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Koushik/PycharmProjects/Time Series Modeling/PNL/"/>
    </mc:Choice>
  </mc:AlternateContent>
  <bookViews>
    <workbookView xWindow="1240" yWindow="1180" windowWidth="24360" windowHeight="14820" tabRatio="500" activeTab="2"/>
  </bookViews>
  <sheets>
    <sheet name="RTY Prices" sheetId="4" r:id="rId1"/>
    <sheet name="Pivot" sheetId="2" r:id="rId2"/>
    <sheet name="Charts" sheetId="3" r:id="rId3"/>
    <sheet name="PNL" sheetId="1" r:id="rId4"/>
  </sheets>
  <calcPr calcId="0" concurrentCalc="0"/>
  <pivotCaches>
    <pivotCache cacheId="12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4" i="3" l="1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H11" i="3"/>
  <c r="I11" i="3"/>
  <c r="O7" i="3"/>
  <c r="O6" i="3"/>
  <c r="O5" i="3"/>
  <c r="O4" i="3"/>
  <c r="O3" i="3"/>
  <c r="N7" i="3"/>
  <c r="N6" i="3"/>
  <c r="N5" i="3"/>
  <c r="N4" i="3"/>
  <c r="N3" i="3"/>
  <c r="M7" i="3"/>
  <c r="M6" i="3"/>
  <c r="M5" i="3"/>
  <c r="M4" i="3"/>
  <c r="M3" i="3"/>
  <c r="D7" i="3"/>
  <c r="D6" i="3"/>
  <c r="D5" i="3"/>
  <c r="D4" i="3"/>
  <c r="D3" i="3"/>
  <c r="C7" i="3"/>
  <c r="C6" i="3"/>
  <c r="C5" i="3"/>
  <c r="C4" i="3"/>
  <c r="C3" i="3"/>
  <c r="B4" i="3"/>
  <c r="B7" i="3"/>
  <c r="B6" i="3"/>
  <c r="B5" i="3"/>
  <c r="B3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O4126" i="3"/>
  <c r="O4125" i="3"/>
  <c r="O4124" i="3"/>
  <c r="O4123" i="3"/>
  <c r="O4122" i="3"/>
  <c r="O4121" i="3"/>
  <c r="O4120" i="3"/>
  <c r="O4119" i="3"/>
  <c r="O4118" i="3"/>
  <c r="O4117" i="3"/>
  <c r="O4116" i="3"/>
  <c r="O4115" i="3"/>
  <c r="O4114" i="3"/>
  <c r="O4113" i="3"/>
  <c r="O4112" i="3"/>
  <c r="O4111" i="3"/>
  <c r="O4110" i="3"/>
  <c r="O4109" i="3"/>
  <c r="O4108" i="3"/>
  <c r="O4107" i="3"/>
  <c r="O4106" i="3"/>
  <c r="O4105" i="3"/>
  <c r="O4104" i="3"/>
  <c r="O4103" i="3"/>
  <c r="O4102" i="3"/>
  <c r="O4101" i="3"/>
  <c r="O4100" i="3"/>
  <c r="O4099" i="3"/>
  <c r="O4098" i="3"/>
  <c r="O4097" i="3"/>
  <c r="O4096" i="3"/>
  <c r="O4095" i="3"/>
  <c r="O4094" i="3"/>
  <c r="O4093" i="3"/>
  <c r="O4092" i="3"/>
  <c r="O4091" i="3"/>
  <c r="O4090" i="3"/>
  <c r="O4089" i="3"/>
  <c r="O4088" i="3"/>
  <c r="O4087" i="3"/>
  <c r="O4086" i="3"/>
  <c r="O4085" i="3"/>
  <c r="O4084" i="3"/>
  <c r="O4083" i="3"/>
  <c r="O4082" i="3"/>
  <c r="O4081" i="3"/>
  <c r="O4080" i="3"/>
  <c r="O4079" i="3"/>
  <c r="O4078" i="3"/>
  <c r="O4077" i="3"/>
  <c r="O4076" i="3"/>
  <c r="O4075" i="3"/>
  <c r="O4074" i="3"/>
  <c r="O4073" i="3"/>
  <c r="O4072" i="3"/>
  <c r="O4071" i="3"/>
  <c r="O4070" i="3"/>
  <c r="O4069" i="3"/>
  <c r="O4068" i="3"/>
  <c r="O4067" i="3"/>
  <c r="O4066" i="3"/>
  <c r="O4065" i="3"/>
  <c r="O4064" i="3"/>
  <c r="O4063" i="3"/>
  <c r="O4062" i="3"/>
  <c r="O4061" i="3"/>
  <c r="O4060" i="3"/>
  <c r="O4059" i="3"/>
  <c r="O4058" i="3"/>
  <c r="O4057" i="3"/>
  <c r="O4056" i="3"/>
  <c r="O4055" i="3"/>
  <c r="O4054" i="3"/>
  <c r="O4053" i="3"/>
  <c r="O4052" i="3"/>
  <c r="O4051" i="3"/>
  <c r="O4050" i="3"/>
  <c r="O4049" i="3"/>
  <c r="O4048" i="3"/>
  <c r="O4047" i="3"/>
  <c r="O4046" i="3"/>
  <c r="O4045" i="3"/>
  <c r="O4044" i="3"/>
  <c r="O4043" i="3"/>
  <c r="O4042" i="3"/>
  <c r="O4041" i="3"/>
  <c r="O4040" i="3"/>
  <c r="O4039" i="3"/>
  <c r="O4038" i="3"/>
  <c r="O4037" i="3"/>
  <c r="O4036" i="3"/>
  <c r="O4035" i="3"/>
  <c r="O4034" i="3"/>
  <c r="O4033" i="3"/>
  <c r="O4032" i="3"/>
  <c r="O4031" i="3"/>
  <c r="O4030" i="3"/>
  <c r="O4029" i="3"/>
  <c r="O4028" i="3"/>
  <c r="O4027" i="3"/>
  <c r="O4026" i="3"/>
  <c r="O4025" i="3"/>
  <c r="O4024" i="3"/>
  <c r="O4023" i="3"/>
  <c r="O4022" i="3"/>
  <c r="O4021" i="3"/>
  <c r="O4020" i="3"/>
  <c r="O4019" i="3"/>
  <c r="O4018" i="3"/>
  <c r="O4017" i="3"/>
  <c r="O4016" i="3"/>
  <c r="O4015" i="3"/>
  <c r="O4014" i="3"/>
  <c r="O4013" i="3"/>
  <c r="O4012" i="3"/>
  <c r="O4011" i="3"/>
  <c r="O4010" i="3"/>
  <c r="O4009" i="3"/>
  <c r="O4008" i="3"/>
  <c r="O4007" i="3"/>
  <c r="O4006" i="3"/>
  <c r="O4005" i="3"/>
  <c r="O4004" i="3"/>
  <c r="O4003" i="3"/>
  <c r="O4002" i="3"/>
  <c r="O4001" i="3"/>
  <c r="O4000" i="3"/>
  <c r="O3999" i="3"/>
  <c r="O3998" i="3"/>
  <c r="O3997" i="3"/>
  <c r="O3996" i="3"/>
  <c r="O3995" i="3"/>
  <c r="O3994" i="3"/>
  <c r="O3993" i="3"/>
  <c r="O3992" i="3"/>
  <c r="O3991" i="3"/>
  <c r="O3990" i="3"/>
  <c r="O3989" i="3"/>
  <c r="O3988" i="3"/>
  <c r="O3987" i="3"/>
  <c r="O3986" i="3"/>
  <c r="O3985" i="3"/>
  <c r="O3984" i="3"/>
  <c r="O3983" i="3"/>
  <c r="O3982" i="3"/>
  <c r="O3981" i="3"/>
  <c r="O3980" i="3"/>
  <c r="O3979" i="3"/>
  <c r="O3978" i="3"/>
  <c r="O3977" i="3"/>
  <c r="O3976" i="3"/>
  <c r="O3975" i="3"/>
  <c r="O3974" i="3"/>
  <c r="O3973" i="3"/>
  <c r="O3972" i="3"/>
  <c r="O3971" i="3"/>
  <c r="O3970" i="3"/>
  <c r="O3969" i="3"/>
  <c r="O3968" i="3"/>
  <c r="O3967" i="3"/>
  <c r="O3966" i="3"/>
  <c r="O3965" i="3"/>
  <c r="O3964" i="3"/>
  <c r="O3963" i="3"/>
  <c r="O3962" i="3"/>
  <c r="O3961" i="3"/>
  <c r="O3960" i="3"/>
  <c r="O3959" i="3"/>
  <c r="O3958" i="3"/>
  <c r="O3957" i="3"/>
  <c r="O3956" i="3"/>
  <c r="O3955" i="3"/>
  <c r="O3954" i="3"/>
  <c r="O3953" i="3"/>
  <c r="O3952" i="3"/>
  <c r="O3951" i="3"/>
  <c r="O3950" i="3"/>
  <c r="O3949" i="3"/>
  <c r="O3948" i="3"/>
  <c r="O3947" i="3"/>
  <c r="O3946" i="3"/>
  <c r="O3945" i="3"/>
  <c r="O3944" i="3"/>
  <c r="O3943" i="3"/>
  <c r="O3942" i="3"/>
  <c r="O3941" i="3"/>
  <c r="O3940" i="3"/>
  <c r="O3939" i="3"/>
  <c r="O3938" i="3"/>
  <c r="O3937" i="3"/>
  <c r="O3936" i="3"/>
  <c r="O3935" i="3"/>
  <c r="O3934" i="3"/>
  <c r="O3933" i="3"/>
  <c r="O3932" i="3"/>
  <c r="O3931" i="3"/>
  <c r="O3930" i="3"/>
  <c r="O3929" i="3"/>
  <c r="O3928" i="3"/>
  <c r="O3927" i="3"/>
  <c r="O3926" i="3"/>
  <c r="O3925" i="3"/>
  <c r="O3924" i="3"/>
  <c r="O3923" i="3"/>
  <c r="O3922" i="3"/>
  <c r="O3921" i="3"/>
  <c r="O3920" i="3"/>
  <c r="O3919" i="3"/>
  <c r="O3918" i="3"/>
  <c r="O3917" i="3"/>
  <c r="O3916" i="3"/>
  <c r="O3915" i="3"/>
  <c r="O3914" i="3"/>
  <c r="O3913" i="3"/>
  <c r="O3912" i="3"/>
  <c r="O3911" i="3"/>
  <c r="O3910" i="3"/>
  <c r="O3909" i="3"/>
  <c r="O3908" i="3"/>
  <c r="O3907" i="3"/>
  <c r="O3906" i="3"/>
  <c r="O3905" i="3"/>
  <c r="O3904" i="3"/>
  <c r="O3903" i="3"/>
  <c r="O3902" i="3"/>
  <c r="O3901" i="3"/>
  <c r="O3900" i="3"/>
  <c r="O3899" i="3"/>
  <c r="O3898" i="3"/>
  <c r="O3897" i="3"/>
  <c r="O3896" i="3"/>
  <c r="O3895" i="3"/>
  <c r="O3894" i="3"/>
  <c r="O3893" i="3"/>
  <c r="O3892" i="3"/>
  <c r="O3891" i="3"/>
  <c r="O3890" i="3"/>
  <c r="O3889" i="3"/>
  <c r="O3888" i="3"/>
  <c r="O3887" i="3"/>
  <c r="O3886" i="3"/>
  <c r="O3885" i="3"/>
  <c r="O3884" i="3"/>
  <c r="O3883" i="3"/>
  <c r="O3882" i="3"/>
  <c r="O3881" i="3"/>
  <c r="O3880" i="3"/>
  <c r="O3879" i="3"/>
  <c r="O3878" i="3"/>
  <c r="O3877" i="3"/>
  <c r="O3876" i="3"/>
  <c r="O3875" i="3"/>
  <c r="O3874" i="3"/>
  <c r="O3873" i="3"/>
  <c r="O3872" i="3"/>
  <c r="O3871" i="3"/>
  <c r="O3870" i="3"/>
  <c r="O3869" i="3"/>
  <c r="O3868" i="3"/>
  <c r="O3867" i="3"/>
  <c r="O3866" i="3"/>
  <c r="O3865" i="3"/>
  <c r="O3864" i="3"/>
  <c r="O3863" i="3"/>
  <c r="O3862" i="3"/>
  <c r="O3861" i="3"/>
  <c r="O3860" i="3"/>
  <c r="O3859" i="3"/>
  <c r="O3858" i="3"/>
  <c r="O3857" i="3"/>
  <c r="O3856" i="3"/>
  <c r="O3855" i="3"/>
  <c r="O3854" i="3"/>
  <c r="O3853" i="3"/>
  <c r="O3852" i="3"/>
  <c r="O3851" i="3"/>
  <c r="O3850" i="3"/>
  <c r="O3849" i="3"/>
  <c r="O3848" i="3"/>
  <c r="O3847" i="3"/>
  <c r="O3846" i="3"/>
  <c r="O3845" i="3"/>
  <c r="O3844" i="3"/>
  <c r="O3843" i="3"/>
  <c r="O3842" i="3"/>
  <c r="O3841" i="3"/>
  <c r="O3840" i="3"/>
  <c r="O3839" i="3"/>
  <c r="O3838" i="3"/>
  <c r="O3837" i="3"/>
  <c r="O3836" i="3"/>
  <c r="O3835" i="3"/>
  <c r="O3834" i="3"/>
  <c r="O3833" i="3"/>
  <c r="O3832" i="3"/>
  <c r="O3831" i="3"/>
  <c r="O3830" i="3"/>
  <c r="O3829" i="3"/>
  <c r="O3828" i="3"/>
  <c r="O3827" i="3"/>
  <c r="O3826" i="3"/>
  <c r="O3825" i="3"/>
  <c r="O3824" i="3"/>
  <c r="O3823" i="3"/>
  <c r="O3822" i="3"/>
  <c r="O3821" i="3"/>
  <c r="O3820" i="3"/>
  <c r="O3819" i="3"/>
  <c r="O3818" i="3"/>
  <c r="O3817" i="3"/>
  <c r="O3816" i="3"/>
  <c r="O3815" i="3"/>
  <c r="O3814" i="3"/>
  <c r="O3813" i="3"/>
  <c r="O3812" i="3"/>
  <c r="O3811" i="3"/>
  <c r="O3810" i="3"/>
  <c r="O3809" i="3"/>
  <c r="O3808" i="3"/>
  <c r="O3807" i="3"/>
  <c r="O3806" i="3"/>
  <c r="O3805" i="3"/>
  <c r="O3804" i="3"/>
  <c r="O3803" i="3"/>
  <c r="O3802" i="3"/>
  <c r="O3801" i="3"/>
  <c r="O3800" i="3"/>
  <c r="O3799" i="3"/>
  <c r="O3798" i="3"/>
  <c r="O3797" i="3"/>
  <c r="O3796" i="3"/>
  <c r="O3795" i="3"/>
  <c r="O3794" i="3"/>
  <c r="O3793" i="3"/>
  <c r="O3792" i="3"/>
  <c r="O3791" i="3"/>
  <c r="O3790" i="3"/>
  <c r="O3789" i="3"/>
  <c r="O3788" i="3"/>
  <c r="O3787" i="3"/>
  <c r="O3786" i="3"/>
  <c r="O3785" i="3"/>
  <c r="O3784" i="3"/>
  <c r="O3783" i="3"/>
  <c r="O3782" i="3"/>
  <c r="O3781" i="3"/>
  <c r="O3780" i="3"/>
  <c r="O3779" i="3"/>
  <c r="O3778" i="3"/>
  <c r="O3777" i="3"/>
  <c r="O3776" i="3"/>
  <c r="O3775" i="3"/>
  <c r="O3774" i="3"/>
  <c r="O3773" i="3"/>
  <c r="O3772" i="3"/>
  <c r="O3771" i="3"/>
  <c r="O3770" i="3"/>
  <c r="O3769" i="3"/>
  <c r="O3768" i="3"/>
  <c r="O3767" i="3"/>
  <c r="O3766" i="3"/>
  <c r="O3765" i="3"/>
  <c r="O3764" i="3"/>
  <c r="O3763" i="3"/>
  <c r="O3762" i="3"/>
  <c r="O3761" i="3"/>
  <c r="O3760" i="3"/>
  <c r="O3759" i="3"/>
  <c r="O3758" i="3"/>
  <c r="O3757" i="3"/>
  <c r="O3756" i="3"/>
  <c r="O3755" i="3"/>
  <c r="O3754" i="3"/>
  <c r="O3753" i="3"/>
  <c r="O3752" i="3"/>
  <c r="O3751" i="3"/>
  <c r="O3750" i="3"/>
  <c r="O3749" i="3"/>
  <c r="O3748" i="3"/>
  <c r="O3747" i="3"/>
  <c r="O3746" i="3"/>
  <c r="O3745" i="3"/>
  <c r="O3744" i="3"/>
  <c r="O3743" i="3"/>
  <c r="O3742" i="3"/>
  <c r="O3741" i="3"/>
  <c r="O3740" i="3"/>
  <c r="O3739" i="3"/>
  <c r="O3738" i="3"/>
  <c r="O3737" i="3"/>
  <c r="O3736" i="3"/>
  <c r="O3735" i="3"/>
  <c r="O3734" i="3"/>
  <c r="O3733" i="3"/>
  <c r="O3732" i="3"/>
  <c r="O3731" i="3"/>
  <c r="O3730" i="3"/>
  <c r="O3729" i="3"/>
  <c r="O3728" i="3"/>
  <c r="O3727" i="3"/>
  <c r="O3726" i="3"/>
  <c r="O3725" i="3"/>
  <c r="O3724" i="3"/>
  <c r="O3723" i="3"/>
  <c r="O3722" i="3"/>
  <c r="O3721" i="3"/>
  <c r="O3720" i="3"/>
  <c r="O3719" i="3"/>
  <c r="O3718" i="3"/>
  <c r="O3717" i="3"/>
  <c r="O3716" i="3"/>
  <c r="O3715" i="3"/>
  <c r="O3714" i="3"/>
  <c r="O3713" i="3"/>
  <c r="O3712" i="3"/>
  <c r="O3711" i="3"/>
  <c r="O3710" i="3"/>
  <c r="O3709" i="3"/>
  <c r="O3708" i="3"/>
  <c r="O3707" i="3"/>
  <c r="O3706" i="3"/>
  <c r="O3705" i="3"/>
  <c r="O3704" i="3"/>
  <c r="O3703" i="3"/>
  <c r="O3702" i="3"/>
  <c r="O3701" i="3"/>
  <c r="O3700" i="3"/>
  <c r="O3699" i="3"/>
  <c r="O3698" i="3"/>
  <c r="O3697" i="3"/>
  <c r="O3696" i="3"/>
  <c r="O3695" i="3"/>
  <c r="O3694" i="3"/>
  <c r="O3693" i="3"/>
  <c r="O3692" i="3"/>
  <c r="O3691" i="3"/>
  <c r="O3690" i="3"/>
  <c r="O3689" i="3"/>
  <c r="O3688" i="3"/>
  <c r="O3687" i="3"/>
  <c r="O3686" i="3"/>
  <c r="O3685" i="3"/>
  <c r="O3684" i="3"/>
  <c r="O3683" i="3"/>
  <c r="O3682" i="3"/>
  <c r="O3681" i="3"/>
  <c r="O3680" i="3"/>
  <c r="O3679" i="3"/>
  <c r="O3678" i="3"/>
  <c r="O3677" i="3"/>
  <c r="O3676" i="3"/>
  <c r="O3675" i="3"/>
  <c r="O3674" i="3"/>
  <c r="O3673" i="3"/>
  <c r="O3672" i="3"/>
  <c r="O3671" i="3"/>
  <c r="O3670" i="3"/>
  <c r="O3669" i="3"/>
  <c r="O3668" i="3"/>
  <c r="O3667" i="3"/>
  <c r="O3666" i="3"/>
  <c r="O3665" i="3"/>
  <c r="O3664" i="3"/>
  <c r="O3663" i="3"/>
  <c r="O3662" i="3"/>
  <c r="O3661" i="3"/>
  <c r="O3660" i="3"/>
  <c r="O3659" i="3"/>
  <c r="O3658" i="3"/>
  <c r="O3657" i="3"/>
  <c r="O3656" i="3"/>
  <c r="O3655" i="3"/>
  <c r="O3654" i="3"/>
  <c r="O3653" i="3"/>
  <c r="O3652" i="3"/>
  <c r="O3651" i="3"/>
  <c r="O3650" i="3"/>
  <c r="O3649" i="3"/>
  <c r="O3648" i="3"/>
  <c r="O3647" i="3"/>
  <c r="O3646" i="3"/>
  <c r="O3645" i="3"/>
  <c r="O3644" i="3"/>
  <c r="O3643" i="3"/>
  <c r="O3642" i="3"/>
  <c r="O3641" i="3"/>
  <c r="O3640" i="3"/>
  <c r="O3639" i="3"/>
  <c r="O3638" i="3"/>
  <c r="O3637" i="3"/>
  <c r="O3636" i="3"/>
  <c r="O3635" i="3"/>
  <c r="O3634" i="3"/>
  <c r="O3633" i="3"/>
  <c r="O3632" i="3"/>
  <c r="O3631" i="3"/>
  <c r="O3630" i="3"/>
  <c r="O3629" i="3"/>
  <c r="O3628" i="3"/>
  <c r="O3627" i="3"/>
  <c r="O3626" i="3"/>
  <c r="O3625" i="3"/>
  <c r="O3624" i="3"/>
  <c r="O3623" i="3"/>
  <c r="O3622" i="3"/>
  <c r="O3621" i="3"/>
  <c r="O3620" i="3"/>
  <c r="O3619" i="3"/>
  <c r="O3618" i="3"/>
  <c r="O3617" i="3"/>
  <c r="O3616" i="3"/>
  <c r="O3615" i="3"/>
  <c r="O3614" i="3"/>
  <c r="O3613" i="3"/>
  <c r="O3612" i="3"/>
  <c r="O3611" i="3"/>
  <c r="O3610" i="3"/>
  <c r="O3609" i="3"/>
  <c r="O3608" i="3"/>
  <c r="O3607" i="3"/>
  <c r="O3606" i="3"/>
  <c r="O3605" i="3"/>
  <c r="O3604" i="3"/>
  <c r="O3603" i="3"/>
  <c r="O3602" i="3"/>
  <c r="O3601" i="3"/>
  <c r="O3600" i="3"/>
  <c r="O3599" i="3"/>
  <c r="O3598" i="3"/>
  <c r="O3597" i="3"/>
  <c r="O3596" i="3"/>
  <c r="O3595" i="3"/>
  <c r="O3594" i="3"/>
  <c r="O3593" i="3"/>
  <c r="O3592" i="3"/>
  <c r="O3591" i="3"/>
  <c r="O3590" i="3"/>
  <c r="O3589" i="3"/>
  <c r="O3588" i="3"/>
  <c r="O3587" i="3"/>
  <c r="O3586" i="3"/>
  <c r="O3585" i="3"/>
  <c r="O3584" i="3"/>
  <c r="O3583" i="3"/>
  <c r="O3582" i="3"/>
  <c r="O3581" i="3"/>
  <c r="O3580" i="3"/>
  <c r="O3579" i="3"/>
  <c r="O3578" i="3"/>
  <c r="O3577" i="3"/>
  <c r="O3576" i="3"/>
  <c r="O3575" i="3"/>
  <c r="O3574" i="3"/>
  <c r="O3573" i="3"/>
  <c r="O3572" i="3"/>
  <c r="O3571" i="3"/>
  <c r="O3570" i="3"/>
  <c r="O3569" i="3"/>
  <c r="O3568" i="3"/>
  <c r="O3567" i="3"/>
  <c r="O3566" i="3"/>
  <c r="O3565" i="3"/>
  <c r="O3564" i="3"/>
  <c r="O3563" i="3"/>
  <c r="O3562" i="3"/>
  <c r="O3561" i="3"/>
  <c r="O3560" i="3"/>
  <c r="O3559" i="3"/>
  <c r="O3558" i="3"/>
  <c r="O3557" i="3"/>
  <c r="O3556" i="3"/>
  <c r="O3555" i="3"/>
  <c r="O3554" i="3"/>
  <c r="O3553" i="3"/>
  <c r="O3552" i="3"/>
  <c r="O3551" i="3"/>
  <c r="O3550" i="3"/>
  <c r="O3549" i="3"/>
  <c r="O3548" i="3"/>
  <c r="O3547" i="3"/>
  <c r="O3546" i="3"/>
  <c r="O3545" i="3"/>
  <c r="O3544" i="3"/>
  <c r="O3543" i="3"/>
  <c r="O3542" i="3"/>
  <c r="O3541" i="3"/>
  <c r="O3540" i="3"/>
  <c r="O3539" i="3"/>
  <c r="O3538" i="3"/>
  <c r="O3537" i="3"/>
  <c r="O3536" i="3"/>
  <c r="O3535" i="3"/>
  <c r="O3534" i="3"/>
  <c r="O3533" i="3"/>
  <c r="O3532" i="3"/>
  <c r="O3531" i="3"/>
  <c r="O3530" i="3"/>
  <c r="O3529" i="3"/>
  <c r="O3528" i="3"/>
  <c r="O3527" i="3"/>
  <c r="O3526" i="3"/>
  <c r="O3525" i="3"/>
  <c r="O3524" i="3"/>
  <c r="O3523" i="3"/>
  <c r="O3522" i="3"/>
  <c r="O3521" i="3"/>
  <c r="O3520" i="3"/>
  <c r="O3519" i="3"/>
  <c r="O3518" i="3"/>
  <c r="O3517" i="3"/>
  <c r="O3516" i="3"/>
  <c r="O3515" i="3"/>
  <c r="O3514" i="3"/>
  <c r="O3513" i="3"/>
  <c r="O3512" i="3"/>
  <c r="O3511" i="3"/>
  <c r="O3510" i="3"/>
  <c r="O3509" i="3"/>
  <c r="O3508" i="3"/>
  <c r="O3507" i="3"/>
  <c r="O3506" i="3"/>
  <c r="O3505" i="3"/>
  <c r="O3504" i="3"/>
  <c r="O3503" i="3"/>
  <c r="O3502" i="3"/>
  <c r="O3501" i="3"/>
  <c r="O3500" i="3"/>
  <c r="O3499" i="3"/>
  <c r="O3498" i="3"/>
  <c r="O3497" i="3"/>
  <c r="O3496" i="3"/>
  <c r="O3495" i="3"/>
  <c r="O3494" i="3"/>
  <c r="O3493" i="3"/>
  <c r="O3492" i="3"/>
  <c r="O3491" i="3"/>
  <c r="O3490" i="3"/>
  <c r="O3489" i="3"/>
  <c r="O3488" i="3"/>
  <c r="O3487" i="3"/>
  <c r="O3486" i="3"/>
  <c r="O3485" i="3"/>
  <c r="O3484" i="3"/>
  <c r="O3483" i="3"/>
  <c r="O3482" i="3"/>
  <c r="O3481" i="3"/>
  <c r="O3480" i="3"/>
  <c r="O3479" i="3"/>
  <c r="O3478" i="3"/>
  <c r="O3477" i="3"/>
  <c r="O3476" i="3"/>
  <c r="O3475" i="3"/>
  <c r="O3474" i="3"/>
  <c r="O3473" i="3"/>
  <c r="O3472" i="3"/>
  <c r="O3471" i="3"/>
  <c r="O3470" i="3"/>
  <c r="O3469" i="3"/>
  <c r="O3468" i="3"/>
  <c r="O3467" i="3"/>
  <c r="O3466" i="3"/>
  <c r="O3465" i="3"/>
  <c r="O3464" i="3"/>
  <c r="O3463" i="3"/>
  <c r="O3462" i="3"/>
  <c r="O3461" i="3"/>
  <c r="O3460" i="3"/>
  <c r="O3459" i="3"/>
  <c r="O3458" i="3"/>
  <c r="O3457" i="3"/>
  <c r="O3456" i="3"/>
  <c r="O3455" i="3"/>
  <c r="O3454" i="3"/>
  <c r="O3453" i="3"/>
  <c r="O3452" i="3"/>
  <c r="O3451" i="3"/>
  <c r="O3450" i="3"/>
  <c r="O3449" i="3"/>
  <c r="O3448" i="3"/>
  <c r="O3447" i="3"/>
  <c r="O3446" i="3"/>
  <c r="O3445" i="3"/>
  <c r="O3444" i="3"/>
  <c r="O3443" i="3"/>
  <c r="O3442" i="3"/>
  <c r="O3441" i="3"/>
  <c r="O3440" i="3"/>
  <c r="O3439" i="3"/>
  <c r="O3438" i="3"/>
  <c r="O3437" i="3"/>
  <c r="O3436" i="3"/>
  <c r="O3435" i="3"/>
  <c r="O3434" i="3"/>
  <c r="O3433" i="3"/>
  <c r="O3432" i="3"/>
  <c r="O3431" i="3"/>
  <c r="O3430" i="3"/>
  <c r="O3429" i="3"/>
  <c r="O3428" i="3"/>
  <c r="O3427" i="3"/>
  <c r="O3426" i="3"/>
  <c r="O3425" i="3"/>
  <c r="O3424" i="3"/>
  <c r="O3423" i="3"/>
  <c r="O3422" i="3"/>
  <c r="O3421" i="3"/>
  <c r="O3420" i="3"/>
  <c r="O3419" i="3"/>
  <c r="O3418" i="3"/>
  <c r="O3417" i="3"/>
  <c r="O3416" i="3"/>
  <c r="O3415" i="3"/>
  <c r="O3414" i="3"/>
  <c r="O3413" i="3"/>
  <c r="O3412" i="3"/>
  <c r="O3411" i="3"/>
  <c r="O3410" i="3"/>
  <c r="O3409" i="3"/>
  <c r="O3408" i="3"/>
  <c r="O3407" i="3"/>
  <c r="O3406" i="3"/>
  <c r="O3405" i="3"/>
  <c r="O3404" i="3"/>
  <c r="O3403" i="3"/>
  <c r="O3402" i="3"/>
  <c r="O3401" i="3"/>
  <c r="O3400" i="3"/>
  <c r="O3399" i="3"/>
  <c r="O3398" i="3"/>
  <c r="O3397" i="3"/>
  <c r="O3396" i="3"/>
  <c r="O3395" i="3"/>
  <c r="O3394" i="3"/>
  <c r="O3393" i="3"/>
  <c r="O3392" i="3"/>
  <c r="O3391" i="3"/>
  <c r="O3390" i="3"/>
  <c r="O3389" i="3"/>
  <c r="O3388" i="3"/>
  <c r="O3387" i="3"/>
  <c r="O3386" i="3"/>
  <c r="O3385" i="3"/>
  <c r="O3384" i="3"/>
  <c r="O3383" i="3"/>
  <c r="O3382" i="3"/>
  <c r="O3381" i="3"/>
  <c r="O3380" i="3"/>
  <c r="O3379" i="3"/>
  <c r="O3378" i="3"/>
  <c r="O3377" i="3"/>
  <c r="O3376" i="3"/>
  <c r="O3375" i="3"/>
  <c r="O3374" i="3"/>
  <c r="O3373" i="3"/>
  <c r="O3372" i="3"/>
  <c r="O3371" i="3"/>
  <c r="O3370" i="3"/>
  <c r="O3369" i="3"/>
  <c r="O3368" i="3"/>
  <c r="O3367" i="3"/>
  <c r="O3366" i="3"/>
  <c r="O3365" i="3"/>
  <c r="O3364" i="3"/>
  <c r="O3363" i="3"/>
  <c r="O3362" i="3"/>
  <c r="O3361" i="3"/>
  <c r="O3360" i="3"/>
  <c r="O3359" i="3"/>
  <c r="O3358" i="3"/>
  <c r="O3357" i="3"/>
  <c r="O3356" i="3"/>
  <c r="O3355" i="3"/>
  <c r="O3354" i="3"/>
  <c r="O3353" i="3"/>
  <c r="O3352" i="3"/>
  <c r="O3351" i="3"/>
  <c r="O3350" i="3"/>
  <c r="O3349" i="3"/>
  <c r="O3348" i="3"/>
  <c r="O3347" i="3"/>
  <c r="O3346" i="3"/>
  <c r="O3345" i="3"/>
  <c r="O3344" i="3"/>
  <c r="O3343" i="3"/>
  <c r="O3342" i="3"/>
  <c r="O3341" i="3"/>
  <c r="O3340" i="3"/>
  <c r="O3339" i="3"/>
  <c r="O3338" i="3"/>
  <c r="O3337" i="3"/>
  <c r="O3336" i="3"/>
  <c r="O3335" i="3"/>
  <c r="O3334" i="3"/>
  <c r="O3333" i="3"/>
  <c r="O3332" i="3"/>
  <c r="O3331" i="3"/>
  <c r="O3330" i="3"/>
  <c r="O3329" i="3"/>
  <c r="O3328" i="3"/>
  <c r="O3327" i="3"/>
  <c r="O3326" i="3"/>
  <c r="O3325" i="3"/>
  <c r="O3324" i="3"/>
  <c r="O3323" i="3"/>
  <c r="O3322" i="3"/>
  <c r="O3321" i="3"/>
  <c r="O3320" i="3"/>
  <c r="O3319" i="3"/>
  <c r="O3318" i="3"/>
  <c r="O3317" i="3"/>
  <c r="O3316" i="3"/>
  <c r="O3315" i="3"/>
  <c r="O3314" i="3"/>
  <c r="O3313" i="3"/>
  <c r="O3312" i="3"/>
  <c r="O3311" i="3"/>
  <c r="O3310" i="3"/>
  <c r="O3309" i="3"/>
  <c r="O3308" i="3"/>
  <c r="O3307" i="3"/>
  <c r="O3306" i="3"/>
  <c r="O3305" i="3"/>
  <c r="O3304" i="3"/>
  <c r="O3303" i="3"/>
  <c r="O3302" i="3"/>
  <c r="O3301" i="3"/>
  <c r="O3300" i="3"/>
  <c r="O3299" i="3"/>
  <c r="O3298" i="3"/>
  <c r="O3297" i="3"/>
  <c r="O3296" i="3"/>
  <c r="O3295" i="3"/>
  <c r="O3294" i="3"/>
  <c r="O3293" i="3"/>
  <c r="O3292" i="3"/>
  <c r="O3291" i="3"/>
  <c r="O3290" i="3"/>
  <c r="O3289" i="3"/>
  <c r="O3288" i="3"/>
  <c r="O3287" i="3"/>
  <c r="O3286" i="3"/>
  <c r="O3285" i="3"/>
  <c r="O3284" i="3"/>
  <c r="O3283" i="3"/>
  <c r="O3282" i="3"/>
  <c r="O3281" i="3"/>
  <c r="O3280" i="3"/>
  <c r="O3279" i="3"/>
  <c r="O3278" i="3"/>
  <c r="O3277" i="3"/>
  <c r="O3276" i="3"/>
  <c r="O3275" i="3"/>
  <c r="O3274" i="3"/>
  <c r="O3273" i="3"/>
  <c r="O3272" i="3"/>
  <c r="O3271" i="3"/>
  <c r="O3270" i="3"/>
  <c r="O3269" i="3"/>
  <c r="O3268" i="3"/>
  <c r="O3267" i="3"/>
  <c r="O3266" i="3"/>
  <c r="O3265" i="3"/>
  <c r="O3264" i="3"/>
  <c r="O3263" i="3"/>
  <c r="O3262" i="3"/>
  <c r="O3261" i="3"/>
  <c r="O3260" i="3"/>
  <c r="O3259" i="3"/>
  <c r="O3258" i="3"/>
  <c r="O3257" i="3"/>
  <c r="O3256" i="3"/>
  <c r="O3255" i="3"/>
  <c r="O3254" i="3"/>
  <c r="O3253" i="3"/>
  <c r="O3252" i="3"/>
  <c r="O3251" i="3"/>
  <c r="O3250" i="3"/>
  <c r="O3249" i="3"/>
  <c r="O3248" i="3"/>
  <c r="O3247" i="3"/>
  <c r="O3246" i="3"/>
  <c r="O3245" i="3"/>
  <c r="O3244" i="3"/>
  <c r="O3243" i="3"/>
  <c r="O3242" i="3"/>
  <c r="O3241" i="3"/>
  <c r="O3240" i="3"/>
  <c r="O3239" i="3"/>
  <c r="O3238" i="3"/>
  <c r="O3237" i="3"/>
  <c r="O3236" i="3"/>
  <c r="O3235" i="3"/>
  <c r="O3234" i="3"/>
  <c r="O3233" i="3"/>
  <c r="O3232" i="3"/>
  <c r="O3231" i="3"/>
  <c r="O3230" i="3"/>
  <c r="O3229" i="3"/>
  <c r="O3228" i="3"/>
  <c r="O3227" i="3"/>
  <c r="O3226" i="3"/>
  <c r="O3225" i="3"/>
  <c r="O3224" i="3"/>
  <c r="O3223" i="3"/>
  <c r="O3222" i="3"/>
  <c r="O3221" i="3"/>
  <c r="O3220" i="3"/>
  <c r="O3219" i="3"/>
  <c r="O3218" i="3"/>
  <c r="O3217" i="3"/>
  <c r="O3216" i="3"/>
  <c r="O3215" i="3"/>
  <c r="O3214" i="3"/>
  <c r="O3213" i="3"/>
  <c r="O3212" i="3"/>
  <c r="O3211" i="3"/>
  <c r="O3210" i="3"/>
  <c r="O3209" i="3"/>
  <c r="O3208" i="3"/>
  <c r="O3207" i="3"/>
  <c r="O3206" i="3"/>
  <c r="O3205" i="3"/>
  <c r="O3204" i="3"/>
  <c r="O3203" i="3"/>
  <c r="O3202" i="3"/>
  <c r="O3201" i="3"/>
  <c r="O3200" i="3"/>
  <c r="O3199" i="3"/>
  <c r="O3198" i="3"/>
  <c r="O3197" i="3"/>
  <c r="O3196" i="3"/>
  <c r="O3195" i="3"/>
  <c r="O3194" i="3"/>
  <c r="O3193" i="3"/>
  <c r="O3192" i="3"/>
  <c r="O3191" i="3"/>
  <c r="O3190" i="3"/>
  <c r="O3189" i="3"/>
  <c r="O3188" i="3"/>
  <c r="O3187" i="3"/>
  <c r="O3186" i="3"/>
  <c r="O3185" i="3"/>
  <c r="O3184" i="3"/>
  <c r="O3183" i="3"/>
  <c r="O3182" i="3"/>
  <c r="O3181" i="3"/>
  <c r="O3180" i="3"/>
  <c r="O3179" i="3"/>
  <c r="O3178" i="3"/>
  <c r="O3177" i="3"/>
  <c r="O3176" i="3"/>
  <c r="O3175" i="3"/>
  <c r="O3174" i="3"/>
  <c r="O3173" i="3"/>
  <c r="O3172" i="3"/>
  <c r="O3171" i="3"/>
  <c r="O3170" i="3"/>
  <c r="O3169" i="3"/>
  <c r="O3168" i="3"/>
  <c r="O3167" i="3"/>
  <c r="O3166" i="3"/>
  <c r="O3165" i="3"/>
  <c r="O3164" i="3"/>
  <c r="O3163" i="3"/>
  <c r="O3162" i="3"/>
  <c r="O3161" i="3"/>
  <c r="O3160" i="3"/>
  <c r="O3159" i="3"/>
  <c r="O3158" i="3"/>
  <c r="O3157" i="3"/>
  <c r="O3156" i="3"/>
  <c r="O3155" i="3"/>
  <c r="O3154" i="3"/>
  <c r="O3153" i="3"/>
  <c r="O3152" i="3"/>
  <c r="O3151" i="3"/>
  <c r="O3150" i="3"/>
  <c r="O3149" i="3"/>
  <c r="O3148" i="3"/>
  <c r="O3147" i="3"/>
  <c r="O3146" i="3"/>
  <c r="O3145" i="3"/>
  <c r="O3144" i="3"/>
  <c r="O3143" i="3"/>
  <c r="O3142" i="3"/>
  <c r="O3141" i="3"/>
  <c r="O3140" i="3"/>
  <c r="O3139" i="3"/>
  <c r="O3138" i="3"/>
  <c r="O3137" i="3"/>
  <c r="O3136" i="3"/>
  <c r="O3135" i="3"/>
  <c r="O3134" i="3"/>
  <c r="O3133" i="3"/>
  <c r="O3132" i="3"/>
  <c r="O3131" i="3"/>
  <c r="O3130" i="3"/>
  <c r="O3129" i="3"/>
  <c r="O3128" i="3"/>
  <c r="O3127" i="3"/>
  <c r="O3126" i="3"/>
  <c r="O3125" i="3"/>
  <c r="O3124" i="3"/>
  <c r="O3123" i="3"/>
  <c r="O3122" i="3"/>
  <c r="O3121" i="3"/>
  <c r="O3120" i="3"/>
  <c r="O3119" i="3"/>
  <c r="O3118" i="3"/>
  <c r="O3117" i="3"/>
  <c r="O3116" i="3"/>
  <c r="O3115" i="3"/>
  <c r="O3114" i="3"/>
  <c r="O3113" i="3"/>
  <c r="O3112" i="3"/>
  <c r="O3111" i="3"/>
  <c r="O3110" i="3"/>
  <c r="O3109" i="3"/>
  <c r="O3108" i="3"/>
  <c r="O3107" i="3"/>
  <c r="O3106" i="3"/>
  <c r="O3105" i="3"/>
  <c r="O3104" i="3"/>
  <c r="O3103" i="3"/>
  <c r="O3102" i="3"/>
  <c r="O3101" i="3"/>
  <c r="O3100" i="3"/>
  <c r="O3099" i="3"/>
  <c r="O3098" i="3"/>
  <c r="O3097" i="3"/>
  <c r="O3096" i="3"/>
  <c r="O3095" i="3"/>
  <c r="O3094" i="3"/>
  <c r="O3093" i="3"/>
  <c r="O3092" i="3"/>
  <c r="O3091" i="3"/>
  <c r="O3090" i="3"/>
  <c r="O3089" i="3"/>
  <c r="O3088" i="3"/>
  <c r="O3087" i="3"/>
  <c r="O3086" i="3"/>
  <c r="O3085" i="3"/>
  <c r="O3084" i="3"/>
  <c r="O3083" i="3"/>
  <c r="O3082" i="3"/>
  <c r="O3081" i="3"/>
  <c r="O3080" i="3"/>
  <c r="O3079" i="3"/>
  <c r="O3078" i="3"/>
  <c r="O3077" i="3"/>
  <c r="O3076" i="3"/>
  <c r="O3075" i="3"/>
  <c r="O3074" i="3"/>
  <c r="O3073" i="3"/>
  <c r="O3072" i="3"/>
  <c r="O3071" i="3"/>
  <c r="O3070" i="3"/>
  <c r="O3069" i="3"/>
  <c r="O3068" i="3"/>
  <c r="O3067" i="3"/>
  <c r="O3066" i="3"/>
  <c r="O3065" i="3"/>
  <c r="O3064" i="3"/>
  <c r="O3063" i="3"/>
  <c r="O3062" i="3"/>
  <c r="O3061" i="3"/>
  <c r="O3060" i="3"/>
  <c r="O3059" i="3"/>
  <c r="O3058" i="3"/>
  <c r="O3057" i="3"/>
  <c r="O3056" i="3"/>
  <c r="O3055" i="3"/>
  <c r="O3054" i="3"/>
  <c r="O3053" i="3"/>
  <c r="O3052" i="3"/>
  <c r="O3051" i="3"/>
  <c r="O3050" i="3"/>
  <c r="O3049" i="3"/>
  <c r="O3048" i="3"/>
  <c r="O3047" i="3"/>
  <c r="O3046" i="3"/>
  <c r="O3045" i="3"/>
  <c r="O3044" i="3"/>
  <c r="O3043" i="3"/>
  <c r="O3042" i="3"/>
  <c r="O3041" i="3"/>
  <c r="O3040" i="3"/>
  <c r="O3039" i="3"/>
  <c r="O3038" i="3"/>
  <c r="O3037" i="3"/>
  <c r="O3036" i="3"/>
  <c r="O3035" i="3"/>
  <c r="O3034" i="3"/>
  <c r="O3033" i="3"/>
  <c r="O3032" i="3"/>
  <c r="O3031" i="3"/>
  <c r="O3030" i="3"/>
  <c r="O3029" i="3"/>
  <c r="O3028" i="3"/>
  <c r="O3027" i="3"/>
  <c r="O3026" i="3"/>
  <c r="O3025" i="3"/>
  <c r="O3024" i="3"/>
  <c r="O3023" i="3"/>
  <c r="O3022" i="3"/>
  <c r="O3021" i="3"/>
  <c r="O3020" i="3"/>
  <c r="O3019" i="3"/>
  <c r="O3018" i="3"/>
  <c r="O3017" i="3"/>
  <c r="O3016" i="3"/>
  <c r="O3015" i="3"/>
  <c r="O3014" i="3"/>
  <c r="O3013" i="3"/>
  <c r="O3012" i="3"/>
  <c r="O3011" i="3"/>
  <c r="O3010" i="3"/>
  <c r="O3009" i="3"/>
  <c r="O3008" i="3"/>
  <c r="O3007" i="3"/>
  <c r="O3006" i="3"/>
  <c r="O3005" i="3"/>
  <c r="O3004" i="3"/>
  <c r="O3003" i="3"/>
  <c r="O3002" i="3"/>
  <c r="O3001" i="3"/>
  <c r="O3000" i="3"/>
  <c r="O2999" i="3"/>
  <c r="O2998" i="3"/>
  <c r="O2997" i="3"/>
  <c r="O2996" i="3"/>
  <c r="O2995" i="3"/>
  <c r="O2994" i="3"/>
  <c r="O2993" i="3"/>
  <c r="O2992" i="3"/>
  <c r="O2991" i="3"/>
  <c r="O2990" i="3"/>
  <c r="O2989" i="3"/>
  <c r="O2988" i="3"/>
  <c r="O2987" i="3"/>
  <c r="O2986" i="3"/>
  <c r="O2985" i="3"/>
  <c r="O2984" i="3"/>
  <c r="O2983" i="3"/>
  <c r="O2982" i="3"/>
  <c r="O2981" i="3"/>
  <c r="O2980" i="3"/>
  <c r="O2979" i="3"/>
  <c r="O2978" i="3"/>
  <c r="O2977" i="3"/>
  <c r="O2976" i="3"/>
  <c r="O2975" i="3"/>
  <c r="O2974" i="3"/>
  <c r="O2973" i="3"/>
  <c r="O2972" i="3"/>
  <c r="O2971" i="3"/>
  <c r="O2970" i="3"/>
  <c r="O2969" i="3"/>
  <c r="O2968" i="3"/>
  <c r="O2967" i="3"/>
  <c r="O2966" i="3"/>
  <c r="O2965" i="3"/>
  <c r="O2964" i="3"/>
  <c r="O2963" i="3"/>
  <c r="O2962" i="3"/>
  <c r="O2961" i="3"/>
  <c r="O2960" i="3"/>
  <c r="O2959" i="3"/>
  <c r="O2958" i="3"/>
  <c r="O2957" i="3"/>
  <c r="O2956" i="3"/>
  <c r="O2955" i="3"/>
  <c r="O2954" i="3"/>
  <c r="O2953" i="3"/>
  <c r="O2952" i="3"/>
  <c r="O2951" i="3"/>
  <c r="O2950" i="3"/>
  <c r="O2949" i="3"/>
  <c r="O2948" i="3"/>
  <c r="O2947" i="3"/>
  <c r="O2946" i="3"/>
  <c r="O2945" i="3"/>
  <c r="O2944" i="3"/>
  <c r="O2943" i="3"/>
  <c r="O2942" i="3"/>
  <c r="O2941" i="3"/>
  <c r="O2940" i="3"/>
  <c r="O2939" i="3"/>
  <c r="O2938" i="3"/>
  <c r="O2937" i="3"/>
  <c r="O2936" i="3"/>
  <c r="O2935" i="3"/>
  <c r="O2934" i="3"/>
  <c r="O2933" i="3"/>
  <c r="O2932" i="3"/>
  <c r="O2931" i="3"/>
  <c r="O2930" i="3"/>
  <c r="O2929" i="3"/>
  <c r="O2928" i="3"/>
  <c r="O2927" i="3"/>
  <c r="O2926" i="3"/>
  <c r="O2925" i="3"/>
  <c r="O2924" i="3"/>
  <c r="O2923" i="3"/>
  <c r="O2922" i="3"/>
  <c r="O2921" i="3"/>
  <c r="O2920" i="3"/>
  <c r="O2919" i="3"/>
  <c r="O2918" i="3"/>
  <c r="O2917" i="3"/>
  <c r="O2916" i="3"/>
  <c r="O2915" i="3"/>
  <c r="O2914" i="3"/>
  <c r="O2913" i="3"/>
  <c r="O2912" i="3"/>
  <c r="O2911" i="3"/>
  <c r="O2910" i="3"/>
  <c r="O2909" i="3"/>
  <c r="O2908" i="3"/>
  <c r="O2907" i="3"/>
  <c r="O2906" i="3"/>
  <c r="O2905" i="3"/>
  <c r="O2904" i="3"/>
  <c r="O2903" i="3"/>
  <c r="O2902" i="3"/>
  <c r="O2901" i="3"/>
  <c r="O2900" i="3"/>
  <c r="O2899" i="3"/>
  <c r="O2898" i="3"/>
  <c r="O2897" i="3"/>
  <c r="O2896" i="3"/>
  <c r="O2895" i="3"/>
  <c r="O2894" i="3"/>
  <c r="O2893" i="3"/>
  <c r="O2892" i="3"/>
  <c r="O2891" i="3"/>
  <c r="O2890" i="3"/>
  <c r="O2889" i="3"/>
  <c r="O2888" i="3"/>
  <c r="O2887" i="3"/>
  <c r="O2886" i="3"/>
  <c r="O2885" i="3"/>
  <c r="O2884" i="3"/>
  <c r="O2883" i="3"/>
  <c r="O2882" i="3"/>
  <c r="O2881" i="3"/>
  <c r="O2880" i="3"/>
  <c r="O2879" i="3"/>
  <c r="O2878" i="3"/>
  <c r="O2877" i="3"/>
  <c r="O2876" i="3"/>
  <c r="O2875" i="3"/>
  <c r="O2874" i="3"/>
  <c r="O2873" i="3"/>
  <c r="O2872" i="3"/>
  <c r="O2871" i="3"/>
  <c r="O2870" i="3"/>
  <c r="O2869" i="3"/>
  <c r="O2868" i="3"/>
  <c r="O2867" i="3"/>
  <c r="O2866" i="3"/>
  <c r="O2865" i="3"/>
  <c r="O2864" i="3"/>
  <c r="O2863" i="3"/>
  <c r="O2862" i="3"/>
  <c r="O2861" i="3"/>
  <c r="O2860" i="3"/>
  <c r="O2859" i="3"/>
  <c r="O2858" i="3"/>
  <c r="O2857" i="3"/>
  <c r="O2856" i="3"/>
  <c r="O2855" i="3"/>
  <c r="O2854" i="3"/>
  <c r="O2853" i="3"/>
  <c r="O2852" i="3"/>
  <c r="O2851" i="3"/>
  <c r="O2850" i="3"/>
  <c r="O2849" i="3"/>
  <c r="O2848" i="3"/>
  <c r="O2847" i="3"/>
  <c r="O2846" i="3"/>
  <c r="O2845" i="3"/>
  <c r="O2844" i="3"/>
  <c r="O2843" i="3"/>
  <c r="O2842" i="3"/>
  <c r="O2841" i="3"/>
  <c r="O2840" i="3"/>
  <c r="O2839" i="3"/>
  <c r="O2838" i="3"/>
  <c r="O2837" i="3"/>
  <c r="O2836" i="3"/>
  <c r="O2835" i="3"/>
  <c r="O2834" i="3"/>
  <c r="O2833" i="3"/>
  <c r="O2832" i="3"/>
  <c r="O2831" i="3"/>
  <c r="O2830" i="3"/>
  <c r="O2829" i="3"/>
  <c r="O2828" i="3"/>
  <c r="O2827" i="3"/>
  <c r="O2826" i="3"/>
  <c r="O2825" i="3"/>
  <c r="O2824" i="3"/>
  <c r="O2823" i="3"/>
  <c r="O2822" i="3"/>
  <c r="O2821" i="3"/>
  <c r="O2820" i="3"/>
  <c r="O2819" i="3"/>
  <c r="O2818" i="3"/>
  <c r="O2817" i="3"/>
  <c r="O2816" i="3"/>
  <c r="O2815" i="3"/>
  <c r="O2814" i="3"/>
  <c r="O2813" i="3"/>
  <c r="O2812" i="3"/>
  <c r="O2811" i="3"/>
  <c r="O2810" i="3"/>
  <c r="O2809" i="3"/>
  <c r="O2808" i="3"/>
  <c r="O2807" i="3"/>
  <c r="O2806" i="3"/>
  <c r="O2805" i="3"/>
  <c r="O2804" i="3"/>
  <c r="O2803" i="3"/>
  <c r="O2802" i="3"/>
  <c r="O2801" i="3"/>
  <c r="O2800" i="3"/>
  <c r="O2799" i="3"/>
  <c r="O2798" i="3"/>
  <c r="O2797" i="3"/>
  <c r="O2796" i="3"/>
  <c r="O2795" i="3"/>
  <c r="O2794" i="3"/>
  <c r="O2793" i="3"/>
  <c r="O2792" i="3"/>
  <c r="O2791" i="3"/>
  <c r="O2790" i="3"/>
  <c r="O2789" i="3"/>
  <c r="O2788" i="3"/>
  <c r="O2787" i="3"/>
  <c r="O2786" i="3"/>
  <c r="O2785" i="3"/>
  <c r="O2784" i="3"/>
  <c r="O2783" i="3"/>
  <c r="O2782" i="3"/>
  <c r="O2781" i="3"/>
  <c r="O2780" i="3"/>
  <c r="O2779" i="3"/>
  <c r="O2778" i="3"/>
  <c r="O2777" i="3"/>
  <c r="O2776" i="3"/>
  <c r="O2775" i="3"/>
  <c r="O2774" i="3"/>
  <c r="O2773" i="3"/>
  <c r="O2772" i="3"/>
  <c r="O2771" i="3"/>
  <c r="O2770" i="3"/>
  <c r="O2769" i="3"/>
  <c r="O2768" i="3"/>
  <c r="O2767" i="3"/>
  <c r="O2766" i="3"/>
  <c r="O2765" i="3"/>
  <c r="O2764" i="3"/>
  <c r="O2763" i="3"/>
  <c r="O2762" i="3"/>
  <c r="O2761" i="3"/>
  <c r="O2760" i="3"/>
  <c r="O2759" i="3"/>
  <c r="O2758" i="3"/>
  <c r="O2757" i="3"/>
  <c r="O2756" i="3"/>
  <c r="O2755" i="3"/>
  <c r="O2754" i="3"/>
  <c r="O2753" i="3"/>
  <c r="O2752" i="3"/>
  <c r="O2751" i="3"/>
  <c r="O2750" i="3"/>
  <c r="O2749" i="3"/>
  <c r="O2748" i="3"/>
  <c r="O2747" i="3"/>
  <c r="O2746" i="3"/>
  <c r="O2745" i="3"/>
  <c r="O2744" i="3"/>
  <c r="O2743" i="3"/>
  <c r="O2742" i="3"/>
  <c r="O2741" i="3"/>
  <c r="O2740" i="3"/>
  <c r="O2739" i="3"/>
  <c r="O2738" i="3"/>
  <c r="O2737" i="3"/>
  <c r="O2736" i="3"/>
  <c r="O2735" i="3"/>
  <c r="O2734" i="3"/>
  <c r="O2733" i="3"/>
  <c r="O2732" i="3"/>
  <c r="O2731" i="3"/>
  <c r="O2730" i="3"/>
  <c r="O2729" i="3"/>
  <c r="O2728" i="3"/>
  <c r="O2727" i="3"/>
  <c r="O2726" i="3"/>
  <c r="O2725" i="3"/>
  <c r="O2724" i="3"/>
  <c r="O2723" i="3"/>
  <c r="O2722" i="3"/>
  <c r="O2721" i="3"/>
  <c r="O2720" i="3"/>
  <c r="O2719" i="3"/>
  <c r="O2718" i="3"/>
  <c r="O2717" i="3"/>
  <c r="O2716" i="3"/>
  <c r="O2715" i="3"/>
  <c r="O2714" i="3"/>
  <c r="O2713" i="3"/>
  <c r="O2712" i="3"/>
  <c r="O2711" i="3"/>
  <c r="O2710" i="3"/>
  <c r="O2709" i="3"/>
  <c r="O2708" i="3"/>
  <c r="O2707" i="3"/>
  <c r="O2706" i="3"/>
  <c r="O2705" i="3"/>
  <c r="O2704" i="3"/>
  <c r="O2703" i="3"/>
  <c r="O2702" i="3"/>
  <c r="O2701" i="3"/>
  <c r="O2700" i="3"/>
  <c r="O2699" i="3"/>
  <c r="O2698" i="3"/>
  <c r="O2697" i="3"/>
  <c r="O2696" i="3"/>
  <c r="O2695" i="3"/>
  <c r="O2694" i="3"/>
  <c r="O2693" i="3"/>
  <c r="O2692" i="3"/>
  <c r="O2691" i="3"/>
  <c r="O2690" i="3"/>
  <c r="O2689" i="3"/>
  <c r="O2688" i="3"/>
  <c r="O2687" i="3"/>
  <c r="O2686" i="3"/>
  <c r="O2685" i="3"/>
  <c r="O2684" i="3"/>
  <c r="O2683" i="3"/>
  <c r="O2682" i="3"/>
  <c r="O2681" i="3"/>
  <c r="O2680" i="3"/>
  <c r="O2679" i="3"/>
  <c r="O2678" i="3"/>
  <c r="O2677" i="3"/>
  <c r="O2676" i="3"/>
  <c r="O2675" i="3"/>
  <c r="O2674" i="3"/>
  <c r="O2673" i="3"/>
  <c r="O2672" i="3"/>
  <c r="O2671" i="3"/>
  <c r="O2670" i="3"/>
  <c r="O2669" i="3"/>
  <c r="O2668" i="3"/>
  <c r="O2667" i="3"/>
  <c r="O2666" i="3"/>
  <c r="O2665" i="3"/>
  <c r="O2664" i="3"/>
  <c r="O2663" i="3"/>
  <c r="O2662" i="3"/>
  <c r="O2661" i="3"/>
  <c r="O2660" i="3"/>
  <c r="O2659" i="3"/>
  <c r="O2658" i="3"/>
  <c r="O2657" i="3"/>
  <c r="O2656" i="3"/>
  <c r="O2655" i="3"/>
  <c r="O2654" i="3"/>
  <c r="O2653" i="3"/>
  <c r="O2652" i="3"/>
  <c r="O2651" i="3"/>
  <c r="O2650" i="3"/>
  <c r="O2649" i="3"/>
  <c r="O2648" i="3"/>
  <c r="O2647" i="3"/>
  <c r="O2646" i="3"/>
  <c r="O2645" i="3"/>
  <c r="O2644" i="3"/>
  <c r="O2643" i="3"/>
  <c r="O2642" i="3"/>
  <c r="O2641" i="3"/>
  <c r="O2640" i="3"/>
  <c r="O2639" i="3"/>
  <c r="O2638" i="3"/>
  <c r="O2637" i="3"/>
  <c r="O2636" i="3"/>
  <c r="O2635" i="3"/>
  <c r="O2634" i="3"/>
  <c r="O2633" i="3"/>
  <c r="O2632" i="3"/>
  <c r="O2631" i="3"/>
  <c r="O2630" i="3"/>
  <c r="O2629" i="3"/>
  <c r="O2628" i="3"/>
  <c r="O2627" i="3"/>
  <c r="O2626" i="3"/>
  <c r="O2625" i="3"/>
  <c r="O2624" i="3"/>
  <c r="O2623" i="3"/>
  <c r="O2622" i="3"/>
  <c r="O2621" i="3"/>
  <c r="O2620" i="3"/>
  <c r="O2619" i="3"/>
  <c r="O2618" i="3"/>
  <c r="O2617" i="3"/>
  <c r="O2616" i="3"/>
  <c r="O2615" i="3"/>
  <c r="O2614" i="3"/>
  <c r="O2613" i="3"/>
  <c r="O2612" i="3"/>
  <c r="O2611" i="3"/>
  <c r="O2610" i="3"/>
  <c r="O2609" i="3"/>
  <c r="O2608" i="3"/>
  <c r="O2607" i="3"/>
  <c r="O2606" i="3"/>
  <c r="O2605" i="3"/>
  <c r="O2604" i="3"/>
  <c r="O2603" i="3"/>
  <c r="O2602" i="3"/>
  <c r="O2601" i="3"/>
  <c r="O2600" i="3"/>
  <c r="O2599" i="3"/>
  <c r="O2598" i="3"/>
  <c r="O2597" i="3"/>
  <c r="O2596" i="3"/>
  <c r="O2595" i="3"/>
  <c r="O2594" i="3"/>
  <c r="O2593" i="3"/>
  <c r="O2592" i="3"/>
  <c r="O2591" i="3"/>
  <c r="O2590" i="3"/>
  <c r="O2589" i="3"/>
  <c r="O2588" i="3"/>
  <c r="O2587" i="3"/>
  <c r="O2586" i="3"/>
  <c r="O2585" i="3"/>
  <c r="O2584" i="3"/>
  <c r="O2583" i="3"/>
  <c r="O2582" i="3"/>
  <c r="O2581" i="3"/>
  <c r="O2580" i="3"/>
  <c r="O2579" i="3"/>
  <c r="O2578" i="3"/>
  <c r="O2577" i="3"/>
  <c r="O2576" i="3"/>
  <c r="O2575" i="3"/>
  <c r="O2574" i="3"/>
  <c r="O2573" i="3"/>
  <c r="O2572" i="3"/>
  <c r="O2571" i="3"/>
  <c r="O2570" i="3"/>
  <c r="O2569" i="3"/>
  <c r="O2568" i="3"/>
  <c r="O2567" i="3"/>
  <c r="O2566" i="3"/>
  <c r="O2565" i="3"/>
  <c r="O2564" i="3"/>
  <c r="O2563" i="3"/>
  <c r="O2562" i="3"/>
  <c r="O2561" i="3"/>
  <c r="O2560" i="3"/>
  <c r="O2559" i="3"/>
  <c r="O2558" i="3"/>
  <c r="O2557" i="3"/>
  <c r="O2556" i="3"/>
  <c r="O2555" i="3"/>
  <c r="O2554" i="3"/>
  <c r="O2553" i="3"/>
  <c r="O2552" i="3"/>
  <c r="O2551" i="3"/>
  <c r="O2550" i="3"/>
  <c r="O2549" i="3"/>
  <c r="O2548" i="3"/>
  <c r="O2547" i="3"/>
  <c r="O2546" i="3"/>
  <c r="O2545" i="3"/>
  <c r="O2544" i="3"/>
  <c r="O2543" i="3"/>
  <c r="O2542" i="3"/>
  <c r="O2541" i="3"/>
  <c r="O2540" i="3"/>
  <c r="O2539" i="3"/>
  <c r="O2538" i="3"/>
  <c r="O2537" i="3"/>
  <c r="O2536" i="3"/>
  <c r="O2535" i="3"/>
  <c r="O2534" i="3"/>
  <c r="O2533" i="3"/>
  <c r="O2532" i="3"/>
  <c r="O2531" i="3"/>
  <c r="O2530" i="3"/>
  <c r="O2529" i="3"/>
  <c r="O2528" i="3"/>
  <c r="O2527" i="3"/>
  <c r="O2526" i="3"/>
  <c r="O2525" i="3"/>
  <c r="O2524" i="3"/>
  <c r="O2523" i="3"/>
  <c r="O2522" i="3"/>
  <c r="O2521" i="3"/>
  <c r="O2520" i="3"/>
  <c r="O2519" i="3"/>
  <c r="O2518" i="3"/>
  <c r="O2517" i="3"/>
  <c r="O2516" i="3"/>
  <c r="O2515" i="3"/>
  <c r="O2514" i="3"/>
  <c r="O2513" i="3"/>
  <c r="O2512" i="3"/>
  <c r="O2511" i="3"/>
  <c r="O2510" i="3"/>
  <c r="O2509" i="3"/>
  <c r="O2508" i="3"/>
  <c r="O2507" i="3"/>
  <c r="O2506" i="3"/>
  <c r="O2505" i="3"/>
  <c r="O2504" i="3"/>
  <c r="O2503" i="3"/>
  <c r="O2502" i="3"/>
  <c r="O2501" i="3"/>
  <c r="O2500" i="3"/>
  <c r="O2499" i="3"/>
  <c r="O2498" i="3"/>
  <c r="O2497" i="3"/>
  <c r="O2496" i="3"/>
  <c r="O2495" i="3"/>
  <c r="O2494" i="3"/>
  <c r="O2493" i="3"/>
  <c r="O2492" i="3"/>
  <c r="O2491" i="3"/>
  <c r="O2490" i="3"/>
  <c r="O2489" i="3"/>
  <c r="O2488" i="3"/>
  <c r="O2487" i="3"/>
  <c r="O2486" i="3"/>
  <c r="O2485" i="3"/>
  <c r="O2484" i="3"/>
  <c r="O2483" i="3"/>
  <c r="O2482" i="3"/>
  <c r="O2481" i="3"/>
  <c r="O2480" i="3"/>
  <c r="O2479" i="3"/>
  <c r="O2478" i="3"/>
  <c r="O2477" i="3"/>
  <c r="O2476" i="3"/>
  <c r="O2475" i="3"/>
  <c r="O2474" i="3"/>
  <c r="O2473" i="3"/>
  <c r="O2472" i="3"/>
  <c r="O2471" i="3"/>
  <c r="O2470" i="3"/>
  <c r="O2469" i="3"/>
  <c r="O2468" i="3"/>
  <c r="O2467" i="3"/>
  <c r="O2466" i="3"/>
  <c r="O2465" i="3"/>
  <c r="O2464" i="3"/>
  <c r="O2463" i="3"/>
  <c r="O2462" i="3"/>
  <c r="O2461" i="3"/>
  <c r="O2460" i="3"/>
  <c r="O2459" i="3"/>
  <c r="O2458" i="3"/>
  <c r="O2457" i="3"/>
  <c r="O2456" i="3"/>
  <c r="O2455" i="3"/>
  <c r="O2454" i="3"/>
  <c r="O2453" i="3"/>
  <c r="O2452" i="3"/>
  <c r="O2451" i="3"/>
  <c r="O2450" i="3"/>
  <c r="O2449" i="3"/>
  <c r="O2448" i="3"/>
  <c r="O2447" i="3"/>
  <c r="O2446" i="3"/>
  <c r="O2445" i="3"/>
  <c r="O2444" i="3"/>
  <c r="O2443" i="3"/>
  <c r="O2442" i="3"/>
  <c r="O2441" i="3"/>
  <c r="O2440" i="3"/>
  <c r="O2439" i="3"/>
  <c r="O2438" i="3"/>
  <c r="O2437" i="3"/>
  <c r="O2436" i="3"/>
  <c r="O2435" i="3"/>
  <c r="O2434" i="3"/>
  <c r="O2433" i="3"/>
  <c r="O2432" i="3"/>
  <c r="O2431" i="3"/>
  <c r="O2430" i="3"/>
  <c r="O2429" i="3"/>
  <c r="O2428" i="3"/>
  <c r="O2427" i="3"/>
  <c r="O2426" i="3"/>
  <c r="O2425" i="3"/>
  <c r="O2424" i="3"/>
  <c r="O2423" i="3"/>
  <c r="O2422" i="3"/>
  <c r="O2421" i="3"/>
  <c r="O2420" i="3"/>
  <c r="O2419" i="3"/>
  <c r="O2418" i="3"/>
  <c r="O2417" i="3"/>
  <c r="O2416" i="3"/>
  <c r="O2415" i="3"/>
  <c r="O2414" i="3"/>
  <c r="O2413" i="3"/>
  <c r="O2412" i="3"/>
  <c r="O2411" i="3"/>
  <c r="O2410" i="3"/>
  <c r="O2409" i="3"/>
  <c r="O2408" i="3"/>
  <c r="O2407" i="3"/>
  <c r="O2406" i="3"/>
  <c r="O2405" i="3"/>
  <c r="O2404" i="3"/>
  <c r="O2403" i="3"/>
  <c r="O2402" i="3"/>
  <c r="O2401" i="3"/>
  <c r="O2400" i="3"/>
  <c r="O2399" i="3"/>
  <c r="O2398" i="3"/>
  <c r="O2397" i="3"/>
  <c r="O2396" i="3"/>
  <c r="O2395" i="3"/>
  <c r="O2394" i="3"/>
  <c r="O2393" i="3"/>
  <c r="O2392" i="3"/>
  <c r="O2391" i="3"/>
  <c r="O2390" i="3"/>
  <c r="O2389" i="3"/>
  <c r="O2388" i="3"/>
  <c r="O2387" i="3"/>
  <c r="O2386" i="3"/>
  <c r="O2385" i="3"/>
  <c r="O2384" i="3"/>
  <c r="O2383" i="3"/>
  <c r="O2382" i="3"/>
  <c r="O2381" i="3"/>
  <c r="O2380" i="3"/>
  <c r="O2379" i="3"/>
  <c r="O2378" i="3"/>
  <c r="O2377" i="3"/>
  <c r="O2376" i="3"/>
  <c r="O2375" i="3"/>
  <c r="O2374" i="3"/>
  <c r="O2373" i="3"/>
  <c r="O2372" i="3"/>
  <c r="O2371" i="3"/>
  <c r="O2370" i="3"/>
  <c r="O2369" i="3"/>
  <c r="O2368" i="3"/>
  <c r="O2367" i="3"/>
  <c r="O2366" i="3"/>
  <c r="O2365" i="3"/>
  <c r="O2364" i="3"/>
  <c r="O2363" i="3"/>
  <c r="O2362" i="3"/>
  <c r="O2361" i="3"/>
  <c r="O2360" i="3"/>
  <c r="O2359" i="3"/>
  <c r="O2358" i="3"/>
  <c r="O2357" i="3"/>
  <c r="O2356" i="3"/>
  <c r="O2355" i="3"/>
  <c r="O2354" i="3"/>
  <c r="O2353" i="3"/>
  <c r="O2352" i="3"/>
  <c r="O2351" i="3"/>
  <c r="O2350" i="3"/>
  <c r="O2349" i="3"/>
  <c r="O2348" i="3"/>
  <c r="O2347" i="3"/>
  <c r="O2346" i="3"/>
  <c r="O2345" i="3"/>
  <c r="O2344" i="3"/>
  <c r="O2343" i="3"/>
  <c r="O2342" i="3"/>
  <c r="O2341" i="3"/>
  <c r="O2340" i="3"/>
  <c r="O2339" i="3"/>
  <c r="O2338" i="3"/>
  <c r="O2337" i="3"/>
  <c r="O2336" i="3"/>
  <c r="O2335" i="3"/>
  <c r="O2334" i="3"/>
  <c r="O2333" i="3"/>
  <c r="O2332" i="3"/>
  <c r="O2331" i="3"/>
  <c r="O2330" i="3"/>
  <c r="O2329" i="3"/>
  <c r="O2328" i="3"/>
  <c r="O2327" i="3"/>
  <c r="O2326" i="3"/>
  <c r="O2325" i="3"/>
  <c r="O2324" i="3"/>
  <c r="O2323" i="3"/>
  <c r="O2322" i="3"/>
  <c r="O2321" i="3"/>
  <c r="O2320" i="3"/>
  <c r="O2319" i="3"/>
  <c r="O2318" i="3"/>
  <c r="O2317" i="3"/>
  <c r="O2316" i="3"/>
  <c r="O2315" i="3"/>
  <c r="O2314" i="3"/>
  <c r="O2313" i="3"/>
  <c r="O2312" i="3"/>
  <c r="O2311" i="3"/>
  <c r="O2310" i="3"/>
  <c r="O2309" i="3"/>
  <c r="O2308" i="3"/>
  <c r="O2307" i="3"/>
  <c r="O2306" i="3"/>
  <c r="O2305" i="3"/>
  <c r="O2304" i="3"/>
  <c r="O2303" i="3"/>
  <c r="O2302" i="3"/>
  <c r="O2301" i="3"/>
  <c r="O2300" i="3"/>
  <c r="O2299" i="3"/>
  <c r="O2298" i="3"/>
  <c r="O2297" i="3"/>
  <c r="O2296" i="3"/>
  <c r="O2295" i="3"/>
  <c r="O2294" i="3"/>
  <c r="O2293" i="3"/>
  <c r="O2292" i="3"/>
  <c r="O2291" i="3"/>
  <c r="O2290" i="3"/>
  <c r="O2289" i="3"/>
  <c r="O2288" i="3"/>
  <c r="O2287" i="3"/>
  <c r="O2286" i="3"/>
  <c r="O2285" i="3"/>
  <c r="O2284" i="3"/>
  <c r="O2283" i="3"/>
  <c r="O2282" i="3"/>
  <c r="O2281" i="3"/>
  <c r="O2280" i="3"/>
  <c r="O2279" i="3"/>
  <c r="O2278" i="3"/>
  <c r="O2277" i="3"/>
  <c r="O2276" i="3"/>
  <c r="O2275" i="3"/>
  <c r="O2274" i="3"/>
  <c r="O2273" i="3"/>
  <c r="O2272" i="3"/>
  <c r="O2271" i="3"/>
  <c r="O2270" i="3"/>
  <c r="O2269" i="3"/>
  <c r="O2268" i="3"/>
  <c r="O2267" i="3"/>
  <c r="O2266" i="3"/>
  <c r="O2265" i="3"/>
  <c r="O2264" i="3"/>
  <c r="O2263" i="3"/>
  <c r="O2262" i="3"/>
  <c r="O2261" i="3"/>
  <c r="O2260" i="3"/>
  <c r="O2259" i="3"/>
  <c r="O2258" i="3"/>
  <c r="O2257" i="3"/>
  <c r="O2256" i="3"/>
  <c r="O2255" i="3"/>
  <c r="O2254" i="3"/>
  <c r="O2253" i="3"/>
  <c r="O2252" i="3"/>
  <c r="O2251" i="3"/>
  <c r="O2250" i="3"/>
  <c r="O2249" i="3"/>
  <c r="O2248" i="3"/>
  <c r="O2247" i="3"/>
  <c r="O2246" i="3"/>
  <c r="O2245" i="3"/>
  <c r="O2244" i="3"/>
  <c r="O2243" i="3"/>
  <c r="O2242" i="3"/>
  <c r="O2241" i="3"/>
  <c r="O2240" i="3"/>
  <c r="O2239" i="3"/>
  <c r="O2238" i="3"/>
  <c r="O2237" i="3"/>
  <c r="O2236" i="3"/>
  <c r="O2235" i="3"/>
  <c r="O2234" i="3"/>
  <c r="O2233" i="3"/>
  <c r="O2232" i="3"/>
  <c r="O2231" i="3"/>
  <c r="O2230" i="3"/>
  <c r="O2229" i="3"/>
  <c r="O2228" i="3"/>
  <c r="O2227" i="3"/>
  <c r="O2226" i="3"/>
  <c r="O2225" i="3"/>
  <c r="O2224" i="3"/>
  <c r="O2223" i="3"/>
  <c r="O2222" i="3"/>
  <c r="O2221" i="3"/>
  <c r="O2220" i="3"/>
  <c r="O2219" i="3"/>
  <c r="O2218" i="3"/>
  <c r="O2217" i="3"/>
  <c r="O2216" i="3"/>
  <c r="O2215" i="3"/>
  <c r="O2214" i="3"/>
  <c r="O2213" i="3"/>
  <c r="O2212" i="3"/>
  <c r="O2211" i="3"/>
  <c r="O2210" i="3"/>
  <c r="O2209" i="3"/>
  <c r="O2208" i="3"/>
  <c r="O2207" i="3"/>
  <c r="O2206" i="3"/>
  <c r="O2205" i="3"/>
  <c r="O2204" i="3"/>
  <c r="O2203" i="3"/>
  <c r="O2202" i="3"/>
  <c r="O2201" i="3"/>
  <c r="O2200" i="3"/>
  <c r="O2199" i="3"/>
  <c r="O2198" i="3"/>
  <c r="O2197" i="3"/>
  <c r="O2196" i="3"/>
  <c r="O2195" i="3"/>
  <c r="O2194" i="3"/>
  <c r="O2193" i="3"/>
  <c r="O2192" i="3"/>
  <c r="O2191" i="3"/>
  <c r="O2190" i="3"/>
  <c r="O2189" i="3"/>
  <c r="O2188" i="3"/>
  <c r="O2187" i="3"/>
  <c r="O2186" i="3"/>
  <c r="O2185" i="3"/>
  <c r="O2184" i="3"/>
  <c r="O2183" i="3"/>
  <c r="O2182" i="3"/>
  <c r="O2181" i="3"/>
  <c r="O2180" i="3"/>
  <c r="O2179" i="3"/>
  <c r="O2178" i="3"/>
  <c r="O2177" i="3"/>
  <c r="O2176" i="3"/>
  <c r="O2175" i="3"/>
  <c r="O2174" i="3"/>
  <c r="O2173" i="3"/>
  <c r="O2172" i="3"/>
  <c r="O2171" i="3"/>
  <c r="O2170" i="3"/>
  <c r="O2169" i="3"/>
  <c r="O2168" i="3"/>
  <c r="O2167" i="3"/>
  <c r="O2166" i="3"/>
  <c r="O2165" i="3"/>
  <c r="O2164" i="3"/>
  <c r="O2163" i="3"/>
  <c r="O2162" i="3"/>
  <c r="O2161" i="3"/>
  <c r="O2160" i="3"/>
  <c r="O2159" i="3"/>
  <c r="O2158" i="3"/>
  <c r="O2157" i="3"/>
  <c r="O2156" i="3"/>
  <c r="O2155" i="3"/>
  <c r="O2154" i="3"/>
  <c r="O2153" i="3"/>
  <c r="O2152" i="3"/>
  <c r="O2151" i="3"/>
  <c r="O2150" i="3"/>
  <c r="O2149" i="3"/>
  <c r="O2148" i="3"/>
  <c r="O2147" i="3"/>
  <c r="O2146" i="3"/>
  <c r="O2145" i="3"/>
  <c r="O2144" i="3"/>
  <c r="O2143" i="3"/>
  <c r="O2142" i="3"/>
  <c r="O2141" i="3"/>
  <c r="O2140" i="3"/>
  <c r="O2139" i="3"/>
  <c r="O2138" i="3"/>
  <c r="O2137" i="3"/>
  <c r="O2136" i="3"/>
  <c r="O2135" i="3"/>
  <c r="O2134" i="3"/>
  <c r="O2133" i="3"/>
  <c r="O2132" i="3"/>
  <c r="O2131" i="3"/>
  <c r="O2130" i="3"/>
  <c r="O2129" i="3"/>
  <c r="O2128" i="3"/>
  <c r="O2127" i="3"/>
  <c r="O2126" i="3"/>
  <c r="O2125" i="3"/>
  <c r="O2124" i="3"/>
  <c r="O2123" i="3"/>
  <c r="O2122" i="3"/>
  <c r="O2121" i="3"/>
  <c r="O2120" i="3"/>
  <c r="O2119" i="3"/>
  <c r="O2118" i="3"/>
  <c r="O2117" i="3"/>
  <c r="O2116" i="3"/>
  <c r="O2115" i="3"/>
  <c r="O2114" i="3"/>
  <c r="O2113" i="3"/>
  <c r="O2112" i="3"/>
  <c r="O2111" i="3"/>
  <c r="O2110" i="3"/>
  <c r="O2109" i="3"/>
  <c r="O2108" i="3"/>
  <c r="O2107" i="3"/>
  <c r="O2106" i="3"/>
  <c r="O2105" i="3"/>
  <c r="O2104" i="3"/>
  <c r="O2103" i="3"/>
  <c r="O2102" i="3"/>
  <c r="O2101" i="3"/>
  <c r="O2100" i="3"/>
  <c r="O2099" i="3"/>
  <c r="O2098" i="3"/>
  <c r="O2097" i="3"/>
  <c r="O2096" i="3"/>
  <c r="O2095" i="3"/>
  <c r="O2094" i="3"/>
  <c r="O2093" i="3"/>
  <c r="O2092" i="3"/>
  <c r="O2091" i="3"/>
  <c r="O2090" i="3"/>
  <c r="O2089" i="3"/>
  <c r="O2088" i="3"/>
  <c r="O2087" i="3"/>
  <c r="O2086" i="3"/>
  <c r="O2085" i="3"/>
  <c r="O2084" i="3"/>
  <c r="O2083" i="3"/>
  <c r="O2082" i="3"/>
  <c r="O2081" i="3"/>
  <c r="O2080" i="3"/>
  <c r="O2079" i="3"/>
  <c r="O2078" i="3"/>
  <c r="O2077" i="3"/>
  <c r="O2076" i="3"/>
  <c r="O2075" i="3"/>
  <c r="O2074" i="3"/>
  <c r="O2073" i="3"/>
  <c r="O2072" i="3"/>
  <c r="O2071" i="3"/>
  <c r="O2070" i="3"/>
  <c r="O2069" i="3"/>
  <c r="O2068" i="3"/>
  <c r="O2067" i="3"/>
  <c r="O2066" i="3"/>
  <c r="O2065" i="3"/>
  <c r="O2064" i="3"/>
  <c r="O2063" i="3"/>
  <c r="O2062" i="3"/>
  <c r="O2061" i="3"/>
  <c r="O2060" i="3"/>
  <c r="O2059" i="3"/>
  <c r="O2058" i="3"/>
  <c r="O2057" i="3"/>
  <c r="O2056" i="3"/>
  <c r="O2055" i="3"/>
  <c r="O2054" i="3"/>
  <c r="O2053" i="3"/>
  <c r="O2052" i="3"/>
  <c r="O2051" i="3"/>
  <c r="O2050" i="3"/>
  <c r="O2049" i="3"/>
  <c r="O2048" i="3"/>
  <c r="O2047" i="3"/>
  <c r="O2046" i="3"/>
  <c r="O2045" i="3"/>
  <c r="O2044" i="3"/>
  <c r="O2043" i="3"/>
  <c r="O2042" i="3"/>
  <c r="O2041" i="3"/>
  <c r="O2040" i="3"/>
  <c r="O2039" i="3"/>
  <c r="O2038" i="3"/>
  <c r="O2037" i="3"/>
  <c r="O2036" i="3"/>
  <c r="O2035" i="3"/>
  <c r="O2034" i="3"/>
  <c r="O2033" i="3"/>
  <c r="O2032" i="3"/>
  <c r="O2031" i="3"/>
  <c r="O2030" i="3"/>
  <c r="O2029" i="3"/>
  <c r="O2028" i="3"/>
  <c r="O2027" i="3"/>
  <c r="O2026" i="3"/>
  <c r="O2025" i="3"/>
  <c r="O2024" i="3"/>
  <c r="O2023" i="3"/>
  <c r="O2022" i="3"/>
  <c r="O2021" i="3"/>
  <c r="O2020" i="3"/>
  <c r="O2019" i="3"/>
  <c r="O2018" i="3"/>
  <c r="O2017" i="3"/>
  <c r="O2016" i="3"/>
  <c r="O2015" i="3"/>
  <c r="O2014" i="3"/>
  <c r="O2013" i="3"/>
  <c r="O2012" i="3"/>
  <c r="O2011" i="3"/>
  <c r="O2010" i="3"/>
  <c r="O2009" i="3"/>
  <c r="O2008" i="3"/>
  <c r="O2007" i="3"/>
  <c r="O2006" i="3"/>
  <c r="O2005" i="3"/>
  <c r="O2004" i="3"/>
  <c r="O2003" i="3"/>
  <c r="O2002" i="3"/>
  <c r="O2001" i="3"/>
  <c r="O2000" i="3"/>
  <c r="O1999" i="3"/>
  <c r="O1998" i="3"/>
  <c r="O1997" i="3"/>
  <c r="O1996" i="3"/>
  <c r="O1995" i="3"/>
  <c r="O1994" i="3"/>
  <c r="O1993" i="3"/>
  <c r="O1992" i="3"/>
  <c r="O1991" i="3"/>
  <c r="O1990" i="3"/>
  <c r="O1989" i="3"/>
  <c r="O1988" i="3"/>
  <c r="O1987" i="3"/>
  <c r="O1986" i="3"/>
  <c r="O1985" i="3"/>
  <c r="O1984" i="3"/>
  <c r="O1983" i="3"/>
  <c r="O1982" i="3"/>
  <c r="O1981" i="3"/>
  <c r="O1980" i="3"/>
  <c r="O1979" i="3"/>
  <c r="O1978" i="3"/>
  <c r="O1977" i="3"/>
  <c r="O1976" i="3"/>
  <c r="O1975" i="3"/>
  <c r="O1974" i="3"/>
  <c r="O1973" i="3"/>
  <c r="O1972" i="3"/>
  <c r="O1971" i="3"/>
  <c r="O1970" i="3"/>
  <c r="O1969" i="3"/>
  <c r="O1968" i="3"/>
  <c r="O1967" i="3"/>
  <c r="O1966" i="3"/>
  <c r="O1965" i="3"/>
  <c r="O1964" i="3"/>
  <c r="O1963" i="3"/>
  <c r="O1962" i="3"/>
  <c r="O1961" i="3"/>
  <c r="O1960" i="3"/>
  <c r="O1959" i="3"/>
  <c r="O1958" i="3"/>
  <c r="O1957" i="3"/>
  <c r="O1956" i="3"/>
  <c r="O1955" i="3"/>
  <c r="O1954" i="3"/>
  <c r="O1953" i="3"/>
  <c r="O1952" i="3"/>
  <c r="O1951" i="3"/>
  <c r="O1950" i="3"/>
  <c r="O1949" i="3"/>
  <c r="O1948" i="3"/>
  <c r="O1947" i="3"/>
  <c r="O1946" i="3"/>
  <c r="O1945" i="3"/>
  <c r="O1944" i="3"/>
  <c r="O1943" i="3"/>
  <c r="O1942" i="3"/>
  <c r="O1941" i="3"/>
  <c r="O1940" i="3"/>
  <c r="O1939" i="3"/>
  <c r="O1938" i="3"/>
  <c r="O1937" i="3"/>
  <c r="O1936" i="3"/>
  <c r="O1935" i="3"/>
  <c r="O1934" i="3"/>
  <c r="O1933" i="3"/>
  <c r="O1932" i="3"/>
  <c r="O1931" i="3"/>
  <c r="O1930" i="3"/>
  <c r="O1929" i="3"/>
  <c r="O1928" i="3"/>
  <c r="O1927" i="3"/>
  <c r="O1926" i="3"/>
  <c r="O1925" i="3"/>
  <c r="O1924" i="3"/>
  <c r="O1923" i="3"/>
  <c r="O1922" i="3"/>
  <c r="O1921" i="3"/>
  <c r="O1920" i="3"/>
  <c r="O1919" i="3"/>
  <c r="O1918" i="3"/>
  <c r="O1917" i="3"/>
  <c r="O1916" i="3"/>
  <c r="O1915" i="3"/>
  <c r="O1914" i="3"/>
  <c r="O1913" i="3"/>
  <c r="O1912" i="3"/>
  <c r="O1911" i="3"/>
  <c r="O1910" i="3"/>
  <c r="O1909" i="3"/>
  <c r="O1908" i="3"/>
  <c r="O1907" i="3"/>
  <c r="O1906" i="3"/>
  <c r="O1905" i="3"/>
  <c r="O1904" i="3"/>
  <c r="O1903" i="3"/>
  <c r="O1902" i="3"/>
  <c r="O1901" i="3"/>
  <c r="O1900" i="3"/>
  <c r="O1899" i="3"/>
  <c r="O1898" i="3"/>
  <c r="O1897" i="3"/>
  <c r="O1896" i="3"/>
  <c r="O1895" i="3"/>
  <c r="O1894" i="3"/>
  <c r="O1893" i="3"/>
  <c r="O1892" i="3"/>
  <c r="O1891" i="3"/>
  <c r="O1890" i="3"/>
  <c r="O1889" i="3"/>
  <c r="O1888" i="3"/>
  <c r="O1887" i="3"/>
  <c r="O1886" i="3"/>
  <c r="O1885" i="3"/>
  <c r="O1884" i="3"/>
  <c r="O1883" i="3"/>
  <c r="O1882" i="3"/>
  <c r="O1881" i="3"/>
  <c r="O1880" i="3"/>
  <c r="O1879" i="3"/>
  <c r="O1878" i="3"/>
  <c r="O1877" i="3"/>
  <c r="O1876" i="3"/>
  <c r="O1875" i="3"/>
  <c r="O1874" i="3"/>
  <c r="O1873" i="3"/>
  <c r="O1872" i="3"/>
  <c r="O1871" i="3"/>
  <c r="O1870" i="3"/>
  <c r="O1869" i="3"/>
  <c r="O1868" i="3"/>
  <c r="O1867" i="3"/>
  <c r="O1866" i="3"/>
  <c r="O1865" i="3"/>
  <c r="O1864" i="3"/>
  <c r="O1863" i="3"/>
  <c r="O1862" i="3"/>
  <c r="O1861" i="3"/>
  <c r="O1860" i="3"/>
  <c r="O1859" i="3"/>
  <c r="O1858" i="3"/>
  <c r="O1857" i="3"/>
  <c r="O1856" i="3"/>
  <c r="O1855" i="3"/>
  <c r="O1854" i="3"/>
  <c r="O1853" i="3"/>
  <c r="O1852" i="3"/>
  <c r="O1851" i="3"/>
  <c r="O1850" i="3"/>
  <c r="O1849" i="3"/>
  <c r="O1848" i="3"/>
  <c r="O1847" i="3"/>
  <c r="O1846" i="3"/>
  <c r="O1845" i="3"/>
  <c r="O1844" i="3"/>
  <c r="O1843" i="3"/>
  <c r="O1842" i="3"/>
  <c r="O1841" i="3"/>
  <c r="O1840" i="3"/>
  <c r="O1839" i="3"/>
  <c r="O1838" i="3"/>
  <c r="O1837" i="3"/>
  <c r="O1836" i="3"/>
  <c r="O1835" i="3"/>
  <c r="O1834" i="3"/>
  <c r="O1833" i="3"/>
  <c r="O1832" i="3"/>
  <c r="O1831" i="3"/>
  <c r="O1830" i="3"/>
  <c r="O1829" i="3"/>
  <c r="O1828" i="3"/>
  <c r="O1827" i="3"/>
  <c r="O1826" i="3"/>
  <c r="O1825" i="3"/>
  <c r="O1824" i="3"/>
  <c r="O1823" i="3"/>
  <c r="O1822" i="3"/>
  <c r="O1821" i="3"/>
  <c r="O1820" i="3"/>
  <c r="O1819" i="3"/>
  <c r="O1818" i="3"/>
  <c r="O1817" i="3"/>
  <c r="O1816" i="3"/>
  <c r="O1815" i="3"/>
  <c r="O1814" i="3"/>
  <c r="O1813" i="3"/>
  <c r="O1812" i="3"/>
  <c r="O1811" i="3"/>
  <c r="O1810" i="3"/>
  <c r="O1809" i="3"/>
  <c r="O1808" i="3"/>
  <c r="O1807" i="3"/>
  <c r="O1806" i="3"/>
  <c r="O1805" i="3"/>
  <c r="O1804" i="3"/>
  <c r="O1803" i="3"/>
  <c r="O1802" i="3"/>
  <c r="O1801" i="3"/>
  <c r="O1800" i="3"/>
  <c r="O1799" i="3"/>
  <c r="O1798" i="3"/>
  <c r="O1797" i="3"/>
  <c r="O1796" i="3"/>
  <c r="O1795" i="3"/>
  <c r="O1794" i="3"/>
  <c r="O1793" i="3"/>
  <c r="O1792" i="3"/>
  <c r="O1791" i="3"/>
  <c r="O1790" i="3"/>
  <c r="O1789" i="3"/>
  <c r="O1788" i="3"/>
  <c r="O1787" i="3"/>
  <c r="O1786" i="3"/>
  <c r="O1785" i="3"/>
  <c r="O1784" i="3"/>
  <c r="O1783" i="3"/>
  <c r="O1782" i="3"/>
  <c r="O1781" i="3"/>
  <c r="O1780" i="3"/>
  <c r="O1779" i="3"/>
  <c r="O1778" i="3"/>
  <c r="O1777" i="3"/>
  <c r="O1776" i="3"/>
  <c r="O1775" i="3"/>
  <c r="O1774" i="3"/>
  <c r="O1773" i="3"/>
  <c r="O1772" i="3"/>
  <c r="O1771" i="3"/>
  <c r="O1770" i="3"/>
  <c r="O1769" i="3"/>
  <c r="O1768" i="3"/>
  <c r="O1767" i="3"/>
  <c r="O1766" i="3"/>
  <c r="O1765" i="3"/>
  <c r="O1764" i="3"/>
  <c r="O1763" i="3"/>
  <c r="O1762" i="3"/>
  <c r="O1761" i="3"/>
  <c r="O1760" i="3"/>
  <c r="O1759" i="3"/>
  <c r="O1758" i="3"/>
  <c r="O1757" i="3"/>
  <c r="O1756" i="3"/>
  <c r="O1755" i="3"/>
  <c r="O1754" i="3"/>
  <c r="O1753" i="3"/>
  <c r="O1752" i="3"/>
  <c r="O1751" i="3"/>
  <c r="O1750" i="3"/>
  <c r="O1749" i="3"/>
  <c r="O1748" i="3"/>
  <c r="O1747" i="3"/>
  <c r="O1746" i="3"/>
  <c r="O1745" i="3"/>
  <c r="O1744" i="3"/>
  <c r="O1743" i="3"/>
  <c r="O1742" i="3"/>
  <c r="O1741" i="3"/>
  <c r="O1740" i="3"/>
  <c r="O1739" i="3"/>
  <c r="O1738" i="3"/>
  <c r="O1737" i="3"/>
  <c r="O1736" i="3"/>
  <c r="O1735" i="3"/>
  <c r="O1734" i="3"/>
  <c r="O1733" i="3"/>
  <c r="O1732" i="3"/>
  <c r="O1731" i="3"/>
  <c r="O1730" i="3"/>
  <c r="O1729" i="3"/>
  <c r="O1728" i="3"/>
  <c r="O1727" i="3"/>
  <c r="O1726" i="3"/>
  <c r="O1725" i="3"/>
  <c r="O1724" i="3"/>
  <c r="O1723" i="3"/>
  <c r="O1722" i="3"/>
  <c r="O1721" i="3"/>
  <c r="O1720" i="3"/>
  <c r="O1719" i="3"/>
  <c r="O1718" i="3"/>
  <c r="O1717" i="3"/>
  <c r="O1716" i="3"/>
  <c r="O1715" i="3"/>
  <c r="O1714" i="3"/>
  <c r="O1713" i="3"/>
  <c r="O1712" i="3"/>
  <c r="O1711" i="3"/>
  <c r="O1710" i="3"/>
  <c r="O1709" i="3"/>
  <c r="O1708" i="3"/>
  <c r="O1707" i="3"/>
  <c r="O1706" i="3"/>
  <c r="O1705" i="3"/>
  <c r="O1704" i="3"/>
  <c r="O1703" i="3"/>
  <c r="O1702" i="3"/>
  <c r="O1701" i="3"/>
  <c r="O1700" i="3"/>
  <c r="O1699" i="3"/>
  <c r="O1698" i="3"/>
  <c r="O1697" i="3"/>
  <c r="O1696" i="3"/>
  <c r="O1695" i="3"/>
  <c r="O1694" i="3"/>
  <c r="O1693" i="3"/>
  <c r="O1692" i="3"/>
  <c r="O1691" i="3"/>
  <c r="O1690" i="3"/>
  <c r="O1689" i="3"/>
  <c r="O1688" i="3"/>
  <c r="O1687" i="3"/>
  <c r="O1686" i="3"/>
  <c r="O1685" i="3"/>
  <c r="O1684" i="3"/>
  <c r="O1683" i="3"/>
  <c r="O1682" i="3"/>
  <c r="O1681" i="3"/>
  <c r="O1680" i="3"/>
  <c r="O1679" i="3"/>
  <c r="O1678" i="3"/>
  <c r="O1677" i="3"/>
  <c r="O1676" i="3"/>
  <c r="O1675" i="3"/>
  <c r="O1674" i="3"/>
  <c r="O1673" i="3"/>
  <c r="O1672" i="3"/>
  <c r="O1671" i="3"/>
  <c r="O1670" i="3"/>
  <c r="O1669" i="3"/>
  <c r="O1668" i="3"/>
  <c r="O1667" i="3"/>
  <c r="O1666" i="3"/>
  <c r="O1665" i="3"/>
  <c r="O1664" i="3"/>
  <c r="O1663" i="3"/>
  <c r="O1662" i="3"/>
  <c r="O1661" i="3"/>
  <c r="O1660" i="3"/>
  <c r="O1659" i="3"/>
  <c r="O1658" i="3"/>
  <c r="O1657" i="3"/>
  <c r="O1656" i="3"/>
  <c r="O1655" i="3"/>
  <c r="O1654" i="3"/>
  <c r="O1653" i="3"/>
  <c r="O1652" i="3"/>
  <c r="O1651" i="3"/>
  <c r="O1650" i="3"/>
  <c r="O1649" i="3"/>
  <c r="O1648" i="3"/>
  <c r="O1647" i="3"/>
  <c r="O1646" i="3"/>
  <c r="O1645" i="3"/>
  <c r="O1644" i="3"/>
  <c r="O1643" i="3"/>
  <c r="O1642" i="3"/>
  <c r="O1641" i="3"/>
  <c r="O1640" i="3"/>
  <c r="O1639" i="3"/>
  <c r="O1638" i="3"/>
  <c r="O1637" i="3"/>
  <c r="O1636" i="3"/>
  <c r="O1635" i="3"/>
  <c r="O1634" i="3"/>
  <c r="O1633" i="3"/>
  <c r="O1632" i="3"/>
  <c r="O1631" i="3"/>
  <c r="O1630" i="3"/>
  <c r="O1629" i="3"/>
  <c r="O1628" i="3"/>
  <c r="O1627" i="3"/>
  <c r="O1626" i="3"/>
  <c r="O1625" i="3"/>
  <c r="O1624" i="3"/>
  <c r="O1623" i="3"/>
  <c r="O1622" i="3"/>
  <c r="O1621" i="3"/>
  <c r="O1620" i="3"/>
  <c r="O1619" i="3"/>
  <c r="O1618" i="3"/>
  <c r="O1617" i="3"/>
  <c r="O1616" i="3"/>
  <c r="O1615" i="3"/>
  <c r="O1614" i="3"/>
  <c r="O1613" i="3"/>
  <c r="O1612" i="3"/>
  <c r="O1611" i="3"/>
  <c r="O1610" i="3"/>
  <c r="O1609" i="3"/>
  <c r="O1608" i="3"/>
  <c r="O1607" i="3"/>
  <c r="O1606" i="3"/>
  <c r="O1605" i="3"/>
  <c r="O1604" i="3"/>
  <c r="O1603" i="3"/>
  <c r="O1602" i="3"/>
  <c r="O1601" i="3"/>
  <c r="O1600" i="3"/>
  <c r="O1599" i="3"/>
  <c r="O1598" i="3"/>
  <c r="O1597" i="3"/>
  <c r="O1596" i="3"/>
  <c r="O1595" i="3"/>
  <c r="O1594" i="3"/>
  <c r="O1593" i="3"/>
  <c r="O1592" i="3"/>
  <c r="O1591" i="3"/>
  <c r="O1590" i="3"/>
  <c r="O1589" i="3"/>
  <c r="O1588" i="3"/>
  <c r="O1587" i="3"/>
  <c r="O1586" i="3"/>
  <c r="O1585" i="3"/>
  <c r="O1584" i="3"/>
  <c r="O1583" i="3"/>
  <c r="O1582" i="3"/>
  <c r="O1581" i="3"/>
  <c r="O1580" i="3"/>
  <c r="O1579" i="3"/>
  <c r="O1578" i="3"/>
  <c r="O1577" i="3"/>
  <c r="O1576" i="3"/>
  <c r="O1575" i="3"/>
  <c r="O1574" i="3"/>
  <c r="O1573" i="3"/>
  <c r="O1572" i="3"/>
  <c r="O1571" i="3"/>
  <c r="O1570" i="3"/>
  <c r="O1569" i="3"/>
  <c r="O1568" i="3"/>
  <c r="O1567" i="3"/>
  <c r="O1566" i="3"/>
  <c r="O1565" i="3"/>
  <c r="O1564" i="3"/>
  <c r="O1563" i="3"/>
  <c r="O1562" i="3"/>
  <c r="O1561" i="3"/>
  <c r="O1560" i="3"/>
  <c r="O1559" i="3"/>
  <c r="O1558" i="3"/>
  <c r="O1557" i="3"/>
  <c r="O1556" i="3"/>
  <c r="O1555" i="3"/>
  <c r="O1554" i="3"/>
  <c r="O1553" i="3"/>
  <c r="O1552" i="3"/>
  <c r="O1551" i="3"/>
  <c r="O1550" i="3"/>
  <c r="O1549" i="3"/>
  <c r="O1548" i="3"/>
  <c r="O1547" i="3"/>
  <c r="O1546" i="3"/>
  <c r="O1545" i="3"/>
  <c r="O1544" i="3"/>
  <c r="O1543" i="3"/>
  <c r="O1542" i="3"/>
  <c r="O1541" i="3"/>
  <c r="O1540" i="3"/>
  <c r="O1539" i="3"/>
  <c r="O1538" i="3"/>
  <c r="O1537" i="3"/>
  <c r="O1536" i="3"/>
  <c r="O1535" i="3"/>
  <c r="O1534" i="3"/>
  <c r="O1533" i="3"/>
  <c r="O1532" i="3"/>
  <c r="O1531" i="3"/>
  <c r="O1530" i="3"/>
  <c r="O1529" i="3"/>
  <c r="O1528" i="3"/>
  <c r="O1527" i="3"/>
  <c r="O1526" i="3"/>
  <c r="O1525" i="3"/>
  <c r="O1524" i="3"/>
  <c r="O1523" i="3"/>
  <c r="O1522" i="3"/>
  <c r="O1521" i="3"/>
  <c r="O1520" i="3"/>
  <c r="O1519" i="3"/>
  <c r="O1518" i="3"/>
  <c r="O1517" i="3"/>
  <c r="O1516" i="3"/>
  <c r="O1515" i="3"/>
  <c r="O1514" i="3"/>
  <c r="O1513" i="3"/>
  <c r="O1512" i="3"/>
  <c r="O1511" i="3"/>
  <c r="O1510" i="3"/>
  <c r="O1509" i="3"/>
  <c r="O1508" i="3"/>
  <c r="O1507" i="3"/>
  <c r="O1506" i="3"/>
  <c r="O1505" i="3"/>
  <c r="O1504" i="3"/>
  <c r="O1503" i="3"/>
  <c r="O1502" i="3"/>
  <c r="O1501" i="3"/>
  <c r="O1500" i="3"/>
  <c r="O1499" i="3"/>
  <c r="O1498" i="3"/>
  <c r="O1497" i="3"/>
  <c r="O1496" i="3"/>
  <c r="O1495" i="3"/>
  <c r="O1494" i="3"/>
  <c r="O1493" i="3"/>
  <c r="O1492" i="3"/>
  <c r="O1491" i="3"/>
  <c r="O1490" i="3"/>
  <c r="O1489" i="3"/>
  <c r="O1488" i="3"/>
  <c r="O1487" i="3"/>
  <c r="O1486" i="3"/>
  <c r="O1485" i="3"/>
  <c r="O1484" i="3"/>
  <c r="O1483" i="3"/>
  <c r="O1482" i="3"/>
  <c r="O1481" i="3"/>
  <c r="O1480" i="3"/>
  <c r="O1479" i="3"/>
  <c r="O1478" i="3"/>
  <c r="O1477" i="3"/>
  <c r="O1476" i="3"/>
  <c r="O1475" i="3"/>
  <c r="O1474" i="3"/>
  <c r="O1473" i="3"/>
  <c r="O1472" i="3"/>
  <c r="O1471" i="3"/>
  <c r="O1470" i="3"/>
  <c r="O1469" i="3"/>
  <c r="O1468" i="3"/>
  <c r="O1467" i="3"/>
  <c r="O1466" i="3"/>
  <c r="O1465" i="3"/>
  <c r="O1464" i="3"/>
  <c r="O1463" i="3"/>
  <c r="O1462" i="3"/>
  <c r="O1461" i="3"/>
  <c r="O1460" i="3"/>
  <c r="O1459" i="3"/>
  <c r="O1458" i="3"/>
  <c r="O1457" i="3"/>
  <c r="O1456" i="3"/>
  <c r="O1455" i="3"/>
  <c r="O1454" i="3"/>
  <c r="O1453" i="3"/>
  <c r="O1452" i="3"/>
  <c r="O1451" i="3"/>
  <c r="O1450" i="3"/>
  <c r="O1449" i="3"/>
  <c r="O1448" i="3"/>
  <c r="O1447" i="3"/>
  <c r="O1446" i="3"/>
  <c r="O1445" i="3"/>
  <c r="O1444" i="3"/>
  <c r="O1443" i="3"/>
  <c r="O1442" i="3"/>
  <c r="O1441" i="3"/>
  <c r="O1440" i="3"/>
  <c r="O1439" i="3"/>
  <c r="O1438" i="3"/>
  <c r="O1437" i="3"/>
  <c r="O1436" i="3"/>
  <c r="O1435" i="3"/>
  <c r="O1434" i="3"/>
  <c r="O1433" i="3"/>
  <c r="O1432" i="3"/>
  <c r="O1431" i="3"/>
  <c r="O1430" i="3"/>
  <c r="O1429" i="3"/>
  <c r="O1428" i="3"/>
  <c r="O1427" i="3"/>
  <c r="O1426" i="3"/>
  <c r="O1425" i="3"/>
  <c r="O1424" i="3"/>
  <c r="O1423" i="3"/>
  <c r="O1422" i="3"/>
  <c r="O1421" i="3"/>
  <c r="O1420" i="3"/>
  <c r="O1419" i="3"/>
  <c r="O1418" i="3"/>
  <c r="O1417" i="3"/>
  <c r="O1416" i="3"/>
  <c r="O1415" i="3"/>
  <c r="O1414" i="3"/>
  <c r="O1413" i="3"/>
  <c r="O1412" i="3"/>
  <c r="O1411" i="3"/>
  <c r="O1410" i="3"/>
  <c r="O1409" i="3"/>
  <c r="O1408" i="3"/>
  <c r="O1407" i="3"/>
  <c r="O1406" i="3"/>
  <c r="O1405" i="3"/>
  <c r="O1404" i="3"/>
  <c r="O1403" i="3"/>
  <c r="O1402" i="3"/>
  <c r="O1401" i="3"/>
  <c r="O1400" i="3"/>
  <c r="O1399" i="3"/>
  <c r="O1398" i="3"/>
  <c r="O1397" i="3"/>
  <c r="O1396" i="3"/>
  <c r="O1395" i="3"/>
  <c r="O1394" i="3"/>
  <c r="O1393" i="3"/>
  <c r="O1392" i="3"/>
  <c r="O1391" i="3"/>
  <c r="O1390" i="3"/>
  <c r="O1389" i="3"/>
  <c r="O1388" i="3"/>
  <c r="O1387" i="3"/>
  <c r="O1386" i="3"/>
  <c r="O1385" i="3"/>
  <c r="O1384" i="3"/>
  <c r="O1383" i="3"/>
  <c r="O1382" i="3"/>
  <c r="O1381" i="3"/>
  <c r="O1380" i="3"/>
  <c r="O1379" i="3"/>
  <c r="O1378" i="3"/>
  <c r="O1377" i="3"/>
  <c r="O1376" i="3"/>
  <c r="O1375" i="3"/>
  <c r="O1374" i="3"/>
  <c r="O1373" i="3"/>
  <c r="O1372" i="3"/>
  <c r="O1371" i="3"/>
  <c r="O1370" i="3"/>
  <c r="O1369" i="3"/>
  <c r="O1368" i="3"/>
  <c r="O1367" i="3"/>
  <c r="O1366" i="3"/>
  <c r="O1365" i="3"/>
  <c r="O1364" i="3"/>
  <c r="O1363" i="3"/>
  <c r="O1362" i="3"/>
  <c r="O1361" i="3"/>
  <c r="O1360" i="3"/>
  <c r="O1359" i="3"/>
  <c r="O1358" i="3"/>
  <c r="O1357" i="3"/>
  <c r="O1356" i="3"/>
  <c r="O1355" i="3"/>
  <c r="O1354" i="3"/>
  <c r="O1353" i="3"/>
  <c r="O1352" i="3"/>
  <c r="O1351" i="3"/>
  <c r="O1350" i="3"/>
  <c r="O1349" i="3"/>
  <c r="O1348" i="3"/>
  <c r="O1347" i="3"/>
  <c r="O1346" i="3"/>
  <c r="O1345" i="3"/>
  <c r="O1344" i="3"/>
  <c r="O1343" i="3"/>
  <c r="O1342" i="3"/>
  <c r="O1341" i="3"/>
  <c r="O1340" i="3"/>
  <c r="O1339" i="3"/>
  <c r="O1338" i="3"/>
  <c r="O1337" i="3"/>
  <c r="O1336" i="3"/>
  <c r="O1335" i="3"/>
  <c r="O1334" i="3"/>
  <c r="O1333" i="3"/>
  <c r="O1332" i="3"/>
  <c r="O1331" i="3"/>
  <c r="O1330" i="3"/>
  <c r="O1329" i="3"/>
  <c r="O1328" i="3"/>
  <c r="O1327" i="3"/>
  <c r="O1326" i="3"/>
  <c r="O1325" i="3"/>
  <c r="O1324" i="3"/>
  <c r="O1323" i="3"/>
  <c r="O1322" i="3"/>
  <c r="O1321" i="3"/>
  <c r="O1320" i="3"/>
  <c r="O1319" i="3"/>
  <c r="O1318" i="3"/>
  <c r="O1317" i="3"/>
  <c r="O1316" i="3"/>
  <c r="O1315" i="3"/>
  <c r="O1314" i="3"/>
  <c r="O1313" i="3"/>
  <c r="O1312" i="3"/>
  <c r="O1311" i="3"/>
  <c r="O1310" i="3"/>
  <c r="O1309" i="3"/>
  <c r="O1308" i="3"/>
  <c r="O1307" i="3"/>
  <c r="O1306" i="3"/>
  <c r="O1305" i="3"/>
  <c r="O1304" i="3"/>
  <c r="O1303" i="3"/>
  <c r="O1302" i="3"/>
  <c r="O1301" i="3"/>
  <c r="O1300" i="3"/>
  <c r="O1299" i="3"/>
  <c r="O1298" i="3"/>
  <c r="O1297" i="3"/>
  <c r="O1296" i="3"/>
  <c r="O1295" i="3"/>
  <c r="O1294" i="3"/>
  <c r="O1293" i="3"/>
  <c r="O1292" i="3"/>
  <c r="O1291" i="3"/>
  <c r="O1290" i="3"/>
  <c r="O1289" i="3"/>
  <c r="O1288" i="3"/>
  <c r="O1287" i="3"/>
  <c r="O1286" i="3"/>
  <c r="O1285" i="3"/>
  <c r="O1284" i="3"/>
  <c r="O1283" i="3"/>
  <c r="O1282" i="3"/>
  <c r="O1281" i="3"/>
  <c r="O1280" i="3"/>
  <c r="O1279" i="3"/>
  <c r="O1278" i="3"/>
  <c r="O1277" i="3"/>
  <c r="O1276" i="3"/>
  <c r="O1275" i="3"/>
  <c r="O1274" i="3"/>
  <c r="O1273" i="3"/>
  <c r="O1272" i="3"/>
  <c r="O1271" i="3"/>
  <c r="O1270" i="3"/>
  <c r="O1269" i="3"/>
  <c r="O1268" i="3"/>
  <c r="O1267" i="3"/>
  <c r="O1266" i="3"/>
  <c r="O1265" i="3"/>
  <c r="O1264" i="3"/>
  <c r="O1263" i="3"/>
  <c r="O1262" i="3"/>
  <c r="O1261" i="3"/>
  <c r="O1260" i="3"/>
  <c r="O1259" i="3"/>
  <c r="O1258" i="3"/>
  <c r="O1257" i="3"/>
  <c r="O1256" i="3"/>
  <c r="O1255" i="3"/>
  <c r="O1254" i="3"/>
  <c r="O1253" i="3"/>
  <c r="O1252" i="3"/>
  <c r="O1251" i="3"/>
  <c r="O1250" i="3"/>
  <c r="O1249" i="3"/>
  <c r="O1248" i="3"/>
  <c r="O1247" i="3"/>
  <c r="O1246" i="3"/>
  <c r="O1245" i="3"/>
  <c r="O1244" i="3"/>
  <c r="O1243" i="3"/>
  <c r="O1242" i="3"/>
  <c r="O1241" i="3"/>
  <c r="O1240" i="3"/>
  <c r="O1239" i="3"/>
  <c r="O1238" i="3"/>
  <c r="O1237" i="3"/>
  <c r="O1236" i="3"/>
  <c r="O1235" i="3"/>
  <c r="O1234" i="3"/>
  <c r="O1233" i="3"/>
  <c r="O1232" i="3"/>
  <c r="O1231" i="3"/>
  <c r="O1230" i="3"/>
  <c r="O1229" i="3"/>
  <c r="O1228" i="3"/>
  <c r="O1227" i="3"/>
  <c r="O1226" i="3"/>
  <c r="O1225" i="3"/>
  <c r="O1224" i="3"/>
  <c r="O1223" i="3"/>
  <c r="O1222" i="3"/>
  <c r="O1221" i="3"/>
  <c r="O1220" i="3"/>
  <c r="O1219" i="3"/>
  <c r="O1218" i="3"/>
  <c r="O1217" i="3"/>
  <c r="O1216" i="3"/>
  <c r="O1215" i="3"/>
  <c r="O1214" i="3"/>
  <c r="O1213" i="3"/>
  <c r="O1212" i="3"/>
  <c r="O1211" i="3"/>
  <c r="O1210" i="3"/>
  <c r="O1209" i="3"/>
  <c r="O1208" i="3"/>
  <c r="O1207" i="3"/>
  <c r="O1206" i="3"/>
  <c r="O1205" i="3"/>
  <c r="O1204" i="3"/>
  <c r="O1203" i="3"/>
  <c r="O1202" i="3"/>
  <c r="O1201" i="3"/>
  <c r="O1200" i="3"/>
  <c r="O1199" i="3"/>
  <c r="O1198" i="3"/>
  <c r="O1197" i="3"/>
  <c r="O1196" i="3"/>
  <c r="O1195" i="3"/>
  <c r="O1194" i="3"/>
  <c r="O1193" i="3"/>
  <c r="O1192" i="3"/>
  <c r="O1191" i="3"/>
  <c r="O1190" i="3"/>
  <c r="O1189" i="3"/>
  <c r="O1188" i="3"/>
  <c r="O1187" i="3"/>
  <c r="O1186" i="3"/>
  <c r="O1185" i="3"/>
  <c r="O1184" i="3"/>
  <c r="O1183" i="3"/>
  <c r="O1182" i="3"/>
  <c r="O1181" i="3"/>
  <c r="O1180" i="3"/>
  <c r="O1179" i="3"/>
  <c r="O1178" i="3"/>
  <c r="O1177" i="3"/>
  <c r="O1176" i="3"/>
  <c r="O1175" i="3"/>
  <c r="O1174" i="3"/>
  <c r="O1173" i="3"/>
  <c r="O1172" i="3"/>
  <c r="O1171" i="3"/>
  <c r="O1170" i="3"/>
  <c r="O1169" i="3"/>
  <c r="O1168" i="3"/>
  <c r="O1167" i="3"/>
  <c r="O1166" i="3"/>
  <c r="O1165" i="3"/>
  <c r="O1164" i="3"/>
  <c r="O1163" i="3"/>
  <c r="O1162" i="3"/>
  <c r="O1161" i="3"/>
  <c r="O1160" i="3"/>
  <c r="O1159" i="3"/>
  <c r="O1158" i="3"/>
  <c r="O1157" i="3"/>
  <c r="O1156" i="3"/>
  <c r="O1155" i="3"/>
  <c r="O1154" i="3"/>
  <c r="O1153" i="3"/>
  <c r="O1152" i="3"/>
  <c r="O1151" i="3"/>
  <c r="O1150" i="3"/>
  <c r="O1149" i="3"/>
  <c r="O1148" i="3"/>
  <c r="O1147" i="3"/>
  <c r="O1146" i="3"/>
  <c r="O1145" i="3"/>
  <c r="O1144" i="3"/>
  <c r="O1143" i="3"/>
  <c r="O1142" i="3"/>
  <c r="O1141" i="3"/>
  <c r="O1140" i="3"/>
  <c r="O1139" i="3"/>
  <c r="O1138" i="3"/>
  <c r="O1137" i="3"/>
  <c r="O1136" i="3"/>
  <c r="O1135" i="3"/>
  <c r="O1134" i="3"/>
  <c r="O1133" i="3"/>
  <c r="O1132" i="3"/>
  <c r="O1131" i="3"/>
  <c r="O1130" i="3"/>
  <c r="O1129" i="3"/>
  <c r="O1128" i="3"/>
  <c r="O1127" i="3"/>
  <c r="O1126" i="3"/>
  <c r="O1125" i="3"/>
  <c r="O1124" i="3"/>
  <c r="O1123" i="3"/>
  <c r="O1122" i="3"/>
  <c r="O1121" i="3"/>
  <c r="O1120" i="3"/>
  <c r="O1119" i="3"/>
  <c r="O1118" i="3"/>
  <c r="O1117" i="3"/>
  <c r="O1116" i="3"/>
  <c r="O1115" i="3"/>
  <c r="O1114" i="3"/>
  <c r="O1113" i="3"/>
  <c r="O1112" i="3"/>
  <c r="O1111" i="3"/>
  <c r="O1110" i="3"/>
  <c r="O1109" i="3"/>
  <c r="O1108" i="3"/>
  <c r="O1107" i="3"/>
  <c r="O1106" i="3"/>
  <c r="O1105" i="3"/>
  <c r="O1104" i="3"/>
  <c r="O1103" i="3"/>
  <c r="O1102" i="3"/>
  <c r="O1101" i="3"/>
  <c r="O1100" i="3"/>
  <c r="O1099" i="3"/>
  <c r="O1098" i="3"/>
  <c r="O1097" i="3"/>
  <c r="O1096" i="3"/>
  <c r="O1095" i="3"/>
  <c r="O1094" i="3"/>
  <c r="O1093" i="3"/>
  <c r="O1092" i="3"/>
  <c r="O1091" i="3"/>
  <c r="O1090" i="3"/>
  <c r="O1089" i="3"/>
  <c r="O1088" i="3"/>
  <c r="O1087" i="3"/>
  <c r="O1086" i="3"/>
  <c r="O1085" i="3"/>
  <c r="O1084" i="3"/>
  <c r="O1083" i="3"/>
  <c r="O1082" i="3"/>
  <c r="O1081" i="3"/>
  <c r="O1080" i="3"/>
  <c r="O1079" i="3"/>
  <c r="O1078" i="3"/>
  <c r="O1077" i="3"/>
  <c r="O1076" i="3"/>
  <c r="O1075" i="3"/>
  <c r="O1074" i="3"/>
  <c r="O1073" i="3"/>
  <c r="O1072" i="3"/>
  <c r="O1071" i="3"/>
  <c r="O1070" i="3"/>
  <c r="O1069" i="3"/>
  <c r="O1068" i="3"/>
  <c r="O1067" i="3"/>
  <c r="O1066" i="3"/>
  <c r="O1065" i="3"/>
  <c r="O1064" i="3"/>
  <c r="O1063" i="3"/>
  <c r="O1062" i="3"/>
  <c r="O1061" i="3"/>
  <c r="O1060" i="3"/>
  <c r="O1059" i="3"/>
  <c r="O1058" i="3"/>
  <c r="O1057" i="3"/>
  <c r="O1056" i="3"/>
  <c r="O1055" i="3"/>
  <c r="O1054" i="3"/>
  <c r="O1053" i="3"/>
  <c r="O1052" i="3"/>
  <c r="O1051" i="3"/>
  <c r="O1050" i="3"/>
  <c r="O1049" i="3"/>
  <c r="O1048" i="3"/>
  <c r="O1047" i="3"/>
  <c r="O1046" i="3"/>
  <c r="O1045" i="3"/>
  <c r="O1044" i="3"/>
  <c r="O1043" i="3"/>
  <c r="O1042" i="3"/>
  <c r="O1041" i="3"/>
  <c r="O1040" i="3"/>
  <c r="O1039" i="3"/>
  <c r="O1038" i="3"/>
  <c r="O1037" i="3"/>
  <c r="O1036" i="3"/>
  <c r="O1035" i="3"/>
  <c r="O1034" i="3"/>
  <c r="O1033" i="3"/>
  <c r="O1032" i="3"/>
  <c r="O1031" i="3"/>
  <c r="O1030" i="3"/>
  <c r="O1029" i="3"/>
  <c r="O1028" i="3"/>
  <c r="O1027" i="3"/>
  <c r="O1026" i="3"/>
  <c r="O1025" i="3"/>
  <c r="O1024" i="3"/>
  <c r="O1023" i="3"/>
  <c r="O1022" i="3"/>
  <c r="O1021" i="3"/>
  <c r="O1020" i="3"/>
  <c r="O1019" i="3"/>
  <c r="O1018" i="3"/>
  <c r="O1017" i="3"/>
  <c r="O1016" i="3"/>
  <c r="O1015" i="3"/>
  <c r="O1014" i="3"/>
  <c r="O1013" i="3"/>
  <c r="O1012" i="3"/>
  <c r="O1011" i="3"/>
  <c r="O1010" i="3"/>
  <c r="O1009" i="3"/>
  <c r="O1008" i="3"/>
  <c r="O1007" i="3"/>
  <c r="O1006" i="3"/>
  <c r="O1005" i="3"/>
  <c r="O1004" i="3"/>
  <c r="O1003" i="3"/>
  <c r="O1002" i="3"/>
  <c r="O1001" i="3"/>
  <c r="O1000" i="3"/>
  <c r="O999" i="3"/>
  <c r="O998" i="3"/>
  <c r="O997" i="3"/>
  <c r="O996" i="3"/>
  <c r="O995" i="3"/>
  <c r="O994" i="3"/>
  <c r="O993" i="3"/>
  <c r="O992" i="3"/>
  <c r="O991" i="3"/>
  <c r="O990" i="3"/>
  <c r="O989" i="3"/>
  <c r="O988" i="3"/>
  <c r="O987" i="3"/>
  <c r="O986" i="3"/>
  <c r="O985" i="3"/>
  <c r="O984" i="3"/>
  <c r="O983" i="3"/>
  <c r="O982" i="3"/>
  <c r="O981" i="3"/>
  <c r="O980" i="3"/>
  <c r="O979" i="3"/>
  <c r="O978" i="3"/>
  <c r="O977" i="3"/>
  <c r="O976" i="3"/>
  <c r="O975" i="3"/>
  <c r="O974" i="3"/>
  <c r="O973" i="3"/>
  <c r="O972" i="3"/>
  <c r="O971" i="3"/>
  <c r="O970" i="3"/>
  <c r="O969" i="3"/>
  <c r="O968" i="3"/>
  <c r="O967" i="3"/>
  <c r="O966" i="3"/>
  <c r="O965" i="3"/>
  <c r="O964" i="3"/>
  <c r="O963" i="3"/>
  <c r="O962" i="3"/>
  <c r="O961" i="3"/>
  <c r="O960" i="3"/>
  <c r="O959" i="3"/>
  <c r="O958" i="3"/>
  <c r="O957" i="3"/>
  <c r="O956" i="3"/>
  <c r="O955" i="3"/>
  <c r="O954" i="3"/>
  <c r="O953" i="3"/>
  <c r="O952" i="3"/>
  <c r="O951" i="3"/>
  <c r="O950" i="3"/>
  <c r="O949" i="3"/>
  <c r="O948" i="3"/>
  <c r="O947" i="3"/>
  <c r="O946" i="3"/>
  <c r="O945" i="3"/>
  <c r="O944" i="3"/>
  <c r="O943" i="3"/>
  <c r="O942" i="3"/>
  <c r="O941" i="3"/>
  <c r="O940" i="3"/>
  <c r="O939" i="3"/>
  <c r="O938" i="3"/>
  <c r="O937" i="3"/>
  <c r="O936" i="3"/>
  <c r="O935" i="3"/>
  <c r="O934" i="3"/>
  <c r="O933" i="3"/>
  <c r="O932" i="3"/>
  <c r="O931" i="3"/>
  <c r="O930" i="3"/>
  <c r="O929" i="3"/>
  <c r="O928" i="3"/>
  <c r="O927" i="3"/>
  <c r="O926" i="3"/>
  <c r="O925" i="3"/>
  <c r="O924" i="3"/>
  <c r="O923" i="3"/>
  <c r="O922" i="3"/>
  <c r="O921" i="3"/>
  <c r="O920" i="3"/>
  <c r="O919" i="3"/>
  <c r="O918" i="3"/>
  <c r="O917" i="3"/>
  <c r="O916" i="3"/>
  <c r="O915" i="3"/>
  <c r="O914" i="3"/>
  <c r="O913" i="3"/>
  <c r="O912" i="3"/>
  <c r="O911" i="3"/>
  <c r="O910" i="3"/>
  <c r="O909" i="3"/>
  <c r="O908" i="3"/>
  <c r="O907" i="3"/>
  <c r="O906" i="3"/>
  <c r="O905" i="3"/>
  <c r="O904" i="3"/>
  <c r="O903" i="3"/>
  <c r="O902" i="3"/>
  <c r="O901" i="3"/>
  <c r="O900" i="3"/>
  <c r="O899" i="3"/>
  <c r="O898" i="3"/>
  <c r="O897" i="3"/>
  <c r="O896" i="3"/>
  <c r="O895" i="3"/>
  <c r="O894" i="3"/>
  <c r="O893" i="3"/>
  <c r="O892" i="3"/>
  <c r="O891" i="3"/>
  <c r="O890" i="3"/>
  <c r="O889" i="3"/>
  <c r="O888" i="3"/>
  <c r="O887" i="3"/>
  <c r="O886" i="3"/>
  <c r="O885" i="3"/>
  <c r="O884" i="3"/>
  <c r="O883" i="3"/>
  <c r="O882" i="3"/>
  <c r="O881" i="3"/>
  <c r="O880" i="3"/>
  <c r="O879" i="3"/>
  <c r="O878" i="3"/>
  <c r="O877" i="3"/>
  <c r="O876" i="3"/>
  <c r="O875" i="3"/>
  <c r="O874" i="3"/>
  <c r="O873" i="3"/>
  <c r="O872" i="3"/>
  <c r="O871" i="3"/>
  <c r="O870" i="3"/>
  <c r="O869" i="3"/>
  <c r="O868" i="3"/>
  <c r="O867" i="3"/>
  <c r="O866" i="3"/>
  <c r="O865" i="3"/>
  <c r="O864" i="3"/>
  <c r="O863" i="3"/>
  <c r="O862" i="3"/>
  <c r="O861" i="3"/>
  <c r="O860" i="3"/>
  <c r="O859" i="3"/>
  <c r="O858" i="3"/>
  <c r="O857" i="3"/>
  <c r="O856" i="3"/>
  <c r="O855" i="3"/>
  <c r="O854" i="3"/>
  <c r="O853" i="3"/>
  <c r="O852" i="3"/>
  <c r="O851" i="3"/>
  <c r="O850" i="3"/>
  <c r="O849" i="3"/>
  <c r="O848" i="3"/>
  <c r="O847" i="3"/>
  <c r="O846" i="3"/>
  <c r="O845" i="3"/>
  <c r="O844" i="3"/>
  <c r="O843" i="3"/>
  <c r="O842" i="3"/>
  <c r="O841" i="3"/>
  <c r="O840" i="3"/>
  <c r="O839" i="3"/>
  <c r="O838" i="3"/>
  <c r="O837" i="3"/>
  <c r="O836" i="3"/>
  <c r="O835" i="3"/>
  <c r="O834" i="3"/>
  <c r="O833" i="3"/>
  <c r="O832" i="3"/>
  <c r="O831" i="3"/>
  <c r="O830" i="3"/>
  <c r="O829" i="3"/>
  <c r="O828" i="3"/>
  <c r="O827" i="3"/>
  <c r="O826" i="3"/>
  <c r="O825" i="3"/>
  <c r="O824" i="3"/>
  <c r="O823" i="3"/>
  <c r="O822" i="3"/>
  <c r="O821" i="3"/>
  <c r="O820" i="3"/>
  <c r="O819" i="3"/>
  <c r="O818" i="3"/>
  <c r="O817" i="3"/>
  <c r="O816" i="3"/>
  <c r="O815" i="3"/>
  <c r="O814" i="3"/>
  <c r="O813" i="3"/>
  <c r="O812" i="3"/>
  <c r="O811" i="3"/>
  <c r="O810" i="3"/>
  <c r="O809" i="3"/>
  <c r="O808" i="3"/>
  <c r="O807" i="3"/>
  <c r="O806" i="3"/>
  <c r="O805" i="3"/>
  <c r="O804" i="3"/>
  <c r="O803" i="3"/>
  <c r="O802" i="3"/>
  <c r="O801" i="3"/>
  <c r="O800" i="3"/>
  <c r="O799" i="3"/>
  <c r="O798" i="3"/>
  <c r="O797" i="3"/>
  <c r="O796" i="3"/>
  <c r="O795" i="3"/>
  <c r="O794" i="3"/>
  <c r="O793" i="3"/>
  <c r="O792" i="3"/>
  <c r="O791" i="3"/>
  <c r="O790" i="3"/>
  <c r="O789" i="3"/>
  <c r="O788" i="3"/>
  <c r="O787" i="3"/>
  <c r="O786" i="3"/>
  <c r="O785" i="3"/>
  <c r="O784" i="3"/>
  <c r="O783" i="3"/>
  <c r="O782" i="3"/>
  <c r="O781" i="3"/>
  <c r="O780" i="3"/>
  <c r="O779" i="3"/>
  <c r="O778" i="3"/>
  <c r="O777" i="3"/>
  <c r="O776" i="3"/>
  <c r="O775" i="3"/>
  <c r="O774" i="3"/>
  <c r="O773" i="3"/>
  <c r="O772" i="3"/>
  <c r="O771" i="3"/>
  <c r="O770" i="3"/>
  <c r="O769" i="3"/>
  <c r="O768" i="3"/>
  <c r="O767" i="3"/>
  <c r="O766" i="3"/>
  <c r="O765" i="3"/>
  <c r="O764" i="3"/>
  <c r="O763" i="3"/>
  <c r="O762" i="3"/>
  <c r="O761" i="3"/>
  <c r="O760" i="3"/>
  <c r="O759" i="3"/>
  <c r="O758" i="3"/>
  <c r="O757" i="3"/>
  <c r="O756" i="3"/>
  <c r="O755" i="3"/>
  <c r="O754" i="3"/>
  <c r="O753" i="3"/>
  <c r="O752" i="3"/>
  <c r="O751" i="3"/>
  <c r="O750" i="3"/>
  <c r="O749" i="3"/>
  <c r="O748" i="3"/>
  <c r="O747" i="3"/>
  <c r="O746" i="3"/>
  <c r="O745" i="3"/>
  <c r="O744" i="3"/>
  <c r="O743" i="3"/>
  <c r="O742" i="3"/>
  <c r="O741" i="3"/>
  <c r="O740" i="3"/>
  <c r="O739" i="3"/>
  <c r="O738" i="3"/>
  <c r="O737" i="3"/>
  <c r="O736" i="3"/>
  <c r="O735" i="3"/>
  <c r="O734" i="3"/>
  <c r="O733" i="3"/>
  <c r="O732" i="3"/>
  <c r="O731" i="3"/>
  <c r="O730" i="3"/>
  <c r="O729" i="3"/>
  <c r="O728" i="3"/>
  <c r="O727" i="3"/>
  <c r="O726" i="3"/>
  <c r="O725" i="3"/>
  <c r="O724" i="3"/>
  <c r="O723" i="3"/>
  <c r="O722" i="3"/>
  <c r="O721" i="3"/>
  <c r="O720" i="3"/>
  <c r="O719" i="3"/>
  <c r="O718" i="3"/>
  <c r="O717" i="3"/>
  <c r="O716" i="3"/>
  <c r="O715" i="3"/>
  <c r="O714" i="3"/>
  <c r="O713" i="3"/>
  <c r="O712" i="3"/>
  <c r="O711" i="3"/>
  <c r="O710" i="3"/>
  <c r="O709" i="3"/>
  <c r="O708" i="3"/>
  <c r="O707" i="3"/>
  <c r="O706" i="3"/>
  <c r="O705" i="3"/>
  <c r="O704" i="3"/>
  <c r="O703" i="3"/>
  <c r="O702" i="3"/>
  <c r="O701" i="3"/>
  <c r="O700" i="3"/>
  <c r="O699" i="3"/>
  <c r="O698" i="3"/>
  <c r="O697" i="3"/>
  <c r="O696" i="3"/>
  <c r="O695" i="3"/>
  <c r="O694" i="3"/>
  <c r="O693" i="3"/>
  <c r="O692" i="3"/>
  <c r="O691" i="3"/>
  <c r="O690" i="3"/>
  <c r="O689" i="3"/>
  <c r="O688" i="3"/>
  <c r="O687" i="3"/>
  <c r="O686" i="3"/>
  <c r="O685" i="3"/>
  <c r="O684" i="3"/>
  <c r="O683" i="3"/>
  <c r="O682" i="3"/>
  <c r="O681" i="3"/>
  <c r="O680" i="3"/>
  <c r="O679" i="3"/>
  <c r="O678" i="3"/>
  <c r="O677" i="3"/>
  <c r="O676" i="3"/>
  <c r="O675" i="3"/>
  <c r="O674" i="3"/>
  <c r="O673" i="3"/>
  <c r="O672" i="3"/>
  <c r="O671" i="3"/>
  <c r="O670" i="3"/>
  <c r="O669" i="3"/>
  <c r="O668" i="3"/>
  <c r="O667" i="3"/>
  <c r="O666" i="3"/>
  <c r="O665" i="3"/>
  <c r="O664" i="3"/>
  <c r="O663" i="3"/>
  <c r="O662" i="3"/>
  <c r="O661" i="3"/>
  <c r="O660" i="3"/>
  <c r="O659" i="3"/>
  <c r="O658" i="3"/>
  <c r="O657" i="3"/>
  <c r="O656" i="3"/>
  <c r="O655" i="3"/>
  <c r="O654" i="3"/>
  <c r="O653" i="3"/>
  <c r="O652" i="3"/>
  <c r="O651" i="3"/>
  <c r="O650" i="3"/>
  <c r="O649" i="3"/>
  <c r="O648" i="3"/>
  <c r="O647" i="3"/>
  <c r="O646" i="3"/>
  <c r="O645" i="3"/>
  <c r="O644" i="3"/>
  <c r="O643" i="3"/>
  <c r="O642" i="3"/>
  <c r="O641" i="3"/>
  <c r="O640" i="3"/>
  <c r="O639" i="3"/>
  <c r="O638" i="3"/>
  <c r="O637" i="3"/>
  <c r="O636" i="3"/>
  <c r="O635" i="3"/>
  <c r="O634" i="3"/>
  <c r="O633" i="3"/>
  <c r="O632" i="3"/>
  <c r="O631" i="3"/>
  <c r="O630" i="3"/>
  <c r="O629" i="3"/>
  <c r="O628" i="3"/>
  <c r="O627" i="3"/>
  <c r="O626" i="3"/>
  <c r="O625" i="3"/>
  <c r="O624" i="3"/>
  <c r="O623" i="3"/>
  <c r="O622" i="3"/>
  <c r="O621" i="3"/>
  <c r="O620" i="3"/>
  <c r="O619" i="3"/>
  <c r="O618" i="3"/>
  <c r="O617" i="3"/>
  <c r="O616" i="3"/>
  <c r="O615" i="3"/>
  <c r="O614" i="3"/>
  <c r="O613" i="3"/>
  <c r="O612" i="3"/>
  <c r="O611" i="3"/>
  <c r="O610" i="3"/>
  <c r="O609" i="3"/>
  <c r="O608" i="3"/>
  <c r="O607" i="3"/>
  <c r="O606" i="3"/>
  <c r="O605" i="3"/>
  <c r="O604" i="3"/>
  <c r="O603" i="3"/>
  <c r="O602" i="3"/>
  <c r="O601" i="3"/>
  <c r="O600" i="3"/>
  <c r="O599" i="3"/>
  <c r="O598" i="3"/>
  <c r="O597" i="3"/>
  <c r="O596" i="3"/>
  <c r="O595" i="3"/>
  <c r="O594" i="3"/>
  <c r="O593" i="3"/>
  <c r="O592" i="3"/>
  <c r="O591" i="3"/>
  <c r="O590" i="3"/>
  <c r="O589" i="3"/>
  <c r="O588" i="3"/>
  <c r="O587" i="3"/>
  <c r="O586" i="3"/>
  <c r="O585" i="3"/>
  <c r="O584" i="3"/>
  <c r="O583" i="3"/>
  <c r="O582" i="3"/>
  <c r="O581" i="3"/>
  <c r="O580" i="3"/>
  <c r="O579" i="3"/>
  <c r="O578" i="3"/>
  <c r="O577" i="3"/>
  <c r="O576" i="3"/>
  <c r="O575" i="3"/>
  <c r="O574" i="3"/>
  <c r="O573" i="3"/>
  <c r="O572" i="3"/>
  <c r="O571" i="3"/>
  <c r="O570" i="3"/>
  <c r="O569" i="3"/>
  <c r="O568" i="3"/>
  <c r="O567" i="3"/>
  <c r="O566" i="3"/>
  <c r="O565" i="3"/>
  <c r="O564" i="3"/>
  <c r="O563" i="3"/>
  <c r="O562" i="3"/>
  <c r="O561" i="3"/>
  <c r="O560" i="3"/>
  <c r="O559" i="3"/>
  <c r="O558" i="3"/>
  <c r="O557" i="3"/>
  <c r="O556" i="3"/>
  <c r="O555" i="3"/>
  <c r="O554" i="3"/>
  <c r="O553" i="3"/>
  <c r="O552" i="3"/>
  <c r="O551" i="3"/>
  <c r="O550" i="3"/>
  <c r="O549" i="3"/>
  <c r="O548" i="3"/>
  <c r="O547" i="3"/>
  <c r="O546" i="3"/>
  <c r="O545" i="3"/>
  <c r="O544" i="3"/>
  <c r="O543" i="3"/>
  <c r="O542" i="3"/>
  <c r="O541" i="3"/>
  <c r="O540" i="3"/>
  <c r="O539" i="3"/>
  <c r="O538" i="3"/>
  <c r="O537" i="3"/>
  <c r="O536" i="3"/>
  <c r="O535" i="3"/>
  <c r="O534" i="3"/>
  <c r="O533" i="3"/>
  <c r="O532" i="3"/>
  <c r="O531" i="3"/>
  <c r="O530" i="3"/>
  <c r="O529" i="3"/>
  <c r="O528" i="3"/>
  <c r="O527" i="3"/>
  <c r="O526" i="3"/>
  <c r="O525" i="3"/>
  <c r="O524" i="3"/>
  <c r="O523" i="3"/>
  <c r="O522" i="3"/>
  <c r="O521" i="3"/>
  <c r="O520" i="3"/>
  <c r="O519" i="3"/>
  <c r="O518" i="3"/>
  <c r="O517" i="3"/>
  <c r="O516" i="3"/>
  <c r="O515" i="3"/>
  <c r="O514" i="3"/>
  <c r="O513" i="3"/>
  <c r="O512" i="3"/>
  <c r="O511" i="3"/>
  <c r="O510" i="3"/>
  <c r="O509" i="3"/>
  <c r="O508" i="3"/>
  <c r="O507" i="3"/>
  <c r="O506" i="3"/>
  <c r="O505" i="3"/>
  <c r="O504" i="3"/>
  <c r="O503" i="3"/>
  <c r="O502" i="3"/>
  <c r="O501" i="3"/>
  <c r="O500" i="3"/>
  <c r="O499" i="3"/>
  <c r="O498" i="3"/>
  <c r="O497" i="3"/>
  <c r="O496" i="3"/>
  <c r="O495" i="3"/>
  <c r="O494" i="3"/>
  <c r="O493" i="3"/>
  <c r="O492" i="3"/>
  <c r="O491" i="3"/>
  <c r="O490" i="3"/>
  <c r="O489" i="3"/>
  <c r="O488" i="3"/>
  <c r="O487" i="3"/>
  <c r="O486" i="3"/>
  <c r="O485" i="3"/>
  <c r="O484" i="3"/>
  <c r="O483" i="3"/>
  <c r="O482" i="3"/>
  <c r="O481" i="3"/>
  <c r="O480" i="3"/>
  <c r="O479" i="3"/>
  <c r="O478" i="3"/>
  <c r="O477" i="3"/>
  <c r="O476" i="3"/>
  <c r="O475" i="3"/>
  <c r="O474" i="3"/>
  <c r="O473" i="3"/>
  <c r="O472" i="3"/>
  <c r="O471" i="3"/>
  <c r="O470" i="3"/>
  <c r="O469" i="3"/>
  <c r="O468" i="3"/>
  <c r="O467" i="3"/>
  <c r="O466" i="3"/>
  <c r="O465" i="3"/>
  <c r="O464" i="3"/>
  <c r="O463" i="3"/>
  <c r="O462" i="3"/>
  <c r="O461" i="3"/>
  <c r="O460" i="3"/>
  <c r="O459" i="3"/>
  <c r="O458" i="3"/>
  <c r="O457" i="3"/>
  <c r="O456" i="3"/>
  <c r="O455" i="3"/>
  <c r="O454" i="3"/>
  <c r="O453" i="3"/>
  <c r="O452" i="3"/>
  <c r="O451" i="3"/>
  <c r="O450" i="3"/>
  <c r="O449" i="3"/>
  <c r="O448" i="3"/>
  <c r="O447" i="3"/>
  <c r="O446" i="3"/>
  <c r="O445" i="3"/>
  <c r="O444" i="3"/>
  <c r="O443" i="3"/>
  <c r="O442" i="3"/>
  <c r="O441" i="3"/>
  <c r="O440" i="3"/>
  <c r="O439" i="3"/>
  <c r="O438" i="3"/>
  <c r="O437" i="3"/>
  <c r="O436" i="3"/>
  <c r="O435" i="3"/>
  <c r="O434" i="3"/>
  <c r="O433" i="3"/>
  <c r="O432" i="3"/>
  <c r="O431" i="3"/>
  <c r="O430" i="3"/>
  <c r="O429" i="3"/>
  <c r="O428" i="3"/>
  <c r="O427" i="3"/>
  <c r="O426" i="3"/>
  <c r="O425" i="3"/>
  <c r="O424" i="3"/>
  <c r="O423" i="3"/>
  <c r="O422" i="3"/>
  <c r="O421" i="3"/>
  <c r="O420" i="3"/>
  <c r="O419" i="3"/>
  <c r="O418" i="3"/>
  <c r="O417" i="3"/>
  <c r="O416" i="3"/>
  <c r="O415" i="3"/>
  <c r="O414" i="3"/>
  <c r="O413" i="3"/>
  <c r="O412" i="3"/>
  <c r="O411" i="3"/>
  <c r="O410" i="3"/>
  <c r="O409" i="3"/>
  <c r="O408" i="3"/>
  <c r="O407" i="3"/>
  <c r="O406" i="3"/>
  <c r="O405" i="3"/>
  <c r="O404" i="3"/>
  <c r="O403" i="3"/>
  <c r="O402" i="3"/>
  <c r="O401" i="3"/>
  <c r="O400" i="3"/>
  <c r="O399" i="3"/>
  <c r="O398" i="3"/>
  <c r="O397" i="3"/>
  <c r="O396" i="3"/>
  <c r="O395" i="3"/>
  <c r="O394" i="3"/>
  <c r="O393" i="3"/>
  <c r="O392" i="3"/>
  <c r="O391" i="3"/>
  <c r="O390" i="3"/>
  <c r="O389" i="3"/>
  <c r="O388" i="3"/>
  <c r="O387" i="3"/>
  <c r="O386" i="3"/>
  <c r="O385" i="3"/>
  <c r="O384" i="3"/>
  <c r="O383" i="3"/>
  <c r="O382" i="3"/>
  <c r="O381" i="3"/>
  <c r="O380" i="3"/>
  <c r="O379" i="3"/>
  <c r="O378" i="3"/>
  <c r="O377" i="3"/>
  <c r="O376" i="3"/>
  <c r="O375" i="3"/>
  <c r="O374" i="3"/>
  <c r="O373" i="3"/>
  <c r="O372" i="3"/>
  <c r="O371" i="3"/>
  <c r="O370" i="3"/>
  <c r="O369" i="3"/>
  <c r="O368" i="3"/>
  <c r="O367" i="3"/>
  <c r="O366" i="3"/>
  <c r="O365" i="3"/>
  <c r="O364" i="3"/>
  <c r="O363" i="3"/>
  <c r="O362" i="3"/>
  <c r="O361" i="3"/>
  <c r="O360" i="3"/>
  <c r="O359" i="3"/>
  <c r="O358" i="3"/>
  <c r="O357" i="3"/>
  <c r="O356" i="3"/>
  <c r="O355" i="3"/>
  <c r="O354" i="3"/>
  <c r="O353" i="3"/>
  <c r="O352" i="3"/>
  <c r="O351" i="3"/>
  <c r="O350" i="3"/>
  <c r="O349" i="3"/>
  <c r="O348" i="3"/>
  <c r="O347" i="3"/>
  <c r="O346" i="3"/>
  <c r="O345" i="3"/>
  <c r="O344" i="3"/>
  <c r="O343" i="3"/>
  <c r="O342" i="3"/>
  <c r="O341" i="3"/>
  <c r="O340" i="3"/>
  <c r="O339" i="3"/>
  <c r="O338" i="3"/>
  <c r="O337" i="3"/>
  <c r="O336" i="3"/>
  <c r="O335" i="3"/>
  <c r="O334" i="3"/>
  <c r="O333" i="3"/>
  <c r="O332" i="3"/>
  <c r="O331" i="3"/>
  <c r="O330" i="3"/>
  <c r="O329" i="3"/>
  <c r="O328" i="3"/>
  <c r="O327" i="3"/>
  <c r="O326" i="3"/>
  <c r="O325" i="3"/>
  <c r="O324" i="3"/>
  <c r="O323" i="3"/>
  <c r="O322" i="3"/>
  <c r="O321" i="3"/>
  <c r="O320" i="3"/>
  <c r="O319" i="3"/>
  <c r="O318" i="3"/>
  <c r="O317" i="3"/>
  <c r="O316" i="3"/>
  <c r="O315" i="3"/>
  <c r="O314" i="3"/>
  <c r="O313" i="3"/>
  <c r="O312" i="3"/>
  <c r="O311" i="3"/>
  <c r="O310" i="3"/>
  <c r="O309" i="3"/>
  <c r="O308" i="3"/>
  <c r="O307" i="3"/>
  <c r="O306" i="3"/>
  <c r="O305" i="3"/>
  <c r="O304" i="3"/>
  <c r="O303" i="3"/>
  <c r="O302" i="3"/>
  <c r="O301" i="3"/>
  <c r="O300" i="3"/>
  <c r="O299" i="3"/>
  <c r="O298" i="3"/>
  <c r="O297" i="3"/>
  <c r="O296" i="3"/>
  <c r="O295" i="3"/>
  <c r="O294" i="3"/>
  <c r="O293" i="3"/>
  <c r="O292" i="3"/>
  <c r="O291" i="3"/>
  <c r="O290" i="3"/>
  <c r="O289" i="3"/>
  <c r="O288" i="3"/>
  <c r="O287" i="3"/>
  <c r="O286" i="3"/>
  <c r="O285" i="3"/>
  <c r="O284" i="3"/>
  <c r="O283" i="3"/>
  <c r="O282" i="3"/>
  <c r="O281" i="3"/>
  <c r="O280" i="3"/>
  <c r="O279" i="3"/>
  <c r="O278" i="3"/>
  <c r="O277" i="3"/>
  <c r="O276" i="3"/>
  <c r="O275" i="3"/>
  <c r="O274" i="3"/>
  <c r="O273" i="3"/>
  <c r="O272" i="3"/>
  <c r="O271" i="3"/>
  <c r="O270" i="3"/>
  <c r="O269" i="3"/>
  <c r="O268" i="3"/>
  <c r="O267" i="3"/>
  <c r="O266" i="3"/>
  <c r="O265" i="3"/>
  <c r="O264" i="3"/>
  <c r="O263" i="3"/>
  <c r="O262" i="3"/>
  <c r="O261" i="3"/>
  <c r="O260" i="3"/>
  <c r="O259" i="3"/>
  <c r="O258" i="3"/>
  <c r="O257" i="3"/>
  <c r="O256" i="3"/>
  <c r="O255" i="3"/>
  <c r="O254" i="3"/>
  <c r="O253" i="3"/>
  <c r="O252" i="3"/>
  <c r="O251" i="3"/>
  <c r="O250" i="3"/>
  <c r="O249" i="3"/>
  <c r="O248" i="3"/>
  <c r="O247" i="3"/>
  <c r="O246" i="3"/>
  <c r="O245" i="3"/>
  <c r="O244" i="3"/>
  <c r="O243" i="3"/>
  <c r="O242" i="3"/>
  <c r="O241" i="3"/>
  <c r="O240" i="3"/>
  <c r="O239" i="3"/>
  <c r="O238" i="3"/>
  <c r="O237" i="3"/>
  <c r="O236" i="3"/>
  <c r="O235" i="3"/>
  <c r="O234" i="3"/>
  <c r="O233" i="3"/>
  <c r="O232" i="3"/>
  <c r="O231" i="3"/>
  <c r="O230" i="3"/>
  <c r="O229" i="3"/>
  <c r="O228" i="3"/>
  <c r="O227" i="3"/>
  <c r="O226" i="3"/>
  <c r="O225" i="3"/>
  <c r="O224" i="3"/>
  <c r="O223" i="3"/>
  <c r="O222" i="3"/>
  <c r="O221" i="3"/>
  <c r="O220" i="3"/>
  <c r="O219" i="3"/>
  <c r="O218" i="3"/>
  <c r="O217" i="3"/>
  <c r="O216" i="3"/>
  <c r="O215" i="3"/>
  <c r="O214" i="3"/>
  <c r="O213" i="3"/>
  <c r="O212" i="3"/>
  <c r="O211" i="3"/>
  <c r="O210" i="3"/>
  <c r="O209" i="3"/>
  <c r="O208" i="3"/>
  <c r="O207" i="3"/>
  <c r="O206" i="3"/>
  <c r="O205" i="3"/>
  <c r="O204" i="3"/>
  <c r="O203" i="3"/>
  <c r="O202" i="3"/>
  <c r="O201" i="3"/>
  <c r="O200" i="3"/>
  <c r="O199" i="3"/>
  <c r="O198" i="3"/>
  <c r="O197" i="3"/>
  <c r="O196" i="3"/>
  <c r="O195" i="3"/>
  <c r="O194" i="3"/>
  <c r="O193" i="3"/>
  <c r="O192" i="3"/>
  <c r="O191" i="3"/>
  <c r="O190" i="3"/>
  <c r="O189" i="3"/>
  <c r="O188" i="3"/>
  <c r="O187" i="3"/>
  <c r="O186" i="3"/>
  <c r="O185" i="3"/>
  <c r="O184" i="3"/>
  <c r="O183" i="3"/>
  <c r="O182" i="3"/>
  <c r="O181" i="3"/>
  <c r="O180" i="3"/>
  <c r="O179" i="3"/>
  <c r="O178" i="3"/>
  <c r="O177" i="3"/>
  <c r="O176" i="3"/>
  <c r="O175" i="3"/>
  <c r="O174" i="3"/>
  <c r="O173" i="3"/>
  <c r="O172" i="3"/>
  <c r="O171" i="3"/>
  <c r="O170" i="3"/>
  <c r="O169" i="3"/>
  <c r="O168" i="3"/>
  <c r="O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N3102" i="3"/>
  <c r="N3103" i="3"/>
  <c r="N3104" i="3"/>
  <c r="N3105" i="3"/>
  <c r="N3106" i="3"/>
  <c r="N3107" i="3"/>
  <c r="N3108" i="3"/>
  <c r="N3109" i="3"/>
  <c r="N3110" i="3"/>
  <c r="N3111" i="3"/>
  <c r="N3112" i="3"/>
  <c r="N3113" i="3"/>
  <c r="N3114" i="3"/>
  <c r="N3115" i="3"/>
  <c r="N3116" i="3"/>
  <c r="N3117" i="3"/>
  <c r="N3118" i="3"/>
  <c r="N3119" i="3"/>
  <c r="N3120" i="3"/>
  <c r="N3121" i="3"/>
  <c r="N3122" i="3"/>
  <c r="N3123" i="3"/>
  <c r="N3124" i="3"/>
  <c r="N3125" i="3"/>
  <c r="N3126" i="3"/>
  <c r="N3127" i="3"/>
  <c r="N3128" i="3"/>
  <c r="N3129" i="3"/>
  <c r="N3130" i="3"/>
  <c r="N3131" i="3"/>
  <c r="N3132" i="3"/>
  <c r="N3133" i="3"/>
  <c r="N3134" i="3"/>
  <c r="N3135" i="3"/>
  <c r="N3136" i="3"/>
  <c r="N3137" i="3"/>
  <c r="N3138" i="3"/>
  <c r="N3139" i="3"/>
  <c r="N3140" i="3"/>
  <c r="N3141" i="3"/>
  <c r="N3142" i="3"/>
  <c r="N3143" i="3"/>
  <c r="N3144" i="3"/>
  <c r="N3145" i="3"/>
  <c r="N3146" i="3"/>
  <c r="N3147" i="3"/>
  <c r="N3148" i="3"/>
  <c r="N3149" i="3"/>
  <c r="N3150" i="3"/>
  <c r="N3151" i="3"/>
  <c r="N3152" i="3"/>
  <c r="N3153" i="3"/>
  <c r="N3154" i="3"/>
  <c r="N3155" i="3"/>
  <c r="N3156" i="3"/>
  <c r="N3157" i="3"/>
  <c r="N3158" i="3"/>
  <c r="N3159" i="3"/>
  <c r="N3160" i="3"/>
  <c r="N3161" i="3"/>
  <c r="N3162" i="3"/>
  <c r="N3163" i="3"/>
  <c r="N3164" i="3"/>
  <c r="N3165" i="3"/>
  <c r="N3166" i="3"/>
  <c r="N3167" i="3"/>
  <c r="N3168" i="3"/>
  <c r="N3169" i="3"/>
  <c r="N3170" i="3"/>
  <c r="N3171" i="3"/>
  <c r="N3172" i="3"/>
  <c r="N3173" i="3"/>
  <c r="N3174" i="3"/>
  <c r="N3175" i="3"/>
  <c r="N3176" i="3"/>
  <c r="N3177" i="3"/>
  <c r="N3178" i="3"/>
  <c r="N3179" i="3"/>
  <c r="N3180" i="3"/>
  <c r="N3181" i="3"/>
  <c r="N3182" i="3"/>
  <c r="N3183" i="3"/>
  <c r="N3184" i="3"/>
  <c r="N3185" i="3"/>
  <c r="N3186" i="3"/>
  <c r="N3187" i="3"/>
  <c r="N3188" i="3"/>
  <c r="N3189" i="3"/>
  <c r="N3190" i="3"/>
  <c r="N3191" i="3"/>
  <c r="N3192" i="3"/>
  <c r="N3193" i="3"/>
  <c r="N3194" i="3"/>
  <c r="N3195" i="3"/>
  <c r="N3196" i="3"/>
  <c r="N3197" i="3"/>
  <c r="N3198" i="3"/>
  <c r="N3199" i="3"/>
  <c r="N3200" i="3"/>
  <c r="N3201" i="3"/>
  <c r="N3202" i="3"/>
  <c r="N3203" i="3"/>
  <c r="N3204" i="3"/>
  <c r="N3205" i="3"/>
  <c r="N3206" i="3"/>
  <c r="N3207" i="3"/>
  <c r="N3208" i="3"/>
  <c r="N3209" i="3"/>
  <c r="N3210" i="3"/>
  <c r="N3211" i="3"/>
  <c r="N3212" i="3"/>
  <c r="N3213" i="3"/>
  <c r="N3214" i="3"/>
  <c r="N3215" i="3"/>
  <c r="N3216" i="3"/>
  <c r="N3217" i="3"/>
  <c r="N3218" i="3"/>
  <c r="N3219" i="3"/>
  <c r="N3220" i="3"/>
  <c r="N3221" i="3"/>
  <c r="N3222" i="3"/>
  <c r="N3223" i="3"/>
  <c r="N3224" i="3"/>
  <c r="N3225" i="3"/>
  <c r="N3226" i="3"/>
  <c r="N3227" i="3"/>
  <c r="N3228" i="3"/>
  <c r="N3229" i="3"/>
  <c r="N3230" i="3"/>
  <c r="N3231" i="3"/>
  <c r="N3232" i="3"/>
  <c r="N3233" i="3"/>
  <c r="N3234" i="3"/>
  <c r="N3235" i="3"/>
  <c r="N3236" i="3"/>
  <c r="N3237" i="3"/>
  <c r="N3238" i="3"/>
  <c r="N3239" i="3"/>
  <c r="N3240" i="3"/>
  <c r="N3241" i="3"/>
  <c r="N3242" i="3"/>
  <c r="N3243" i="3"/>
  <c r="N3244" i="3"/>
  <c r="N3245" i="3"/>
  <c r="N3246" i="3"/>
  <c r="N3247" i="3"/>
  <c r="N3248" i="3"/>
  <c r="N3249" i="3"/>
  <c r="N3250" i="3"/>
  <c r="N3251" i="3"/>
  <c r="N3252" i="3"/>
  <c r="N3253" i="3"/>
  <c r="N3254" i="3"/>
  <c r="N3255" i="3"/>
  <c r="N3256" i="3"/>
  <c r="N3257" i="3"/>
  <c r="N3258" i="3"/>
  <c r="N3259" i="3"/>
  <c r="N3260" i="3"/>
  <c r="N3261" i="3"/>
  <c r="N3262" i="3"/>
  <c r="N3263" i="3"/>
  <c r="N3264" i="3"/>
  <c r="N3265" i="3"/>
  <c r="N3266" i="3"/>
  <c r="N3267" i="3"/>
  <c r="N3268" i="3"/>
  <c r="N3269" i="3"/>
  <c r="N3270" i="3"/>
  <c r="N3271" i="3"/>
  <c r="N3272" i="3"/>
  <c r="N3273" i="3"/>
  <c r="N3274" i="3"/>
  <c r="N3275" i="3"/>
  <c r="N3276" i="3"/>
  <c r="N3277" i="3"/>
  <c r="N3278" i="3"/>
  <c r="N3279" i="3"/>
  <c r="N3280" i="3"/>
  <c r="N3281" i="3"/>
  <c r="N3282" i="3"/>
  <c r="N3283" i="3"/>
  <c r="N3284" i="3"/>
  <c r="N3285" i="3"/>
  <c r="N3286" i="3"/>
  <c r="N3287" i="3"/>
  <c r="N3288" i="3"/>
  <c r="N3289" i="3"/>
  <c r="N3290" i="3"/>
  <c r="N3291" i="3"/>
  <c r="N3292" i="3"/>
  <c r="N3293" i="3"/>
  <c r="N3294" i="3"/>
  <c r="N3295" i="3"/>
  <c r="N3296" i="3"/>
  <c r="N3297" i="3"/>
  <c r="N3298" i="3"/>
  <c r="N3299" i="3"/>
  <c r="N3300" i="3"/>
  <c r="N3301" i="3"/>
  <c r="N3302" i="3"/>
  <c r="N3303" i="3"/>
  <c r="N3304" i="3"/>
  <c r="N3305" i="3"/>
  <c r="N3306" i="3"/>
  <c r="N3307" i="3"/>
  <c r="N3308" i="3"/>
  <c r="N3309" i="3"/>
  <c r="N3310" i="3"/>
  <c r="N3311" i="3"/>
  <c r="N3312" i="3"/>
  <c r="N3313" i="3"/>
  <c r="N3314" i="3"/>
  <c r="N3315" i="3"/>
  <c r="N3316" i="3"/>
  <c r="N3317" i="3"/>
  <c r="N3318" i="3"/>
  <c r="N3319" i="3"/>
  <c r="N3320" i="3"/>
  <c r="N3321" i="3"/>
  <c r="N3322" i="3"/>
  <c r="N3323" i="3"/>
  <c r="N3324" i="3"/>
  <c r="N3325" i="3"/>
  <c r="N3326" i="3"/>
  <c r="N3327" i="3"/>
  <c r="N3328" i="3"/>
  <c r="N3329" i="3"/>
  <c r="N3330" i="3"/>
  <c r="N3331" i="3"/>
  <c r="N3332" i="3"/>
  <c r="N3333" i="3"/>
  <c r="N3334" i="3"/>
  <c r="N3335" i="3"/>
  <c r="N3336" i="3"/>
  <c r="N3337" i="3"/>
  <c r="N3338" i="3"/>
  <c r="N3339" i="3"/>
  <c r="N3340" i="3"/>
  <c r="N3341" i="3"/>
  <c r="N3342" i="3"/>
  <c r="N3343" i="3"/>
  <c r="N3344" i="3"/>
  <c r="N3345" i="3"/>
  <c r="N3346" i="3"/>
  <c r="N3347" i="3"/>
  <c r="N3348" i="3"/>
  <c r="N3349" i="3"/>
  <c r="N3350" i="3"/>
  <c r="N3351" i="3"/>
  <c r="N3352" i="3"/>
  <c r="N3353" i="3"/>
  <c r="N3354" i="3"/>
  <c r="N3355" i="3"/>
  <c r="N3356" i="3"/>
  <c r="N3357" i="3"/>
  <c r="N3358" i="3"/>
  <c r="N3359" i="3"/>
  <c r="N3360" i="3"/>
  <c r="N3361" i="3"/>
  <c r="N3362" i="3"/>
  <c r="N3363" i="3"/>
  <c r="N3364" i="3"/>
  <c r="N3365" i="3"/>
  <c r="N3366" i="3"/>
  <c r="N3367" i="3"/>
  <c r="N3368" i="3"/>
  <c r="N3369" i="3"/>
  <c r="N3370" i="3"/>
  <c r="N3371" i="3"/>
  <c r="N3372" i="3"/>
  <c r="N3373" i="3"/>
  <c r="N3374" i="3"/>
  <c r="N3375" i="3"/>
  <c r="N3376" i="3"/>
  <c r="N3377" i="3"/>
  <c r="N3378" i="3"/>
  <c r="N3379" i="3"/>
  <c r="N3380" i="3"/>
  <c r="N3381" i="3"/>
  <c r="N3382" i="3"/>
  <c r="N3383" i="3"/>
  <c r="N3384" i="3"/>
  <c r="N3385" i="3"/>
  <c r="N3386" i="3"/>
  <c r="N3387" i="3"/>
  <c r="N3388" i="3"/>
  <c r="N3389" i="3"/>
  <c r="N3390" i="3"/>
  <c r="N3391" i="3"/>
  <c r="N3392" i="3"/>
  <c r="N3393" i="3"/>
  <c r="N3394" i="3"/>
  <c r="N3395" i="3"/>
  <c r="N3396" i="3"/>
  <c r="N3397" i="3"/>
  <c r="N3398" i="3"/>
  <c r="N3399" i="3"/>
  <c r="N3400" i="3"/>
  <c r="N3401" i="3"/>
  <c r="N3402" i="3"/>
  <c r="N3403" i="3"/>
  <c r="N3404" i="3"/>
  <c r="N3405" i="3"/>
  <c r="N3406" i="3"/>
  <c r="N3407" i="3"/>
  <c r="N3408" i="3"/>
  <c r="N3409" i="3"/>
  <c r="N3410" i="3"/>
  <c r="N3411" i="3"/>
  <c r="N3412" i="3"/>
  <c r="N3413" i="3"/>
  <c r="N3414" i="3"/>
  <c r="N3415" i="3"/>
  <c r="N3416" i="3"/>
  <c r="N3417" i="3"/>
  <c r="N3418" i="3"/>
  <c r="N3419" i="3"/>
  <c r="N3420" i="3"/>
  <c r="N3421" i="3"/>
  <c r="N3422" i="3"/>
  <c r="N3423" i="3"/>
  <c r="N3424" i="3"/>
  <c r="N3425" i="3"/>
  <c r="N3426" i="3"/>
  <c r="N3427" i="3"/>
  <c r="N3428" i="3"/>
  <c r="N3429" i="3"/>
  <c r="N3430" i="3"/>
  <c r="N3431" i="3"/>
  <c r="N3432" i="3"/>
  <c r="N3433" i="3"/>
  <c r="N3434" i="3"/>
  <c r="N3435" i="3"/>
  <c r="N3436" i="3"/>
  <c r="N3437" i="3"/>
  <c r="N3438" i="3"/>
  <c r="N3439" i="3"/>
  <c r="N3440" i="3"/>
  <c r="N3441" i="3"/>
  <c r="N3442" i="3"/>
  <c r="N3443" i="3"/>
  <c r="N3444" i="3"/>
  <c r="N3445" i="3"/>
  <c r="N3446" i="3"/>
  <c r="N3447" i="3"/>
  <c r="N3448" i="3"/>
  <c r="N3449" i="3"/>
  <c r="N3450" i="3"/>
  <c r="N3451" i="3"/>
  <c r="N3452" i="3"/>
  <c r="N3453" i="3"/>
  <c r="N3454" i="3"/>
  <c r="N3455" i="3"/>
  <c r="N3456" i="3"/>
  <c r="N3457" i="3"/>
  <c r="N3458" i="3"/>
  <c r="N3459" i="3"/>
  <c r="N3460" i="3"/>
  <c r="N3461" i="3"/>
  <c r="N3462" i="3"/>
  <c r="N3463" i="3"/>
  <c r="N3464" i="3"/>
  <c r="N3465" i="3"/>
  <c r="N3466" i="3"/>
  <c r="N3467" i="3"/>
  <c r="N3468" i="3"/>
  <c r="N3469" i="3"/>
  <c r="N3470" i="3"/>
  <c r="N3471" i="3"/>
  <c r="N3472" i="3"/>
  <c r="N3473" i="3"/>
  <c r="N3474" i="3"/>
  <c r="N3475" i="3"/>
  <c r="N3476" i="3"/>
  <c r="N3477" i="3"/>
  <c r="N3478" i="3"/>
  <c r="N3479" i="3"/>
  <c r="N3480" i="3"/>
  <c r="N3481" i="3"/>
  <c r="N3482" i="3"/>
  <c r="N3483" i="3"/>
  <c r="N3484" i="3"/>
  <c r="N3485" i="3"/>
  <c r="N3486" i="3"/>
  <c r="N3487" i="3"/>
  <c r="N3488" i="3"/>
  <c r="N3489" i="3"/>
  <c r="N3490" i="3"/>
  <c r="N3491" i="3"/>
  <c r="N3492" i="3"/>
  <c r="N3493" i="3"/>
  <c r="N3494" i="3"/>
  <c r="N3495" i="3"/>
  <c r="N3496" i="3"/>
  <c r="N3497" i="3"/>
  <c r="N3498" i="3"/>
  <c r="N3499" i="3"/>
  <c r="N3500" i="3"/>
  <c r="N3501" i="3"/>
  <c r="N3502" i="3"/>
  <c r="N3503" i="3"/>
  <c r="N3504" i="3"/>
  <c r="N3505" i="3"/>
  <c r="N3506" i="3"/>
  <c r="N3507" i="3"/>
  <c r="N3508" i="3"/>
  <c r="N3509" i="3"/>
  <c r="N3510" i="3"/>
  <c r="N3511" i="3"/>
  <c r="N3512" i="3"/>
  <c r="N3513" i="3"/>
  <c r="N3514" i="3"/>
  <c r="N3515" i="3"/>
  <c r="N3516" i="3"/>
  <c r="N3517" i="3"/>
  <c r="N3518" i="3"/>
  <c r="N3519" i="3"/>
  <c r="N3520" i="3"/>
  <c r="N3521" i="3"/>
  <c r="N3522" i="3"/>
  <c r="N3523" i="3"/>
  <c r="N3524" i="3"/>
  <c r="N3525" i="3"/>
  <c r="N3526" i="3"/>
  <c r="N3527" i="3"/>
  <c r="N3528" i="3"/>
  <c r="N3529" i="3"/>
  <c r="N3530" i="3"/>
  <c r="N3531" i="3"/>
  <c r="N3532" i="3"/>
  <c r="N3533" i="3"/>
  <c r="N3534" i="3"/>
  <c r="N3535" i="3"/>
  <c r="N3536" i="3"/>
  <c r="N3537" i="3"/>
  <c r="N3538" i="3"/>
  <c r="N3539" i="3"/>
  <c r="N3540" i="3"/>
  <c r="N3541" i="3"/>
  <c r="N3542" i="3"/>
  <c r="N3543" i="3"/>
  <c r="N3544" i="3"/>
  <c r="N3545" i="3"/>
  <c r="N3546" i="3"/>
  <c r="N3547" i="3"/>
  <c r="N3548" i="3"/>
  <c r="N3549" i="3"/>
  <c r="N3550" i="3"/>
  <c r="N3551" i="3"/>
  <c r="N3552" i="3"/>
  <c r="N3553" i="3"/>
  <c r="N3554" i="3"/>
  <c r="N3555" i="3"/>
  <c r="N3556" i="3"/>
  <c r="N3557" i="3"/>
  <c r="N3558" i="3"/>
  <c r="N3559" i="3"/>
  <c r="N3560" i="3"/>
  <c r="N3561" i="3"/>
  <c r="N3562" i="3"/>
  <c r="N3563" i="3"/>
  <c r="N3564" i="3"/>
  <c r="N3565" i="3"/>
  <c r="N3566" i="3"/>
  <c r="N3567" i="3"/>
  <c r="N3568" i="3"/>
  <c r="N3569" i="3"/>
  <c r="N3570" i="3"/>
  <c r="N3571" i="3"/>
  <c r="N3572" i="3"/>
  <c r="N3573" i="3"/>
  <c r="N3574" i="3"/>
  <c r="N3575" i="3"/>
  <c r="N3576" i="3"/>
  <c r="N3577" i="3"/>
  <c r="N3578" i="3"/>
  <c r="N3579" i="3"/>
  <c r="N3580" i="3"/>
  <c r="N3581" i="3"/>
  <c r="N3582" i="3"/>
  <c r="N3583" i="3"/>
  <c r="N3584" i="3"/>
  <c r="N3585" i="3"/>
  <c r="N3586" i="3"/>
  <c r="N3587" i="3"/>
  <c r="N3588" i="3"/>
  <c r="N3589" i="3"/>
  <c r="N3590" i="3"/>
  <c r="N3591" i="3"/>
  <c r="N3592" i="3"/>
  <c r="N3593" i="3"/>
  <c r="N3594" i="3"/>
  <c r="N3595" i="3"/>
  <c r="N3596" i="3"/>
  <c r="N3597" i="3"/>
  <c r="N3598" i="3"/>
  <c r="N3599" i="3"/>
  <c r="N3600" i="3"/>
  <c r="N3601" i="3"/>
  <c r="N3602" i="3"/>
  <c r="N3603" i="3"/>
  <c r="N3604" i="3"/>
  <c r="N3605" i="3"/>
  <c r="N3606" i="3"/>
  <c r="N3607" i="3"/>
  <c r="N3608" i="3"/>
  <c r="N3609" i="3"/>
  <c r="N3610" i="3"/>
  <c r="N3611" i="3"/>
  <c r="N3612" i="3"/>
  <c r="N3613" i="3"/>
  <c r="N3614" i="3"/>
  <c r="N3615" i="3"/>
  <c r="N3616" i="3"/>
  <c r="N3617" i="3"/>
  <c r="N3618" i="3"/>
  <c r="N3619" i="3"/>
  <c r="N3620" i="3"/>
  <c r="N3621" i="3"/>
  <c r="N3622" i="3"/>
  <c r="N3623" i="3"/>
  <c r="N3624" i="3"/>
  <c r="N3625" i="3"/>
  <c r="N3626" i="3"/>
  <c r="N3627" i="3"/>
  <c r="N3628" i="3"/>
  <c r="N3629" i="3"/>
  <c r="N3630" i="3"/>
  <c r="N3631" i="3"/>
  <c r="N3632" i="3"/>
  <c r="N3633" i="3"/>
  <c r="N3634" i="3"/>
  <c r="N3635" i="3"/>
  <c r="N3636" i="3"/>
  <c r="N3637" i="3"/>
  <c r="N3638" i="3"/>
  <c r="N3639" i="3"/>
  <c r="N3640" i="3"/>
  <c r="N3641" i="3"/>
  <c r="N3642" i="3"/>
  <c r="N3643" i="3"/>
  <c r="N3644" i="3"/>
  <c r="N3645" i="3"/>
  <c r="N3646" i="3"/>
  <c r="N3647" i="3"/>
  <c r="N3648" i="3"/>
  <c r="N3649" i="3"/>
  <c r="N3650" i="3"/>
  <c r="N3651" i="3"/>
  <c r="N3652" i="3"/>
  <c r="N3653" i="3"/>
  <c r="N3654" i="3"/>
  <c r="N3655" i="3"/>
  <c r="N3656" i="3"/>
  <c r="N3657" i="3"/>
  <c r="N3658" i="3"/>
  <c r="N3659" i="3"/>
  <c r="N3660" i="3"/>
  <c r="N3661" i="3"/>
  <c r="N3662" i="3"/>
  <c r="N3663" i="3"/>
  <c r="N3664" i="3"/>
  <c r="N3665" i="3"/>
  <c r="N3666" i="3"/>
  <c r="N3667" i="3"/>
  <c r="N3668" i="3"/>
  <c r="N3669" i="3"/>
  <c r="N3670" i="3"/>
  <c r="N3671" i="3"/>
  <c r="N3672" i="3"/>
  <c r="N3673" i="3"/>
  <c r="N3674" i="3"/>
  <c r="N3675" i="3"/>
  <c r="N3676" i="3"/>
  <c r="N3677" i="3"/>
  <c r="N3678" i="3"/>
  <c r="N3679" i="3"/>
  <c r="N3680" i="3"/>
  <c r="N3681" i="3"/>
  <c r="N3682" i="3"/>
  <c r="N3683" i="3"/>
  <c r="N3684" i="3"/>
  <c r="N3685" i="3"/>
  <c r="N3686" i="3"/>
  <c r="N3687" i="3"/>
  <c r="N3688" i="3"/>
  <c r="N3689" i="3"/>
  <c r="N3690" i="3"/>
  <c r="N3691" i="3"/>
  <c r="N3692" i="3"/>
  <c r="N3693" i="3"/>
  <c r="N3694" i="3"/>
  <c r="N3695" i="3"/>
  <c r="N3696" i="3"/>
  <c r="N3697" i="3"/>
  <c r="N3698" i="3"/>
  <c r="N3699" i="3"/>
  <c r="N3700" i="3"/>
  <c r="N3701" i="3"/>
  <c r="N3702" i="3"/>
  <c r="N3703" i="3"/>
  <c r="N3704" i="3"/>
  <c r="N3705" i="3"/>
  <c r="N3706" i="3"/>
  <c r="N3707" i="3"/>
  <c r="N3708" i="3"/>
  <c r="N3709" i="3"/>
  <c r="N3710" i="3"/>
  <c r="N3711" i="3"/>
  <c r="N3712" i="3"/>
  <c r="N3713" i="3"/>
  <c r="N3714" i="3"/>
  <c r="N3715" i="3"/>
  <c r="N3716" i="3"/>
  <c r="N3717" i="3"/>
  <c r="N3718" i="3"/>
  <c r="N3719" i="3"/>
  <c r="N3720" i="3"/>
  <c r="N3721" i="3"/>
  <c r="N3722" i="3"/>
  <c r="N3723" i="3"/>
  <c r="N3724" i="3"/>
  <c r="N3725" i="3"/>
  <c r="N3726" i="3"/>
  <c r="N3727" i="3"/>
  <c r="N3728" i="3"/>
  <c r="N3729" i="3"/>
  <c r="N3730" i="3"/>
  <c r="N3731" i="3"/>
  <c r="N3732" i="3"/>
  <c r="N3733" i="3"/>
  <c r="N3734" i="3"/>
  <c r="N3735" i="3"/>
  <c r="N3736" i="3"/>
  <c r="N3737" i="3"/>
  <c r="N3738" i="3"/>
  <c r="N3739" i="3"/>
  <c r="N3740" i="3"/>
  <c r="N3741" i="3"/>
  <c r="N3742" i="3"/>
  <c r="N3743" i="3"/>
  <c r="N3744" i="3"/>
  <c r="N3745" i="3"/>
  <c r="N3746" i="3"/>
  <c r="N3747" i="3"/>
  <c r="N3748" i="3"/>
  <c r="N3749" i="3"/>
  <c r="N3750" i="3"/>
  <c r="N3751" i="3"/>
  <c r="N3752" i="3"/>
  <c r="N3753" i="3"/>
  <c r="N3754" i="3"/>
  <c r="N3755" i="3"/>
  <c r="N3756" i="3"/>
  <c r="N3757" i="3"/>
  <c r="N3758" i="3"/>
  <c r="N3759" i="3"/>
  <c r="N3760" i="3"/>
  <c r="N3761" i="3"/>
  <c r="N3762" i="3"/>
  <c r="N3763" i="3"/>
  <c r="N3764" i="3"/>
  <c r="N3765" i="3"/>
  <c r="N3766" i="3"/>
  <c r="N3767" i="3"/>
  <c r="N3768" i="3"/>
  <c r="N3769" i="3"/>
  <c r="N3770" i="3"/>
  <c r="N3771" i="3"/>
  <c r="N3772" i="3"/>
  <c r="N3773" i="3"/>
  <c r="N3774" i="3"/>
  <c r="N3775" i="3"/>
  <c r="N3776" i="3"/>
  <c r="N3777" i="3"/>
  <c r="N3778" i="3"/>
  <c r="N3779" i="3"/>
  <c r="N3780" i="3"/>
  <c r="N3781" i="3"/>
  <c r="N3782" i="3"/>
  <c r="N3783" i="3"/>
  <c r="N3784" i="3"/>
  <c r="N3785" i="3"/>
  <c r="N3786" i="3"/>
  <c r="N3787" i="3"/>
  <c r="N3788" i="3"/>
  <c r="N3789" i="3"/>
  <c r="N3790" i="3"/>
  <c r="N3791" i="3"/>
  <c r="N3792" i="3"/>
  <c r="N3793" i="3"/>
  <c r="N3794" i="3"/>
  <c r="N3795" i="3"/>
  <c r="N3796" i="3"/>
  <c r="N3797" i="3"/>
  <c r="N3798" i="3"/>
  <c r="N3799" i="3"/>
  <c r="N3800" i="3"/>
  <c r="N3801" i="3"/>
  <c r="N3802" i="3"/>
  <c r="N3803" i="3"/>
  <c r="N3804" i="3"/>
  <c r="N3805" i="3"/>
  <c r="N3806" i="3"/>
  <c r="N3807" i="3"/>
  <c r="N3808" i="3"/>
  <c r="N3809" i="3"/>
  <c r="N3810" i="3"/>
  <c r="N3811" i="3"/>
  <c r="N3812" i="3"/>
  <c r="N3813" i="3"/>
  <c r="N3814" i="3"/>
  <c r="N3815" i="3"/>
  <c r="N3816" i="3"/>
  <c r="N3817" i="3"/>
  <c r="N3818" i="3"/>
  <c r="N3819" i="3"/>
  <c r="N3820" i="3"/>
  <c r="N3821" i="3"/>
  <c r="N3822" i="3"/>
  <c r="N3823" i="3"/>
  <c r="N3824" i="3"/>
  <c r="N3825" i="3"/>
  <c r="N3826" i="3"/>
  <c r="N3827" i="3"/>
  <c r="N3828" i="3"/>
  <c r="N3829" i="3"/>
  <c r="N3830" i="3"/>
  <c r="N3831" i="3"/>
  <c r="N3832" i="3"/>
  <c r="N3833" i="3"/>
  <c r="N3834" i="3"/>
  <c r="N3835" i="3"/>
  <c r="N3836" i="3"/>
  <c r="N3837" i="3"/>
  <c r="N3838" i="3"/>
  <c r="N3839" i="3"/>
  <c r="N3840" i="3"/>
  <c r="N3841" i="3"/>
  <c r="N3842" i="3"/>
  <c r="N3843" i="3"/>
  <c r="N3844" i="3"/>
  <c r="N3845" i="3"/>
  <c r="N3846" i="3"/>
  <c r="N3847" i="3"/>
  <c r="N3848" i="3"/>
  <c r="N3849" i="3"/>
  <c r="N3850" i="3"/>
  <c r="N3851" i="3"/>
  <c r="N3852" i="3"/>
  <c r="N3853" i="3"/>
  <c r="N3854" i="3"/>
  <c r="N3855" i="3"/>
  <c r="N3856" i="3"/>
  <c r="N3857" i="3"/>
  <c r="N3858" i="3"/>
  <c r="N3859" i="3"/>
  <c r="N3860" i="3"/>
  <c r="N3861" i="3"/>
  <c r="N3862" i="3"/>
  <c r="N3863" i="3"/>
  <c r="N3864" i="3"/>
  <c r="N3865" i="3"/>
  <c r="N3866" i="3"/>
  <c r="N3867" i="3"/>
  <c r="N3868" i="3"/>
  <c r="N3869" i="3"/>
  <c r="N3870" i="3"/>
  <c r="N3871" i="3"/>
  <c r="N3872" i="3"/>
  <c r="N3873" i="3"/>
  <c r="N3874" i="3"/>
  <c r="N3875" i="3"/>
  <c r="N3876" i="3"/>
  <c r="N3877" i="3"/>
  <c r="N3878" i="3"/>
  <c r="N3879" i="3"/>
  <c r="N3880" i="3"/>
  <c r="N3881" i="3"/>
  <c r="N3882" i="3"/>
  <c r="N3883" i="3"/>
  <c r="N3884" i="3"/>
  <c r="N3885" i="3"/>
  <c r="N3886" i="3"/>
  <c r="N3887" i="3"/>
  <c r="N3888" i="3"/>
  <c r="N3889" i="3"/>
  <c r="N3890" i="3"/>
  <c r="N3891" i="3"/>
  <c r="N3892" i="3"/>
  <c r="N3893" i="3"/>
  <c r="N3894" i="3"/>
  <c r="N3895" i="3"/>
  <c r="N3896" i="3"/>
  <c r="N3897" i="3"/>
  <c r="N3898" i="3"/>
  <c r="N3899" i="3"/>
  <c r="N3900" i="3"/>
  <c r="N3901" i="3"/>
  <c r="N3902" i="3"/>
  <c r="N3903" i="3"/>
  <c r="N3904" i="3"/>
  <c r="N3905" i="3"/>
  <c r="N3906" i="3"/>
  <c r="N3907" i="3"/>
  <c r="N3908" i="3"/>
  <c r="N3909" i="3"/>
  <c r="N3910" i="3"/>
  <c r="N3911" i="3"/>
  <c r="N3912" i="3"/>
  <c r="N3913" i="3"/>
  <c r="N3914" i="3"/>
  <c r="N3915" i="3"/>
  <c r="N3916" i="3"/>
  <c r="N3917" i="3"/>
  <c r="N3918" i="3"/>
  <c r="N3919" i="3"/>
  <c r="N3920" i="3"/>
  <c r="N3921" i="3"/>
  <c r="N3922" i="3"/>
  <c r="N3923" i="3"/>
  <c r="N3924" i="3"/>
  <c r="N3925" i="3"/>
  <c r="N3926" i="3"/>
  <c r="N3927" i="3"/>
  <c r="N3928" i="3"/>
  <c r="N3929" i="3"/>
  <c r="N3930" i="3"/>
  <c r="N3931" i="3"/>
  <c r="N3932" i="3"/>
  <c r="N3933" i="3"/>
  <c r="N3934" i="3"/>
  <c r="N3935" i="3"/>
  <c r="N3936" i="3"/>
  <c r="N3937" i="3"/>
  <c r="N3938" i="3"/>
  <c r="N3939" i="3"/>
  <c r="N3940" i="3"/>
  <c r="N3941" i="3"/>
  <c r="N3942" i="3"/>
  <c r="N3943" i="3"/>
  <c r="N3944" i="3"/>
  <c r="N3945" i="3"/>
  <c r="N3946" i="3"/>
  <c r="N3947" i="3"/>
  <c r="N3948" i="3"/>
  <c r="N3949" i="3"/>
  <c r="N3950" i="3"/>
  <c r="N3951" i="3"/>
  <c r="N3952" i="3"/>
  <c r="N3953" i="3"/>
  <c r="N3954" i="3"/>
  <c r="N3955" i="3"/>
  <c r="N3956" i="3"/>
  <c r="N3957" i="3"/>
  <c r="N3958" i="3"/>
  <c r="N3959" i="3"/>
  <c r="N3960" i="3"/>
  <c r="N3961" i="3"/>
  <c r="N3962" i="3"/>
  <c r="N3963" i="3"/>
  <c r="N3964" i="3"/>
  <c r="N3965" i="3"/>
  <c r="N3966" i="3"/>
  <c r="N3967" i="3"/>
  <c r="N3968" i="3"/>
  <c r="N3969" i="3"/>
  <c r="N3970" i="3"/>
  <c r="N3971" i="3"/>
  <c r="N3972" i="3"/>
  <c r="N3973" i="3"/>
  <c r="N3974" i="3"/>
  <c r="N3975" i="3"/>
  <c r="N3976" i="3"/>
  <c r="N3977" i="3"/>
  <c r="N3978" i="3"/>
  <c r="N3979" i="3"/>
  <c r="N3980" i="3"/>
  <c r="N3981" i="3"/>
  <c r="N3982" i="3"/>
  <c r="N3983" i="3"/>
  <c r="N3984" i="3"/>
  <c r="N3985" i="3"/>
  <c r="N3986" i="3"/>
  <c r="N3987" i="3"/>
  <c r="N3988" i="3"/>
  <c r="N3989" i="3"/>
  <c r="N3990" i="3"/>
  <c r="N3991" i="3"/>
  <c r="N3992" i="3"/>
  <c r="N3993" i="3"/>
  <c r="N3994" i="3"/>
  <c r="N3995" i="3"/>
  <c r="N3996" i="3"/>
  <c r="N3997" i="3"/>
  <c r="N3998" i="3"/>
  <c r="N3999" i="3"/>
  <c r="N4000" i="3"/>
  <c r="N4001" i="3"/>
  <c r="N4002" i="3"/>
  <c r="N4003" i="3"/>
  <c r="N4004" i="3"/>
  <c r="N4005" i="3"/>
  <c r="N4006" i="3"/>
  <c r="N4007" i="3"/>
  <c r="N4008" i="3"/>
  <c r="N4009" i="3"/>
  <c r="N4010" i="3"/>
  <c r="N4011" i="3"/>
  <c r="N4012" i="3"/>
  <c r="N4013" i="3"/>
  <c r="N4014" i="3"/>
  <c r="N4015" i="3"/>
  <c r="N4016" i="3"/>
  <c r="N4017" i="3"/>
  <c r="N4018" i="3"/>
  <c r="N4019" i="3"/>
  <c r="N4020" i="3"/>
  <c r="N4021" i="3"/>
  <c r="N4022" i="3"/>
  <c r="N4023" i="3"/>
  <c r="N4024" i="3"/>
  <c r="N4025" i="3"/>
  <c r="N4026" i="3"/>
  <c r="N4027" i="3"/>
  <c r="N4028" i="3"/>
  <c r="N4029" i="3"/>
  <c r="N4030" i="3"/>
  <c r="N4031" i="3"/>
  <c r="N4032" i="3"/>
  <c r="N4033" i="3"/>
  <c r="N4034" i="3"/>
  <c r="N4035" i="3"/>
  <c r="N4036" i="3"/>
  <c r="N4037" i="3"/>
  <c r="N4038" i="3"/>
  <c r="N4039" i="3"/>
  <c r="N4040" i="3"/>
  <c r="N4041" i="3"/>
  <c r="N4042" i="3"/>
  <c r="N4043" i="3"/>
  <c r="N4044" i="3"/>
  <c r="N4045" i="3"/>
  <c r="N4046" i="3"/>
  <c r="N4047" i="3"/>
  <c r="N4048" i="3"/>
  <c r="N4049" i="3"/>
  <c r="N4050" i="3"/>
  <c r="N4051" i="3"/>
  <c r="N4052" i="3"/>
  <c r="N4053" i="3"/>
  <c r="N4054" i="3"/>
  <c r="N4055" i="3"/>
  <c r="N4056" i="3"/>
  <c r="N4057" i="3"/>
  <c r="N4058" i="3"/>
  <c r="N4059" i="3"/>
  <c r="N4060" i="3"/>
  <c r="N4061" i="3"/>
  <c r="N4062" i="3"/>
  <c r="N4063" i="3"/>
  <c r="N4064" i="3"/>
  <c r="N4065" i="3"/>
  <c r="N4066" i="3"/>
  <c r="N4067" i="3"/>
  <c r="N4068" i="3"/>
  <c r="N4069" i="3"/>
  <c r="N4070" i="3"/>
  <c r="N4071" i="3"/>
  <c r="N4072" i="3"/>
  <c r="N4073" i="3"/>
  <c r="N4074" i="3"/>
  <c r="N4075" i="3"/>
  <c r="N4076" i="3"/>
  <c r="N4077" i="3"/>
  <c r="N4078" i="3"/>
  <c r="N4079" i="3"/>
  <c r="N4080" i="3"/>
  <c r="N4081" i="3"/>
  <c r="N4082" i="3"/>
  <c r="N4083" i="3"/>
  <c r="N4084" i="3"/>
  <c r="N4085" i="3"/>
  <c r="N4086" i="3"/>
  <c r="N4087" i="3"/>
  <c r="N4088" i="3"/>
  <c r="N4089" i="3"/>
  <c r="N4090" i="3"/>
  <c r="N4091" i="3"/>
  <c r="N4092" i="3"/>
  <c r="N4093" i="3"/>
  <c r="N4094" i="3"/>
  <c r="N4095" i="3"/>
  <c r="N4096" i="3"/>
  <c r="N4097" i="3"/>
  <c r="N4098" i="3"/>
  <c r="N4099" i="3"/>
  <c r="N4100" i="3"/>
  <c r="N4101" i="3"/>
  <c r="N4102" i="3"/>
  <c r="N4103" i="3"/>
  <c r="N4104" i="3"/>
  <c r="N4105" i="3"/>
  <c r="N4106" i="3"/>
  <c r="N4107" i="3"/>
  <c r="N4108" i="3"/>
  <c r="N4109" i="3"/>
  <c r="N4110" i="3"/>
  <c r="N4111" i="3"/>
  <c r="N4112" i="3"/>
  <c r="N4113" i="3"/>
  <c r="N4114" i="3"/>
  <c r="N4115" i="3"/>
  <c r="N4116" i="3"/>
  <c r="N4117" i="3"/>
  <c r="N4118" i="3"/>
  <c r="N4119" i="3"/>
  <c r="N4120" i="3"/>
  <c r="N4121" i="3"/>
  <c r="N4122" i="3"/>
  <c r="N4123" i="3"/>
  <c r="N4124" i="3"/>
  <c r="N4125" i="3"/>
  <c r="N4126" i="3"/>
</calcChain>
</file>

<file path=xl/sharedStrings.xml><?xml version="1.0" encoding="utf-8"?>
<sst xmlns="http://schemas.openxmlformats.org/spreadsheetml/2006/main" count="55" uniqueCount="43">
  <si>
    <t>Trade</t>
  </si>
  <si>
    <t>Unit</t>
  </si>
  <si>
    <t>Date</t>
  </si>
  <si>
    <t>LastPrice</t>
  </si>
  <si>
    <t>CurrentPrice</t>
  </si>
  <si>
    <t>EntryPrice</t>
  </si>
  <si>
    <t>ExitPrice</t>
  </si>
  <si>
    <t>StopPrice</t>
  </si>
  <si>
    <t>StopInd</t>
  </si>
  <si>
    <t>N</t>
  </si>
  <si>
    <t>Direction</t>
  </si>
  <si>
    <t>StartPos</t>
  </si>
  <si>
    <t>PNL</t>
  </si>
  <si>
    <t>TxCost</t>
  </si>
  <si>
    <t>EndPos</t>
  </si>
  <si>
    <t>Return</t>
  </si>
  <si>
    <t>RisktoEq%</t>
  </si>
  <si>
    <t>PrevTradeLoser</t>
  </si>
  <si>
    <t>Index</t>
  </si>
  <si>
    <t>Row Labels</t>
  </si>
  <si>
    <t>Grand Total</t>
  </si>
  <si>
    <t>Sum of Return</t>
  </si>
  <si>
    <t>Count of Date</t>
  </si>
  <si>
    <t>Min of Date</t>
  </si>
  <si>
    <t>Cum Return</t>
  </si>
  <si>
    <t>Max of LastPrice</t>
  </si>
  <si>
    <t>Adj Close</t>
  </si>
  <si>
    <t>Volume</t>
  </si>
  <si>
    <t>Close</t>
  </si>
  <si>
    <t>Low</t>
  </si>
  <si>
    <t>High</t>
  </si>
  <si>
    <t>Open</t>
  </si>
  <si>
    <t>Prices</t>
  </si>
  <si>
    <t>Increment</t>
  </si>
  <si>
    <t>Bottom</t>
  </si>
  <si>
    <t>Top</t>
  </si>
  <si>
    <t>Avg</t>
  </si>
  <si>
    <t>Count</t>
  </si>
  <si>
    <t>Mean</t>
  </si>
  <si>
    <t>Stdev</t>
  </si>
  <si>
    <t>Min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</si>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</sst>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9"/>
      <color theme="1"/>
      <name val="ArialMT"/>
      <family val="2"/>
    </font>
    <font>
      <b/>
      <sz val="9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/>
    <xf numFmtId="164" fontId="0" fillId="0" borderId="0" xfId="0" applyNumberFormat="1"/>
    <xf numFmtId="4" fontId="0" fillId="0" borderId="0" xfId="0" applyNumberFormat="1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1"/>
          <c:tx>
            <c:strRef>
              <c:f>Charts!$O$10</c:f>
              <c:strCache>
                <c:ptCount val="1"/>
                <c:pt idx="0">
                  <c:v>Prices</c:v>
                </c:pt>
              </c:strCache>
            </c:strRef>
          </c:tx>
          <c:marker>
            <c:symbol val="none"/>
          </c:marker>
          <c:cat>
            <c:numRef>
              <c:f>Charts!$L$11:$L$4126</c:f>
              <c:numCache>
                <c:formatCode>d\-mmm\-yy</c:formatCode>
                <c:ptCount val="4116"/>
                <c:pt idx="0">
                  <c:v>36528.0</c:v>
                </c:pt>
                <c:pt idx="1">
                  <c:v>36529.0</c:v>
                </c:pt>
                <c:pt idx="2">
                  <c:v>36530.0</c:v>
                </c:pt>
                <c:pt idx="3">
                  <c:v>36531.0</c:v>
                </c:pt>
                <c:pt idx="4">
                  <c:v>36532.0</c:v>
                </c:pt>
                <c:pt idx="5">
                  <c:v>36535.0</c:v>
                </c:pt>
                <c:pt idx="6">
                  <c:v>36536.0</c:v>
                </c:pt>
                <c:pt idx="7">
                  <c:v>36537.0</c:v>
                </c:pt>
                <c:pt idx="8">
                  <c:v>36538.0</c:v>
                </c:pt>
                <c:pt idx="9">
                  <c:v>36539.0</c:v>
                </c:pt>
                <c:pt idx="10">
                  <c:v>36542.0</c:v>
                </c:pt>
                <c:pt idx="11">
                  <c:v>36543.0</c:v>
                </c:pt>
                <c:pt idx="12">
                  <c:v>36544.0</c:v>
                </c:pt>
                <c:pt idx="13">
                  <c:v>36545.0</c:v>
                </c:pt>
                <c:pt idx="14">
                  <c:v>36546.0</c:v>
                </c:pt>
                <c:pt idx="15">
                  <c:v>36549.0</c:v>
                </c:pt>
                <c:pt idx="16">
                  <c:v>36550.0</c:v>
                </c:pt>
                <c:pt idx="17">
                  <c:v>36551.0</c:v>
                </c:pt>
                <c:pt idx="18">
                  <c:v>36552.0</c:v>
                </c:pt>
                <c:pt idx="19">
                  <c:v>36553.0</c:v>
                </c:pt>
                <c:pt idx="20">
                  <c:v>36556.0</c:v>
                </c:pt>
                <c:pt idx="21">
                  <c:v>36557.0</c:v>
                </c:pt>
                <c:pt idx="22">
                  <c:v>36558.0</c:v>
                </c:pt>
                <c:pt idx="23">
                  <c:v>36559.0</c:v>
                </c:pt>
                <c:pt idx="24">
                  <c:v>36560.0</c:v>
                </c:pt>
                <c:pt idx="25">
                  <c:v>36563.0</c:v>
                </c:pt>
                <c:pt idx="26">
                  <c:v>36564.0</c:v>
                </c:pt>
                <c:pt idx="27">
                  <c:v>36565.0</c:v>
                </c:pt>
                <c:pt idx="28">
                  <c:v>36566.0</c:v>
                </c:pt>
                <c:pt idx="29">
                  <c:v>36567.0</c:v>
                </c:pt>
                <c:pt idx="30">
                  <c:v>36570.0</c:v>
                </c:pt>
                <c:pt idx="31">
                  <c:v>36571.0</c:v>
                </c:pt>
                <c:pt idx="32">
                  <c:v>36572.0</c:v>
                </c:pt>
                <c:pt idx="33">
                  <c:v>36573.0</c:v>
                </c:pt>
                <c:pt idx="34">
                  <c:v>36574.0</c:v>
                </c:pt>
                <c:pt idx="35">
                  <c:v>36577.0</c:v>
                </c:pt>
                <c:pt idx="36">
                  <c:v>36578.0</c:v>
                </c:pt>
                <c:pt idx="37">
                  <c:v>36579.0</c:v>
                </c:pt>
                <c:pt idx="38">
                  <c:v>36580.0</c:v>
                </c:pt>
                <c:pt idx="39">
                  <c:v>36581.0</c:v>
                </c:pt>
                <c:pt idx="40">
                  <c:v>36584.0</c:v>
                </c:pt>
                <c:pt idx="41">
                  <c:v>36585.0</c:v>
                </c:pt>
                <c:pt idx="42">
                  <c:v>36586.0</c:v>
                </c:pt>
                <c:pt idx="43">
                  <c:v>36587.0</c:v>
                </c:pt>
                <c:pt idx="44">
                  <c:v>36588.0</c:v>
                </c:pt>
                <c:pt idx="45">
                  <c:v>36591.0</c:v>
                </c:pt>
                <c:pt idx="46">
                  <c:v>36592.0</c:v>
                </c:pt>
                <c:pt idx="47">
                  <c:v>36593.0</c:v>
                </c:pt>
                <c:pt idx="48">
                  <c:v>36594.0</c:v>
                </c:pt>
                <c:pt idx="49">
                  <c:v>36595.0</c:v>
                </c:pt>
                <c:pt idx="50">
                  <c:v>36598.0</c:v>
                </c:pt>
                <c:pt idx="51">
                  <c:v>36599.0</c:v>
                </c:pt>
                <c:pt idx="52">
                  <c:v>36600.0</c:v>
                </c:pt>
                <c:pt idx="53">
                  <c:v>36601.0</c:v>
                </c:pt>
                <c:pt idx="54">
                  <c:v>36602.0</c:v>
                </c:pt>
                <c:pt idx="55">
                  <c:v>36605.0</c:v>
                </c:pt>
                <c:pt idx="56">
                  <c:v>36606.0</c:v>
                </c:pt>
                <c:pt idx="57">
                  <c:v>36607.0</c:v>
                </c:pt>
                <c:pt idx="58">
                  <c:v>36608.0</c:v>
                </c:pt>
                <c:pt idx="59">
                  <c:v>36609.0</c:v>
                </c:pt>
                <c:pt idx="60">
                  <c:v>36612.0</c:v>
                </c:pt>
                <c:pt idx="61">
                  <c:v>36613.0</c:v>
                </c:pt>
                <c:pt idx="62">
                  <c:v>36614.0</c:v>
                </c:pt>
                <c:pt idx="63">
                  <c:v>36615.0</c:v>
                </c:pt>
                <c:pt idx="64">
                  <c:v>36616.0</c:v>
                </c:pt>
                <c:pt idx="65">
                  <c:v>36619.0</c:v>
                </c:pt>
                <c:pt idx="66">
                  <c:v>36620.0</c:v>
                </c:pt>
                <c:pt idx="67">
                  <c:v>36621.0</c:v>
                </c:pt>
                <c:pt idx="68">
                  <c:v>36622.0</c:v>
                </c:pt>
                <c:pt idx="69">
                  <c:v>36623.0</c:v>
                </c:pt>
                <c:pt idx="70">
                  <c:v>36626.0</c:v>
                </c:pt>
                <c:pt idx="71">
                  <c:v>36627.0</c:v>
                </c:pt>
                <c:pt idx="72">
                  <c:v>36628.0</c:v>
                </c:pt>
                <c:pt idx="73">
                  <c:v>36629.0</c:v>
                </c:pt>
                <c:pt idx="74">
                  <c:v>36630.0</c:v>
                </c:pt>
                <c:pt idx="75">
                  <c:v>36633.0</c:v>
                </c:pt>
                <c:pt idx="76">
                  <c:v>36634.0</c:v>
                </c:pt>
                <c:pt idx="77">
                  <c:v>36635.0</c:v>
                </c:pt>
                <c:pt idx="78">
                  <c:v>36636.0</c:v>
                </c:pt>
                <c:pt idx="79">
                  <c:v>36637.0</c:v>
                </c:pt>
                <c:pt idx="80">
                  <c:v>36640.0</c:v>
                </c:pt>
                <c:pt idx="81">
                  <c:v>36641.0</c:v>
                </c:pt>
                <c:pt idx="82">
                  <c:v>36642.0</c:v>
                </c:pt>
                <c:pt idx="83">
                  <c:v>36643.0</c:v>
                </c:pt>
                <c:pt idx="84">
                  <c:v>36644.0</c:v>
                </c:pt>
                <c:pt idx="85">
                  <c:v>36647.0</c:v>
                </c:pt>
                <c:pt idx="86">
                  <c:v>36648.0</c:v>
                </c:pt>
                <c:pt idx="87">
                  <c:v>36649.0</c:v>
                </c:pt>
                <c:pt idx="88">
                  <c:v>36650.0</c:v>
                </c:pt>
                <c:pt idx="89">
                  <c:v>36651.0</c:v>
                </c:pt>
                <c:pt idx="90">
                  <c:v>36654.0</c:v>
                </c:pt>
                <c:pt idx="91">
                  <c:v>36655.0</c:v>
                </c:pt>
                <c:pt idx="92">
                  <c:v>36656.0</c:v>
                </c:pt>
                <c:pt idx="93">
                  <c:v>36657.0</c:v>
                </c:pt>
                <c:pt idx="94">
                  <c:v>36658.0</c:v>
                </c:pt>
                <c:pt idx="95">
                  <c:v>36661.0</c:v>
                </c:pt>
                <c:pt idx="96">
                  <c:v>36662.0</c:v>
                </c:pt>
                <c:pt idx="97">
                  <c:v>36663.0</c:v>
                </c:pt>
                <c:pt idx="98">
                  <c:v>36664.0</c:v>
                </c:pt>
                <c:pt idx="99">
                  <c:v>36665.0</c:v>
                </c:pt>
                <c:pt idx="100">
                  <c:v>36668.0</c:v>
                </c:pt>
                <c:pt idx="101">
                  <c:v>36669.0</c:v>
                </c:pt>
                <c:pt idx="102">
                  <c:v>36670.0</c:v>
                </c:pt>
                <c:pt idx="103">
                  <c:v>36671.0</c:v>
                </c:pt>
                <c:pt idx="104">
                  <c:v>36672.0</c:v>
                </c:pt>
                <c:pt idx="105">
                  <c:v>36675.0</c:v>
                </c:pt>
                <c:pt idx="106">
                  <c:v>36676.0</c:v>
                </c:pt>
                <c:pt idx="107">
                  <c:v>36677.0</c:v>
                </c:pt>
                <c:pt idx="108">
                  <c:v>36678.0</c:v>
                </c:pt>
                <c:pt idx="109">
                  <c:v>36679.0</c:v>
                </c:pt>
                <c:pt idx="110">
                  <c:v>36682.0</c:v>
                </c:pt>
                <c:pt idx="111">
                  <c:v>36683.0</c:v>
                </c:pt>
                <c:pt idx="112">
                  <c:v>36684.0</c:v>
                </c:pt>
                <c:pt idx="113">
                  <c:v>36685.0</c:v>
                </c:pt>
                <c:pt idx="114">
                  <c:v>36686.0</c:v>
                </c:pt>
                <c:pt idx="115">
                  <c:v>36689.0</c:v>
                </c:pt>
                <c:pt idx="116">
                  <c:v>36690.0</c:v>
                </c:pt>
                <c:pt idx="117">
                  <c:v>36691.0</c:v>
                </c:pt>
                <c:pt idx="118">
                  <c:v>36692.0</c:v>
                </c:pt>
                <c:pt idx="119">
                  <c:v>36693.0</c:v>
                </c:pt>
                <c:pt idx="120">
                  <c:v>36696.0</c:v>
                </c:pt>
                <c:pt idx="121">
                  <c:v>36697.0</c:v>
                </c:pt>
                <c:pt idx="122">
                  <c:v>36698.0</c:v>
                </c:pt>
                <c:pt idx="123">
                  <c:v>36699.0</c:v>
                </c:pt>
                <c:pt idx="124">
                  <c:v>36700.0</c:v>
                </c:pt>
                <c:pt idx="125">
                  <c:v>36703.0</c:v>
                </c:pt>
                <c:pt idx="126">
                  <c:v>36704.0</c:v>
                </c:pt>
                <c:pt idx="127">
                  <c:v>36705.0</c:v>
                </c:pt>
                <c:pt idx="128">
                  <c:v>36706.0</c:v>
                </c:pt>
                <c:pt idx="129">
                  <c:v>36707.0</c:v>
                </c:pt>
                <c:pt idx="130">
                  <c:v>36710.0</c:v>
                </c:pt>
                <c:pt idx="131">
                  <c:v>36711.0</c:v>
                </c:pt>
                <c:pt idx="132">
                  <c:v>36712.0</c:v>
                </c:pt>
                <c:pt idx="133">
                  <c:v>36713.0</c:v>
                </c:pt>
                <c:pt idx="134">
                  <c:v>36714.0</c:v>
                </c:pt>
                <c:pt idx="135">
                  <c:v>36717.0</c:v>
                </c:pt>
                <c:pt idx="136">
                  <c:v>36718.0</c:v>
                </c:pt>
                <c:pt idx="137">
                  <c:v>36719.0</c:v>
                </c:pt>
                <c:pt idx="138">
                  <c:v>36720.0</c:v>
                </c:pt>
                <c:pt idx="139">
                  <c:v>36721.0</c:v>
                </c:pt>
                <c:pt idx="140">
                  <c:v>36724.0</c:v>
                </c:pt>
                <c:pt idx="141">
                  <c:v>36725.0</c:v>
                </c:pt>
                <c:pt idx="142">
                  <c:v>36726.0</c:v>
                </c:pt>
                <c:pt idx="143">
                  <c:v>36727.0</c:v>
                </c:pt>
                <c:pt idx="144">
                  <c:v>36728.0</c:v>
                </c:pt>
                <c:pt idx="145">
                  <c:v>36731.0</c:v>
                </c:pt>
                <c:pt idx="146">
                  <c:v>36732.0</c:v>
                </c:pt>
                <c:pt idx="147">
                  <c:v>36733.0</c:v>
                </c:pt>
                <c:pt idx="148">
                  <c:v>36734.0</c:v>
                </c:pt>
                <c:pt idx="149">
                  <c:v>36735.0</c:v>
                </c:pt>
                <c:pt idx="150">
                  <c:v>36738.0</c:v>
                </c:pt>
                <c:pt idx="151">
                  <c:v>36739.0</c:v>
                </c:pt>
                <c:pt idx="152">
                  <c:v>36740.0</c:v>
                </c:pt>
                <c:pt idx="153">
                  <c:v>36741.0</c:v>
                </c:pt>
                <c:pt idx="154">
                  <c:v>36742.0</c:v>
                </c:pt>
                <c:pt idx="155">
                  <c:v>36745.0</c:v>
                </c:pt>
                <c:pt idx="156">
                  <c:v>36746.0</c:v>
                </c:pt>
                <c:pt idx="157">
                  <c:v>36747.0</c:v>
                </c:pt>
                <c:pt idx="158">
                  <c:v>36748.0</c:v>
                </c:pt>
                <c:pt idx="159">
                  <c:v>36749.0</c:v>
                </c:pt>
                <c:pt idx="160">
                  <c:v>36752.0</c:v>
                </c:pt>
                <c:pt idx="161">
                  <c:v>36753.0</c:v>
                </c:pt>
                <c:pt idx="162">
                  <c:v>36754.0</c:v>
                </c:pt>
                <c:pt idx="163">
                  <c:v>36755.0</c:v>
                </c:pt>
                <c:pt idx="164">
                  <c:v>36756.0</c:v>
                </c:pt>
                <c:pt idx="165">
                  <c:v>36759.0</c:v>
                </c:pt>
                <c:pt idx="166">
                  <c:v>36760.0</c:v>
                </c:pt>
                <c:pt idx="167">
                  <c:v>36761.0</c:v>
                </c:pt>
                <c:pt idx="168">
                  <c:v>36762.0</c:v>
                </c:pt>
                <c:pt idx="169">
                  <c:v>36763.0</c:v>
                </c:pt>
                <c:pt idx="170">
                  <c:v>36766.0</c:v>
                </c:pt>
                <c:pt idx="171">
                  <c:v>36767.0</c:v>
                </c:pt>
                <c:pt idx="172">
                  <c:v>36768.0</c:v>
                </c:pt>
                <c:pt idx="173">
                  <c:v>36769.0</c:v>
                </c:pt>
                <c:pt idx="174">
                  <c:v>36770.0</c:v>
                </c:pt>
                <c:pt idx="175">
                  <c:v>36773.0</c:v>
                </c:pt>
                <c:pt idx="176">
                  <c:v>36774.0</c:v>
                </c:pt>
                <c:pt idx="177">
                  <c:v>36775.0</c:v>
                </c:pt>
                <c:pt idx="178">
                  <c:v>36776.0</c:v>
                </c:pt>
                <c:pt idx="179">
                  <c:v>36777.0</c:v>
                </c:pt>
                <c:pt idx="180">
                  <c:v>36780.0</c:v>
                </c:pt>
                <c:pt idx="181">
                  <c:v>36781.0</c:v>
                </c:pt>
                <c:pt idx="182">
                  <c:v>36782.0</c:v>
                </c:pt>
                <c:pt idx="183">
                  <c:v>36783.0</c:v>
                </c:pt>
                <c:pt idx="184">
                  <c:v>36784.0</c:v>
                </c:pt>
                <c:pt idx="185">
                  <c:v>36787.0</c:v>
                </c:pt>
                <c:pt idx="186">
                  <c:v>36788.0</c:v>
                </c:pt>
                <c:pt idx="187">
                  <c:v>36789.0</c:v>
                </c:pt>
                <c:pt idx="188">
                  <c:v>36790.0</c:v>
                </c:pt>
                <c:pt idx="189">
                  <c:v>36791.0</c:v>
                </c:pt>
                <c:pt idx="190">
                  <c:v>36794.0</c:v>
                </c:pt>
                <c:pt idx="191">
                  <c:v>36795.0</c:v>
                </c:pt>
                <c:pt idx="192">
                  <c:v>36796.0</c:v>
                </c:pt>
                <c:pt idx="193">
                  <c:v>36797.0</c:v>
                </c:pt>
                <c:pt idx="194">
                  <c:v>36798.0</c:v>
                </c:pt>
                <c:pt idx="195">
                  <c:v>36801.0</c:v>
                </c:pt>
                <c:pt idx="196">
                  <c:v>36802.0</c:v>
                </c:pt>
                <c:pt idx="197">
                  <c:v>36803.0</c:v>
                </c:pt>
                <c:pt idx="198">
                  <c:v>36804.0</c:v>
                </c:pt>
                <c:pt idx="199">
                  <c:v>36805.0</c:v>
                </c:pt>
                <c:pt idx="200">
                  <c:v>36808.0</c:v>
                </c:pt>
                <c:pt idx="201">
                  <c:v>36809.0</c:v>
                </c:pt>
                <c:pt idx="202">
                  <c:v>36810.0</c:v>
                </c:pt>
                <c:pt idx="203">
                  <c:v>36811.0</c:v>
                </c:pt>
                <c:pt idx="204">
                  <c:v>36812.0</c:v>
                </c:pt>
                <c:pt idx="205">
                  <c:v>36815.0</c:v>
                </c:pt>
                <c:pt idx="206">
                  <c:v>36816.0</c:v>
                </c:pt>
                <c:pt idx="207">
                  <c:v>36817.0</c:v>
                </c:pt>
                <c:pt idx="208">
                  <c:v>36818.0</c:v>
                </c:pt>
                <c:pt idx="209">
                  <c:v>36819.0</c:v>
                </c:pt>
                <c:pt idx="210">
                  <c:v>36822.0</c:v>
                </c:pt>
                <c:pt idx="211">
                  <c:v>36823.0</c:v>
                </c:pt>
                <c:pt idx="212">
                  <c:v>36824.0</c:v>
                </c:pt>
                <c:pt idx="213">
                  <c:v>36825.0</c:v>
                </c:pt>
                <c:pt idx="214">
                  <c:v>36826.0</c:v>
                </c:pt>
                <c:pt idx="215">
                  <c:v>36829.0</c:v>
                </c:pt>
                <c:pt idx="216">
                  <c:v>36830.0</c:v>
                </c:pt>
                <c:pt idx="217">
                  <c:v>36831.0</c:v>
                </c:pt>
                <c:pt idx="218">
                  <c:v>36832.0</c:v>
                </c:pt>
                <c:pt idx="219">
                  <c:v>36833.0</c:v>
                </c:pt>
                <c:pt idx="220">
                  <c:v>36836.0</c:v>
                </c:pt>
                <c:pt idx="221">
                  <c:v>36837.0</c:v>
                </c:pt>
                <c:pt idx="222">
                  <c:v>36838.0</c:v>
                </c:pt>
                <c:pt idx="223">
                  <c:v>36839.0</c:v>
                </c:pt>
                <c:pt idx="224">
                  <c:v>36840.0</c:v>
                </c:pt>
                <c:pt idx="225">
                  <c:v>36843.0</c:v>
                </c:pt>
                <c:pt idx="226">
                  <c:v>36844.0</c:v>
                </c:pt>
                <c:pt idx="227">
                  <c:v>36845.0</c:v>
                </c:pt>
                <c:pt idx="228">
                  <c:v>36846.0</c:v>
                </c:pt>
                <c:pt idx="229">
                  <c:v>36847.0</c:v>
                </c:pt>
                <c:pt idx="230">
                  <c:v>36850.0</c:v>
                </c:pt>
                <c:pt idx="231">
                  <c:v>36851.0</c:v>
                </c:pt>
                <c:pt idx="232">
                  <c:v>36852.0</c:v>
                </c:pt>
                <c:pt idx="233">
                  <c:v>36853.0</c:v>
                </c:pt>
                <c:pt idx="234">
                  <c:v>36854.0</c:v>
                </c:pt>
                <c:pt idx="235">
                  <c:v>36857.0</c:v>
                </c:pt>
                <c:pt idx="236">
                  <c:v>36858.0</c:v>
                </c:pt>
                <c:pt idx="237">
                  <c:v>36859.0</c:v>
                </c:pt>
                <c:pt idx="238">
                  <c:v>36860.0</c:v>
                </c:pt>
                <c:pt idx="239">
                  <c:v>36861.0</c:v>
                </c:pt>
                <c:pt idx="240">
                  <c:v>36864.0</c:v>
                </c:pt>
                <c:pt idx="241">
                  <c:v>36865.0</c:v>
                </c:pt>
                <c:pt idx="242">
                  <c:v>36866.0</c:v>
                </c:pt>
                <c:pt idx="243">
                  <c:v>36867.0</c:v>
                </c:pt>
                <c:pt idx="244">
                  <c:v>36868.0</c:v>
                </c:pt>
                <c:pt idx="245">
                  <c:v>36871.0</c:v>
                </c:pt>
                <c:pt idx="246">
                  <c:v>36872.0</c:v>
                </c:pt>
                <c:pt idx="247">
                  <c:v>36873.0</c:v>
                </c:pt>
                <c:pt idx="248">
                  <c:v>36874.0</c:v>
                </c:pt>
                <c:pt idx="249">
                  <c:v>36875.0</c:v>
                </c:pt>
                <c:pt idx="250">
                  <c:v>36878.0</c:v>
                </c:pt>
                <c:pt idx="251">
                  <c:v>36879.0</c:v>
                </c:pt>
                <c:pt idx="252">
                  <c:v>36880.0</c:v>
                </c:pt>
                <c:pt idx="253">
                  <c:v>36881.0</c:v>
                </c:pt>
                <c:pt idx="254">
                  <c:v>36882.0</c:v>
                </c:pt>
                <c:pt idx="255">
                  <c:v>36885.0</c:v>
                </c:pt>
                <c:pt idx="256">
                  <c:v>36886.0</c:v>
                </c:pt>
                <c:pt idx="257">
                  <c:v>36887.0</c:v>
                </c:pt>
                <c:pt idx="258">
                  <c:v>36888.0</c:v>
                </c:pt>
                <c:pt idx="259">
                  <c:v>36889.0</c:v>
                </c:pt>
                <c:pt idx="260">
                  <c:v>36892.0</c:v>
                </c:pt>
                <c:pt idx="261">
                  <c:v>36893.0</c:v>
                </c:pt>
                <c:pt idx="262">
                  <c:v>36894.0</c:v>
                </c:pt>
                <c:pt idx="263">
                  <c:v>36895.0</c:v>
                </c:pt>
                <c:pt idx="264">
                  <c:v>36896.0</c:v>
                </c:pt>
                <c:pt idx="265">
                  <c:v>36899.0</c:v>
                </c:pt>
                <c:pt idx="266">
                  <c:v>36900.0</c:v>
                </c:pt>
                <c:pt idx="267">
                  <c:v>36901.0</c:v>
                </c:pt>
                <c:pt idx="268">
                  <c:v>36902.0</c:v>
                </c:pt>
                <c:pt idx="269">
                  <c:v>36903.0</c:v>
                </c:pt>
                <c:pt idx="270">
                  <c:v>36906.0</c:v>
                </c:pt>
                <c:pt idx="271">
                  <c:v>36907.0</c:v>
                </c:pt>
                <c:pt idx="272">
                  <c:v>36908.0</c:v>
                </c:pt>
                <c:pt idx="273">
                  <c:v>36909.0</c:v>
                </c:pt>
                <c:pt idx="274">
                  <c:v>36910.0</c:v>
                </c:pt>
                <c:pt idx="275">
                  <c:v>36913.0</c:v>
                </c:pt>
                <c:pt idx="276">
                  <c:v>36914.0</c:v>
                </c:pt>
                <c:pt idx="277">
                  <c:v>36915.0</c:v>
                </c:pt>
                <c:pt idx="278">
                  <c:v>36916.0</c:v>
                </c:pt>
                <c:pt idx="279">
                  <c:v>36917.0</c:v>
                </c:pt>
                <c:pt idx="280">
                  <c:v>36920.0</c:v>
                </c:pt>
                <c:pt idx="281">
                  <c:v>36921.0</c:v>
                </c:pt>
                <c:pt idx="282">
                  <c:v>36922.0</c:v>
                </c:pt>
                <c:pt idx="283">
                  <c:v>36923.0</c:v>
                </c:pt>
                <c:pt idx="284">
                  <c:v>36924.0</c:v>
                </c:pt>
                <c:pt idx="285">
                  <c:v>36927.0</c:v>
                </c:pt>
                <c:pt idx="286">
                  <c:v>36928.0</c:v>
                </c:pt>
                <c:pt idx="287">
                  <c:v>36929.0</c:v>
                </c:pt>
                <c:pt idx="288">
                  <c:v>36930.0</c:v>
                </c:pt>
                <c:pt idx="289">
                  <c:v>36931.0</c:v>
                </c:pt>
                <c:pt idx="290">
                  <c:v>36934.0</c:v>
                </c:pt>
                <c:pt idx="291">
                  <c:v>36935.0</c:v>
                </c:pt>
                <c:pt idx="292">
                  <c:v>36936.0</c:v>
                </c:pt>
                <c:pt idx="293">
                  <c:v>36937.0</c:v>
                </c:pt>
                <c:pt idx="294">
                  <c:v>36938.0</c:v>
                </c:pt>
                <c:pt idx="295">
                  <c:v>36941.0</c:v>
                </c:pt>
                <c:pt idx="296">
                  <c:v>36942.0</c:v>
                </c:pt>
                <c:pt idx="297">
                  <c:v>36943.0</c:v>
                </c:pt>
                <c:pt idx="298">
                  <c:v>36944.0</c:v>
                </c:pt>
                <c:pt idx="299">
                  <c:v>36945.0</c:v>
                </c:pt>
                <c:pt idx="300">
                  <c:v>36948.0</c:v>
                </c:pt>
                <c:pt idx="301">
                  <c:v>36949.0</c:v>
                </c:pt>
                <c:pt idx="302">
                  <c:v>36950.0</c:v>
                </c:pt>
                <c:pt idx="303">
                  <c:v>36951.0</c:v>
                </c:pt>
                <c:pt idx="304">
                  <c:v>36952.0</c:v>
                </c:pt>
                <c:pt idx="305">
                  <c:v>36955.0</c:v>
                </c:pt>
                <c:pt idx="306">
                  <c:v>36956.0</c:v>
                </c:pt>
                <c:pt idx="307">
                  <c:v>36957.0</c:v>
                </c:pt>
                <c:pt idx="308">
                  <c:v>36958.0</c:v>
                </c:pt>
                <c:pt idx="309">
                  <c:v>36959.0</c:v>
                </c:pt>
                <c:pt idx="310">
                  <c:v>36962.0</c:v>
                </c:pt>
                <c:pt idx="311">
                  <c:v>36963.0</c:v>
                </c:pt>
                <c:pt idx="312">
                  <c:v>36964.0</c:v>
                </c:pt>
                <c:pt idx="313">
                  <c:v>36965.0</c:v>
                </c:pt>
                <c:pt idx="314">
                  <c:v>36966.0</c:v>
                </c:pt>
                <c:pt idx="315">
                  <c:v>36969.0</c:v>
                </c:pt>
                <c:pt idx="316">
                  <c:v>36970.0</c:v>
                </c:pt>
                <c:pt idx="317">
                  <c:v>36971.0</c:v>
                </c:pt>
                <c:pt idx="318">
                  <c:v>36972.0</c:v>
                </c:pt>
                <c:pt idx="319">
                  <c:v>36973.0</c:v>
                </c:pt>
                <c:pt idx="320">
                  <c:v>36976.0</c:v>
                </c:pt>
                <c:pt idx="321">
                  <c:v>36977.0</c:v>
                </c:pt>
                <c:pt idx="322">
                  <c:v>36978.0</c:v>
                </c:pt>
                <c:pt idx="323">
                  <c:v>36979.0</c:v>
                </c:pt>
                <c:pt idx="324">
                  <c:v>36980.0</c:v>
                </c:pt>
                <c:pt idx="325">
                  <c:v>36983.0</c:v>
                </c:pt>
                <c:pt idx="326">
                  <c:v>36984.0</c:v>
                </c:pt>
                <c:pt idx="327">
                  <c:v>36985.0</c:v>
                </c:pt>
                <c:pt idx="328">
                  <c:v>36986.0</c:v>
                </c:pt>
                <c:pt idx="329">
                  <c:v>36987.0</c:v>
                </c:pt>
                <c:pt idx="330">
                  <c:v>36990.0</c:v>
                </c:pt>
                <c:pt idx="331">
                  <c:v>36991.0</c:v>
                </c:pt>
                <c:pt idx="332">
                  <c:v>36992.0</c:v>
                </c:pt>
                <c:pt idx="333">
                  <c:v>36993.0</c:v>
                </c:pt>
                <c:pt idx="334">
                  <c:v>36994.0</c:v>
                </c:pt>
                <c:pt idx="335">
                  <c:v>36997.0</c:v>
                </c:pt>
                <c:pt idx="336">
                  <c:v>36998.0</c:v>
                </c:pt>
                <c:pt idx="337">
                  <c:v>36999.0</c:v>
                </c:pt>
                <c:pt idx="338">
                  <c:v>37000.0</c:v>
                </c:pt>
                <c:pt idx="339">
                  <c:v>37001.0</c:v>
                </c:pt>
                <c:pt idx="340">
                  <c:v>37004.0</c:v>
                </c:pt>
                <c:pt idx="341">
                  <c:v>37005.0</c:v>
                </c:pt>
                <c:pt idx="342">
                  <c:v>37006.0</c:v>
                </c:pt>
                <c:pt idx="343">
                  <c:v>37007.0</c:v>
                </c:pt>
                <c:pt idx="344">
                  <c:v>37008.0</c:v>
                </c:pt>
                <c:pt idx="345">
                  <c:v>37011.0</c:v>
                </c:pt>
                <c:pt idx="346">
                  <c:v>37012.0</c:v>
                </c:pt>
                <c:pt idx="347">
                  <c:v>37013.0</c:v>
                </c:pt>
                <c:pt idx="348">
                  <c:v>37014.0</c:v>
                </c:pt>
                <c:pt idx="349">
                  <c:v>37015.0</c:v>
                </c:pt>
                <c:pt idx="350">
                  <c:v>37018.0</c:v>
                </c:pt>
                <c:pt idx="351">
                  <c:v>37019.0</c:v>
                </c:pt>
                <c:pt idx="352">
                  <c:v>37020.0</c:v>
                </c:pt>
                <c:pt idx="353">
                  <c:v>37021.0</c:v>
                </c:pt>
                <c:pt idx="354">
                  <c:v>37022.0</c:v>
                </c:pt>
                <c:pt idx="355">
                  <c:v>37025.0</c:v>
                </c:pt>
                <c:pt idx="356">
                  <c:v>37026.0</c:v>
                </c:pt>
                <c:pt idx="357">
                  <c:v>37027.0</c:v>
                </c:pt>
                <c:pt idx="358">
                  <c:v>37028.0</c:v>
                </c:pt>
                <c:pt idx="359">
                  <c:v>37029.0</c:v>
                </c:pt>
                <c:pt idx="360">
                  <c:v>37032.0</c:v>
                </c:pt>
                <c:pt idx="361">
                  <c:v>37033.0</c:v>
                </c:pt>
                <c:pt idx="362">
                  <c:v>37034.0</c:v>
                </c:pt>
                <c:pt idx="363">
                  <c:v>37035.0</c:v>
                </c:pt>
                <c:pt idx="364">
                  <c:v>37036.0</c:v>
                </c:pt>
                <c:pt idx="365">
                  <c:v>37039.0</c:v>
                </c:pt>
                <c:pt idx="366">
                  <c:v>37040.0</c:v>
                </c:pt>
                <c:pt idx="367">
                  <c:v>37041.0</c:v>
                </c:pt>
                <c:pt idx="368">
                  <c:v>37042.0</c:v>
                </c:pt>
                <c:pt idx="369">
                  <c:v>37043.0</c:v>
                </c:pt>
                <c:pt idx="370">
                  <c:v>37046.0</c:v>
                </c:pt>
                <c:pt idx="371">
                  <c:v>37047.0</c:v>
                </c:pt>
                <c:pt idx="372">
                  <c:v>37048.0</c:v>
                </c:pt>
                <c:pt idx="373">
                  <c:v>37049.0</c:v>
                </c:pt>
                <c:pt idx="374">
                  <c:v>37050.0</c:v>
                </c:pt>
                <c:pt idx="375">
                  <c:v>37053.0</c:v>
                </c:pt>
                <c:pt idx="376">
                  <c:v>37054.0</c:v>
                </c:pt>
                <c:pt idx="377">
                  <c:v>37055.0</c:v>
                </c:pt>
                <c:pt idx="378">
                  <c:v>37056.0</c:v>
                </c:pt>
                <c:pt idx="379">
                  <c:v>37057.0</c:v>
                </c:pt>
                <c:pt idx="380">
                  <c:v>37060.0</c:v>
                </c:pt>
                <c:pt idx="381">
                  <c:v>37061.0</c:v>
                </c:pt>
                <c:pt idx="382">
                  <c:v>37062.0</c:v>
                </c:pt>
                <c:pt idx="383">
                  <c:v>37063.0</c:v>
                </c:pt>
                <c:pt idx="384">
                  <c:v>37064.0</c:v>
                </c:pt>
                <c:pt idx="385">
                  <c:v>37067.0</c:v>
                </c:pt>
                <c:pt idx="386">
                  <c:v>37068.0</c:v>
                </c:pt>
                <c:pt idx="387">
                  <c:v>37069.0</c:v>
                </c:pt>
                <c:pt idx="388">
                  <c:v>37070.0</c:v>
                </c:pt>
                <c:pt idx="389">
                  <c:v>37071.0</c:v>
                </c:pt>
                <c:pt idx="390">
                  <c:v>37074.0</c:v>
                </c:pt>
                <c:pt idx="391">
                  <c:v>37075.0</c:v>
                </c:pt>
                <c:pt idx="392">
                  <c:v>37076.0</c:v>
                </c:pt>
                <c:pt idx="393">
                  <c:v>37077.0</c:v>
                </c:pt>
                <c:pt idx="394">
                  <c:v>37078.0</c:v>
                </c:pt>
                <c:pt idx="395">
                  <c:v>37081.0</c:v>
                </c:pt>
                <c:pt idx="396">
                  <c:v>37082.0</c:v>
                </c:pt>
                <c:pt idx="397">
                  <c:v>37083.0</c:v>
                </c:pt>
                <c:pt idx="398">
                  <c:v>37084.0</c:v>
                </c:pt>
                <c:pt idx="399">
                  <c:v>37085.0</c:v>
                </c:pt>
                <c:pt idx="400">
                  <c:v>37088.0</c:v>
                </c:pt>
                <c:pt idx="401">
                  <c:v>37089.0</c:v>
                </c:pt>
                <c:pt idx="402">
                  <c:v>37090.0</c:v>
                </c:pt>
                <c:pt idx="403">
                  <c:v>37091.0</c:v>
                </c:pt>
                <c:pt idx="404">
                  <c:v>37092.0</c:v>
                </c:pt>
                <c:pt idx="405">
                  <c:v>37095.0</c:v>
                </c:pt>
                <c:pt idx="406">
                  <c:v>37096.0</c:v>
                </c:pt>
                <c:pt idx="407">
                  <c:v>37097.0</c:v>
                </c:pt>
                <c:pt idx="408">
                  <c:v>37098.0</c:v>
                </c:pt>
                <c:pt idx="409">
                  <c:v>37099.0</c:v>
                </c:pt>
                <c:pt idx="410">
                  <c:v>37102.0</c:v>
                </c:pt>
                <c:pt idx="411">
                  <c:v>37103.0</c:v>
                </c:pt>
                <c:pt idx="412">
                  <c:v>37104.0</c:v>
                </c:pt>
                <c:pt idx="413">
                  <c:v>37105.0</c:v>
                </c:pt>
                <c:pt idx="414">
                  <c:v>37106.0</c:v>
                </c:pt>
                <c:pt idx="415">
                  <c:v>37109.0</c:v>
                </c:pt>
                <c:pt idx="416">
                  <c:v>37110.0</c:v>
                </c:pt>
                <c:pt idx="417">
                  <c:v>37111.0</c:v>
                </c:pt>
                <c:pt idx="418">
                  <c:v>37112.0</c:v>
                </c:pt>
                <c:pt idx="419">
                  <c:v>37113.0</c:v>
                </c:pt>
                <c:pt idx="420">
                  <c:v>37116.0</c:v>
                </c:pt>
                <c:pt idx="421">
                  <c:v>37117.0</c:v>
                </c:pt>
                <c:pt idx="422">
                  <c:v>37118.0</c:v>
                </c:pt>
                <c:pt idx="423">
                  <c:v>37119.0</c:v>
                </c:pt>
                <c:pt idx="424">
                  <c:v>37120.0</c:v>
                </c:pt>
                <c:pt idx="425">
                  <c:v>37123.0</c:v>
                </c:pt>
                <c:pt idx="426">
                  <c:v>37124.0</c:v>
                </c:pt>
                <c:pt idx="427">
                  <c:v>37125.0</c:v>
                </c:pt>
                <c:pt idx="428">
                  <c:v>37126.0</c:v>
                </c:pt>
                <c:pt idx="429">
                  <c:v>37127.0</c:v>
                </c:pt>
                <c:pt idx="430">
                  <c:v>37130.0</c:v>
                </c:pt>
                <c:pt idx="431">
                  <c:v>37131.0</c:v>
                </c:pt>
                <c:pt idx="432">
                  <c:v>37132.0</c:v>
                </c:pt>
                <c:pt idx="433">
                  <c:v>37133.0</c:v>
                </c:pt>
                <c:pt idx="434">
                  <c:v>37134.0</c:v>
                </c:pt>
                <c:pt idx="435">
                  <c:v>37137.0</c:v>
                </c:pt>
                <c:pt idx="436">
                  <c:v>37138.0</c:v>
                </c:pt>
                <c:pt idx="437">
                  <c:v>37139.0</c:v>
                </c:pt>
                <c:pt idx="438">
                  <c:v>37140.0</c:v>
                </c:pt>
                <c:pt idx="439">
                  <c:v>37141.0</c:v>
                </c:pt>
                <c:pt idx="440">
                  <c:v>37144.0</c:v>
                </c:pt>
                <c:pt idx="441">
                  <c:v>37145.0</c:v>
                </c:pt>
                <c:pt idx="442">
                  <c:v>37146.0</c:v>
                </c:pt>
                <c:pt idx="443">
                  <c:v>37147.0</c:v>
                </c:pt>
                <c:pt idx="444">
                  <c:v>37148.0</c:v>
                </c:pt>
                <c:pt idx="445">
                  <c:v>37151.0</c:v>
                </c:pt>
                <c:pt idx="446">
                  <c:v>37152.0</c:v>
                </c:pt>
                <c:pt idx="447">
                  <c:v>37153.0</c:v>
                </c:pt>
                <c:pt idx="448">
                  <c:v>37154.0</c:v>
                </c:pt>
                <c:pt idx="449">
                  <c:v>37155.0</c:v>
                </c:pt>
                <c:pt idx="450">
                  <c:v>37158.0</c:v>
                </c:pt>
                <c:pt idx="451">
                  <c:v>37159.0</c:v>
                </c:pt>
                <c:pt idx="452">
                  <c:v>37160.0</c:v>
                </c:pt>
                <c:pt idx="453">
                  <c:v>37161.0</c:v>
                </c:pt>
                <c:pt idx="454">
                  <c:v>37162.0</c:v>
                </c:pt>
                <c:pt idx="455">
                  <c:v>37165.0</c:v>
                </c:pt>
                <c:pt idx="456">
                  <c:v>37166.0</c:v>
                </c:pt>
                <c:pt idx="457">
                  <c:v>37167.0</c:v>
                </c:pt>
                <c:pt idx="458">
                  <c:v>37168.0</c:v>
                </c:pt>
                <c:pt idx="459">
                  <c:v>37169.0</c:v>
                </c:pt>
                <c:pt idx="460">
                  <c:v>37172.0</c:v>
                </c:pt>
                <c:pt idx="461">
                  <c:v>37173.0</c:v>
                </c:pt>
                <c:pt idx="462">
                  <c:v>37174.0</c:v>
                </c:pt>
                <c:pt idx="463">
                  <c:v>37175.0</c:v>
                </c:pt>
                <c:pt idx="464">
                  <c:v>37176.0</c:v>
                </c:pt>
                <c:pt idx="465">
                  <c:v>37179.0</c:v>
                </c:pt>
                <c:pt idx="466">
                  <c:v>37180.0</c:v>
                </c:pt>
                <c:pt idx="467">
                  <c:v>37181.0</c:v>
                </c:pt>
                <c:pt idx="468">
                  <c:v>37182.0</c:v>
                </c:pt>
                <c:pt idx="469">
                  <c:v>37183.0</c:v>
                </c:pt>
                <c:pt idx="470">
                  <c:v>37186.0</c:v>
                </c:pt>
                <c:pt idx="471">
                  <c:v>37187.0</c:v>
                </c:pt>
                <c:pt idx="472">
                  <c:v>37188.0</c:v>
                </c:pt>
                <c:pt idx="473">
                  <c:v>37189.0</c:v>
                </c:pt>
                <c:pt idx="474">
                  <c:v>37190.0</c:v>
                </c:pt>
                <c:pt idx="475">
                  <c:v>37193.0</c:v>
                </c:pt>
                <c:pt idx="476">
                  <c:v>37194.0</c:v>
                </c:pt>
                <c:pt idx="477">
                  <c:v>37195.0</c:v>
                </c:pt>
                <c:pt idx="478">
                  <c:v>37196.0</c:v>
                </c:pt>
                <c:pt idx="479">
                  <c:v>37197.0</c:v>
                </c:pt>
                <c:pt idx="480">
                  <c:v>37200.0</c:v>
                </c:pt>
                <c:pt idx="481">
                  <c:v>37201.0</c:v>
                </c:pt>
                <c:pt idx="482">
                  <c:v>37202.0</c:v>
                </c:pt>
                <c:pt idx="483">
                  <c:v>37203.0</c:v>
                </c:pt>
                <c:pt idx="484">
                  <c:v>37204.0</c:v>
                </c:pt>
                <c:pt idx="485">
                  <c:v>37207.0</c:v>
                </c:pt>
                <c:pt idx="486">
                  <c:v>37208.0</c:v>
                </c:pt>
                <c:pt idx="487">
                  <c:v>37209.0</c:v>
                </c:pt>
                <c:pt idx="488">
                  <c:v>37210.0</c:v>
                </c:pt>
                <c:pt idx="489">
                  <c:v>37211.0</c:v>
                </c:pt>
                <c:pt idx="490">
                  <c:v>37214.0</c:v>
                </c:pt>
                <c:pt idx="491">
                  <c:v>37215.0</c:v>
                </c:pt>
                <c:pt idx="492">
                  <c:v>37216.0</c:v>
                </c:pt>
                <c:pt idx="493">
                  <c:v>37217.0</c:v>
                </c:pt>
                <c:pt idx="494">
                  <c:v>37218.0</c:v>
                </c:pt>
                <c:pt idx="495">
                  <c:v>37221.0</c:v>
                </c:pt>
                <c:pt idx="496">
                  <c:v>37222.0</c:v>
                </c:pt>
                <c:pt idx="497">
                  <c:v>37223.0</c:v>
                </c:pt>
                <c:pt idx="498">
                  <c:v>37224.0</c:v>
                </c:pt>
                <c:pt idx="499">
                  <c:v>37225.0</c:v>
                </c:pt>
                <c:pt idx="500">
                  <c:v>37228.0</c:v>
                </c:pt>
                <c:pt idx="501">
                  <c:v>37229.0</c:v>
                </c:pt>
                <c:pt idx="502">
                  <c:v>37230.0</c:v>
                </c:pt>
                <c:pt idx="503">
                  <c:v>37231.0</c:v>
                </c:pt>
                <c:pt idx="504">
                  <c:v>37232.0</c:v>
                </c:pt>
                <c:pt idx="505">
                  <c:v>37235.0</c:v>
                </c:pt>
                <c:pt idx="506">
                  <c:v>37236.0</c:v>
                </c:pt>
                <c:pt idx="507">
                  <c:v>37237.0</c:v>
                </c:pt>
                <c:pt idx="508">
                  <c:v>37238.0</c:v>
                </c:pt>
                <c:pt idx="509">
                  <c:v>37239.0</c:v>
                </c:pt>
                <c:pt idx="510">
                  <c:v>37242.0</c:v>
                </c:pt>
                <c:pt idx="511">
                  <c:v>37243.0</c:v>
                </c:pt>
                <c:pt idx="512">
                  <c:v>37244.0</c:v>
                </c:pt>
                <c:pt idx="513">
                  <c:v>37245.0</c:v>
                </c:pt>
                <c:pt idx="514">
                  <c:v>37246.0</c:v>
                </c:pt>
                <c:pt idx="515">
                  <c:v>37249.0</c:v>
                </c:pt>
                <c:pt idx="516">
                  <c:v>37250.0</c:v>
                </c:pt>
                <c:pt idx="517">
                  <c:v>37251.0</c:v>
                </c:pt>
                <c:pt idx="518">
                  <c:v>37252.0</c:v>
                </c:pt>
                <c:pt idx="519">
                  <c:v>37253.0</c:v>
                </c:pt>
                <c:pt idx="520">
                  <c:v>37256.0</c:v>
                </c:pt>
                <c:pt idx="521">
                  <c:v>37257.0</c:v>
                </c:pt>
                <c:pt idx="522">
                  <c:v>37258.0</c:v>
                </c:pt>
                <c:pt idx="523">
                  <c:v>37259.0</c:v>
                </c:pt>
                <c:pt idx="524">
                  <c:v>37260.0</c:v>
                </c:pt>
                <c:pt idx="525">
                  <c:v>37263.0</c:v>
                </c:pt>
                <c:pt idx="526">
                  <c:v>37264.0</c:v>
                </c:pt>
                <c:pt idx="527">
                  <c:v>37265.0</c:v>
                </c:pt>
                <c:pt idx="528">
                  <c:v>37266.0</c:v>
                </c:pt>
                <c:pt idx="529">
                  <c:v>37267.0</c:v>
                </c:pt>
                <c:pt idx="530">
                  <c:v>37270.0</c:v>
                </c:pt>
                <c:pt idx="531">
                  <c:v>37271.0</c:v>
                </c:pt>
                <c:pt idx="532">
                  <c:v>37272.0</c:v>
                </c:pt>
                <c:pt idx="533">
                  <c:v>37273.0</c:v>
                </c:pt>
                <c:pt idx="534">
                  <c:v>37274.0</c:v>
                </c:pt>
                <c:pt idx="535">
                  <c:v>37277.0</c:v>
                </c:pt>
                <c:pt idx="536">
                  <c:v>37278.0</c:v>
                </c:pt>
                <c:pt idx="537">
                  <c:v>37279.0</c:v>
                </c:pt>
                <c:pt idx="538">
                  <c:v>37280.0</c:v>
                </c:pt>
                <c:pt idx="539">
                  <c:v>37281.0</c:v>
                </c:pt>
                <c:pt idx="540">
                  <c:v>37284.0</c:v>
                </c:pt>
                <c:pt idx="541">
                  <c:v>37285.0</c:v>
                </c:pt>
                <c:pt idx="542">
                  <c:v>37286.0</c:v>
                </c:pt>
                <c:pt idx="543">
                  <c:v>37287.0</c:v>
                </c:pt>
                <c:pt idx="544">
                  <c:v>37288.0</c:v>
                </c:pt>
                <c:pt idx="545">
                  <c:v>37291.0</c:v>
                </c:pt>
                <c:pt idx="546">
                  <c:v>37292.0</c:v>
                </c:pt>
                <c:pt idx="547">
                  <c:v>37293.0</c:v>
                </c:pt>
                <c:pt idx="548">
                  <c:v>37294.0</c:v>
                </c:pt>
                <c:pt idx="549">
                  <c:v>37295.0</c:v>
                </c:pt>
                <c:pt idx="550">
                  <c:v>37298.0</c:v>
                </c:pt>
                <c:pt idx="551">
                  <c:v>37299.0</c:v>
                </c:pt>
                <c:pt idx="552">
                  <c:v>37300.0</c:v>
                </c:pt>
                <c:pt idx="553">
                  <c:v>37301.0</c:v>
                </c:pt>
                <c:pt idx="554">
                  <c:v>37302.0</c:v>
                </c:pt>
                <c:pt idx="555">
                  <c:v>37305.0</c:v>
                </c:pt>
                <c:pt idx="556">
                  <c:v>37306.0</c:v>
                </c:pt>
                <c:pt idx="557">
                  <c:v>37307.0</c:v>
                </c:pt>
                <c:pt idx="558">
                  <c:v>37308.0</c:v>
                </c:pt>
                <c:pt idx="559">
                  <c:v>37309.0</c:v>
                </c:pt>
                <c:pt idx="560">
                  <c:v>37312.0</c:v>
                </c:pt>
                <c:pt idx="561">
                  <c:v>37313.0</c:v>
                </c:pt>
                <c:pt idx="562">
                  <c:v>37314.0</c:v>
                </c:pt>
                <c:pt idx="563">
                  <c:v>37315.0</c:v>
                </c:pt>
                <c:pt idx="564">
                  <c:v>37316.0</c:v>
                </c:pt>
                <c:pt idx="565">
                  <c:v>37319.0</c:v>
                </c:pt>
                <c:pt idx="566">
                  <c:v>37320.0</c:v>
                </c:pt>
                <c:pt idx="567">
                  <c:v>37321.0</c:v>
                </c:pt>
                <c:pt idx="568">
                  <c:v>37322.0</c:v>
                </c:pt>
                <c:pt idx="569">
                  <c:v>37323.0</c:v>
                </c:pt>
                <c:pt idx="570">
                  <c:v>37326.0</c:v>
                </c:pt>
                <c:pt idx="571">
                  <c:v>37327.0</c:v>
                </c:pt>
                <c:pt idx="572">
                  <c:v>37328.0</c:v>
                </c:pt>
                <c:pt idx="573">
                  <c:v>37329.0</c:v>
                </c:pt>
                <c:pt idx="574">
                  <c:v>37330.0</c:v>
                </c:pt>
                <c:pt idx="575">
                  <c:v>37333.0</c:v>
                </c:pt>
                <c:pt idx="576">
                  <c:v>37334.0</c:v>
                </c:pt>
                <c:pt idx="577">
                  <c:v>37335.0</c:v>
                </c:pt>
                <c:pt idx="578">
                  <c:v>37336.0</c:v>
                </c:pt>
                <c:pt idx="579">
                  <c:v>37337.0</c:v>
                </c:pt>
                <c:pt idx="580">
                  <c:v>37340.0</c:v>
                </c:pt>
                <c:pt idx="581">
                  <c:v>37341.0</c:v>
                </c:pt>
                <c:pt idx="582">
                  <c:v>37342.0</c:v>
                </c:pt>
                <c:pt idx="583">
                  <c:v>37343.0</c:v>
                </c:pt>
                <c:pt idx="584">
                  <c:v>37344.0</c:v>
                </c:pt>
                <c:pt idx="585">
                  <c:v>37347.0</c:v>
                </c:pt>
                <c:pt idx="586">
                  <c:v>37348.0</c:v>
                </c:pt>
                <c:pt idx="587">
                  <c:v>37349.0</c:v>
                </c:pt>
                <c:pt idx="588">
                  <c:v>37350.0</c:v>
                </c:pt>
                <c:pt idx="589">
                  <c:v>37351.0</c:v>
                </c:pt>
                <c:pt idx="590">
                  <c:v>37354.0</c:v>
                </c:pt>
                <c:pt idx="591">
                  <c:v>37355.0</c:v>
                </c:pt>
                <c:pt idx="592">
                  <c:v>37356.0</c:v>
                </c:pt>
                <c:pt idx="593">
                  <c:v>37357.0</c:v>
                </c:pt>
                <c:pt idx="594">
                  <c:v>37358.0</c:v>
                </c:pt>
                <c:pt idx="595">
                  <c:v>37361.0</c:v>
                </c:pt>
                <c:pt idx="596">
                  <c:v>37362.0</c:v>
                </c:pt>
                <c:pt idx="597">
                  <c:v>37363.0</c:v>
                </c:pt>
                <c:pt idx="598">
                  <c:v>37364.0</c:v>
                </c:pt>
                <c:pt idx="599">
                  <c:v>37365.0</c:v>
                </c:pt>
                <c:pt idx="600">
                  <c:v>37368.0</c:v>
                </c:pt>
                <c:pt idx="601">
                  <c:v>37369.0</c:v>
                </c:pt>
                <c:pt idx="602">
                  <c:v>37370.0</c:v>
                </c:pt>
                <c:pt idx="603">
                  <c:v>37371.0</c:v>
                </c:pt>
                <c:pt idx="604">
                  <c:v>37372.0</c:v>
                </c:pt>
                <c:pt idx="605">
                  <c:v>37375.0</c:v>
                </c:pt>
                <c:pt idx="606">
                  <c:v>37376.0</c:v>
                </c:pt>
                <c:pt idx="607">
                  <c:v>37377.0</c:v>
                </c:pt>
                <c:pt idx="608">
                  <c:v>37378.0</c:v>
                </c:pt>
                <c:pt idx="609">
                  <c:v>37379.0</c:v>
                </c:pt>
                <c:pt idx="610">
                  <c:v>37382.0</c:v>
                </c:pt>
                <c:pt idx="611">
                  <c:v>37383.0</c:v>
                </c:pt>
                <c:pt idx="612">
                  <c:v>37384.0</c:v>
                </c:pt>
                <c:pt idx="613">
                  <c:v>37385.0</c:v>
                </c:pt>
                <c:pt idx="614">
                  <c:v>37386.0</c:v>
                </c:pt>
                <c:pt idx="615">
                  <c:v>37389.0</c:v>
                </c:pt>
                <c:pt idx="616">
                  <c:v>37390.0</c:v>
                </c:pt>
                <c:pt idx="617">
                  <c:v>37391.0</c:v>
                </c:pt>
                <c:pt idx="618">
                  <c:v>37392.0</c:v>
                </c:pt>
                <c:pt idx="619">
                  <c:v>37393.0</c:v>
                </c:pt>
                <c:pt idx="620">
                  <c:v>37396.0</c:v>
                </c:pt>
                <c:pt idx="621">
                  <c:v>37397.0</c:v>
                </c:pt>
                <c:pt idx="622">
                  <c:v>37398.0</c:v>
                </c:pt>
                <c:pt idx="623">
                  <c:v>37399.0</c:v>
                </c:pt>
                <c:pt idx="624">
                  <c:v>37400.0</c:v>
                </c:pt>
                <c:pt idx="625">
                  <c:v>37403.0</c:v>
                </c:pt>
                <c:pt idx="626">
                  <c:v>37404.0</c:v>
                </c:pt>
                <c:pt idx="627">
                  <c:v>37405.0</c:v>
                </c:pt>
                <c:pt idx="628">
                  <c:v>37406.0</c:v>
                </c:pt>
                <c:pt idx="629">
                  <c:v>37407.0</c:v>
                </c:pt>
                <c:pt idx="630">
                  <c:v>37410.0</c:v>
                </c:pt>
                <c:pt idx="631">
                  <c:v>37411.0</c:v>
                </c:pt>
                <c:pt idx="632">
                  <c:v>37412.0</c:v>
                </c:pt>
                <c:pt idx="633">
                  <c:v>37413.0</c:v>
                </c:pt>
                <c:pt idx="634">
                  <c:v>37414.0</c:v>
                </c:pt>
                <c:pt idx="635">
                  <c:v>37417.0</c:v>
                </c:pt>
                <c:pt idx="636">
                  <c:v>37418.0</c:v>
                </c:pt>
                <c:pt idx="637">
                  <c:v>37419.0</c:v>
                </c:pt>
                <c:pt idx="638">
                  <c:v>37420.0</c:v>
                </c:pt>
                <c:pt idx="639">
                  <c:v>37421.0</c:v>
                </c:pt>
                <c:pt idx="640">
                  <c:v>37424.0</c:v>
                </c:pt>
                <c:pt idx="641">
                  <c:v>37425.0</c:v>
                </c:pt>
                <c:pt idx="642">
                  <c:v>37426.0</c:v>
                </c:pt>
                <c:pt idx="643">
                  <c:v>37427.0</c:v>
                </c:pt>
                <c:pt idx="644">
                  <c:v>37428.0</c:v>
                </c:pt>
                <c:pt idx="645">
                  <c:v>37431.0</c:v>
                </c:pt>
                <c:pt idx="646">
                  <c:v>37432.0</c:v>
                </c:pt>
                <c:pt idx="647">
                  <c:v>37433.0</c:v>
                </c:pt>
                <c:pt idx="648">
                  <c:v>37434.0</c:v>
                </c:pt>
                <c:pt idx="649">
                  <c:v>37435.0</c:v>
                </c:pt>
                <c:pt idx="650">
                  <c:v>37438.0</c:v>
                </c:pt>
                <c:pt idx="651">
                  <c:v>37439.0</c:v>
                </c:pt>
                <c:pt idx="652">
                  <c:v>37440.0</c:v>
                </c:pt>
                <c:pt idx="653">
                  <c:v>37441.0</c:v>
                </c:pt>
                <c:pt idx="654">
                  <c:v>37442.0</c:v>
                </c:pt>
                <c:pt idx="655">
                  <c:v>37445.0</c:v>
                </c:pt>
                <c:pt idx="656">
                  <c:v>37446.0</c:v>
                </c:pt>
                <c:pt idx="657">
                  <c:v>37447.0</c:v>
                </c:pt>
                <c:pt idx="658">
                  <c:v>37448.0</c:v>
                </c:pt>
                <c:pt idx="659">
                  <c:v>37449.0</c:v>
                </c:pt>
                <c:pt idx="660">
                  <c:v>37452.0</c:v>
                </c:pt>
                <c:pt idx="661">
                  <c:v>37453.0</c:v>
                </c:pt>
                <c:pt idx="662">
                  <c:v>37454.0</c:v>
                </c:pt>
                <c:pt idx="663">
                  <c:v>37455.0</c:v>
                </c:pt>
                <c:pt idx="664">
                  <c:v>37456.0</c:v>
                </c:pt>
                <c:pt idx="665">
                  <c:v>37459.0</c:v>
                </c:pt>
                <c:pt idx="666">
                  <c:v>37460.0</c:v>
                </c:pt>
                <c:pt idx="667">
                  <c:v>37461.0</c:v>
                </c:pt>
                <c:pt idx="668">
                  <c:v>37462.0</c:v>
                </c:pt>
                <c:pt idx="669">
                  <c:v>37463.0</c:v>
                </c:pt>
                <c:pt idx="670">
                  <c:v>37466.0</c:v>
                </c:pt>
                <c:pt idx="671">
                  <c:v>37467.0</c:v>
                </c:pt>
                <c:pt idx="672">
                  <c:v>37468.0</c:v>
                </c:pt>
                <c:pt idx="673">
                  <c:v>37469.0</c:v>
                </c:pt>
                <c:pt idx="674">
                  <c:v>37470.0</c:v>
                </c:pt>
                <c:pt idx="675">
                  <c:v>37473.0</c:v>
                </c:pt>
                <c:pt idx="676">
                  <c:v>37474.0</c:v>
                </c:pt>
                <c:pt idx="677">
                  <c:v>37475.0</c:v>
                </c:pt>
                <c:pt idx="678">
                  <c:v>37476.0</c:v>
                </c:pt>
                <c:pt idx="679">
                  <c:v>37477.0</c:v>
                </c:pt>
                <c:pt idx="680">
                  <c:v>37480.0</c:v>
                </c:pt>
                <c:pt idx="681">
                  <c:v>37481.0</c:v>
                </c:pt>
                <c:pt idx="682">
                  <c:v>37482.0</c:v>
                </c:pt>
                <c:pt idx="683">
                  <c:v>37483.0</c:v>
                </c:pt>
                <c:pt idx="684">
                  <c:v>37484.0</c:v>
                </c:pt>
                <c:pt idx="685">
                  <c:v>37487.0</c:v>
                </c:pt>
                <c:pt idx="686">
                  <c:v>37488.0</c:v>
                </c:pt>
                <c:pt idx="687">
                  <c:v>37489.0</c:v>
                </c:pt>
                <c:pt idx="688">
                  <c:v>37490.0</c:v>
                </c:pt>
                <c:pt idx="689">
                  <c:v>37491.0</c:v>
                </c:pt>
                <c:pt idx="690">
                  <c:v>37494.0</c:v>
                </c:pt>
                <c:pt idx="691">
                  <c:v>37495.0</c:v>
                </c:pt>
                <c:pt idx="692">
                  <c:v>37496.0</c:v>
                </c:pt>
                <c:pt idx="693">
                  <c:v>37497.0</c:v>
                </c:pt>
                <c:pt idx="694">
                  <c:v>37498.0</c:v>
                </c:pt>
                <c:pt idx="695">
                  <c:v>37501.0</c:v>
                </c:pt>
                <c:pt idx="696">
                  <c:v>37502.0</c:v>
                </c:pt>
                <c:pt idx="697">
                  <c:v>37503.0</c:v>
                </c:pt>
                <c:pt idx="698">
                  <c:v>37504.0</c:v>
                </c:pt>
                <c:pt idx="699">
                  <c:v>37505.0</c:v>
                </c:pt>
                <c:pt idx="700">
                  <c:v>37508.0</c:v>
                </c:pt>
                <c:pt idx="701">
                  <c:v>37509.0</c:v>
                </c:pt>
                <c:pt idx="702">
                  <c:v>37510.0</c:v>
                </c:pt>
                <c:pt idx="703">
                  <c:v>37511.0</c:v>
                </c:pt>
                <c:pt idx="704">
                  <c:v>37512.0</c:v>
                </c:pt>
                <c:pt idx="705">
                  <c:v>37515.0</c:v>
                </c:pt>
                <c:pt idx="706">
                  <c:v>37516.0</c:v>
                </c:pt>
                <c:pt idx="707">
                  <c:v>37517.0</c:v>
                </c:pt>
                <c:pt idx="708">
                  <c:v>37518.0</c:v>
                </c:pt>
                <c:pt idx="709">
                  <c:v>37519.0</c:v>
                </c:pt>
                <c:pt idx="710">
                  <c:v>37522.0</c:v>
                </c:pt>
                <c:pt idx="711">
                  <c:v>37523.0</c:v>
                </c:pt>
                <c:pt idx="712">
                  <c:v>37524.0</c:v>
                </c:pt>
                <c:pt idx="713">
                  <c:v>37525.0</c:v>
                </c:pt>
                <c:pt idx="714">
                  <c:v>37526.0</c:v>
                </c:pt>
                <c:pt idx="715">
                  <c:v>37529.0</c:v>
                </c:pt>
                <c:pt idx="716">
                  <c:v>37530.0</c:v>
                </c:pt>
                <c:pt idx="717">
                  <c:v>37531.0</c:v>
                </c:pt>
                <c:pt idx="718">
                  <c:v>37532.0</c:v>
                </c:pt>
                <c:pt idx="719">
                  <c:v>37533.0</c:v>
                </c:pt>
                <c:pt idx="720">
                  <c:v>37536.0</c:v>
                </c:pt>
                <c:pt idx="721">
                  <c:v>37537.0</c:v>
                </c:pt>
                <c:pt idx="722">
                  <c:v>37538.0</c:v>
                </c:pt>
                <c:pt idx="723">
                  <c:v>37539.0</c:v>
                </c:pt>
                <c:pt idx="724">
                  <c:v>37540.0</c:v>
                </c:pt>
                <c:pt idx="725">
                  <c:v>37543.0</c:v>
                </c:pt>
                <c:pt idx="726">
                  <c:v>37544.0</c:v>
                </c:pt>
                <c:pt idx="727">
                  <c:v>37545.0</c:v>
                </c:pt>
                <c:pt idx="728">
                  <c:v>37546.0</c:v>
                </c:pt>
                <c:pt idx="729">
                  <c:v>37547.0</c:v>
                </c:pt>
                <c:pt idx="730">
                  <c:v>37550.0</c:v>
                </c:pt>
                <c:pt idx="731">
                  <c:v>37551.0</c:v>
                </c:pt>
                <c:pt idx="732">
                  <c:v>37552.0</c:v>
                </c:pt>
                <c:pt idx="733">
                  <c:v>37553.0</c:v>
                </c:pt>
                <c:pt idx="734">
                  <c:v>37554.0</c:v>
                </c:pt>
                <c:pt idx="735">
                  <c:v>37557.0</c:v>
                </c:pt>
                <c:pt idx="736">
                  <c:v>37558.0</c:v>
                </c:pt>
                <c:pt idx="737">
                  <c:v>37559.0</c:v>
                </c:pt>
                <c:pt idx="738">
                  <c:v>37560.0</c:v>
                </c:pt>
                <c:pt idx="739">
                  <c:v>37561.0</c:v>
                </c:pt>
                <c:pt idx="740">
                  <c:v>37564.0</c:v>
                </c:pt>
                <c:pt idx="741">
                  <c:v>37565.0</c:v>
                </c:pt>
                <c:pt idx="742">
                  <c:v>37566.0</c:v>
                </c:pt>
                <c:pt idx="743">
                  <c:v>37567.0</c:v>
                </c:pt>
                <c:pt idx="744">
                  <c:v>37568.0</c:v>
                </c:pt>
                <c:pt idx="745">
                  <c:v>37571.0</c:v>
                </c:pt>
                <c:pt idx="746">
                  <c:v>37572.0</c:v>
                </c:pt>
                <c:pt idx="747">
                  <c:v>37573.0</c:v>
                </c:pt>
                <c:pt idx="748">
                  <c:v>37574.0</c:v>
                </c:pt>
                <c:pt idx="749">
                  <c:v>37575.0</c:v>
                </c:pt>
                <c:pt idx="750">
                  <c:v>37578.0</c:v>
                </c:pt>
                <c:pt idx="751">
                  <c:v>37579.0</c:v>
                </c:pt>
                <c:pt idx="752">
                  <c:v>37580.0</c:v>
                </c:pt>
                <c:pt idx="753">
                  <c:v>37581.0</c:v>
                </c:pt>
                <c:pt idx="754">
                  <c:v>37582.0</c:v>
                </c:pt>
                <c:pt idx="755">
                  <c:v>37585.0</c:v>
                </c:pt>
                <c:pt idx="756">
                  <c:v>37586.0</c:v>
                </c:pt>
                <c:pt idx="757">
                  <c:v>37587.0</c:v>
                </c:pt>
                <c:pt idx="758">
                  <c:v>37588.0</c:v>
                </c:pt>
                <c:pt idx="759">
                  <c:v>37589.0</c:v>
                </c:pt>
                <c:pt idx="760">
                  <c:v>37592.0</c:v>
                </c:pt>
                <c:pt idx="761">
                  <c:v>37593.0</c:v>
                </c:pt>
                <c:pt idx="762">
                  <c:v>37594.0</c:v>
                </c:pt>
                <c:pt idx="763">
                  <c:v>37595.0</c:v>
                </c:pt>
                <c:pt idx="764">
                  <c:v>37596.0</c:v>
                </c:pt>
                <c:pt idx="765">
                  <c:v>37599.0</c:v>
                </c:pt>
                <c:pt idx="766">
                  <c:v>37600.0</c:v>
                </c:pt>
                <c:pt idx="767">
                  <c:v>37601.0</c:v>
                </c:pt>
                <c:pt idx="768">
                  <c:v>37602.0</c:v>
                </c:pt>
                <c:pt idx="769">
                  <c:v>37603.0</c:v>
                </c:pt>
                <c:pt idx="770">
                  <c:v>37606.0</c:v>
                </c:pt>
                <c:pt idx="771">
                  <c:v>37607.0</c:v>
                </c:pt>
                <c:pt idx="772">
                  <c:v>37608.0</c:v>
                </c:pt>
                <c:pt idx="773">
                  <c:v>37609.0</c:v>
                </c:pt>
                <c:pt idx="774">
                  <c:v>37610.0</c:v>
                </c:pt>
                <c:pt idx="775">
                  <c:v>37613.0</c:v>
                </c:pt>
                <c:pt idx="776">
                  <c:v>37614.0</c:v>
                </c:pt>
                <c:pt idx="777">
                  <c:v>37615.0</c:v>
                </c:pt>
                <c:pt idx="778">
                  <c:v>37616.0</c:v>
                </c:pt>
                <c:pt idx="779">
                  <c:v>37617.0</c:v>
                </c:pt>
                <c:pt idx="780">
                  <c:v>37620.0</c:v>
                </c:pt>
                <c:pt idx="781">
                  <c:v>37621.0</c:v>
                </c:pt>
                <c:pt idx="782">
                  <c:v>37622.0</c:v>
                </c:pt>
                <c:pt idx="783">
                  <c:v>37623.0</c:v>
                </c:pt>
                <c:pt idx="784">
                  <c:v>37624.0</c:v>
                </c:pt>
                <c:pt idx="785">
                  <c:v>37627.0</c:v>
                </c:pt>
                <c:pt idx="786">
                  <c:v>37628.0</c:v>
                </c:pt>
                <c:pt idx="787">
                  <c:v>37629.0</c:v>
                </c:pt>
                <c:pt idx="788">
                  <c:v>37630.0</c:v>
                </c:pt>
                <c:pt idx="789">
                  <c:v>37631.0</c:v>
                </c:pt>
                <c:pt idx="790">
                  <c:v>37634.0</c:v>
                </c:pt>
                <c:pt idx="791">
                  <c:v>37635.0</c:v>
                </c:pt>
                <c:pt idx="792">
                  <c:v>37636.0</c:v>
                </c:pt>
                <c:pt idx="793">
                  <c:v>37637.0</c:v>
                </c:pt>
                <c:pt idx="794">
                  <c:v>37638.0</c:v>
                </c:pt>
                <c:pt idx="795">
                  <c:v>37641.0</c:v>
                </c:pt>
                <c:pt idx="796">
                  <c:v>37642.0</c:v>
                </c:pt>
                <c:pt idx="797">
                  <c:v>37643.0</c:v>
                </c:pt>
                <c:pt idx="798">
                  <c:v>37644.0</c:v>
                </c:pt>
                <c:pt idx="799">
                  <c:v>37645.0</c:v>
                </c:pt>
                <c:pt idx="800">
                  <c:v>37648.0</c:v>
                </c:pt>
                <c:pt idx="801">
                  <c:v>37649.0</c:v>
                </c:pt>
                <c:pt idx="802">
                  <c:v>37650.0</c:v>
                </c:pt>
                <c:pt idx="803">
                  <c:v>37651.0</c:v>
                </c:pt>
                <c:pt idx="804">
                  <c:v>37652.0</c:v>
                </c:pt>
                <c:pt idx="805">
                  <c:v>37655.0</c:v>
                </c:pt>
                <c:pt idx="806">
                  <c:v>37656.0</c:v>
                </c:pt>
                <c:pt idx="807">
                  <c:v>37657.0</c:v>
                </c:pt>
                <c:pt idx="808">
                  <c:v>37658.0</c:v>
                </c:pt>
                <c:pt idx="809">
                  <c:v>37659.0</c:v>
                </c:pt>
                <c:pt idx="810">
                  <c:v>37662.0</c:v>
                </c:pt>
                <c:pt idx="811">
                  <c:v>37663.0</c:v>
                </c:pt>
                <c:pt idx="812">
                  <c:v>37664.0</c:v>
                </c:pt>
                <c:pt idx="813">
                  <c:v>37665.0</c:v>
                </c:pt>
                <c:pt idx="814">
                  <c:v>37666.0</c:v>
                </c:pt>
                <c:pt idx="815">
                  <c:v>37669.0</c:v>
                </c:pt>
                <c:pt idx="816">
                  <c:v>37670.0</c:v>
                </c:pt>
                <c:pt idx="817">
                  <c:v>37671.0</c:v>
                </c:pt>
                <c:pt idx="818">
                  <c:v>37672.0</c:v>
                </c:pt>
                <c:pt idx="819">
                  <c:v>37673.0</c:v>
                </c:pt>
                <c:pt idx="820">
                  <c:v>37676.0</c:v>
                </c:pt>
                <c:pt idx="821">
                  <c:v>37677.0</c:v>
                </c:pt>
                <c:pt idx="822">
                  <c:v>37678.0</c:v>
                </c:pt>
                <c:pt idx="823">
                  <c:v>37679.0</c:v>
                </c:pt>
                <c:pt idx="824">
                  <c:v>37680.0</c:v>
                </c:pt>
                <c:pt idx="825">
                  <c:v>37683.0</c:v>
                </c:pt>
                <c:pt idx="826">
                  <c:v>37684.0</c:v>
                </c:pt>
                <c:pt idx="827">
                  <c:v>37685.0</c:v>
                </c:pt>
                <c:pt idx="828">
                  <c:v>37686.0</c:v>
                </c:pt>
                <c:pt idx="829">
                  <c:v>37687.0</c:v>
                </c:pt>
                <c:pt idx="830">
                  <c:v>37690.0</c:v>
                </c:pt>
                <c:pt idx="831">
                  <c:v>37691.0</c:v>
                </c:pt>
                <c:pt idx="832">
                  <c:v>37692.0</c:v>
                </c:pt>
                <c:pt idx="833">
                  <c:v>37693.0</c:v>
                </c:pt>
                <c:pt idx="834">
                  <c:v>37694.0</c:v>
                </c:pt>
                <c:pt idx="835">
                  <c:v>37697.0</c:v>
                </c:pt>
                <c:pt idx="836">
                  <c:v>37698.0</c:v>
                </c:pt>
                <c:pt idx="837">
                  <c:v>37699.0</c:v>
                </c:pt>
                <c:pt idx="838">
                  <c:v>37700.0</c:v>
                </c:pt>
                <c:pt idx="839">
                  <c:v>37701.0</c:v>
                </c:pt>
                <c:pt idx="840">
                  <c:v>37704.0</c:v>
                </c:pt>
                <c:pt idx="841">
                  <c:v>37705.0</c:v>
                </c:pt>
                <c:pt idx="842">
                  <c:v>37706.0</c:v>
                </c:pt>
                <c:pt idx="843">
                  <c:v>37707.0</c:v>
                </c:pt>
                <c:pt idx="844">
                  <c:v>37708.0</c:v>
                </c:pt>
                <c:pt idx="845">
                  <c:v>37711.0</c:v>
                </c:pt>
                <c:pt idx="846">
                  <c:v>37712.0</c:v>
                </c:pt>
                <c:pt idx="847">
                  <c:v>37713.0</c:v>
                </c:pt>
                <c:pt idx="848">
                  <c:v>37714.0</c:v>
                </c:pt>
                <c:pt idx="849">
                  <c:v>37715.0</c:v>
                </c:pt>
                <c:pt idx="850">
                  <c:v>37718.0</c:v>
                </c:pt>
                <c:pt idx="851">
                  <c:v>37719.0</c:v>
                </c:pt>
                <c:pt idx="852">
                  <c:v>37720.0</c:v>
                </c:pt>
                <c:pt idx="853">
                  <c:v>37721.0</c:v>
                </c:pt>
                <c:pt idx="854">
                  <c:v>37722.0</c:v>
                </c:pt>
                <c:pt idx="855">
                  <c:v>37725.0</c:v>
                </c:pt>
                <c:pt idx="856">
                  <c:v>37726.0</c:v>
                </c:pt>
                <c:pt idx="857">
                  <c:v>37727.0</c:v>
                </c:pt>
                <c:pt idx="858">
                  <c:v>37728.0</c:v>
                </c:pt>
                <c:pt idx="859">
                  <c:v>37729.0</c:v>
                </c:pt>
                <c:pt idx="860">
                  <c:v>37732.0</c:v>
                </c:pt>
                <c:pt idx="861">
                  <c:v>37733.0</c:v>
                </c:pt>
                <c:pt idx="862">
                  <c:v>37734.0</c:v>
                </c:pt>
                <c:pt idx="863">
                  <c:v>37735.0</c:v>
                </c:pt>
                <c:pt idx="864">
                  <c:v>37736.0</c:v>
                </c:pt>
                <c:pt idx="865">
                  <c:v>37739.0</c:v>
                </c:pt>
                <c:pt idx="866">
                  <c:v>37740.0</c:v>
                </c:pt>
                <c:pt idx="867">
                  <c:v>37741.0</c:v>
                </c:pt>
                <c:pt idx="868">
                  <c:v>37742.0</c:v>
                </c:pt>
                <c:pt idx="869">
                  <c:v>37743.0</c:v>
                </c:pt>
                <c:pt idx="870">
                  <c:v>37746.0</c:v>
                </c:pt>
                <c:pt idx="871">
                  <c:v>37747.0</c:v>
                </c:pt>
                <c:pt idx="872">
                  <c:v>37748.0</c:v>
                </c:pt>
                <c:pt idx="873">
                  <c:v>37749.0</c:v>
                </c:pt>
                <c:pt idx="874">
                  <c:v>37750.0</c:v>
                </c:pt>
                <c:pt idx="875">
                  <c:v>37753.0</c:v>
                </c:pt>
                <c:pt idx="876">
                  <c:v>37754.0</c:v>
                </c:pt>
                <c:pt idx="877">
                  <c:v>37755.0</c:v>
                </c:pt>
                <c:pt idx="878">
                  <c:v>37756.0</c:v>
                </c:pt>
                <c:pt idx="879">
                  <c:v>37757.0</c:v>
                </c:pt>
                <c:pt idx="880">
                  <c:v>37760.0</c:v>
                </c:pt>
                <c:pt idx="881">
                  <c:v>37761.0</c:v>
                </c:pt>
                <c:pt idx="882">
                  <c:v>37762.0</c:v>
                </c:pt>
                <c:pt idx="883">
                  <c:v>37763.0</c:v>
                </c:pt>
                <c:pt idx="884">
                  <c:v>37764.0</c:v>
                </c:pt>
                <c:pt idx="885">
                  <c:v>37767.0</c:v>
                </c:pt>
                <c:pt idx="886">
                  <c:v>37768.0</c:v>
                </c:pt>
                <c:pt idx="887">
                  <c:v>37769.0</c:v>
                </c:pt>
                <c:pt idx="888">
                  <c:v>37770.0</c:v>
                </c:pt>
                <c:pt idx="889">
                  <c:v>37771.0</c:v>
                </c:pt>
                <c:pt idx="890">
                  <c:v>37774.0</c:v>
                </c:pt>
                <c:pt idx="891">
                  <c:v>37775.0</c:v>
                </c:pt>
                <c:pt idx="892">
                  <c:v>37776.0</c:v>
                </c:pt>
                <c:pt idx="893">
                  <c:v>37777.0</c:v>
                </c:pt>
                <c:pt idx="894">
                  <c:v>37778.0</c:v>
                </c:pt>
                <c:pt idx="895">
                  <c:v>37781.0</c:v>
                </c:pt>
                <c:pt idx="896">
                  <c:v>37782.0</c:v>
                </c:pt>
                <c:pt idx="897">
                  <c:v>37783.0</c:v>
                </c:pt>
                <c:pt idx="898">
                  <c:v>37784.0</c:v>
                </c:pt>
                <c:pt idx="899">
                  <c:v>37785.0</c:v>
                </c:pt>
                <c:pt idx="900">
                  <c:v>37788.0</c:v>
                </c:pt>
                <c:pt idx="901">
                  <c:v>37789.0</c:v>
                </c:pt>
                <c:pt idx="902">
                  <c:v>37790.0</c:v>
                </c:pt>
                <c:pt idx="903">
                  <c:v>37791.0</c:v>
                </c:pt>
                <c:pt idx="904">
                  <c:v>37792.0</c:v>
                </c:pt>
                <c:pt idx="905">
                  <c:v>37795.0</c:v>
                </c:pt>
                <c:pt idx="906">
                  <c:v>37796.0</c:v>
                </c:pt>
                <c:pt idx="907">
                  <c:v>37797.0</c:v>
                </c:pt>
                <c:pt idx="908">
                  <c:v>37798.0</c:v>
                </c:pt>
                <c:pt idx="909">
                  <c:v>37799.0</c:v>
                </c:pt>
                <c:pt idx="910">
                  <c:v>37802.0</c:v>
                </c:pt>
                <c:pt idx="911">
                  <c:v>37803.0</c:v>
                </c:pt>
                <c:pt idx="912">
                  <c:v>37804.0</c:v>
                </c:pt>
                <c:pt idx="913">
                  <c:v>37805.0</c:v>
                </c:pt>
                <c:pt idx="914">
                  <c:v>37806.0</c:v>
                </c:pt>
                <c:pt idx="915">
                  <c:v>37809.0</c:v>
                </c:pt>
                <c:pt idx="916">
                  <c:v>37810.0</c:v>
                </c:pt>
                <c:pt idx="917">
                  <c:v>37811.0</c:v>
                </c:pt>
                <c:pt idx="918">
                  <c:v>37812.0</c:v>
                </c:pt>
                <c:pt idx="919">
                  <c:v>37813.0</c:v>
                </c:pt>
                <c:pt idx="920">
                  <c:v>37816.0</c:v>
                </c:pt>
                <c:pt idx="921">
                  <c:v>37817.0</c:v>
                </c:pt>
                <c:pt idx="922">
                  <c:v>37818.0</c:v>
                </c:pt>
                <c:pt idx="923">
                  <c:v>37819.0</c:v>
                </c:pt>
                <c:pt idx="924">
                  <c:v>37820.0</c:v>
                </c:pt>
                <c:pt idx="925">
                  <c:v>37823.0</c:v>
                </c:pt>
                <c:pt idx="926">
                  <c:v>37824.0</c:v>
                </c:pt>
                <c:pt idx="927">
                  <c:v>37825.0</c:v>
                </c:pt>
                <c:pt idx="928">
                  <c:v>37826.0</c:v>
                </c:pt>
                <c:pt idx="929">
                  <c:v>37827.0</c:v>
                </c:pt>
                <c:pt idx="930">
                  <c:v>37830.0</c:v>
                </c:pt>
                <c:pt idx="931">
                  <c:v>37831.0</c:v>
                </c:pt>
                <c:pt idx="932">
                  <c:v>37832.0</c:v>
                </c:pt>
                <c:pt idx="933">
                  <c:v>37833.0</c:v>
                </c:pt>
                <c:pt idx="934">
                  <c:v>37834.0</c:v>
                </c:pt>
                <c:pt idx="935">
                  <c:v>37837.0</c:v>
                </c:pt>
                <c:pt idx="936">
                  <c:v>37838.0</c:v>
                </c:pt>
                <c:pt idx="937">
                  <c:v>37839.0</c:v>
                </c:pt>
                <c:pt idx="938">
                  <c:v>37840.0</c:v>
                </c:pt>
                <c:pt idx="939">
                  <c:v>37841.0</c:v>
                </c:pt>
                <c:pt idx="940">
                  <c:v>37844.0</c:v>
                </c:pt>
                <c:pt idx="941">
                  <c:v>37845.0</c:v>
                </c:pt>
                <c:pt idx="942">
                  <c:v>37846.0</c:v>
                </c:pt>
                <c:pt idx="943">
                  <c:v>37847.0</c:v>
                </c:pt>
                <c:pt idx="944">
                  <c:v>37848.0</c:v>
                </c:pt>
                <c:pt idx="945">
                  <c:v>37851.0</c:v>
                </c:pt>
                <c:pt idx="946">
                  <c:v>37852.0</c:v>
                </c:pt>
                <c:pt idx="947">
                  <c:v>37853.0</c:v>
                </c:pt>
                <c:pt idx="948">
                  <c:v>37854.0</c:v>
                </c:pt>
                <c:pt idx="949">
                  <c:v>37855.0</c:v>
                </c:pt>
                <c:pt idx="950">
                  <c:v>37858.0</c:v>
                </c:pt>
                <c:pt idx="951">
                  <c:v>37859.0</c:v>
                </c:pt>
                <c:pt idx="952">
                  <c:v>37860.0</c:v>
                </c:pt>
                <c:pt idx="953">
                  <c:v>37861.0</c:v>
                </c:pt>
                <c:pt idx="954">
                  <c:v>37862.0</c:v>
                </c:pt>
                <c:pt idx="955">
                  <c:v>37865.0</c:v>
                </c:pt>
                <c:pt idx="956">
                  <c:v>37866.0</c:v>
                </c:pt>
                <c:pt idx="957">
                  <c:v>37867.0</c:v>
                </c:pt>
                <c:pt idx="958">
                  <c:v>37868.0</c:v>
                </c:pt>
                <c:pt idx="959">
                  <c:v>37869.0</c:v>
                </c:pt>
                <c:pt idx="960">
                  <c:v>37872.0</c:v>
                </c:pt>
                <c:pt idx="961">
                  <c:v>37873.0</c:v>
                </c:pt>
                <c:pt idx="962">
                  <c:v>37874.0</c:v>
                </c:pt>
                <c:pt idx="963">
                  <c:v>37875.0</c:v>
                </c:pt>
                <c:pt idx="964">
                  <c:v>37876.0</c:v>
                </c:pt>
                <c:pt idx="965">
                  <c:v>37879.0</c:v>
                </c:pt>
                <c:pt idx="966">
                  <c:v>37880.0</c:v>
                </c:pt>
                <c:pt idx="967">
                  <c:v>37881.0</c:v>
                </c:pt>
                <c:pt idx="968">
                  <c:v>37882.0</c:v>
                </c:pt>
                <c:pt idx="969">
                  <c:v>37883.0</c:v>
                </c:pt>
                <c:pt idx="970">
                  <c:v>37886.0</c:v>
                </c:pt>
                <c:pt idx="971">
                  <c:v>37887.0</c:v>
                </c:pt>
                <c:pt idx="972">
                  <c:v>37888.0</c:v>
                </c:pt>
                <c:pt idx="973">
                  <c:v>37889.0</c:v>
                </c:pt>
                <c:pt idx="974">
                  <c:v>37890.0</c:v>
                </c:pt>
                <c:pt idx="975">
                  <c:v>37893.0</c:v>
                </c:pt>
                <c:pt idx="976">
                  <c:v>37894.0</c:v>
                </c:pt>
                <c:pt idx="977">
                  <c:v>37895.0</c:v>
                </c:pt>
                <c:pt idx="978">
                  <c:v>37896.0</c:v>
                </c:pt>
                <c:pt idx="979">
                  <c:v>37897.0</c:v>
                </c:pt>
                <c:pt idx="980">
                  <c:v>37900.0</c:v>
                </c:pt>
                <c:pt idx="981">
                  <c:v>37901.0</c:v>
                </c:pt>
                <c:pt idx="982">
                  <c:v>37902.0</c:v>
                </c:pt>
                <c:pt idx="983">
                  <c:v>37903.0</c:v>
                </c:pt>
                <c:pt idx="984">
                  <c:v>37904.0</c:v>
                </c:pt>
                <c:pt idx="985">
                  <c:v>37907.0</c:v>
                </c:pt>
                <c:pt idx="986">
                  <c:v>37908.0</c:v>
                </c:pt>
                <c:pt idx="987">
                  <c:v>37909.0</c:v>
                </c:pt>
                <c:pt idx="988">
                  <c:v>37910.0</c:v>
                </c:pt>
                <c:pt idx="989">
                  <c:v>37911.0</c:v>
                </c:pt>
                <c:pt idx="990">
                  <c:v>37914.0</c:v>
                </c:pt>
                <c:pt idx="991">
                  <c:v>37915.0</c:v>
                </c:pt>
                <c:pt idx="992">
                  <c:v>37916.0</c:v>
                </c:pt>
                <c:pt idx="993">
                  <c:v>37917.0</c:v>
                </c:pt>
                <c:pt idx="994">
                  <c:v>37918.0</c:v>
                </c:pt>
                <c:pt idx="995">
                  <c:v>37921.0</c:v>
                </c:pt>
                <c:pt idx="996">
                  <c:v>37922.0</c:v>
                </c:pt>
                <c:pt idx="997">
                  <c:v>37923.0</c:v>
                </c:pt>
                <c:pt idx="998">
                  <c:v>37924.0</c:v>
                </c:pt>
                <c:pt idx="999">
                  <c:v>37925.0</c:v>
                </c:pt>
                <c:pt idx="1000">
                  <c:v>37928.0</c:v>
                </c:pt>
                <c:pt idx="1001">
                  <c:v>37929.0</c:v>
                </c:pt>
                <c:pt idx="1002">
                  <c:v>37930.0</c:v>
                </c:pt>
                <c:pt idx="1003">
                  <c:v>37931.0</c:v>
                </c:pt>
                <c:pt idx="1004">
                  <c:v>37932.0</c:v>
                </c:pt>
                <c:pt idx="1005">
                  <c:v>37935.0</c:v>
                </c:pt>
                <c:pt idx="1006">
                  <c:v>37936.0</c:v>
                </c:pt>
                <c:pt idx="1007">
                  <c:v>37937.0</c:v>
                </c:pt>
                <c:pt idx="1008">
                  <c:v>37938.0</c:v>
                </c:pt>
                <c:pt idx="1009">
                  <c:v>37939.0</c:v>
                </c:pt>
                <c:pt idx="1010">
                  <c:v>37942.0</c:v>
                </c:pt>
                <c:pt idx="1011">
                  <c:v>37943.0</c:v>
                </c:pt>
                <c:pt idx="1012">
                  <c:v>37944.0</c:v>
                </c:pt>
                <c:pt idx="1013">
                  <c:v>37945.0</c:v>
                </c:pt>
                <c:pt idx="1014">
                  <c:v>37946.0</c:v>
                </c:pt>
                <c:pt idx="1015">
                  <c:v>37949.0</c:v>
                </c:pt>
                <c:pt idx="1016">
                  <c:v>37950.0</c:v>
                </c:pt>
                <c:pt idx="1017">
                  <c:v>37951.0</c:v>
                </c:pt>
                <c:pt idx="1018">
                  <c:v>37952.0</c:v>
                </c:pt>
                <c:pt idx="1019">
                  <c:v>37953.0</c:v>
                </c:pt>
                <c:pt idx="1020">
                  <c:v>37956.0</c:v>
                </c:pt>
                <c:pt idx="1021">
                  <c:v>37957.0</c:v>
                </c:pt>
                <c:pt idx="1022">
                  <c:v>37958.0</c:v>
                </c:pt>
                <c:pt idx="1023">
                  <c:v>37959.0</c:v>
                </c:pt>
                <c:pt idx="1024">
                  <c:v>37960.0</c:v>
                </c:pt>
                <c:pt idx="1025">
                  <c:v>37963.0</c:v>
                </c:pt>
                <c:pt idx="1026">
                  <c:v>37964.0</c:v>
                </c:pt>
                <c:pt idx="1027">
                  <c:v>37965.0</c:v>
                </c:pt>
                <c:pt idx="1028">
                  <c:v>37966.0</c:v>
                </c:pt>
                <c:pt idx="1029">
                  <c:v>37967.0</c:v>
                </c:pt>
                <c:pt idx="1030">
                  <c:v>37970.0</c:v>
                </c:pt>
                <c:pt idx="1031">
                  <c:v>37971.0</c:v>
                </c:pt>
                <c:pt idx="1032">
                  <c:v>37972.0</c:v>
                </c:pt>
                <c:pt idx="1033">
                  <c:v>37973.0</c:v>
                </c:pt>
                <c:pt idx="1034">
                  <c:v>37974.0</c:v>
                </c:pt>
                <c:pt idx="1035">
                  <c:v>37977.0</c:v>
                </c:pt>
                <c:pt idx="1036">
                  <c:v>37978.0</c:v>
                </c:pt>
                <c:pt idx="1037">
                  <c:v>37979.0</c:v>
                </c:pt>
                <c:pt idx="1038">
                  <c:v>37980.0</c:v>
                </c:pt>
                <c:pt idx="1039">
                  <c:v>37981.0</c:v>
                </c:pt>
                <c:pt idx="1040">
                  <c:v>37984.0</c:v>
                </c:pt>
                <c:pt idx="1041">
                  <c:v>37985.0</c:v>
                </c:pt>
                <c:pt idx="1042">
                  <c:v>37986.0</c:v>
                </c:pt>
                <c:pt idx="1043">
                  <c:v>37987.0</c:v>
                </c:pt>
                <c:pt idx="1044">
                  <c:v>37988.0</c:v>
                </c:pt>
                <c:pt idx="1045">
                  <c:v>37991.0</c:v>
                </c:pt>
                <c:pt idx="1046">
                  <c:v>37992.0</c:v>
                </c:pt>
                <c:pt idx="1047">
                  <c:v>37993.0</c:v>
                </c:pt>
                <c:pt idx="1048">
                  <c:v>37994.0</c:v>
                </c:pt>
                <c:pt idx="1049">
                  <c:v>37995.0</c:v>
                </c:pt>
                <c:pt idx="1050">
                  <c:v>37998.0</c:v>
                </c:pt>
                <c:pt idx="1051">
                  <c:v>37999.0</c:v>
                </c:pt>
                <c:pt idx="1052">
                  <c:v>38000.0</c:v>
                </c:pt>
                <c:pt idx="1053">
                  <c:v>38001.0</c:v>
                </c:pt>
                <c:pt idx="1054">
                  <c:v>38002.0</c:v>
                </c:pt>
                <c:pt idx="1055">
                  <c:v>38005.0</c:v>
                </c:pt>
                <c:pt idx="1056">
                  <c:v>38006.0</c:v>
                </c:pt>
                <c:pt idx="1057">
                  <c:v>38007.0</c:v>
                </c:pt>
                <c:pt idx="1058">
                  <c:v>38008.0</c:v>
                </c:pt>
                <c:pt idx="1059">
                  <c:v>38009.0</c:v>
                </c:pt>
                <c:pt idx="1060">
                  <c:v>38012.0</c:v>
                </c:pt>
                <c:pt idx="1061">
                  <c:v>38013.0</c:v>
                </c:pt>
                <c:pt idx="1062">
                  <c:v>38014.0</c:v>
                </c:pt>
                <c:pt idx="1063">
                  <c:v>38015.0</c:v>
                </c:pt>
                <c:pt idx="1064">
                  <c:v>38016.0</c:v>
                </c:pt>
                <c:pt idx="1065">
                  <c:v>38019.0</c:v>
                </c:pt>
                <c:pt idx="1066">
                  <c:v>38020.0</c:v>
                </c:pt>
                <c:pt idx="1067">
                  <c:v>38021.0</c:v>
                </c:pt>
                <c:pt idx="1068">
                  <c:v>38022.0</c:v>
                </c:pt>
                <c:pt idx="1069">
                  <c:v>38023.0</c:v>
                </c:pt>
                <c:pt idx="1070">
                  <c:v>38026.0</c:v>
                </c:pt>
                <c:pt idx="1071">
                  <c:v>38027.0</c:v>
                </c:pt>
                <c:pt idx="1072">
                  <c:v>38028.0</c:v>
                </c:pt>
                <c:pt idx="1073">
                  <c:v>38029.0</c:v>
                </c:pt>
                <c:pt idx="1074">
                  <c:v>38030.0</c:v>
                </c:pt>
                <c:pt idx="1075">
                  <c:v>38033.0</c:v>
                </c:pt>
                <c:pt idx="1076">
                  <c:v>38034.0</c:v>
                </c:pt>
                <c:pt idx="1077">
                  <c:v>38035.0</c:v>
                </c:pt>
                <c:pt idx="1078">
                  <c:v>38036.0</c:v>
                </c:pt>
                <c:pt idx="1079">
                  <c:v>38037.0</c:v>
                </c:pt>
                <c:pt idx="1080">
                  <c:v>38040.0</c:v>
                </c:pt>
                <c:pt idx="1081">
                  <c:v>38041.0</c:v>
                </c:pt>
                <c:pt idx="1082">
                  <c:v>38042.0</c:v>
                </c:pt>
                <c:pt idx="1083">
                  <c:v>38043.0</c:v>
                </c:pt>
                <c:pt idx="1084">
                  <c:v>38044.0</c:v>
                </c:pt>
                <c:pt idx="1085">
                  <c:v>38047.0</c:v>
                </c:pt>
                <c:pt idx="1086">
                  <c:v>38048.0</c:v>
                </c:pt>
                <c:pt idx="1087">
                  <c:v>38049.0</c:v>
                </c:pt>
                <c:pt idx="1088">
                  <c:v>38050.0</c:v>
                </c:pt>
                <c:pt idx="1089">
                  <c:v>38051.0</c:v>
                </c:pt>
                <c:pt idx="1090">
                  <c:v>38054.0</c:v>
                </c:pt>
                <c:pt idx="1091">
                  <c:v>38055.0</c:v>
                </c:pt>
                <c:pt idx="1092">
                  <c:v>38056.0</c:v>
                </c:pt>
                <c:pt idx="1093">
                  <c:v>38057.0</c:v>
                </c:pt>
                <c:pt idx="1094">
                  <c:v>38058.0</c:v>
                </c:pt>
                <c:pt idx="1095">
                  <c:v>38061.0</c:v>
                </c:pt>
                <c:pt idx="1096">
                  <c:v>38062.0</c:v>
                </c:pt>
                <c:pt idx="1097">
                  <c:v>38063.0</c:v>
                </c:pt>
                <c:pt idx="1098">
                  <c:v>38064.0</c:v>
                </c:pt>
                <c:pt idx="1099">
                  <c:v>38065.0</c:v>
                </c:pt>
                <c:pt idx="1100">
                  <c:v>38068.0</c:v>
                </c:pt>
                <c:pt idx="1101">
                  <c:v>38069.0</c:v>
                </c:pt>
                <c:pt idx="1102">
                  <c:v>38070.0</c:v>
                </c:pt>
                <c:pt idx="1103">
                  <c:v>38071.0</c:v>
                </c:pt>
                <c:pt idx="1104">
                  <c:v>38072.0</c:v>
                </c:pt>
                <c:pt idx="1105">
                  <c:v>38075.0</c:v>
                </c:pt>
                <c:pt idx="1106">
                  <c:v>38076.0</c:v>
                </c:pt>
                <c:pt idx="1107">
                  <c:v>38077.0</c:v>
                </c:pt>
                <c:pt idx="1108">
                  <c:v>38078.0</c:v>
                </c:pt>
                <c:pt idx="1109">
                  <c:v>38079.0</c:v>
                </c:pt>
                <c:pt idx="1110">
                  <c:v>38082.0</c:v>
                </c:pt>
                <c:pt idx="1111">
                  <c:v>38083.0</c:v>
                </c:pt>
                <c:pt idx="1112">
                  <c:v>38084.0</c:v>
                </c:pt>
                <c:pt idx="1113">
                  <c:v>38085.0</c:v>
                </c:pt>
                <c:pt idx="1114">
                  <c:v>38086.0</c:v>
                </c:pt>
                <c:pt idx="1115">
                  <c:v>38089.0</c:v>
                </c:pt>
                <c:pt idx="1116">
                  <c:v>38090.0</c:v>
                </c:pt>
                <c:pt idx="1117">
                  <c:v>38091.0</c:v>
                </c:pt>
                <c:pt idx="1118">
                  <c:v>38092.0</c:v>
                </c:pt>
                <c:pt idx="1119">
                  <c:v>38093.0</c:v>
                </c:pt>
                <c:pt idx="1120">
                  <c:v>38096.0</c:v>
                </c:pt>
                <c:pt idx="1121">
                  <c:v>38097.0</c:v>
                </c:pt>
                <c:pt idx="1122">
                  <c:v>38098.0</c:v>
                </c:pt>
                <c:pt idx="1123">
                  <c:v>38099.0</c:v>
                </c:pt>
                <c:pt idx="1124">
                  <c:v>38100.0</c:v>
                </c:pt>
                <c:pt idx="1125">
                  <c:v>38103.0</c:v>
                </c:pt>
                <c:pt idx="1126">
                  <c:v>38104.0</c:v>
                </c:pt>
                <c:pt idx="1127">
                  <c:v>38105.0</c:v>
                </c:pt>
                <c:pt idx="1128">
                  <c:v>38106.0</c:v>
                </c:pt>
                <c:pt idx="1129">
                  <c:v>38107.0</c:v>
                </c:pt>
                <c:pt idx="1130">
                  <c:v>38110.0</c:v>
                </c:pt>
                <c:pt idx="1131">
                  <c:v>38111.0</c:v>
                </c:pt>
                <c:pt idx="1132">
                  <c:v>38112.0</c:v>
                </c:pt>
                <c:pt idx="1133">
                  <c:v>38113.0</c:v>
                </c:pt>
                <c:pt idx="1134">
                  <c:v>38114.0</c:v>
                </c:pt>
                <c:pt idx="1135">
                  <c:v>38117.0</c:v>
                </c:pt>
                <c:pt idx="1136">
                  <c:v>38118.0</c:v>
                </c:pt>
                <c:pt idx="1137">
                  <c:v>38119.0</c:v>
                </c:pt>
                <c:pt idx="1138">
                  <c:v>38120.0</c:v>
                </c:pt>
                <c:pt idx="1139">
                  <c:v>38121.0</c:v>
                </c:pt>
                <c:pt idx="1140">
                  <c:v>38124.0</c:v>
                </c:pt>
                <c:pt idx="1141">
                  <c:v>38125.0</c:v>
                </c:pt>
                <c:pt idx="1142">
                  <c:v>38126.0</c:v>
                </c:pt>
                <c:pt idx="1143">
                  <c:v>38127.0</c:v>
                </c:pt>
                <c:pt idx="1144">
                  <c:v>38128.0</c:v>
                </c:pt>
                <c:pt idx="1145">
                  <c:v>38131.0</c:v>
                </c:pt>
                <c:pt idx="1146">
                  <c:v>38132.0</c:v>
                </c:pt>
                <c:pt idx="1147">
                  <c:v>38133.0</c:v>
                </c:pt>
                <c:pt idx="1148">
                  <c:v>38134.0</c:v>
                </c:pt>
                <c:pt idx="1149">
                  <c:v>38135.0</c:v>
                </c:pt>
                <c:pt idx="1150">
                  <c:v>38138.0</c:v>
                </c:pt>
                <c:pt idx="1151">
                  <c:v>38139.0</c:v>
                </c:pt>
                <c:pt idx="1152">
                  <c:v>38140.0</c:v>
                </c:pt>
                <c:pt idx="1153">
                  <c:v>38141.0</c:v>
                </c:pt>
                <c:pt idx="1154">
                  <c:v>38142.0</c:v>
                </c:pt>
                <c:pt idx="1155">
                  <c:v>38145.0</c:v>
                </c:pt>
                <c:pt idx="1156">
                  <c:v>38146.0</c:v>
                </c:pt>
                <c:pt idx="1157">
                  <c:v>38147.0</c:v>
                </c:pt>
                <c:pt idx="1158">
                  <c:v>38148.0</c:v>
                </c:pt>
                <c:pt idx="1159">
                  <c:v>38149.0</c:v>
                </c:pt>
                <c:pt idx="1160">
                  <c:v>38152.0</c:v>
                </c:pt>
                <c:pt idx="1161">
                  <c:v>38153.0</c:v>
                </c:pt>
                <c:pt idx="1162">
                  <c:v>38154.0</c:v>
                </c:pt>
                <c:pt idx="1163">
                  <c:v>38155.0</c:v>
                </c:pt>
                <c:pt idx="1164">
                  <c:v>38156.0</c:v>
                </c:pt>
                <c:pt idx="1165">
                  <c:v>38159.0</c:v>
                </c:pt>
                <c:pt idx="1166">
                  <c:v>38160.0</c:v>
                </c:pt>
                <c:pt idx="1167">
                  <c:v>38161.0</c:v>
                </c:pt>
                <c:pt idx="1168">
                  <c:v>38162.0</c:v>
                </c:pt>
                <c:pt idx="1169">
                  <c:v>38163.0</c:v>
                </c:pt>
                <c:pt idx="1170">
                  <c:v>38166.0</c:v>
                </c:pt>
                <c:pt idx="1171">
                  <c:v>38167.0</c:v>
                </c:pt>
                <c:pt idx="1172">
                  <c:v>38168.0</c:v>
                </c:pt>
                <c:pt idx="1173">
                  <c:v>38169.0</c:v>
                </c:pt>
                <c:pt idx="1174">
                  <c:v>38170.0</c:v>
                </c:pt>
                <c:pt idx="1175">
                  <c:v>38173.0</c:v>
                </c:pt>
                <c:pt idx="1176">
                  <c:v>38174.0</c:v>
                </c:pt>
                <c:pt idx="1177">
                  <c:v>38175.0</c:v>
                </c:pt>
                <c:pt idx="1178">
                  <c:v>38176.0</c:v>
                </c:pt>
                <c:pt idx="1179">
                  <c:v>38177.0</c:v>
                </c:pt>
                <c:pt idx="1180">
                  <c:v>38180.0</c:v>
                </c:pt>
                <c:pt idx="1181">
                  <c:v>38181.0</c:v>
                </c:pt>
                <c:pt idx="1182">
                  <c:v>38182.0</c:v>
                </c:pt>
                <c:pt idx="1183">
                  <c:v>38183.0</c:v>
                </c:pt>
                <c:pt idx="1184">
                  <c:v>38184.0</c:v>
                </c:pt>
                <c:pt idx="1185">
                  <c:v>38187.0</c:v>
                </c:pt>
                <c:pt idx="1186">
                  <c:v>38188.0</c:v>
                </c:pt>
                <c:pt idx="1187">
                  <c:v>38189.0</c:v>
                </c:pt>
                <c:pt idx="1188">
                  <c:v>38190.0</c:v>
                </c:pt>
                <c:pt idx="1189">
                  <c:v>38191.0</c:v>
                </c:pt>
                <c:pt idx="1190">
                  <c:v>38194.0</c:v>
                </c:pt>
                <c:pt idx="1191">
                  <c:v>38195.0</c:v>
                </c:pt>
                <c:pt idx="1192">
                  <c:v>38196.0</c:v>
                </c:pt>
                <c:pt idx="1193">
                  <c:v>38197.0</c:v>
                </c:pt>
                <c:pt idx="1194">
                  <c:v>38198.0</c:v>
                </c:pt>
                <c:pt idx="1195">
                  <c:v>38201.0</c:v>
                </c:pt>
                <c:pt idx="1196">
                  <c:v>38202.0</c:v>
                </c:pt>
                <c:pt idx="1197">
                  <c:v>38203.0</c:v>
                </c:pt>
                <c:pt idx="1198">
                  <c:v>38204.0</c:v>
                </c:pt>
                <c:pt idx="1199">
                  <c:v>38205.0</c:v>
                </c:pt>
                <c:pt idx="1200">
                  <c:v>38208.0</c:v>
                </c:pt>
                <c:pt idx="1201">
                  <c:v>38209.0</c:v>
                </c:pt>
                <c:pt idx="1202">
                  <c:v>38210.0</c:v>
                </c:pt>
                <c:pt idx="1203">
                  <c:v>38211.0</c:v>
                </c:pt>
                <c:pt idx="1204">
                  <c:v>38212.0</c:v>
                </c:pt>
                <c:pt idx="1205">
                  <c:v>38215.0</c:v>
                </c:pt>
                <c:pt idx="1206">
                  <c:v>38216.0</c:v>
                </c:pt>
                <c:pt idx="1207">
                  <c:v>38217.0</c:v>
                </c:pt>
                <c:pt idx="1208">
                  <c:v>38218.0</c:v>
                </c:pt>
                <c:pt idx="1209">
                  <c:v>38219.0</c:v>
                </c:pt>
                <c:pt idx="1210">
                  <c:v>38222.0</c:v>
                </c:pt>
                <c:pt idx="1211">
                  <c:v>38223.0</c:v>
                </c:pt>
                <c:pt idx="1212">
                  <c:v>38224.0</c:v>
                </c:pt>
                <c:pt idx="1213">
                  <c:v>38225.0</c:v>
                </c:pt>
                <c:pt idx="1214">
                  <c:v>38226.0</c:v>
                </c:pt>
                <c:pt idx="1215">
                  <c:v>38229.0</c:v>
                </c:pt>
                <c:pt idx="1216">
                  <c:v>38230.0</c:v>
                </c:pt>
                <c:pt idx="1217">
                  <c:v>38231.0</c:v>
                </c:pt>
                <c:pt idx="1218">
                  <c:v>38232.0</c:v>
                </c:pt>
                <c:pt idx="1219">
                  <c:v>38233.0</c:v>
                </c:pt>
                <c:pt idx="1220">
                  <c:v>38236.0</c:v>
                </c:pt>
                <c:pt idx="1221">
                  <c:v>38237.0</c:v>
                </c:pt>
                <c:pt idx="1222">
                  <c:v>38238.0</c:v>
                </c:pt>
                <c:pt idx="1223">
                  <c:v>38239.0</c:v>
                </c:pt>
                <c:pt idx="1224">
                  <c:v>38240.0</c:v>
                </c:pt>
                <c:pt idx="1225">
                  <c:v>38243.0</c:v>
                </c:pt>
                <c:pt idx="1226">
                  <c:v>38244.0</c:v>
                </c:pt>
                <c:pt idx="1227">
                  <c:v>38245.0</c:v>
                </c:pt>
                <c:pt idx="1228">
                  <c:v>38246.0</c:v>
                </c:pt>
                <c:pt idx="1229">
                  <c:v>38247.0</c:v>
                </c:pt>
                <c:pt idx="1230">
                  <c:v>38250.0</c:v>
                </c:pt>
                <c:pt idx="1231">
                  <c:v>38251.0</c:v>
                </c:pt>
                <c:pt idx="1232">
                  <c:v>38252.0</c:v>
                </c:pt>
                <c:pt idx="1233">
                  <c:v>38253.0</c:v>
                </c:pt>
                <c:pt idx="1234">
                  <c:v>38254.0</c:v>
                </c:pt>
                <c:pt idx="1235">
                  <c:v>38257.0</c:v>
                </c:pt>
                <c:pt idx="1236">
                  <c:v>38258.0</c:v>
                </c:pt>
                <c:pt idx="1237">
                  <c:v>38259.0</c:v>
                </c:pt>
                <c:pt idx="1238">
                  <c:v>38260.0</c:v>
                </c:pt>
                <c:pt idx="1239">
                  <c:v>38261.0</c:v>
                </c:pt>
                <c:pt idx="1240">
                  <c:v>38264.0</c:v>
                </c:pt>
                <c:pt idx="1241">
                  <c:v>38265.0</c:v>
                </c:pt>
                <c:pt idx="1242">
                  <c:v>38266.0</c:v>
                </c:pt>
                <c:pt idx="1243">
                  <c:v>38267.0</c:v>
                </c:pt>
                <c:pt idx="1244">
                  <c:v>38268.0</c:v>
                </c:pt>
                <c:pt idx="1245">
                  <c:v>38271.0</c:v>
                </c:pt>
                <c:pt idx="1246">
                  <c:v>38272.0</c:v>
                </c:pt>
                <c:pt idx="1247">
                  <c:v>38273.0</c:v>
                </c:pt>
                <c:pt idx="1248">
                  <c:v>38274.0</c:v>
                </c:pt>
                <c:pt idx="1249">
                  <c:v>38275.0</c:v>
                </c:pt>
                <c:pt idx="1250">
                  <c:v>38278.0</c:v>
                </c:pt>
                <c:pt idx="1251">
                  <c:v>38279.0</c:v>
                </c:pt>
                <c:pt idx="1252">
                  <c:v>38280.0</c:v>
                </c:pt>
                <c:pt idx="1253">
                  <c:v>38281.0</c:v>
                </c:pt>
                <c:pt idx="1254">
                  <c:v>38282.0</c:v>
                </c:pt>
                <c:pt idx="1255">
                  <c:v>38285.0</c:v>
                </c:pt>
                <c:pt idx="1256">
                  <c:v>38286.0</c:v>
                </c:pt>
                <c:pt idx="1257">
                  <c:v>38287.0</c:v>
                </c:pt>
                <c:pt idx="1258">
                  <c:v>38288.0</c:v>
                </c:pt>
                <c:pt idx="1259">
                  <c:v>38289.0</c:v>
                </c:pt>
                <c:pt idx="1260">
                  <c:v>38292.0</c:v>
                </c:pt>
                <c:pt idx="1261">
                  <c:v>38293.0</c:v>
                </c:pt>
                <c:pt idx="1262">
                  <c:v>38294.0</c:v>
                </c:pt>
                <c:pt idx="1263">
                  <c:v>38295.0</c:v>
                </c:pt>
                <c:pt idx="1264">
                  <c:v>38296.0</c:v>
                </c:pt>
                <c:pt idx="1265">
                  <c:v>38299.0</c:v>
                </c:pt>
                <c:pt idx="1266">
                  <c:v>38300.0</c:v>
                </c:pt>
                <c:pt idx="1267">
                  <c:v>38301.0</c:v>
                </c:pt>
                <c:pt idx="1268">
                  <c:v>38302.0</c:v>
                </c:pt>
                <c:pt idx="1269">
                  <c:v>38303.0</c:v>
                </c:pt>
                <c:pt idx="1270">
                  <c:v>38306.0</c:v>
                </c:pt>
                <c:pt idx="1271">
                  <c:v>38307.0</c:v>
                </c:pt>
                <c:pt idx="1272">
                  <c:v>38308.0</c:v>
                </c:pt>
                <c:pt idx="1273">
                  <c:v>38309.0</c:v>
                </c:pt>
                <c:pt idx="1274">
                  <c:v>38310.0</c:v>
                </c:pt>
                <c:pt idx="1275">
                  <c:v>38313.0</c:v>
                </c:pt>
                <c:pt idx="1276">
                  <c:v>38314.0</c:v>
                </c:pt>
                <c:pt idx="1277">
                  <c:v>38315.0</c:v>
                </c:pt>
                <c:pt idx="1278">
                  <c:v>38316.0</c:v>
                </c:pt>
                <c:pt idx="1279">
                  <c:v>38317.0</c:v>
                </c:pt>
                <c:pt idx="1280">
                  <c:v>38320.0</c:v>
                </c:pt>
                <c:pt idx="1281">
                  <c:v>38321.0</c:v>
                </c:pt>
                <c:pt idx="1282">
                  <c:v>38322.0</c:v>
                </c:pt>
                <c:pt idx="1283">
                  <c:v>38323.0</c:v>
                </c:pt>
                <c:pt idx="1284">
                  <c:v>38324.0</c:v>
                </c:pt>
                <c:pt idx="1285">
                  <c:v>38327.0</c:v>
                </c:pt>
                <c:pt idx="1286">
                  <c:v>38328.0</c:v>
                </c:pt>
                <c:pt idx="1287">
                  <c:v>38329.0</c:v>
                </c:pt>
                <c:pt idx="1288">
                  <c:v>38330.0</c:v>
                </c:pt>
                <c:pt idx="1289">
                  <c:v>38331.0</c:v>
                </c:pt>
                <c:pt idx="1290">
                  <c:v>38334.0</c:v>
                </c:pt>
                <c:pt idx="1291">
                  <c:v>38335.0</c:v>
                </c:pt>
                <c:pt idx="1292">
                  <c:v>38336.0</c:v>
                </c:pt>
                <c:pt idx="1293">
                  <c:v>38337.0</c:v>
                </c:pt>
                <c:pt idx="1294">
                  <c:v>38338.0</c:v>
                </c:pt>
                <c:pt idx="1295">
                  <c:v>38341.0</c:v>
                </c:pt>
                <c:pt idx="1296">
                  <c:v>38342.0</c:v>
                </c:pt>
                <c:pt idx="1297">
                  <c:v>38343.0</c:v>
                </c:pt>
                <c:pt idx="1298">
                  <c:v>38344.0</c:v>
                </c:pt>
                <c:pt idx="1299">
                  <c:v>38345.0</c:v>
                </c:pt>
                <c:pt idx="1300">
                  <c:v>38348.0</c:v>
                </c:pt>
                <c:pt idx="1301">
                  <c:v>38349.0</c:v>
                </c:pt>
                <c:pt idx="1302">
                  <c:v>38350.0</c:v>
                </c:pt>
                <c:pt idx="1303">
                  <c:v>38351.0</c:v>
                </c:pt>
                <c:pt idx="1304">
                  <c:v>38352.0</c:v>
                </c:pt>
                <c:pt idx="1305">
                  <c:v>38355.0</c:v>
                </c:pt>
                <c:pt idx="1306">
                  <c:v>38356.0</c:v>
                </c:pt>
                <c:pt idx="1307">
                  <c:v>38357.0</c:v>
                </c:pt>
                <c:pt idx="1308">
                  <c:v>38358.0</c:v>
                </c:pt>
                <c:pt idx="1309">
                  <c:v>38359.0</c:v>
                </c:pt>
                <c:pt idx="1310">
                  <c:v>38362.0</c:v>
                </c:pt>
                <c:pt idx="1311">
                  <c:v>38363.0</c:v>
                </c:pt>
                <c:pt idx="1312">
                  <c:v>38364.0</c:v>
                </c:pt>
                <c:pt idx="1313">
                  <c:v>38365.0</c:v>
                </c:pt>
                <c:pt idx="1314">
                  <c:v>38366.0</c:v>
                </c:pt>
                <c:pt idx="1315">
                  <c:v>38369.0</c:v>
                </c:pt>
                <c:pt idx="1316">
                  <c:v>38370.0</c:v>
                </c:pt>
                <c:pt idx="1317">
                  <c:v>38371.0</c:v>
                </c:pt>
                <c:pt idx="1318">
                  <c:v>38372.0</c:v>
                </c:pt>
                <c:pt idx="1319">
                  <c:v>38373.0</c:v>
                </c:pt>
                <c:pt idx="1320">
                  <c:v>38376.0</c:v>
                </c:pt>
                <c:pt idx="1321">
                  <c:v>38377.0</c:v>
                </c:pt>
                <c:pt idx="1322">
                  <c:v>38378.0</c:v>
                </c:pt>
                <c:pt idx="1323">
                  <c:v>38379.0</c:v>
                </c:pt>
                <c:pt idx="1324">
                  <c:v>38380.0</c:v>
                </c:pt>
                <c:pt idx="1325">
                  <c:v>38383.0</c:v>
                </c:pt>
                <c:pt idx="1326">
                  <c:v>38384.0</c:v>
                </c:pt>
                <c:pt idx="1327">
                  <c:v>38385.0</c:v>
                </c:pt>
                <c:pt idx="1328">
                  <c:v>38386.0</c:v>
                </c:pt>
                <c:pt idx="1329">
                  <c:v>38387.0</c:v>
                </c:pt>
                <c:pt idx="1330">
                  <c:v>38390.0</c:v>
                </c:pt>
                <c:pt idx="1331">
                  <c:v>38391.0</c:v>
                </c:pt>
                <c:pt idx="1332">
                  <c:v>38392.0</c:v>
                </c:pt>
                <c:pt idx="1333">
                  <c:v>38393.0</c:v>
                </c:pt>
                <c:pt idx="1334">
                  <c:v>38394.0</c:v>
                </c:pt>
                <c:pt idx="1335">
                  <c:v>38397.0</c:v>
                </c:pt>
                <c:pt idx="1336">
                  <c:v>38398.0</c:v>
                </c:pt>
                <c:pt idx="1337">
                  <c:v>38399.0</c:v>
                </c:pt>
                <c:pt idx="1338">
                  <c:v>38400.0</c:v>
                </c:pt>
                <c:pt idx="1339">
                  <c:v>38401.0</c:v>
                </c:pt>
                <c:pt idx="1340">
                  <c:v>38404.0</c:v>
                </c:pt>
                <c:pt idx="1341">
                  <c:v>38405.0</c:v>
                </c:pt>
                <c:pt idx="1342">
                  <c:v>38406.0</c:v>
                </c:pt>
                <c:pt idx="1343">
                  <c:v>38407.0</c:v>
                </c:pt>
                <c:pt idx="1344">
                  <c:v>38408.0</c:v>
                </c:pt>
                <c:pt idx="1345">
                  <c:v>38411.0</c:v>
                </c:pt>
                <c:pt idx="1346">
                  <c:v>38412.0</c:v>
                </c:pt>
                <c:pt idx="1347">
                  <c:v>38413.0</c:v>
                </c:pt>
                <c:pt idx="1348">
                  <c:v>38414.0</c:v>
                </c:pt>
                <c:pt idx="1349">
                  <c:v>38415.0</c:v>
                </c:pt>
                <c:pt idx="1350">
                  <c:v>38418.0</c:v>
                </c:pt>
                <c:pt idx="1351">
                  <c:v>38419.0</c:v>
                </c:pt>
                <c:pt idx="1352">
                  <c:v>38420.0</c:v>
                </c:pt>
                <c:pt idx="1353">
                  <c:v>38421.0</c:v>
                </c:pt>
                <c:pt idx="1354">
                  <c:v>38422.0</c:v>
                </c:pt>
                <c:pt idx="1355">
                  <c:v>38425.0</c:v>
                </c:pt>
                <c:pt idx="1356">
                  <c:v>38426.0</c:v>
                </c:pt>
                <c:pt idx="1357">
                  <c:v>38427.0</c:v>
                </c:pt>
                <c:pt idx="1358">
                  <c:v>38428.0</c:v>
                </c:pt>
                <c:pt idx="1359">
                  <c:v>38429.0</c:v>
                </c:pt>
                <c:pt idx="1360">
                  <c:v>38432.0</c:v>
                </c:pt>
                <c:pt idx="1361">
                  <c:v>38433.0</c:v>
                </c:pt>
                <c:pt idx="1362">
                  <c:v>38434.0</c:v>
                </c:pt>
                <c:pt idx="1363">
                  <c:v>38435.0</c:v>
                </c:pt>
                <c:pt idx="1364">
                  <c:v>38436.0</c:v>
                </c:pt>
                <c:pt idx="1365">
                  <c:v>38439.0</c:v>
                </c:pt>
                <c:pt idx="1366">
                  <c:v>38440.0</c:v>
                </c:pt>
                <c:pt idx="1367">
                  <c:v>38441.0</c:v>
                </c:pt>
                <c:pt idx="1368">
                  <c:v>38442.0</c:v>
                </c:pt>
                <c:pt idx="1369">
                  <c:v>38443.0</c:v>
                </c:pt>
                <c:pt idx="1370">
                  <c:v>38446.0</c:v>
                </c:pt>
                <c:pt idx="1371">
                  <c:v>38447.0</c:v>
                </c:pt>
                <c:pt idx="1372">
                  <c:v>38448.0</c:v>
                </c:pt>
                <c:pt idx="1373">
                  <c:v>38449.0</c:v>
                </c:pt>
                <c:pt idx="1374">
                  <c:v>38450.0</c:v>
                </c:pt>
                <c:pt idx="1375">
                  <c:v>38453.0</c:v>
                </c:pt>
                <c:pt idx="1376">
                  <c:v>38454.0</c:v>
                </c:pt>
                <c:pt idx="1377">
                  <c:v>38455.0</c:v>
                </c:pt>
                <c:pt idx="1378">
                  <c:v>38456.0</c:v>
                </c:pt>
                <c:pt idx="1379">
                  <c:v>38457.0</c:v>
                </c:pt>
                <c:pt idx="1380">
                  <c:v>38460.0</c:v>
                </c:pt>
                <c:pt idx="1381">
                  <c:v>38461.0</c:v>
                </c:pt>
                <c:pt idx="1382">
                  <c:v>38462.0</c:v>
                </c:pt>
                <c:pt idx="1383">
                  <c:v>38463.0</c:v>
                </c:pt>
                <c:pt idx="1384">
                  <c:v>38464.0</c:v>
                </c:pt>
                <c:pt idx="1385">
                  <c:v>38467.0</c:v>
                </c:pt>
                <c:pt idx="1386">
                  <c:v>38468.0</c:v>
                </c:pt>
                <c:pt idx="1387">
                  <c:v>38469.0</c:v>
                </c:pt>
                <c:pt idx="1388">
                  <c:v>38470.0</c:v>
                </c:pt>
                <c:pt idx="1389">
                  <c:v>38471.0</c:v>
                </c:pt>
                <c:pt idx="1390">
                  <c:v>38474.0</c:v>
                </c:pt>
                <c:pt idx="1391">
                  <c:v>38475.0</c:v>
                </c:pt>
                <c:pt idx="1392">
                  <c:v>38476.0</c:v>
                </c:pt>
                <c:pt idx="1393">
                  <c:v>38477.0</c:v>
                </c:pt>
                <c:pt idx="1394">
                  <c:v>38478.0</c:v>
                </c:pt>
                <c:pt idx="1395">
                  <c:v>38481.0</c:v>
                </c:pt>
                <c:pt idx="1396">
                  <c:v>38482.0</c:v>
                </c:pt>
                <c:pt idx="1397">
                  <c:v>38483.0</c:v>
                </c:pt>
                <c:pt idx="1398">
                  <c:v>38484.0</c:v>
                </c:pt>
                <c:pt idx="1399">
                  <c:v>38485.0</c:v>
                </c:pt>
                <c:pt idx="1400">
                  <c:v>38488.0</c:v>
                </c:pt>
                <c:pt idx="1401">
                  <c:v>38489.0</c:v>
                </c:pt>
                <c:pt idx="1402">
                  <c:v>38490.0</c:v>
                </c:pt>
                <c:pt idx="1403">
                  <c:v>38491.0</c:v>
                </c:pt>
                <c:pt idx="1404">
                  <c:v>38492.0</c:v>
                </c:pt>
                <c:pt idx="1405">
                  <c:v>38495.0</c:v>
                </c:pt>
                <c:pt idx="1406">
                  <c:v>38496.0</c:v>
                </c:pt>
                <c:pt idx="1407">
                  <c:v>38497.0</c:v>
                </c:pt>
                <c:pt idx="1408">
                  <c:v>38498.0</c:v>
                </c:pt>
                <c:pt idx="1409">
                  <c:v>38499.0</c:v>
                </c:pt>
                <c:pt idx="1410">
                  <c:v>38502.0</c:v>
                </c:pt>
                <c:pt idx="1411">
                  <c:v>38503.0</c:v>
                </c:pt>
                <c:pt idx="1412">
                  <c:v>38504.0</c:v>
                </c:pt>
                <c:pt idx="1413">
                  <c:v>38505.0</c:v>
                </c:pt>
                <c:pt idx="1414">
                  <c:v>38506.0</c:v>
                </c:pt>
                <c:pt idx="1415">
                  <c:v>38509.0</c:v>
                </c:pt>
                <c:pt idx="1416">
                  <c:v>38510.0</c:v>
                </c:pt>
                <c:pt idx="1417">
                  <c:v>38511.0</c:v>
                </c:pt>
                <c:pt idx="1418">
                  <c:v>38512.0</c:v>
                </c:pt>
                <c:pt idx="1419">
                  <c:v>38513.0</c:v>
                </c:pt>
                <c:pt idx="1420">
                  <c:v>38516.0</c:v>
                </c:pt>
                <c:pt idx="1421">
                  <c:v>38517.0</c:v>
                </c:pt>
                <c:pt idx="1422">
                  <c:v>38518.0</c:v>
                </c:pt>
                <c:pt idx="1423">
                  <c:v>38519.0</c:v>
                </c:pt>
                <c:pt idx="1424">
                  <c:v>38520.0</c:v>
                </c:pt>
                <c:pt idx="1425">
                  <c:v>38523.0</c:v>
                </c:pt>
                <c:pt idx="1426">
                  <c:v>38524.0</c:v>
                </c:pt>
                <c:pt idx="1427">
                  <c:v>38525.0</c:v>
                </c:pt>
                <c:pt idx="1428">
                  <c:v>38526.0</c:v>
                </c:pt>
                <c:pt idx="1429">
                  <c:v>38527.0</c:v>
                </c:pt>
                <c:pt idx="1430">
                  <c:v>38530.0</c:v>
                </c:pt>
                <c:pt idx="1431">
                  <c:v>38531.0</c:v>
                </c:pt>
                <c:pt idx="1432">
                  <c:v>38532.0</c:v>
                </c:pt>
                <c:pt idx="1433">
                  <c:v>38533.0</c:v>
                </c:pt>
                <c:pt idx="1434">
                  <c:v>38534.0</c:v>
                </c:pt>
                <c:pt idx="1435">
                  <c:v>38537.0</c:v>
                </c:pt>
                <c:pt idx="1436">
                  <c:v>38538.0</c:v>
                </c:pt>
                <c:pt idx="1437">
                  <c:v>38539.0</c:v>
                </c:pt>
                <c:pt idx="1438">
                  <c:v>38540.0</c:v>
                </c:pt>
                <c:pt idx="1439">
                  <c:v>38541.0</c:v>
                </c:pt>
                <c:pt idx="1440">
                  <c:v>38544.0</c:v>
                </c:pt>
                <c:pt idx="1441">
                  <c:v>38545.0</c:v>
                </c:pt>
                <c:pt idx="1442">
                  <c:v>38546.0</c:v>
                </c:pt>
                <c:pt idx="1443">
                  <c:v>38547.0</c:v>
                </c:pt>
                <c:pt idx="1444">
                  <c:v>38548.0</c:v>
                </c:pt>
                <c:pt idx="1445">
                  <c:v>38551.0</c:v>
                </c:pt>
                <c:pt idx="1446">
                  <c:v>38552.0</c:v>
                </c:pt>
                <c:pt idx="1447">
                  <c:v>38553.0</c:v>
                </c:pt>
                <c:pt idx="1448">
                  <c:v>38554.0</c:v>
                </c:pt>
                <c:pt idx="1449">
                  <c:v>38555.0</c:v>
                </c:pt>
                <c:pt idx="1450">
                  <c:v>38558.0</c:v>
                </c:pt>
                <c:pt idx="1451">
                  <c:v>38559.0</c:v>
                </c:pt>
                <c:pt idx="1452">
                  <c:v>38560.0</c:v>
                </c:pt>
                <c:pt idx="1453">
                  <c:v>38561.0</c:v>
                </c:pt>
                <c:pt idx="1454">
                  <c:v>38562.0</c:v>
                </c:pt>
                <c:pt idx="1455">
                  <c:v>38565.0</c:v>
                </c:pt>
                <c:pt idx="1456">
                  <c:v>38566.0</c:v>
                </c:pt>
                <c:pt idx="1457">
                  <c:v>38567.0</c:v>
                </c:pt>
                <c:pt idx="1458">
                  <c:v>38568.0</c:v>
                </c:pt>
                <c:pt idx="1459">
                  <c:v>38569.0</c:v>
                </c:pt>
                <c:pt idx="1460">
                  <c:v>38572.0</c:v>
                </c:pt>
                <c:pt idx="1461">
                  <c:v>38573.0</c:v>
                </c:pt>
                <c:pt idx="1462">
                  <c:v>38574.0</c:v>
                </c:pt>
                <c:pt idx="1463">
                  <c:v>38575.0</c:v>
                </c:pt>
                <c:pt idx="1464">
                  <c:v>38576.0</c:v>
                </c:pt>
                <c:pt idx="1465">
                  <c:v>38579.0</c:v>
                </c:pt>
                <c:pt idx="1466">
                  <c:v>38580.0</c:v>
                </c:pt>
                <c:pt idx="1467">
                  <c:v>38581.0</c:v>
                </c:pt>
                <c:pt idx="1468">
                  <c:v>38582.0</c:v>
                </c:pt>
                <c:pt idx="1469">
                  <c:v>38583.0</c:v>
                </c:pt>
                <c:pt idx="1470">
                  <c:v>38586.0</c:v>
                </c:pt>
                <c:pt idx="1471">
                  <c:v>38587.0</c:v>
                </c:pt>
                <c:pt idx="1472">
                  <c:v>38588.0</c:v>
                </c:pt>
                <c:pt idx="1473">
                  <c:v>38589.0</c:v>
                </c:pt>
                <c:pt idx="1474">
                  <c:v>38590.0</c:v>
                </c:pt>
                <c:pt idx="1475">
                  <c:v>38593.0</c:v>
                </c:pt>
                <c:pt idx="1476">
                  <c:v>38594.0</c:v>
                </c:pt>
                <c:pt idx="1477">
                  <c:v>38595.0</c:v>
                </c:pt>
                <c:pt idx="1478">
                  <c:v>38596.0</c:v>
                </c:pt>
                <c:pt idx="1479">
                  <c:v>38597.0</c:v>
                </c:pt>
                <c:pt idx="1480">
                  <c:v>38600.0</c:v>
                </c:pt>
                <c:pt idx="1481">
                  <c:v>38601.0</c:v>
                </c:pt>
                <c:pt idx="1482">
                  <c:v>38602.0</c:v>
                </c:pt>
                <c:pt idx="1483">
                  <c:v>38603.0</c:v>
                </c:pt>
                <c:pt idx="1484">
                  <c:v>38604.0</c:v>
                </c:pt>
                <c:pt idx="1485">
                  <c:v>38607.0</c:v>
                </c:pt>
                <c:pt idx="1486">
                  <c:v>38608.0</c:v>
                </c:pt>
                <c:pt idx="1487">
                  <c:v>38609.0</c:v>
                </c:pt>
                <c:pt idx="1488">
                  <c:v>38610.0</c:v>
                </c:pt>
                <c:pt idx="1489">
                  <c:v>38611.0</c:v>
                </c:pt>
                <c:pt idx="1490">
                  <c:v>38614.0</c:v>
                </c:pt>
                <c:pt idx="1491">
                  <c:v>38615.0</c:v>
                </c:pt>
                <c:pt idx="1492">
                  <c:v>38616.0</c:v>
                </c:pt>
                <c:pt idx="1493">
                  <c:v>38617.0</c:v>
                </c:pt>
                <c:pt idx="1494">
                  <c:v>38618.0</c:v>
                </c:pt>
                <c:pt idx="1495">
                  <c:v>38621.0</c:v>
                </c:pt>
                <c:pt idx="1496">
                  <c:v>38622.0</c:v>
                </c:pt>
                <c:pt idx="1497">
                  <c:v>38623.0</c:v>
                </c:pt>
                <c:pt idx="1498">
                  <c:v>38624.0</c:v>
                </c:pt>
                <c:pt idx="1499">
                  <c:v>38625.0</c:v>
                </c:pt>
                <c:pt idx="1500">
                  <c:v>38628.0</c:v>
                </c:pt>
                <c:pt idx="1501">
                  <c:v>38629.0</c:v>
                </c:pt>
                <c:pt idx="1502">
                  <c:v>38630.0</c:v>
                </c:pt>
                <c:pt idx="1503">
                  <c:v>38631.0</c:v>
                </c:pt>
                <c:pt idx="1504">
                  <c:v>38632.0</c:v>
                </c:pt>
                <c:pt idx="1505">
                  <c:v>38635.0</c:v>
                </c:pt>
                <c:pt idx="1506">
                  <c:v>38636.0</c:v>
                </c:pt>
                <c:pt idx="1507">
                  <c:v>38637.0</c:v>
                </c:pt>
                <c:pt idx="1508">
                  <c:v>38638.0</c:v>
                </c:pt>
                <c:pt idx="1509">
                  <c:v>38639.0</c:v>
                </c:pt>
                <c:pt idx="1510">
                  <c:v>38642.0</c:v>
                </c:pt>
                <c:pt idx="1511">
                  <c:v>38643.0</c:v>
                </c:pt>
                <c:pt idx="1512">
                  <c:v>38644.0</c:v>
                </c:pt>
                <c:pt idx="1513">
                  <c:v>38645.0</c:v>
                </c:pt>
                <c:pt idx="1514">
                  <c:v>38646.0</c:v>
                </c:pt>
                <c:pt idx="1515">
                  <c:v>38649.0</c:v>
                </c:pt>
                <c:pt idx="1516">
                  <c:v>38650.0</c:v>
                </c:pt>
                <c:pt idx="1517">
                  <c:v>38651.0</c:v>
                </c:pt>
                <c:pt idx="1518">
                  <c:v>38652.0</c:v>
                </c:pt>
                <c:pt idx="1519">
                  <c:v>38653.0</c:v>
                </c:pt>
                <c:pt idx="1520">
                  <c:v>38656.0</c:v>
                </c:pt>
                <c:pt idx="1521">
                  <c:v>38657.0</c:v>
                </c:pt>
                <c:pt idx="1522">
                  <c:v>38658.0</c:v>
                </c:pt>
                <c:pt idx="1523">
                  <c:v>38659.0</c:v>
                </c:pt>
                <c:pt idx="1524">
                  <c:v>38660.0</c:v>
                </c:pt>
                <c:pt idx="1525">
                  <c:v>38663.0</c:v>
                </c:pt>
                <c:pt idx="1526">
                  <c:v>38664.0</c:v>
                </c:pt>
                <c:pt idx="1527">
                  <c:v>38665.0</c:v>
                </c:pt>
                <c:pt idx="1528">
                  <c:v>38666.0</c:v>
                </c:pt>
                <c:pt idx="1529">
                  <c:v>38667.0</c:v>
                </c:pt>
                <c:pt idx="1530">
                  <c:v>38670.0</c:v>
                </c:pt>
                <c:pt idx="1531">
                  <c:v>38671.0</c:v>
                </c:pt>
                <c:pt idx="1532">
                  <c:v>38672.0</c:v>
                </c:pt>
                <c:pt idx="1533">
                  <c:v>38673.0</c:v>
                </c:pt>
                <c:pt idx="1534">
                  <c:v>38674.0</c:v>
                </c:pt>
                <c:pt idx="1535">
                  <c:v>38677.0</c:v>
                </c:pt>
                <c:pt idx="1536">
                  <c:v>38678.0</c:v>
                </c:pt>
                <c:pt idx="1537">
                  <c:v>38679.0</c:v>
                </c:pt>
                <c:pt idx="1538">
                  <c:v>38680.0</c:v>
                </c:pt>
                <c:pt idx="1539">
                  <c:v>38681.0</c:v>
                </c:pt>
                <c:pt idx="1540">
                  <c:v>38684.0</c:v>
                </c:pt>
                <c:pt idx="1541">
                  <c:v>38685.0</c:v>
                </c:pt>
                <c:pt idx="1542">
                  <c:v>38686.0</c:v>
                </c:pt>
                <c:pt idx="1543">
                  <c:v>38687.0</c:v>
                </c:pt>
                <c:pt idx="1544">
                  <c:v>38688.0</c:v>
                </c:pt>
                <c:pt idx="1545">
                  <c:v>38691.0</c:v>
                </c:pt>
                <c:pt idx="1546">
                  <c:v>38692.0</c:v>
                </c:pt>
                <c:pt idx="1547">
                  <c:v>38693.0</c:v>
                </c:pt>
                <c:pt idx="1548">
                  <c:v>38694.0</c:v>
                </c:pt>
                <c:pt idx="1549">
                  <c:v>38695.0</c:v>
                </c:pt>
                <c:pt idx="1550">
                  <c:v>38698.0</c:v>
                </c:pt>
                <c:pt idx="1551">
                  <c:v>38699.0</c:v>
                </c:pt>
                <c:pt idx="1552">
                  <c:v>38700.0</c:v>
                </c:pt>
                <c:pt idx="1553">
                  <c:v>38701.0</c:v>
                </c:pt>
                <c:pt idx="1554">
                  <c:v>38702.0</c:v>
                </c:pt>
                <c:pt idx="1555">
                  <c:v>38705.0</c:v>
                </c:pt>
                <c:pt idx="1556">
                  <c:v>38706.0</c:v>
                </c:pt>
                <c:pt idx="1557">
                  <c:v>38707.0</c:v>
                </c:pt>
                <c:pt idx="1558">
                  <c:v>38708.0</c:v>
                </c:pt>
                <c:pt idx="1559">
                  <c:v>38709.0</c:v>
                </c:pt>
                <c:pt idx="1560">
                  <c:v>38712.0</c:v>
                </c:pt>
                <c:pt idx="1561">
                  <c:v>38713.0</c:v>
                </c:pt>
                <c:pt idx="1562">
                  <c:v>38714.0</c:v>
                </c:pt>
                <c:pt idx="1563">
                  <c:v>38715.0</c:v>
                </c:pt>
                <c:pt idx="1564">
                  <c:v>38716.0</c:v>
                </c:pt>
                <c:pt idx="1565">
                  <c:v>38719.0</c:v>
                </c:pt>
                <c:pt idx="1566">
                  <c:v>38720.0</c:v>
                </c:pt>
                <c:pt idx="1567">
                  <c:v>38721.0</c:v>
                </c:pt>
                <c:pt idx="1568">
                  <c:v>38722.0</c:v>
                </c:pt>
                <c:pt idx="1569">
                  <c:v>38723.0</c:v>
                </c:pt>
                <c:pt idx="1570">
                  <c:v>38726.0</c:v>
                </c:pt>
                <c:pt idx="1571">
                  <c:v>38727.0</c:v>
                </c:pt>
                <c:pt idx="1572">
                  <c:v>38728.0</c:v>
                </c:pt>
                <c:pt idx="1573">
                  <c:v>38729.0</c:v>
                </c:pt>
                <c:pt idx="1574">
                  <c:v>38730.0</c:v>
                </c:pt>
                <c:pt idx="1575">
                  <c:v>38733.0</c:v>
                </c:pt>
                <c:pt idx="1576">
                  <c:v>38734.0</c:v>
                </c:pt>
                <c:pt idx="1577">
                  <c:v>38735.0</c:v>
                </c:pt>
                <c:pt idx="1578">
                  <c:v>38736.0</c:v>
                </c:pt>
                <c:pt idx="1579">
                  <c:v>38737.0</c:v>
                </c:pt>
                <c:pt idx="1580">
                  <c:v>38740.0</c:v>
                </c:pt>
                <c:pt idx="1581">
                  <c:v>38741.0</c:v>
                </c:pt>
                <c:pt idx="1582">
                  <c:v>38742.0</c:v>
                </c:pt>
                <c:pt idx="1583">
                  <c:v>38743.0</c:v>
                </c:pt>
                <c:pt idx="1584">
                  <c:v>38744.0</c:v>
                </c:pt>
                <c:pt idx="1585">
                  <c:v>38747.0</c:v>
                </c:pt>
                <c:pt idx="1586">
                  <c:v>38748.0</c:v>
                </c:pt>
                <c:pt idx="1587">
                  <c:v>38749.0</c:v>
                </c:pt>
                <c:pt idx="1588">
                  <c:v>38750.0</c:v>
                </c:pt>
                <c:pt idx="1589">
                  <c:v>38751.0</c:v>
                </c:pt>
                <c:pt idx="1590">
                  <c:v>38754.0</c:v>
                </c:pt>
                <c:pt idx="1591">
                  <c:v>38755.0</c:v>
                </c:pt>
                <c:pt idx="1592">
                  <c:v>38756.0</c:v>
                </c:pt>
                <c:pt idx="1593">
                  <c:v>38757.0</c:v>
                </c:pt>
                <c:pt idx="1594">
                  <c:v>38758.0</c:v>
                </c:pt>
                <c:pt idx="1595">
                  <c:v>38761.0</c:v>
                </c:pt>
                <c:pt idx="1596">
                  <c:v>38762.0</c:v>
                </c:pt>
                <c:pt idx="1597">
                  <c:v>38763.0</c:v>
                </c:pt>
                <c:pt idx="1598">
                  <c:v>38764.0</c:v>
                </c:pt>
                <c:pt idx="1599">
                  <c:v>38765.0</c:v>
                </c:pt>
                <c:pt idx="1600">
                  <c:v>38768.0</c:v>
                </c:pt>
                <c:pt idx="1601">
                  <c:v>38769.0</c:v>
                </c:pt>
                <c:pt idx="1602">
                  <c:v>38770.0</c:v>
                </c:pt>
                <c:pt idx="1603">
                  <c:v>38771.0</c:v>
                </c:pt>
                <c:pt idx="1604">
                  <c:v>38772.0</c:v>
                </c:pt>
                <c:pt idx="1605">
                  <c:v>38775.0</c:v>
                </c:pt>
                <c:pt idx="1606">
                  <c:v>38776.0</c:v>
                </c:pt>
                <c:pt idx="1607">
                  <c:v>38777.0</c:v>
                </c:pt>
                <c:pt idx="1608">
                  <c:v>38778.0</c:v>
                </c:pt>
                <c:pt idx="1609">
                  <c:v>38779.0</c:v>
                </c:pt>
                <c:pt idx="1610">
                  <c:v>38782.0</c:v>
                </c:pt>
                <c:pt idx="1611">
                  <c:v>38783.0</c:v>
                </c:pt>
                <c:pt idx="1612">
                  <c:v>38784.0</c:v>
                </c:pt>
                <c:pt idx="1613">
                  <c:v>38785.0</c:v>
                </c:pt>
                <c:pt idx="1614">
                  <c:v>38786.0</c:v>
                </c:pt>
                <c:pt idx="1615">
                  <c:v>38789.0</c:v>
                </c:pt>
                <c:pt idx="1616">
                  <c:v>38790.0</c:v>
                </c:pt>
                <c:pt idx="1617">
                  <c:v>38791.0</c:v>
                </c:pt>
                <c:pt idx="1618">
                  <c:v>38792.0</c:v>
                </c:pt>
                <c:pt idx="1619">
                  <c:v>38793.0</c:v>
                </c:pt>
                <c:pt idx="1620">
                  <c:v>38796.0</c:v>
                </c:pt>
                <c:pt idx="1621">
                  <c:v>38797.0</c:v>
                </c:pt>
                <c:pt idx="1622">
                  <c:v>38798.0</c:v>
                </c:pt>
                <c:pt idx="1623">
                  <c:v>38799.0</c:v>
                </c:pt>
                <c:pt idx="1624">
                  <c:v>38800.0</c:v>
                </c:pt>
                <c:pt idx="1625">
                  <c:v>38803.0</c:v>
                </c:pt>
                <c:pt idx="1626">
                  <c:v>38804.0</c:v>
                </c:pt>
                <c:pt idx="1627">
                  <c:v>38805.0</c:v>
                </c:pt>
                <c:pt idx="1628">
                  <c:v>38806.0</c:v>
                </c:pt>
                <c:pt idx="1629">
                  <c:v>38807.0</c:v>
                </c:pt>
                <c:pt idx="1630">
                  <c:v>38810.0</c:v>
                </c:pt>
                <c:pt idx="1631">
                  <c:v>38811.0</c:v>
                </c:pt>
                <c:pt idx="1632">
                  <c:v>38812.0</c:v>
                </c:pt>
                <c:pt idx="1633">
                  <c:v>38813.0</c:v>
                </c:pt>
                <c:pt idx="1634">
                  <c:v>38814.0</c:v>
                </c:pt>
                <c:pt idx="1635">
                  <c:v>38817.0</c:v>
                </c:pt>
                <c:pt idx="1636">
                  <c:v>38818.0</c:v>
                </c:pt>
                <c:pt idx="1637">
                  <c:v>38819.0</c:v>
                </c:pt>
                <c:pt idx="1638">
                  <c:v>38820.0</c:v>
                </c:pt>
                <c:pt idx="1639">
                  <c:v>38821.0</c:v>
                </c:pt>
                <c:pt idx="1640">
                  <c:v>38824.0</c:v>
                </c:pt>
                <c:pt idx="1641">
                  <c:v>38825.0</c:v>
                </c:pt>
                <c:pt idx="1642">
                  <c:v>38826.0</c:v>
                </c:pt>
                <c:pt idx="1643">
                  <c:v>38827.0</c:v>
                </c:pt>
                <c:pt idx="1644">
                  <c:v>38828.0</c:v>
                </c:pt>
                <c:pt idx="1645">
                  <c:v>38831.0</c:v>
                </c:pt>
                <c:pt idx="1646">
                  <c:v>38832.0</c:v>
                </c:pt>
                <c:pt idx="1647">
                  <c:v>38833.0</c:v>
                </c:pt>
                <c:pt idx="1648">
                  <c:v>38834.0</c:v>
                </c:pt>
                <c:pt idx="1649">
                  <c:v>38835.0</c:v>
                </c:pt>
                <c:pt idx="1650">
                  <c:v>38838.0</c:v>
                </c:pt>
                <c:pt idx="1651">
                  <c:v>38839.0</c:v>
                </c:pt>
                <c:pt idx="1652">
                  <c:v>38840.0</c:v>
                </c:pt>
                <c:pt idx="1653">
                  <c:v>38841.0</c:v>
                </c:pt>
                <c:pt idx="1654">
                  <c:v>38842.0</c:v>
                </c:pt>
                <c:pt idx="1655">
                  <c:v>38845.0</c:v>
                </c:pt>
                <c:pt idx="1656">
                  <c:v>38846.0</c:v>
                </c:pt>
                <c:pt idx="1657">
                  <c:v>38847.0</c:v>
                </c:pt>
                <c:pt idx="1658">
                  <c:v>38848.0</c:v>
                </c:pt>
                <c:pt idx="1659">
                  <c:v>38849.0</c:v>
                </c:pt>
                <c:pt idx="1660">
                  <c:v>38852.0</c:v>
                </c:pt>
                <c:pt idx="1661">
                  <c:v>38853.0</c:v>
                </c:pt>
                <c:pt idx="1662">
                  <c:v>38854.0</c:v>
                </c:pt>
                <c:pt idx="1663">
                  <c:v>38855.0</c:v>
                </c:pt>
                <c:pt idx="1664">
                  <c:v>38856.0</c:v>
                </c:pt>
                <c:pt idx="1665">
                  <c:v>38859.0</c:v>
                </c:pt>
                <c:pt idx="1666">
                  <c:v>38860.0</c:v>
                </c:pt>
                <c:pt idx="1667">
                  <c:v>38861.0</c:v>
                </c:pt>
                <c:pt idx="1668">
                  <c:v>38862.0</c:v>
                </c:pt>
                <c:pt idx="1669">
                  <c:v>38863.0</c:v>
                </c:pt>
                <c:pt idx="1670">
                  <c:v>38866.0</c:v>
                </c:pt>
                <c:pt idx="1671">
                  <c:v>38867.0</c:v>
                </c:pt>
                <c:pt idx="1672">
                  <c:v>38868.0</c:v>
                </c:pt>
                <c:pt idx="1673">
                  <c:v>38869.0</c:v>
                </c:pt>
                <c:pt idx="1674">
                  <c:v>38870.0</c:v>
                </c:pt>
                <c:pt idx="1675">
                  <c:v>38873.0</c:v>
                </c:pt>
                <c:pt idx="1676">
                  <c:v>38874.0</c:v>
                </c:pt>
                <c:pt idx="1677">
                  <c:v>38875.0</c:v>
                </c:pt>
                <c:pt idx="1678">
                  <c:v>38876.0</c:v>
                </c:pt>
                <c:pt idx="1679">
                  <c:v>38877.0</c:v>
                </c:pt>
                <c:pt idx="1680">
                  <c:v>38880.0</c:v>
                </c:pt>
                <c:pt idx="1681">
                  <c:v>38881.0</c:v>
                </c:pt>
                <c:pt idx="1682">
                  <c:v>38882.0</c:v>
                </c:pt>
                <c:pt idx="1683">
                  <c:v>38883.0</c:v>
                </c:pt>
                <c:pt idx="1684">
                  <c:v>38884.0</c:v>
                </c:pt>
                <c:pt idx="1685">
                  <c:v>38887.0</c:v>
                </c:pt>
                <c:pt idx="1686">
                  <c:v>38888.0</c:v>
                </c:pt>
                <c:pt idx="1687">
                  <c:v>38889.0</c:v>
                </c:pt>
                <c:pt idx="1688">
                  <c:v>38890.0</c:v>
                </c:pt>
                <c:pt idx="1689">
                  <c:v>38891.0</c:v>
                </c:pt>
                <c:pt idx="1690">
                  <c:v>38894.0</c:v>
                </c:pt>
                <c:pt idx="1691">
                  <c:v>38895.0</c:v>
                </c:pt>
                <c:pt idx="1692">
                  <c:v>38896.0</c:v>
                </c:pt>
                <c:pt idx="1693">
                  <c:v>38897.0</c:v>
                </c:pt>
                <c:pt idx="1694">
                  <c:v>38898.0</c:v>
                </c:pt>
                <c:pt idx="1695">
                  <c:v>38901.0</c:v>
                </c:pt>
                <c:pt idx="1696">
                  <c:v>38902.0</c:v>
                </c:pt>
                <c:pt idx="1697">
                  <c:v>38903.0</c:v>
                </c:pt>
                <c:pt idx="1698">
                  <c:v>38904.0</c:v>
                </c:pt>
                <c:pt idx="1699">
                  <c:v>38905.0</c:v>
                </c:pt>
                <c:pt idx="1700">
                  <c:v>38908.0</c:v>
                </c:pt>
                <c:pt idx="1701">
                  <c:v>38909.0</c:v>
                </c:pt>
                <c:pt idx="1702">
                  <c:v>38910.0</c:v>
                </c:pt>
                <c:pt idx="1703">
                  <c:v>38911.0</c:v>
                </c:pt>
                <c:pt idx="1704">
                  <c:v>38912.0</c:v>
                </c:pt>
                <c:pt idx="1705">
                  <c:v>38915.0</c:v>
                </c:pt>
                <c:pt idx="1706">
                  <c:v>38916.0</c:v>
                </c:pt>
                <c:pt idx="1707">
                  <c:v>38917.0</c:v>
                </c:pt>
                <c:pt idx="1708">
                  <c:v>38918.0</c:v>
                </c:pt>
                <c:pt idx="1709">
                  <c:v>38919.0</c:v>
                </c:pt>
                <c:pt idx="1710">
                  <c:v>38922.0</c:v>
                </c:pt>
                <c:pt idx="1711">
                  <c:v>38923.0</c:v>
                </c:pt>
                <c:pt idx="1712">
                  <c:v>38924.0</c:v>
                </c:pt>
                <c:pt idx="1713">
                  <c:v>38925.0</c:v>
                </c:pt>
                <c:pt idx="1714">
                  <c:v>38926.0</c:v>
                </c:pt>
                <c:pt idx="1715">
                  <c:v>38929.0</c:v>
                </c:pt>
                <c:pt idx="1716">
                  <c:v>38930.0</c:v>
                </c:pt>
                <c:pt idx="1717">
                  <c:v>38931.0</c:v>
                </c:pt>
                <c:pt idx="1718">
                  <c:v>38932.0</c:v>
                </c:pt>
                <c:pt idx="1719">
                  <c:v>38933.0</c:v>
                </c:pt>
                <c:pt idx="1720">
                  <c:v>38936.0</c:v>
                </c:pt>
                <c:pt idx="1721">
                  <c:v>38937.0</c:v>
                </c:pt>
                <c:pt idx="1722">
                  <c:v>38938.0</c:v>
                </c:pt>
                <c:pt idx="1723">
                  <c:v>38939.0</c:v>
                </c:pt>
                <c:pt idx="1724">
                  <c:v>38940.0</c:v>
                </c:pt>
                <c:pt idx="1725">
                  <c:v>38943.0</c:v>
                </c:pt>
                <c:pt idx="1726">
                  <c:v>38944.0</c:v>
                </c:pt>
                <c:pt idx="1727">
                  <c:v>38945.0</c:v>
                </c:pt>
                <c:pt idx="1728">
                  <c:v>38946.0</c:v>
                </c:pt>
                <c:pt idx="1729">
                  <c:v>38947.0</c:v>
                </c:pt>
                <c:pt idx="1730">
                  <c:v>38950.0</c:v>
                </c:pt>
                <c:pt idx="1731">
                  <c:v>38951.0</c:v>
                </c:pt>
                <c:pt idx="1732">
                  <c:v>38952.0</c:v>
                </c:pt>
                <c:pt idx="1733">
                  <c:v>38953.0</c:v>
                </c:pt>
                <c:pt idx="1734">
                  <c:v>38954.0</c:v>
                </c:pt>
                <c:pt idx="1735">
                  <c:v>38957.0</c:v>
                </c:pt>
                <c:pt idx="1736">
                  <c:v>38958.0</c:v>
                </c:pt>
                <c:pt idx="1737">
                  <c:v>38959.0</c:v>
                </c:pt>
                <c:pt idx="1738">
                  <c:v>38960.0</c:v>
                </c:pt>
                <c:pt idx="1739">
                  <c:v>38961.0</c:v>
                </c:pt>
                <c:pt idx="1740">
                  <c:v>38964.0</c:v>
                </c:pt>
                <c:pt idx="1741">
                  <c:v>38965.0</c:v>
                </c:pt>
                <c:pt idx="1742">
                  <c:v>38966.0</c:v>
                </c:pt>
                <c:pt idx="1743">
                  <c:v>38967.0</c:v>
                </c:pt>
                <c:pt idx="1744">
                  <c:v>38968.0</c:v>
                </c:pt>
                <c:pt idx="1745">
                  <c:v>38971.0</c:v>
                </c:pt>
                <c:pt idx="1746">
                  <c:v>38972.0</c:v>
                </c:pt>
                <c:pt idx="1747">
                  <c:v>38973.0</c:v>
                </c:pt>
                <c:pt idx="1748">
                  <c:v>38974.0</c:v>
                </c:pt>
                <c:pt idx="1749">
                  <c:v>38975.0</c:v>
                </c:pt>
                <c:pt idx="1750">
                  <c:v>38978.0</c:v>
                </c:pt>
                <c:pt idx="1751">
                  <c:v>38979.0</c:v>
                </c:pt>
                <c:pt idx="1752">
                  <c:v>38980.0</c:v>
                </c:pt>
                <c:pt idx="1753">
                  <c:v>38981.0</c:v>
                </c:pt>
                <c:pt idx="1754">
                  <c:v>38982.0</c:v>
                </c:pt>
                <c:pt idx="1755">
                  <c:v>38985.0</c:v>
                </c:pt>
                <c:pt idx="1756">
                  <c:v>38986.0</c:v>
                </c:pt>
                <c:pt idx="1757">
                  <c:v>38987.0</c:v>
                </c:pt>
                <c:pt idx="1758">
                  <c:v>38988.0</c:v>
                </c:pt>
                <c:pt idx="1759">
                  <c:v>38989.0</c:v>
                </c:pt>
                <c:pt idx="1760">
                  <c:v>38992.0</c:v>
                </c:pt>
                <c:pt idx="1761">
                  <c:v>38993.0</c:v>
                </c:pt>
                <c:pt idx="1762">
                  <c:v>38994.0</c:v>
                </c:pt>
                <c:pt idx="1763">
                  <c:v>38995.0</c:v>
                </c:pt>
                <c:pt idx="1764">
                  <c:v>38996.0</c:v>
                </c:pt>
                <c:pt idx="1765">
                  <c:v>38999.0</c:v>
                </c:pt>
                <c:pt idx="1766">
                  <c:v>39000.0</c:v>
                </c:pt>
                <c:pt idx="1767">
                  <c:v>39001.0</c:v>
                </c:pt>
                <c:pt idx="1768">
                  <c:v>39002.0</c:v>
                </c:pt>
                <c:pt idx="1769">
                  <c:v>39003.0</c:v>
                </c:pt>
                <c:pt idx="1770">
                  <c:v>39006.0</c:v>
                </c:pt>
                <c:pt idx="1771">
                  <c:v>39007.0</c:v>
                </c:pt>
                <c:pt idx="1772">
                  <c:v>39008.0</c:v>
                </c:pt>
                <c:pt idx="1773">
                  <c:v>39009.0</c:v>
                </c:pt>
                <c:pt idx="1774">
                  <c:v>39010.0</c:v>
                </c:pt>
                <c:pt idx="1775">
                  <c:v>39013.0</c:v>
                </c:pt>
                <c:pt idx="1776">
                  <c:v>39014.0</c:v>
                </c:pt>
                <c:pt idx="1777">
                  <c:v>39015.0</c:v>
                </c:pt>
                <c:pt idx="1778">
                  <c:v>39016.0</c:v>
                </c:pt>
                <c:pt idx="1779">
                  <c:v>39017.0</c:v>
                </c:pt>
                <c:pt idx="1780">
                  <c:v>39020.0</c:v>
                </c:pt>
                <c:pt idx="1781">
                  <c:v>39021.0</c:v>
                </c:pt>
                <c:pt idx="1782">
                  <c:v>39022.0</c:v>
                </c:pt>
                <c:pt idx="1783">
                  <c:v>39023.0</c:v>
                </c:pt>
                <c:pt idx="1784">
                  <c:v>39024.0</c:v>
                </c:pt>
                <c:pt idx="1785">
                  <c:v>39027.0</c:v>
                </c:pt>
                <c:pt idx="1786">
                  <c:v>39028.0</c:v>
                </c:pt>
                <c:pt idx="1787">
                  <c:v>39029.0</c:v>
                </c:pt>
                <c:pt idx="1788">
                  <c:v>39030.0</c:v>
                </c:pt>
                <c:pt idx="1789">
                  <c:v>39031.0</c:v>
                </c:pt>
                <c:pt idx="1790">
                  <c:v>39034.0</c:v>
                </c:pt>
                <c:pt idx="1791">
                  <c:v>39035.0</c:v>
                </c:pt>
                <c:pt idx="1792">
                  <c:v>39036.0</c:v>
                </c:pt>
                <c:pt idx="1793">
                  <c:v>39037.0</c:v>
                </c:pt>
                <c:pt idx="1794">
                  <c:v>39038.0</c:v>
                </c:pt>
                <c:pt idx="1795">
                  <c:v>39041.0</c:v>
                </c:pt>
                <c:pt idx="1796">
                  <c:v>39042.0</c:v>
                </c:pt>
                <c:pt idx="1797">
                  <c:v>39043.0</c:v>
                </c:pt>
                <c:pt idx="1798">
                  <c:v>39044.0</c:v>
                </c:pt>
                <c:pt idx="1799">
                  <c:v>39045.0</c:v>
                </c:pt>
                <c:pt idx="1800">
                  <c:v>39048.0</c:v>
                </c:pt>
                <c:pt idx="1801">
                  <c:v>39049.0</c:v>
                </c:pt>
                <c:pt idx="1802">
                  <c:v>39050.0</c:v>
                </c:pt>
                <c:pt idx="1803">
                  <c:v>39051.0</c:v>
                </c:pt>
                <c:pt idx="1804">
                  <c:v>39052.0</c:v>
                </c:pt>
                <c:pt idx="1805">
                  <c:v>39055.0</c:v>
                </c:pt>
                <c:pt idx="1806">
                  <c:v>39056.0</c:v>
                </c:pt>
                <c:pt idx="1807">
                  <c:v>39057.0</c:v>
                </c:pt>
                <c:pt idx="1808">
                  <c:v>39058.0</c:v>
                </c:pt>
                <c:pt idx="1809">
                  <c:v>39059.0</c:v>
                </c:pt>
                <c:pt idx="1810">
                  <c:v>39062.0</c:v>
                </c:pt>
                <c:pt idx="1811">
                  <c:v>39063.0</c:v>
                </c:pt>
                <c:pt idx="1812">
                  <c:v>39064.0</c:v>
                </c:pt>
                <c:pt idx="1813">
                  <c:v>39065.0</c:v>
                </c:pt>
                <c:pt idx="1814">
                  <c:v>39066.0</c:v>
                </c:pt>
                <c:pt idx="1815">
                  <c:v>39069.0</c:v>
                </c:pt>
                <c:pt idx="1816">
                  <c:v>39070.0</c:v>
                </c:pt>
                <c:pt idx="1817">
                  <c:v>39071.0</c:v>
                </c:pt>
                <c:pt idx="1818">
                  <c:v>39072.0</c:v>
                </c:pt>
                <c:pt idx="1819">
                  <c:v>39073.0</c:v>
                </c:pt>
                <c:pt idx="1820">
                  <c:v>39076.0</c:v>
                </c:pt>
                <c:pt idx="1821">
                  <c:v>39077.0</c:v>
                </c:pt>
                <c:pt idx="1822">
                  <c:v>39078.0</c:v>
                </c:pt>
                <c:pt idx="1823">
                  <c:v>39079.0</c:v>
                </c:pt>
                <c:pt idx="1824">
                  <c:v>39080.0</c:v>
                </c:pt>
                <c:pt idx="1825">
                  <c:v>39083.0</c:v>
                </c:pt>
                <c:pt idx="1826">
                  <c:v>39084.0</c:v>
                </c:pt>
                <c:pt idx="1827">
                  <c:v>39085.0</c:v>
                </c:pt>
                <c:pt idx="1828">
                  <c:v>39086.0</c:v>
                </c:pt>
                <c:pt idx="1829">
                  <c:v>39087.0</c:v>
                </c:pt>
                <c:pt idx="1830">
                  <c:v>39090.0</c:v>
                </c:pt>
                <c:pt idx="1831">
                  <c:v>39091.0</c:v>
                </c:pt>
                <c:pt idx="1832">
                  <c:v>39092.0</c:v>
                </c:pt>
                <c:pt idx="1833">
                  <c:v>39093.0</c:v>
                </c:pt>
                <c:pt idx="1834">
                  <c:v>39094.0</c:v>
                </c:pt>
                <c:pt idx="1835">
                  <c:v>39097.0</c:v>
                </c:pt>
                <c:pt idx="1836">
                  <c:v>39098.0</c:v>
                </c:pt>
                <c:pt idx="1837">
                  <c:v>39099.0</c:v>
                </c:pt>
                <c:pt idx="1838">
                  <c:v>39100.0</c:v>
                </c:pt>
                <c:pt idx="1839">
                  <c:v>39101.0</c:v>
                </c:pt>
                <c:pt idx="1840">
                  <c:v>39104.0</c:v>
                </c:pt>
                <c:pt idx="1841">
                  <c:v>39105.0</c:v>
                </c:pt>
                <c:pt idx="1842">
                  <c:v>39106.0</c:v>
                </c:pt>
                <c:pt idx="1843">
                  <c:v>39107.0</c:v>
                </c:pt>
                <c:pt idx="1844">
                  <c:v>39108.0</c:v>
                </c:pt>
                <c:pt idx="1845">
                  <c:v>39111.0</c:v>
                </c:pt>
                <c:pt idx="1846">
                  <c:v>39112.0</c:v>
                </c:pt>
                <c:pt idx="1847">
                  <c:v>39113.0</c:v>
                </c:pt>
                <c:pt idx="1848">
                  <c:v>39114.0</c:v>
                </c:pt>
                <c:pt idx="1849">
                  <c:v>39115.0</c:v>
                </c:pt>
                <c:pt idx="1850">
                  <c:v>39118.0</c:v>
                </c:pt>
                <c:pt idx="1851">
                  <c:v>39119.0</c:v>
                </c:pt>
                <c:pt idx="1852">
                  <c:v>39120.0</c:v>
                </c:pt>
                <c:pt idx="1853">
                  <c:v>39121.0</c:v>
                </c:pt>
                <c:pt idx="1854">
                  <c:v>39122.0</c:v>
                </c:pt>
                <c:pt idx="1855">
                  <c:v>39125.0</c:v>
                </c:pt>
                <c:pt idx="1856">
                  <c:v>39126.0</c:v>
                </c:pt>
                <c:pt idx="1857">
                  <c:v>39127.0</c:v>
                </c:pt>
                <c:pt idx="1858">
                  <c:v>39128.0</c:v>
                </c:pt>
                <c:pt idx="1859">
                  <c:v>39129.0</c:v>
                </c:pt>
                <c:pt idx="1860">
                  <c:v>39132.0</c:v>
                </c:pt>
                <c:pt idx="1861">
                  <c:v>39133.0</c:v>
                </c:pt>
                <c:pt idx="1862">
                  <c:v>39134.0</c:v>
                </c:pt>
                <c:pt idx="1863">
                  <c:v>39135.0</c:v>
                </c:pt>
                <c:pt idx="1864">
                  <c:v>39136.0</c:v>
                </c:pt>
                <c:pt idx="1865">
                  <c:v>39139.0</c:v>
                </c:pt>
                <c:pt idx="1866">
                  <c:v>39140.0</c:v>
                </c:pt>
                <c:pt idx="1867">
                  <c:v>39141.0</c:v>
                </c:pt>
                <c:pt idx="1868">
                  <c:v>39142.0</c:v>
                </c:pt>
                <c:pt idx="1869">
                  <c:v>39143.0</c:v>
                </c:pt>
                <c:pt idx="1870">
                  <c:v>39146.0</c:v>
                </c:pt>
                <c:pt idx="1871">
                  <c:v>39147.0</c:v>
                </c:pt>
                <c:pt idx="1872">
                  <c:v>39148.0</c:v>
                </c:pt>
                <c:pt idx="1873">
                  <c:v>39149.0</c:v>
                </c:pt>
                <c:pt idx="1874">
                  <c:v>39150.0</c:v>
                </c:pt>
                <c:pt idx="1875">
                  <c:v>39153.0</c:v>
                </c:pt>
                <c:pt idx="1876">
                  <c:v>39154.0</c:v>
                </c:pt>
                <c:pt idx="1877">
                  <c:v>39155.0</c:v>
                </c:pt>
                <c:pt idx="1878">
                  <c:v>39156.0</c:v>
                </c:pt>
                <c:pt idx="1879">
                  <c:v>39157.0</c:v>
                </c:pt>
                <c:pt idx="1880">
                  <c:v>39160.0</c:v>
                </c:pt>
                <c:pt idx="1881">
                  <c:v>39161.0</c:v>
                </c:pt>
                <c:pt idx="1882">
                  <c:v>39162.0</c:v>
                </c:pt>
                <c:pt idx="1883">
                  <c:v>39163.0</c:v>
                </c:pt>
                <c:pt idx="1884">
                  <c:v>39164.0</c:v>
                </c:pt>
                <c:pt idx="1885">
                  <c:v>39167.0</c:v>
                </c:pt>
                <c:pt idx="1886">
                  <c:v>39168.0</c:v>
                </c:pt>
                <c:pt idx="1887">
                  <c:v>39169.0</c:v>
                </c:pt>
                <c:pt idx="1888">
                  <c:v>39170.0</c:v>
                </c:pt>
                <c:pt idx="1889">
                  <c:v>39171.0</c:v>
                </c:pt>
                <c:pt idx="1890">
                  <c:v>39174.0</c:v>
                </c:pt>
                <c:pt idx="1891">
                  <c:v>39175.0</c:v>
                </c:pt>
                <c:pt idx="1892">
                  <c:v>39176.0</c:v>
                </c:pt>
                <c:pt idx="1893">
                  <c:v>39177.0</c:v>
                </c:pt>
                <c:pt idx="1894">
                  <c:v>39178.0</c:v>
                </c:pt>
                <c:pt idx="1895">
                  <c:v>39181.0</c:v>
                </c:pt>
                <c:pt idx="1896">
                  <c:v>39182.0</c:v>
                </c:pt>
                <c:pt idx="1897">
                  <c:v>39183.0</c:v>
                </c:pt>
                <c:pt idx="1898">
                  <c:v>39184.0</c:v>
                </c:pt>
                <c:pt idx="1899">
                  <c:v>39185.0</c:v>
                </c:pt>
                <c:pt idx="1900">
                  <c:v>39188.0</c:v>
                </c:pt>
                <c:pt idx="1901">
                  <c:v>39189.0</c:v>
                </c:pt>
                <c:pt idx="1902">
                  <c:v>39190.0</c:v>
                </c:pt>
                <c:pt idx="1903">
                  <c:v>39191.0</c:v>
                </c:pt>
                <c:pt idx="1904">
                  <c:v>39192.0</c:v>
                </c:pt>
                <c:pt idx="1905">
                  <c:v>39195.0</c:v>
                </c:pt>
                <c:pt idx="1906">
                  <c:v>39196.0</c:v>
                </c:pt>
                <c:pt idx="1907">
                  <c:v>39197.0</c:v>
                </c:pt>
                <c:pt idx="1908">
                  <c:v>39198.0</c:v>
                </c:pt>
                <c:pt idx="1909">
                  <c:v>39199.0</c:v>
                </c:pt>
                <c:pt idx="1910">
                  <c:v>39202.0</c:v>
                </c:pt>
                <c:pt idx="1911">
                  <c:v>39203.0</c:v>
                </c:pt>
                <c:pt idx="1912">
                  <c:v>39204.0</c:v>
                </c:pt>
                <c:pt idx="1913">
                  <c:v>39205.0</c:v>
                </c:pt>
                <c:pt idx="1914">
                  <c:v>39206.0</c:v>
                </c:pt>
                <c:pt idx="1915">
                  <c:v>39209.0</c:v>
                </c:pt>
                <c:pt idx="1916">
                  <c:v>39210.0</c:v>
                </c:pt>
                <c:pt idx="1917">
                  <c:v>39211.0</c:v>
                </c:pt>
                <c:pt idx="1918">
                  <c:v>39212.0</c:v>
                </c:pt>
                <c:pt idx="1919">
                  <c:v>39213.0</c:v>
                </c:pt>
                <c:pt idx="1920">
                  <c:v>39216.0</c:v>
                </c:pt>
                <c:pt idx="1921">
                  <c:v>39217.0</c:v>
                </c:pt>
                <c:pt idx="1922">
                  <c:v>39218.0</c:v>
                </c:pt>
                <c:pt idx="1923">
                  <c:v>39219.0</c:v>
                </c:pt>
                <c:pt idx="1924">
                  <c:v>39220.0</c:v>
                </c:pt>
                <c:pt idx="1925">
                  <c:v>39223.0</c:v>
                </c:pt>
                <c:pt idx="1926">
                  <c:v>39224.0</c:v>
                </c:pt>
                <c:pt idx="1927">
                  <c:v>39225.0</c:v>
                </c:pt>
                <c:pt idx="1928">
                  <c:v>39226.0</c:v>
                </c:pt>
                <c:pt idx="1929">
                  <c:v>39227.0</c:v>
                </c:pt>
                <c:pt idx="1930">
                  <c:v>39230.0</c:v>
                </c:pt>
                <c:pt idx="1931">
                  <c:v>39231.0</c:v>
                </c:pt>
                <c:pt idx="1932">
                  <c:v>39232.0</c:v>
                </c:pt>
                <c:pt idx="1933">
                  <c:v>39233.0</c:v>
                </c:pt>
                <c:pt idx="1934">
                  <c:v>39234.0</c:v>
                </c:pt>
                <c:pt idx="1935">
                  <c:v>39237.0</c:v>
                </c:pt>
                <c:pt idx="1936">
                  <c:v>39238.0</c:v>
                </c:pt>
                <c:pt idx="1937">
                  <c:v>39239.0</c:v>
                </c:pt>
                <c:pt idx="1938">
                  <c:v>39240.0</c:v>
                </c:pt>
                <c:pt idx="1939">
                  <c:v>39241.0</c:v>
                </c:pt>
                <c:pt idx="1940">
                  <c:v>39244.0</c:v>
                </c:pt>
                <c:pt idx="1941">
                  <c:v>39245.0</c:v>
                </c:pt>
                <c:pt idx="1942">
                  <c:v>39246.0</c:v>
                </c:pt>
                <c:pt idx="1943">
                  <c:v>39247.0</c:v>
                </c:pt>
                <c:pt idx="1944">
                  <c:v>39248.0</c:v>
                </c:pt>
                <c:pt idx="1945">
                  <c:v>39251.0</c:v>
                </c:pt>
                <c:pt idx="1946">
                  <c:v>39252.0</c:v>
                </c:pt>
                <c:pt idx="1947">
                  <c:v>39253.0</c:v>
                </c:pt>
                <c:pt idx="1948">
                  <c:v>39254.0</c:v>
                </c:pt>
                <c:pt idx="1949">
                  <c:v>39255.0</c:v>
                </c:pt>
                <c:pt idx="1950">
                  <c:v>39258.0</c:v>
                </c:pt>
                <c:pt idx="1951">
                  <c:v>39259.0</c:v>
                </c:pt>
                <c:pt idx="1952">
                  <c:v>39260.0</c:v>
                </c:pt>
                <c:pt idx="1953">
                  <c:v>39261.0</c:v>
                </c:pt>
                <c:pt idx="1954">
                  <c:v>39262.0</c:v>
                </c:pt>
                <c:pt idx="1955">
                  <c:v>39265.0</c:v>
                </c:pt>
                <c:pt idx="1956">
                  <c:v>39266.0</c:v>
                </c:pt>
                <c:pt idx="1957">
                  <c:v>39267.0</c:v>
                </c:pt>
                <c:pt idx="1958">
                  <c:v>39268.0</c:v>
                </c:pt>
                <c:pt idx="1959">
                  <c:v>39269.0</c:v>
                </c:pt>
                <c:pt idx="1960">
                  <c:v>39272.0</c:v>
                </c:pt>
                <c:pt idx="1961">
                  <c:v>39273.0</c:v>
                </c:pt>
                <c:pt idx="1962">
                  <c:v>39274.0</c:v>
                </c:pt>
                <c:pt idx="1963">
                  <c:v>39275.0</c:v>
                </c:pt>
                <c:pt idx="1964">
                  <c:v>39276.0</c:v>
                </c:pt>
                <c:pt idx="1965">
                  <c:v>39279.0</c:v>
                </c:pt>
                <c:pt idx="1966">
                  <c:v>39280.0</c:v>
                </c:pt>
                <c:pt idx="1967">
                  <c:v>39281.0</c:v>
                </c:pt>
                <c:pt idx="1968">
                  <c:v>39282.0</c:v>
                </c:pt>
                <c:pt idx="1969">
                  <c:v>39283.0</c:v>
                </c:pt>
                <c:pt idx="1970">
                  <c:v>39286.0</c:v>
                </c:pt>
                <c:pt idx="1971">
                  <c:v>39287.0</c:v>
                </c:pt>
                <c:pt idx="1972">
                  <c:v>39288.0</c:v>
                </c:pt>
                <c:pt idx="1973">
                  <c:v>39289.0</c:v>
                </c:pt>
                <c:pt idx="1974">
                  <c:v>39290.0</c:v>
                </c:pt>
                <c:pt idx="1975">
                  <c:v>39293.0</c:v>
                </c:pt>
                <c:pt idx="1976">
                  <c:v>39294.0</c:v>
                </c:pt>
                <c:pt idx="1977">
                  <c:v>39295.0</c:v>
                </c:pt>
                <c:pt idx="1978">
                  <c:v>39296.0</c:v>
                </c:pt>
                <c:pt idx="1979">
                  <c:v>39297.0</c:v>
                </c:pt>
                <c:pt idx="1980">
                  <c:v>39300.0</c:v>
                </c:pt>
                <c:pt idx="1981">
                  <c:v>39301.0</c:v>
                </c:pt>
                <c:pt idx="1982">
                  <c:v>39302.0</c:v>
                </c:pt>
                <c:pt idx="1983">
                  <c:v>39303.0</c:v>
                </c:pt>
                <c:pt idx="1984">
                  <c:v>39304.0</c:v>
                </c:pt>
                <c:pt idx="1985">
                  <c:v>39307.0</c:v>
                </c:pt>
                <c:pt idx="1986">
                  <c:v>39308.0</c:v>
                </c:pt>
                <c:pt idx="1987">
                  <c:v>39309.0</c:v>
                </c:pt>
                <c:pt idx="1988">
                  <c:v>39310.0</c:v>
                </c:pt>
                <c:pt idx="1989">
                  <c:v>39311.0</c:v>
                </c:pt>
                <c:pt idx="1990">
                  <c:v>39314.0</c:v>
                </c:pt>
                <c:pt idx="1991">
                  <c:v>39315.0</c:v>
                </c:pt>
                <c:pt idx="1992">
                  <c:v>39316.0</c:v>
                </c:pt>
                <c:pt idx="1993">
                  <c:v>39317.0</c:v>
                </c:pt>
                <c:pt idx="1994">
                  <c:v>39318.0</c:v>
                </c:pt>
                <c:pt idx="1995">
                  <c:v>39321.0</c:v>
                </c:pt>
                <c:pt idx="1996">
                  <c:v>39322.0</c:v>
                </c:pt>
                <c:pt idx="1997">
                  <c:v>39323.0</c:v>
                </c:pt>
                <c:pt idx="1998">
                  <c:v>39324.0</c:v>
                </c:pt>
                <c:pt idx="1999">
                  <c:v>39325.0</c:v>
                </c:pt>
                <c:pt idx="2000">
                  <c:v>39328.0</c:v>
                </c:pt>
                <c:pt idx="2001">
                  <c:v>39329.0</c:v>
                </c:pt>
                <c:pt idx="2002">
                  <c:v>39330.0</c:v>
                </c:pt>
                <c:pt idx="2003">
                  <c:v>39331.0</c:v>
                </c:pt>
                <c:pt idx="2004">
                  <c:v>39332.0</c:v>
                </c:pt>
                <c:pt idx="2005">
                  <c:v>39335.0</c:v>
                </c:pt>
                <c:pt idx="2006">
                  <c:v>39336.0</c:v>
                </c:pt>
                <c:pt idx="2007">
                  <c:v>39337.0</c:v>
                </c:pt>
                <c:pt idx="2008">
                  <c:v>39338.0</c:v>
                </c:pt>
                <c:pt idx="2009">
                  <c:v>39339.0</c:v>
                </c:pt>
                <c:pt idx="2010">
                  <c:v>39342.0</c:v>
                </c:pt>
                <c:pt idx="2011">
                  <c:v>39343.0</c:v>
                </c:pt>
                <c:pt idx="2012">
                  <c:v>39344.0</c:v>
                </c:pt>
                <c:pt idx="2013">
                  <c:v>39345.0</c:v>
                </c:pt>
                <c:pt idx="2014">
                  <c:v>39346.0</c:v>
                </c:pt>
                <c:pt idx="2015">
                  <c:v>39349.0</c:v>
                </c:pt>
                <c:pt idx="2016">
                  <c:v>39350.0</c:v>
                </c:pt>
                <c:pt idx="2017">
                  <c:v>39351.0</c:v>
                </c:pt>
                <c:pt idx="2018">
                  <c:v>39352.0</c:v>
                </c:pt>
                <c:pt idx="2019">
                  <c:v>39353.0</c:v>
                </c:pt>
                <c:pt idx="2020">
                  <c:v>39356.0</c:v>
                </c:pt>
                <c:pt idx="2021">
                  <c:v>39357.0</c:v>
                </c:pt>
                <c:pt idx="2022">
                  <c:v>39358.0</c:v>
                </c:pt>
                <c:pt idx="2023">
                  <c:v>39359.0</c:v>
                </c:pt>
                <c:pt idx="2024">
                  <c:v>39360.0</c:v>
                </c:pt>
                <c:pt idx="2025">
                  <c:v>39363.0</c:v>
                </c:pt>
                <c:pt idx="2026">
                  <c:v>39364.0</c:v>
                </c:pt>
                <c:pt idx="2027">
                  <c:v>39365.0</c:v>
                </c:pt>
                <c:pt idx="2028">
                  <c:v>39366.0</c:v>
                </c:pt>
                <c:pt idx="2029">
                  <c:v>39367.0</c:v>
                </c:pt>
                <c:pt idx="2030">
                  <c:v>39370.0</c:v>
                </c:pt>
                <c:pt idx="2031">
                  <c:v>39371.0</c:v>
                </c:pt>
                <c:pt idx="2032">
                  <c:v>39372.0</c:v>
                </c:pt>
                <c:pt idx="2033">
                  <c:v>39373.0</c:v>
                </c:pt>
                <c:pt idx="2034">
                  <c:v>39374.0</c:v>
                </c:pt>
                <c:pt idx="2035">
                  <c:v>39377.0</c:v>
                </c:pt>
                <c:pt idx="2036">
                  <c:v>39378.0</c:v>
                </c:pt>
                <c:pt idx="2037">
                  <c:v>39379.0</c:v>
                </c:pt>
                <c:pt idx="2038">
                  <c:v>39380.0</c:v>
                </c:pt>
                <c:pt idx="2039">
                  <c:v>39381.0</c:v>
                </c:pt>
                <c:pt idx="2040">
                  <c:v>39384.0</c:v>
                </c:pt>
                <c:pt idx="2041">
                  <c:v>39385.0</c:v>
                </c:pt>
                <c:pt idx="2042">
                  <c:v>39386.0</c:v>
                </c:pt>
                <c:pt idx="2043">
                  <c:v>39387.0</c:v>
                </c:pt>
                <c:pt idx="2044">
                  <c:v>39388.0</c:v>
                </c:pt>
                <c:pt idx="2045">
                  <c:v>39391.0</c:v>
                </c:pt>
                <c:pt idx="2046">
                  <c:v>39392.0</c:v>
                </c:pt>
                <c:pt idx="2047">
                  <c:v>39393.0</c:v>
                </c:pt>
                <c:pt idx="2048">
                  <c:v>39394.0</c:v>
                </c:pt>
                <c:pt idx="2049">
                  <c:v>39395.0</c:v>
                </c:pt>
                <c:pt idx="2050">
                  <c:v>39398.0</c:v>
                </c:pt>
                <c:pt idx="2051">
                  <c:v>39399.0</c:v>
                </c:pt>
                <c:pt idx="2052">
                  <c:v>39400.0</c:v>
                </c:pt>
                <c:pt idx="2053">
                  <c:v>39401.0</c:v>
                </c:pt>
                <c:pt idx="2054">
                  <c:v>39402.0</c:v>
                </c:pt>
                <c:pt idx="2055">
                  <c:v>39405.0</c:v>
                </c:pt>
                <c:pt idx="2056">
                  <c:v>39406.0</c:v>
                </c:pt>
                <c:pt idx="2057">
                  <c:v>39407.0</c:v>
                </c:pt>
                <c:pt idx="2058">
                  <c:v>39408.0</c:v>
                </c:pt>
                <c:pt idx="2059">
                  <c:v>39409.0</c:v>
                </c:pt>
                <c:pt idx="2060">
                  <c:v>39412.0</c:v>
                </c:pt>
                <c:pt idx="2061">
                  <c:v>39413.0</c:v>
                </c:pt>
                <c:pt idx="2062">
                  <c:v>39414.0</c:v>
                </c:pt>
                <c:pt idx="2063">
                  <c:v>39415.0</c:v>
                </c:pt>
                <c:pt idx="2064">
                  <c:v>39416.0</c:v>
                </c:pt>
                <c:pt idx="2065">
                  <c:v>39419.0</c:v>
                </c:pt>
                <c:pt idx="2066">
                  <c:v>39420.0</c:v>
                </c:pt>
                <c:pt idx="2067">
                  <c:v>39421.0</c:v>
                </c:pt>
                <c:pt idx="2068">
                  <c:v>39422.0</c:v>
                </c:pt>
                <c:pt idx="2069">
                  <c:v>39423.0</c:v>
                </c:pt>
                <c:pt idx="2070">
                  <c:v>39426.0</c:v>
                </c:pt>
                <c:pt idx="2071">
                  <c:v>39427.0</c:v>
                </c:pt>
                <c:pt idx="2072">
                  <c:v>39428.0</c:v>
                </c:pt>
                <c:pt idx="2073">
                  <c:v>39429.0</c:v>
                </c:pt>
                <c:pt idx="2074">
                  <c:v>39430.0</c:v>
                </c:pt>
                <c:pt idx="2075">
                  <c:v>39433.0</c:v>
                </c:pt>
                <c:pt idx="2076">
                  <c:v>39434.0</c:v>
                </c:pt>
                <c:pt idx="2077">
                  <c:v>39435.0</c:v>
                </c:pt>
                <c:pt idx="2078">
                  <c:v>39436.0</c:v>
                </c:pt>
                <c:pt idx="2079">
                  <c:v>39437.0</c:v>
                </c:pt>
                <c:pt idx="2080">
                  <c:v>39440.0</c:v>
                </c:pt>
                <c:pt idx="2081">
                  <c:v>39441.0</c:v>
                </c:pt>
                <c:pt idx="2082">
                  <c:v>39442.0</c:v>
                </c:pt>
                <c:pt idx="2083">
                  <c:v>39443.0</c:v>
                </c:pt>
                <c:pt idx="2084">
                  <c:v>39444.0</c:v>
                </c:pt>
                <c:pt idx="2085">
                  <c:v>39447.0</c:v>
                </c:pt>
                <c:pt idx="2086">
                  <c:v>39448.0</c:v>
                </c:pt>
                <c:pt idx="2087">
                  <c:v>39449.0</c:v>
                </c:pt>
                <c:pt idx="2088">
                  <c:v>39450.0</c:v>
                </c:pt>
                <c:pt idx="2089">
                  <c:v>39451.0</c:v>
                </c:pt>
                <c:pt idx="2090">
                  <c:v>39454.0</c:v>
                </c:pt>
                <c:pt idx="2091">
                  <c:v>39455.0</c:v>
                </c:pt>
                <c:pt idx="2092">
                  <c:v>39456.0</c:v>
                </c:pt>
                <c:pt idx="2093">
                  <c:v>39457.0</c:v>
                </c:pt>
                <c:pt idx="2094">
                  <c:v>39458.0</c:v>
                </c:pt>
                <c:pt idx="2095">
                  <c:v>39461.0</c:v>
                </c:pt>
                <c:pt idx="2096">
                  <c:v>39462.0</c:v>
                </c:pt>
                <c:pt idx="2097">
                  <c:v>39463.0</c:v>
                </c:pt>
                <c:pt idx="2098">
                  <c:v>39464.0</c:v>
                </c:pt>
                <c:pt idx="2099">
                  <c:v>39465.0</c:v>
                </c:pt>
                <c:pt idx="2100">
                  <c:v>39468.0</c:v>
                </c:pt>
                <c:pt idx="2101">
                  <c:v>39469.0</c:v>
                </c:pt>
                <c:pt idx="2102">
                  <c:v>39470.0</c:v>
                </c:pt>
                <c:pt idx="2103">
                  <c:v>39471.0</c:v>
                </c:pt>
                <c:pt idx="2104">
                  <c:v>39472.0</c:v>
                </c:pt>
                <c:pt idx="2105">
                  <c:v>39475.0</c:v>
                </c:pt>
                <c:pt idx="2106">
                  <c:v>39476.0</c:v>
                </c:pt>
                <c:pt idx="2107">
                  <c:v>39477.0</c:v>
                </c:pt>
                <c:pt idx="2108">
                  <c:v>39478.0</c:v>
                </c:pt>
                <c:pt idx="2109">
                  <c:v>39479.0</c:v>
                </c:pt>
                <c:pt idx="2110">
                  <c:v>39482.0</c:v>
                </c:pt>
                <c:pt idx="2111">
                  <c:v>39483.0</c:v>
                </c:pt>
                <c:pt idx="2112">
                  <c:v>39484.0</c:v>
                </c:pt>
                <c:pt idx="2113">
                  <c:v>39485.0</c:v>
                </c:pt>
                <c:pt idx="2114">
                  <c:v>39486.0</c:v>
                </c:pt>
                <c:pt idx="2115">
                  <c:v>39489.0</c:v>
                </c:pt>
                <c:pt idx="2116">
                  <c:v>39490.0</c:v>
                </c:pt>
                <c:pt idx="2117">
                  <c:v>39491.0</c:v>
                </c:pt>
                <c:pt idx="2118">
                  <c:v>39492.0</c:v>
                </c:pt>
                <c:pt idx="2119">
                  <c:v>39493.0</c:v>
                </c:pt>
                <c:pt idx="2120">
                  <c:v>39496.0</c:v>
                </c:pt>
                <c:pt idx="2121">
                  <c:v>39497.0</c:v>
                </c:pt>
                <c:pt idx="2122">
                  <c:v>39498.0</c:v>
                </c:pt>
                <c:pt idx="2123">
                  <c:v>39499.0</c:v>
                </c:pt>
                <c:pt idx="2124">
                  <c:v>39500.0</c:v>
                </c:pt>
                <c:pt idx="2125">
                  <c:v>39503.0</c:v>
                </c:pt>
                <c:pt idx="2126">
                  <c:v>39504.0</c:v>
                </c:pt>
                <c:pt idx="2127">
                  <c:v>39505.0</c:v>
                </c:pt>
                <c:pt idx="2128">
                  <c:v>39506.0</c:v>
                </c:pt>
                <c:pt idx="2129">
                  <c:v>39507.0</c:v>
                </c:pt>
                <c:pt idx="2130">
                  <c:v>39510.0</c:v>
                </c:pt>
                <c:pt idx="2131">
                  <c:v>39511.0</c:v>
                </c:pt>
                <c:pt idx="2132">
                  <c:v>39512.0</c:v>
                </c:pt>
                <c:pt idx="2133">
                  <c:v>39513.0</c:v>
                </c:pt>
                <c:pt idx="2134">
                  <c:v>39514.0</c:v>
                </c:pt>
                <c:pt idx="2135">
                  <c:v>39517.0</c:v>
                </c:pt>
                <c:pt idx="2136">
                  <c:v>39518.0</c:v>
                </c:pt>
                <c:pt idx="2137">
                  <c:v>39519.0</c:v>
                </c:pt>
                <c:pt idx="2138">
                  <c:v>39520.0</c:v>
                </c:pt>
                <c:pt idx="2139">
                  <c:v>39521.0</c:v>
                </c:pt>
                <c:pt idx="2140">
                  <c:v>39524.0</c:v>
                </c:pt>
                <c:pt idx="2141">
                  <c:v>39525.0</c:v>
                </c:pt>
                <c:pt idx="2142">
                  <c:v>39526.0</c:v>
                </c:pt>
                <c:pt idx="2143">
                  <c:v>39527.0</c:v>
                </c:pt>
                <c:pt idx="2144">
                  <c:v>39528.0</c:v>
                </c:pt>
                <c:pt idx="2145">
                  <c:v>39531.0</c:v>
                </c:pt>
                <c:pt idx="2146">
                  <c:v>39532.0</c:v>
                </c:pt>
                <c:pt idx="2147">
                  <c:v>39533.0</c:v>
                </c:pt>
                <c:pt idx="2148">
                  <c:v>39534.0</c:v>
                </c:pt>
                <c:pt idx="2149">
                  <c:v>39535.0</c:v>
                </c:pt>
                <c:pt idx="2150">
                  <c:v>39538.0</c:v>
                </c:pt>
                <c:pt idx="2151">
                  <c:v>39539.0</c:v>
                </c:pt>
                <c:pt idx="2152">
                  <c:v>39540.0</c:v>
                </c:pt>
                <c:pt idx="2153">
                  <c:v>39541.0</c:v>
                </c:pt>
                <c:pt idx="2154">
                  <c:v>39542.0</c:v>
                </c:pt>
                <c:pt idx="2155">
                  <c:v>39545.0</c:v>
                </c:pt>
                <c:pt idx="2156">
                  <c:v>39546.0</c:v>
                </c:pt>
                <c:pt idx="2157">
                  <c:v>39547.0</c:v>
                </c:pt>
                <c:pt idx="2158">
                  <c:v>39548.0</c:v>
                </c:pt>
                <c:pt idx="2159">
                  <c:v>39549.0</c:v>
                </c:pt>
                <c:pt idx="2160">
                  <c:v>39552.0</c:v>
                </c:pt>
                <c:pt idx="2161">
                  <c:v>39553.0</c:v>
                </c:pt>
                <c:pt idx="2162">
                  <c:v>39554.0</c:v>
                </c:pt>
                <c:pt idx="2163">
                  <c:v>39555.0</c:v>
                </c:pt>
                <c:pt idx="2164">
                  <c:v>39556.0</c:v>
                </c:pt>
                <c:pt idx="2165">
                  <c:v>39559.0</c:v>
                </c:pt>
                <c:pt idx="2166">
                  <c:v>39560.0</c:v>
                </c:pt>
                <c:pt idx="2167">
                  <c:v>39561.0</c:v>
                </c:pt>
                <c:pt idx="2168">
                  <c:v>39562.0</c:v>
                </c:pt>
                <c:pt idx="2169">
                  <c:v>39563.0</c:v>
                </c:pt>
                <c:pt idx="2170">
                  <c:v>39566.0</c:v>
                </c:pt>
                <c:pt idx="2171">
                  <c:v>39567.0</c:v>
                </c:pt>
                <c:pt idx="2172">
                  <c:v>39568.0</c:v>
                </c:pt>
                <c:pt idx="2173">
                  <c:v>39569.0</c:v>
                </c:pt>
                <c:pt idx="2174">
                  <c:v>39570.0</c:v>
                </c:pt>
                <c:pt idx="2175">
                  <c:v>39573.0</c:v>
                </c:pt>
                <c:pt idx="2176">
                  <c:v>39574.0</c:v>
                </c:pt>
                <c:pt idx="2177">
                  <c:v>39575.0</c:v>
                </c:pt>
                <c:pt idx="2178">
                  <c:v>39576.0</c:v>
                </c:pt>
                <c:pt idx="2179">
                  <c:v>39577.0</c:v>
                </c:pt>
                <c:pt idx="2180">
                  <c:v>39580.0</c:v>
                </c:pt>
                <c:pt idx="2181">
                  <c:v>39581.0</c:v>
                </c:pt>
                <c:pt idx="2182">
                  <c:v>39582.0</c:v>
                </c:pt>
                <c:pt idx="2183">
                  <c:v>39583.0</c:v>
                </c:pt>
                <c:pt idx="2184">
                  <c:v>39584.0</c:v>
                </c:pt>
                <c:pt idx="2185">
                  <c:v>39587.0</c:v>
                </c:pt>
                <c:pt idx="2186">
                  <c:v>39588.0</c:v>
                </c:pt>
                <c:pt idx="2187">
                  <c:v>39589.0</c:v>
                </c:pt>
                <c:pt idx="2188">
                  <c:v>39590.0</c:v>
                </c:pt>
                <c:pt idx="2189">
                  <c:v>39591.0</c:v>
                </c:pt>
                <c:pt idx="2190">
                  <c:v>39594.0</c:v>
                </c:pt>
                <c:pt idx="2191">
                  <c:v>39595.0</c:v>
                </c:pt>
                <c:pt idx="2192">
                  <c:v>39596.0</c:v>
                </c:pt>
                <c:pt idx="2193">
                  <c:v>39597.0</c:v>
                </c:pt>
                <c:pt idx="2194">
                  <c:v>39598.0</c:v>
                </c:pt>
                <c:pt idx="2195">
                  <c:v>39601.0</c:v>
                </c:pt>
                <c:pt idx="2196">
                  <c:v>39602.0</c:v>
                </c:pt>
                <c:pt idx="2197">
                  <c:v>39603.0</c:v>
                </c:pt>
                <c:pt idx="2198">
                  <c:v>39604.0</c:v>
                </c:pt>
                <c:pt idx="2199">
                  <c:v>39605.0</c:v>
                </c:pt>
                <c:pt idx="2200">
                  <c:v>39608.0</c:v>
                </c:pt>
                <c:pt idx="2201">
                  <c:v>39609.0</c:v>
                </c:pt>
                <c:pt idx="2202">
                  <c:v>39610.0</c:v>
                </c:pt>
                <c:pt idx="2203">
                  <c:v>39611.0</c:v>
                </c:pt>
                <c:pt idx="2204">
                  <c:v>39612.0</c:v>
                </c:pt>
                <c:pt idx="2205">
                  <c:v>39615.0</c:v>
                </c:pt>
                <c:pt idx="2206">
                  <c:v>39616.0</c:v>
                </c:pt>
                <c:pt idx="2207">
                  <c:v>39617.0</c:v>
                </c:pt>
                <c:pt idx="2208">
                  <c:v>39618.0</c:v>
                </c:pt>
                <c:pt idx="2209">
                  <c:v>39619.0</c:v>
                </c:pt>
                <c:pt idx="2210">
                  <c:v>39622.0</c:v>
                </c:pt>
                <c:pt idx="2211">
                  <c:v>39623.0</c:v>
                </c:pt>
                <c:pt idx="2212">
                  <c:v>39624.0</c:v>
                </c:pt>
                <c:pt idx="2213">
                  <c:v>39625.0</c:v>
                </c:pt>
                <c:pt idx="2214">
                  <c:v>39626.0</c:v>
                </c:pt>
                <c:pt idx="2215">
                  <c:v>39629.0</c:v>
                </c:pt>
                <c:pt idx="2216">
                  <c:v>39630.0</c:v>
                </c:pt>
                <c:pt idx="2217">
                  <c:v>39631.0</c:v>
                </c:pt>
                <c:pt idx="2218">
                  <c:v>39632.0</c:v>
                </c:pt>
                <c:pt idx="2219">
                  <c:v>39633.0</c:v>
                </c:pt>
                <c:pt idx="2220">
                  <c:v>39636.0</c:v>
                </c:pt>
                <c:pt idx="2221">
                  <c:v>39637.0</c:v>
                </c:pt>
                <c:pt idx="2222">
                  <c:v>39638.0</c:v>
                </c:pt>
                <c:pt idx="2223">
                  <c:v>39639.0</c:v>
                </c:pt>
                <c:pt idx="2224">
                  <c:v>39640.0</c:v>
                </c:pt>
                <c:pt idx="2225">
                  <c:v>39643.0</c:v>
                </c:pt>
                <c:pt idx="2226">
                  <c:v>39644.0</c:v>
                </c:pt>
                <c:pt idx="2227">
                  <c:v>39645.0</c:v>
                </c:pt>
                <c:pt idx="2228">
                  <c:v>39646.0</c:v>
                </c:pt>
                <c:pt idx="2229">
                  <c:v>39647.0</c:v>
                </c:pt>
                <c:pt idx="2230">
                  <c:v>39650.0</c:v>
                </c:pt>
                <c:pt idx="2231">
                  <c:v>39651.0</c:v>
                </c:pt>
                <c:pt idx="2232">
                  <c:v>39652.0</c:v>
                </c:pt>
                <c:pt idx="2233">
                  <c:v>39653.0</c:v>
                </c:pt>
                <c:pt idx="2234">
                  <c:v>39654.0</c:v>
                </c:pt>
                <c:pt idx="2235">
                  <c:v>39657.0</c:v>
                </c:pt>
                <c:pt idx="2236">
                  <c:v>39658.0</c:v>
                </c:pt>
                <c:pt idx="2237">
                  <c:v>39659.0</c:v>
                </c:pt>
                <c:pt idx="2238">
                  <c:v>39660.0</c:v>
                </c:pt>
                <c:pt idx="2239">
                  <c:v>39661.0</c:v>
                </c:pt>
                <c:pt idx="2240">
                  <c:v>39664.0</c:v>
                </c:pt>
                <c:pt idx="2241">
                  <c:v>39665.0</c:v>
                </c:pt>
                <c:pt idx="2242">
                  <c:v>39666.0</c:v>
                </c:pt>
                <c:pt idx="2243">
                  <c:v>39667.0</c:v>
                </c:pt>
                <c:pt idx="2244">
                  <c:v>39668.0</c:v>
                </c:pt>
                <c:pt idx="2245">
                  <c:v>39671.0</c:v>
                </c:pt>
                <c:pt idx="2246">
                  <c:v>39672.0</c:v>
                </c:pt>
                <c:pt idx="2247">
                  <c:v>39673.0</c:v>
                </c:pt>
                <c:pt idx="2248">
                  <c:v>39674.0</c:v>
                </c:pt>
                <c:pt idx="2249">
                  <c:v>39675.0</c:v>
                </c:pt>
                <c:pt idx="2250">
                  <c:v>39678.0</c:v>
                </c:pt>
                <c:pt idx="2251">
                  <c:v>39679.0</c:v>
                </c:pt>
                <c:pt idx="2252">
                  <c:v>39680.0</c:v>
                </c:pt>
                <c:pt idx="2253">
                  <c:v>39681.0</c:v>
                </c:pt>
                <c:pt idx="2254">
                  <c:v>39682.0</c:v>
                </c:pt>
                <c:pt idx="2255">
                  <c:v>39685.0</c:v>
                </c:pt>
                <c:pt idx="2256">
                  <c:v>39686.0</c:v>
                </c:pt>
                <c:pt idx="2257">
                  <c:v>39687.0</c:v>
                </c:pt>
                <c:pt idx="2258">
                  <c:v>39688.0</c:v>
                </c:pt>
                <c:pt idx="2259">
                  <c:v>39689.0</c:v>
                </c:pt>
                <c:pt idx="2260">
                  <c:v>39692.0</c:v>
                </c:pt>
                <c:pt idx="2261">
                  <c:v>39693.0</c:v>
                </c:pt>
                <c:pt idx="2262">
                  <c:v>39694.0</c:v>
                </c:pt>
                <c:pt idx="2263">
                  <c:v>39695.0</c:v>
                </c:pt>
                <c:pt idx="2264">
                  <c:v>39696.0</c:v>
                </c:pt>
                <c:pt idx="2265">
                  <c:v>39699.0</c:v>
                </c:pt>
                <c:pt idx="2266">
                  <c:v>39700.0</c:v>
                </c:pt>
                <c:pt idx="2267">
                  <c:v>39701.0</c:v>
                </c:pt>
                <c:pt idx="2268">
                  <c:v>39702.0</c:v>
                </c:pt>
                <c:pt idx="2269">
                  <c:v>39703.0</c:v>
                </c:pt>
                <c:pt idx="2270">
                  <c:v>39706.0</c:v>
                </c:pt>
                <c:pt idx="2271">
                  <c:v>39707.0</c:v>
                </c:pt>
                <c:pt idx="2272">
                  <c:v>39708.0</c:v>
                </c:pt>
                <c:pt idx="2273">
                  <c:v>39709.0</c:v>
                </c:pt>
                <c:pt idx="2274">
                  <c:v>39710.0</c:v>
                </c:pt>
                <c:pt idx="2275">
                  <c:v>39713.0</c:v>
                </c:pt>
                <c:pt idx="2276">
                  <c:v>39714.0</c:v>
                </c:pt>
                <c:pt idx="2277">
                  <c:v>39715.0</c:v>
                </c:pt>
                <c:pt idx="2278">
                  <c:v>39716.0</c:v>
                </c:pt>
                <c:pt idx="2279">
                  <c:v>39717.0</c:v>
                </c:pt>
                <c:pt idx="2280">
                  <c:v>39720.0</c:v>
                </c:pt>
                <c:pt idx="2281">
                  <c:v>39721.0</c:v>
                </c:pt>
                <c:pt idx="2282">
                  <c:v>39722.0</c:v>
                </c:pt>
                <c:pt idx="2283">
                  <c:v>39723.0</c:v>
                </c:pt>
                <c:pt idx="2284">
                  <c:v>39724.0</c:v>
                </c:pt>
                <c:pt idx="2285">
                  <c:v>39727.0</c:v>
                </c:pt>
                <c:pt idx="2286">
                  <c:v>39728.0</c:v>
                </c:pt>
                <c:pt idx="2287">
                  <c:v>39729.0</c:v>
                </c:pt>
                <c:pt idx="2288">
                  <c:v>39730.0</c:v>
                </c:pt>
                <c:pt idx="2289">
                  <c:v>39731.0</c:v>
                </c:pt>
                <c:pt idx="2290">
                  <c:v>39734.0</c:v>
                </c:pt>
                <c:pt idx="2291">
                  <c:v>39735.0</c:v>
                </c:pt>
                <c:pt idx="2292">
                  <c:v>39736.0</c:v>
                </c:pt>
                <c:pt idx="2293">
                  <c:v>39737.0</c:v>
                </c:pt>
                <c:pt idx="2294">
                  <c:v>39738.0</c:v>
                </c:pt>
                <c:pt idx="2295">
                  <c:v>39741.0</c:v>
                </c:pt>
                <c:pt idx="2296">
                  <c:v>39742.0</c:v>
                </c:pt>
                <c:pt idx="2297">
                  <c:v>39743.0</c:v>
                </c:pt>
                <c:pt idx="2298">
                  <c:v>39744.0</c:v>
                </c:pt>
                <c:pt idx="2299">
                  <c:v>39745.0</c:v>
                </c:pt>
                <c:pt idx="2300">
                  <c:v>39748.0</c:v>
                </c:pt>
                <c:pt idx="2301">
                  <c:v>39749.0</c:v>
                </c:pt>
                <c:pt idx="2302">
                  <c:v>39750.0</c:v>
                </c:pt>
                <c:pt idx="2303">
                  <c:v>39751.0</c:v>
                </c:pt>
                <c:pt idx="2304">
                  <c:v>39752.0</c:v>
                </c:pt>
                <c:pt idx="2305">
                  <c:v>39755.0</c:v>
                </c:pt>
                <c:pt idx="2306">
                  <c:v>39756.0</c:v>
                </c:pt>
                <c:pt idx="2307">
                  <c:v>39757.0</c:v>
                </c:pt>
                <c:pt idx="2308">
                  <c:v>39758.0</c:v>
                </c:pt>
                <c:pt idx="2309">
                  <c:v>39759.0</c:v>
                </c:pt>
                <c:pt idx="2310">
                  <c:v>39762.0</c:v>
                </c:pt>
                <c:pt idx="2311">
                  <c:v>39763.0</c:v>
                </c:pt>
                <c:pt idx="2312">
                  <c:v>39764.0</c:v>
                </c:pt>
                <c:pt idx="2313">
                  <c:v>39765.0</c:v>
                </c:pt>
                <c:pt idx="2314">
                  <c:v>39766.0</c:v>
                </c:pt>
                <c:pt idx="2315">
                  <c:v>39769.0</c:v>
                </c:pt>
                <c:pt idx="2316">
                  <c:v>39770.0</c:v>
                </c:pt>
                <c:pt idx="2317">
                  <c:v>39771.0</c:v>
                </c:pt>
                <c:pt idx="2318">
                  <c:v>39772.0</c:v>
                </c:pt>
                <c:pt idx="2319">
                  <c:v>39773.0</c:v>
                </c:pt>
                <c:pt idx="2320">
                  <c:v>39776.0</c:v>
                </c:pt>
                <c:pt idx="2321">
                  <c:v>39777.0</c:v>
                </c:pt>
                <c:pt idx="2322">
                  <c:v>39778.0</c:v>
                </c:pt>
                <c:pt idx="2323">
                  <c:v>39779.0</c:v>
                </c:pt>
                <c:pt idx="2324">
                  <c:v>39780.0</c:v>
                </c:pt>
                <c:pt idx="2325">
                  <c:v>39783.0</c:v>
                </c:pt>
                <c:pt idx="2326">
                  <c:v>39784.0</c:v>
                </c:pt>
                <c:pt idx="2327">
                  <c:v>39785.0</c:v>
                </c:pt>
                <c:pt idx="2328">
                  <c:v>39786.0</c:v>
                </c:pt>
                <c:pt idx="2329">
                  <c:v>39787.0</c:v>
                </c:pt>
                <c:pt idx="2330">
                  <c:v>39790.0</c:v>
                </c:pt>
                <c:pt idx="2331">
                  <c:v>39791.0</c:v>
                </c:pt>
                <c:pt idx="2332">
                  <c:v>39792.0</c:v>
                </c:pt>
                <c:pt idx="2333">
                  <c:v>39793.0</c:v>
                </c:pt>
                <c:pt idx="2334">
                  <c:v>39794.0</c:v>
                </c:pt>
                <c:pt idx="2335">
                  <c:v>39797.0</c:v>
                </c:pt>
                <c:pt idx="2336">
                  <c:v>39798.0</c:v>
                </c:pt>
                <c:pt idx="2337">
                  <c:v>39799.0</c:v>
                </c:pt>
                <c:pt idx="2338">
                  <c:v>39800.0</c:v>
                </c:pt>
                <c:pt idx="2339">
                  <c:v>39801.0</c:v>
                </c:pt>
                <c:pt idx="2340">
                  <c:v>39804.0</c:v>
                </c:pt>
                <c:pt idx="2341">
                  <c:v>39805.0</c:v>
                </c:pt>
                <c:pt idx="2342">
                  <c:v>39806.0</c:v>
                </c:pt>
                <c:pt idx="2343">
                  <c:v>39807.0</c:v>
                </c:pt>
                <c:pt idx="2344">
                  <c:v>39808.0</c:v>
                </c:pt>
                <c:pt idx="2345">
                  <c:v>39811.0</c:v>
                </c:pt>
                <c:pt idx="2346">
                  <c:v>39812.0</c:v>
                </c:pt>
                <c:pt idx="2347">
                  <c:v>39813.0</c:v>
                </c:pt>
                <c:pt idx="2348">
                  <c:v>39814.0</c:v>
                </c:pt>
                <c:pt idx="2349">
                  <c:v>39815.0</c:v>
                </c:pt>
                <c:pt idx="2350">
                  <c:v>39818.0</c:v>
                </c:pt>
                <c:pt idx="2351">
                  <c:v>39819.0</c:v>
                </c:pt>
                <c:pt idx="2352">
                  <c:v>39820.0</c:v>
                </c:pt>
                <c:pt idx="2353">
                  <c:v>39821.0</c:v>
                </c:pt>
                <c:pt idx="2354">
                  <c:v>39822.0</c:v>
                </c:pt>
                <c:pt idx="2355">
                  <c:v>39825.0</c:v>
                </c:pt>
                <c:pt idx="2356">
                  <c:v>39826.0</c:v>
                </c:pt>
                <c:pt idx="2357">
                  <c:v>39827.0</c:v>
                </c:pt>
                <c:pt idx="2358">
                  <c:v>39828.0</c:v>
                </c:pt>
                <c:pt idx="2359">
                  <c:v>39829.0</c:v>
                </c:pt>
                <c:pt idx="2360">
                  <c:v>39832.0</c:v>
                </c:pt>
                <c:pt idx="2361">
                  <c:v>39833.0</c:v>
                </c:pt>
                <c:pt idx="2362">
                  <c:v>39834.0</c:v>
                </c:pt>
                <c:pt idx="2363">
                  <c:v>39835.0</c:v>
                </c:pt>
                <c:pt idx="2364">
                  <c:v>39836.0</c:v>
                </c:pt>
                <c:pt idx="2365">
                  <c:v>39839.0</c:v>
                </c:pt>
                <c:pt idx="2366">
                  <c:v>39840.0</c:v>
                </c:pt>
                <c:pt idx="2367">
                  <c:v>39841.0</c:v>
                </c:pt>
                <c:pt idx="2368">
                  <c:v>39842.0</c:v>
                </c:pt>
                <c:pt idx="2369">
                  <c:v>39843.0</c:v>
                </c:pt>
                <c:pt idx="2370">
                  <c:v>39846.0</c:v>
                </c:pt>
                <c:pt idx="2371">
                  <c:v>39847.0</c:v>
                </c:pt>
                <c:pt idx="2372">
                  <c:v>39848.0</c:v>
                </c:pt>
                <c:pt idx="2373">
                  <c:v>39849.0</c:v>
                </c:pt>
                <c:pt idx="2374">
                  <c:v>39850.0</c:v>
                </c:pt>
                <c:pt idx="2375">
                  <c:v>39853.0</c:v>
                </c:pt>
                <c:pt idx="2376">
                  <c:v>39854.0</c:v>
                </c:pt>
                <c:pt idx="2377">
                  <c:v>39855.0</c:v>
                </c:pt>
                <c:pt idx="2378">
                  <c:v>39856.0</c:v>
                </c:pt>
                <c:pt idx="2379">
                  <c:v>39857.0</c:v>
                </c:pt>
                <c:pt idx="2380">
                  <c:v>39860.0</c:v>
                </c:pt>
                <c:pt idx="2381">
                  <c:v>39861.0</c:v>
                </c:pt>
                <c:pt idx="2382">
                  <c:v>39862.0</c:v>
                </c:pt>
                <c:pt idx="2383">
                  <c:v>39863.0</c:v>
                </c:pt>
                <c:pt idx="2384">
                  <c:v>39864.0</c:v>
                </c:pt>
                <c:pt idx="2385">
                  <c:v>39867.0</c:v>
                </c:pt>
                <c:pt idx="2386">
                  <c:v>39868.0</c:v>
                </c:pt>
                <c:pt idx="2387">
                  <c:v>39869.0</c:v>
                </c:pt>
                <c:pt idx="2388">
                  <c:v>39870.0</c:v>
                </c:pt>
                <c:pt idx="2389">
                  <c:v>39871.0</c:v>
                </c:pt>
                <c:pt idx="2390">
                  <c:v>39874.0</c:v>
                </c:pt>
                <c:pt idx="2391">
                  <c:v>39875.0</c:v>
                </c:pt>
                <c:pt idx="2392">
                  <c:v>39876.0</c:v>
                </c:pt>
                <c:pt idx="2393">
                  <c:v>39877.0</c:v>
                </c:pt>
                <c:pt idx="2394">
                  <c:v>39878.0</c:v>
                </c:pt>
                <c:pt idx="2395">
                  <c:v>39881.0</c:v>
                </c:pt>
                <c:pt idx="2396">
                  <c:v>39882.0</c:v>
                </c:pt>
                <c:pt idx="2397">
                  <c:v>39883.0</c:v>
                </c:pt>
                <c:pt idx="2398">
                  <c:v>39884.0</c:v>
                </c:pt>
                <c:pt idx="2399">
                  <c:v>39885.0</c:v>
                </c:pt>
                <c:pt idx="2400">
                  <c:v>39888.0</c:v>
                </c:pt>
                <c:pt idx="2401">
                  <c:v>39889.0</c:v>
                </c:pt>
                <c:pt idx="2402">
                  <c:v>39890.0</c:v>
                </c:pt>
                <c:pt idx="2403">
                  <c:v>39891.0</c:v>
                </c:pt>
                <c:pt idx="2404">
                  <c:v>39892.0</c:v>
                </c:pt>
                <c:pt idx="2405">
                  <c:v>39895.0</c:v>
                </c:pt>
                <c:pt idx="2406">
                  <c:v>39896.0</c:v>
                </c:pt>
                <c:pt idx="2407">
                  <c:v>39897.0</c:v>
                </c:pt>
                <c:pt idx="2408">
                  <c:v>39898.0</c:v>
                </c:pt>
                <c:pt idx="2409">
                  <c:v>39899.0</c:v>
                </c:pt>
                <c:pt idx="2410">
                  <c:v>39902.0</c:v>
                </c:pt>
                <c:pt idx="2411">
                  <c:v>39903.0</c:v>
                </c:pt>
                <c:pt idx="2412">
                  <c:v>39904.0</c:v>
                </c:pt>
                <c:pt idx="2413">
                  <c:v>39905.0</c:v>
                </c:pt>
                <c:pt idx="2414">
                  <c:v>39906.0</c:v>
                </c:pt>
                <c:pt idx="2415">
                  <c:v>39909.0</c:v>
                </c:pt>
                <c:pt idx="2416">
                  <c:v>39910.0</c:v>
                </c:pt>
                <c:pt idx="2417">
                  <c:v>39911.0</c:v>
                </c:pt>
                <c:pt idx="2418">
                  <c:v>39912.0</c:v>
                </c:pt>
                <c:pt idx="2419">
                  <c:v>39913.0</c:v>
                </c:pt>
                <c:pt idx="2420">
                  <c:v>39916.0</c:v>
                </c:pt>
                <c:pt idx="2421">
                  <c:v>39917.0</c:v>
                </c:pt>
                <c:pt idx="2422">
                  <c:v>39918.0</c:v>
                </c:pt>
                <c:pt idx="2423">
                  <c:v>39919.0</c:v>
                </c:pt>
                <c:pt idx="2424">
                  <c:v>39920.0</c:v>
                </c:pt>
                <c:pt idx="2425">
                  <c:v>39923.0</c:v>
                </c:pt>
                <c:pt idx="2426">
                  <c:v>39924.0</c:v>
                </c:pt>
                <c:pt idx="2427">
                  <c:v>39925.0</c:v>
                </c:pt>
                <c:pt idx="2428">
                  <c:v>39926.0</c:v>
                </c:pt>
                <c:pt idx="2429">
                  <c:v>39927.0</c:v>
                </c:pt>
                <c:pt idx="2430">
                  <c:v>39930.0</c:v>
                </c:pt>
                <c:pt idx="2431">
                  <c:v>39931.0</c:v>
                </c:pt>
                <c:pt idx="2432">
                  <c:v>39932.0</c:v>
                </c:pt>
                <c:pt idx="2433">
                  <c:v>39933.0</c:v>
                </c:pt>
                <c:pt idx="2434">
                  <c:v>39934.0</c:v>
                </c:pt>
                <c:pt idx="2435">
                  <c:v>39937.0</c:v>
                </c:pt>
                <c:pt idx="2436">
                  <c:v>39938.0</c:v>
                </c:pt>
                <c:pt idx="2437">
                  <c:v>39939.0</c:v>
                </c:pt>
                <c:pt idx="2438">
                  <c:v>39940.0</c:v>
                </c:pt>
                <c:pt idx="2439">
                  <c:v>39941.0</c:v>
                </c:pt>
                <c:pt idx="2440">
                  <c:v>39944.0</c:v>
                </c:pt>
                <c:pt idx="2441">
                  <c:v>39945.0</c:v>
                </c:pt>
                <c:pt idx="2442">
                  <c:v>39946.0</c:v>
                </c:pt>
                <c:pt idx="2443">
                  <c:v>39947.0</c:v>
                </c:pt>
                <c:pt idx="2444">
                  <c:v>39948.0</c:v>
                </c:pt>
                <c:pt idx="2445">
                  <c:v>39951.0</c:v>
                </c:pt>
                <c:pt idx="2446">
                  <c:v>39952.0</c:v>
                </c:pt>
                <c:pt idx="2447">
                  <c:v>39953.0</c:v>
                </c:pt>
                <c:pt idx="2448">
                  <c:v>39954.0</c:v>
                </c:pt>
                <c:pt idx="2449">
                  <c:v>39955.0</c:v>
                </c:pt>
                <c:pt idx="2450">
                  <c:v>39958.0</c:v>
                </c:pt>
                <c:pt idx="2451">
                  <c:v>39959.0</c:v>
                </c:pt>
                <c:pt idx="2452">
                  <c:v>39960.0</c:v>
                </c:pt>
                <c:pt idx="2453">
                  <c:v>39961.0</c:v>
                </c:pt>
                <c:pt idx="2454">
                  <c:v>39962.0</c:v>
                </c:pt>
                <c:pt idx="2455">
                  <c:v>39965.0</c:v>
                </c:pt>
                <c:pt idx="2456">
                  <c:v>39966.0</c:v>
                </c:pt>
                <c:pt idx="2457">
                  <c:v>39967.0</c:v>
                </c:pt>
                <c:pt idx="2458">
                  <c:v>39968.0</c:v>
                </c:pt>
                <c:pt idx="2459">
                  <c:v>39969.0</c:v>
                </c:pt>
                <c:pt idx="2460">
                  <c:v>39972.0</c:v>
                </c:pt>
                <c:pt idx="2461">
                  <c:v>39973.0</c:v>
                </c:pt>
                <c:pt idx="2462">
                  <c:v>39974.0</c:v>
                </c:pt>
                <c:pt idx="2463">
                  <c:v>39975.0</c:v>
                </c:pt>
                <c:pt idx="2464">
                  <c:v>39976.0</c:v>
                </c:pt>
                <c:pt idx="2465">
                  <c:v>39979.0</c:v>
                </c:pt>
                <c:pt idx="2466">
                  <c:v>39980.0</c:v>
                </c:pt>
                <c:pt idx="2467">
                  <c:v>39981.0</c:v>
                </c:pt>
                <c:pt idx="2468">
                  <c:v>39982.0</c:v>
                </c:pt>
                <c:pt idx="2469">
                  <c:v>39983.0</c:v>
                </c:pt>
                <c:pt idx="2470">
                  <c:v>39986.0</c:v>
                </c:pt>
                <c:pt idx="2471">
                  <c:v>39987.0</c:v>
                </c:pt>
                <c:pt idx="2472">
                  <c:v>39988.0</c:v>
                </c:pt>
                <c:pt idx="2473">
                  <c:v>39989.0</c:v>
                </c:pt>
                <c:pt idx="2474">
                  <c:v>39990.0</c:v>
                </c:pt>
                <c:pt idx="2475">
                  <c:v>39993.0</c:v>
                </c:pt>
                <c:pt idx="2476">
                  <c:v>39994.0</c:v>
                </c:pt>
                <c:pt idx="2477">
                  <c:v>39995.0</c:v>
                </c:pt>
                <c:pt idx="2478">
                  <c:v>39996.0</c:v>
                </c:pt>
                <c:pt idx="2479">
                  <c:v>39997.0</c:v>
                </c:pt>
                <c:pt idx="2480">
                  <c:v>40000.0</c:v>
                </c:pt>
                <c:pt idx="2481">
                  <c:v>40001.0</c:v>
                </c:pt>
                <c:pt idx="2482">
                  <c:v>40002.0</c:v>
                </c:pt>
                <c:pt idx="2483">
                  <c:v>40003.0</c:v>
                </c:pt>
                <c:pt idx="2484">
                  <c:v>40004.0</c:v>
                </c:pt>
                <c:pt idx="2485">
                  <c:v>40007.0</c:v>
                </c:pt>
                <c:pt idx="2486">
                  <c:v>40008.0</c:v>
                </c:pt>
                <c:pt idx="2487">
                  <c:v>40009.0</c:v>
                </c:pt>
                <c:pt idx="2488">
                  <c:v>40010.0</c:v>
                </c:pt>
                <c:pt idx="2489">
                  <c:v>40011.0</c:v>
                </c:pt>
                <c:pt idx="2490">
                  <c:v>40014.0</c:v>
                </c:pt>
                <c:pt idx="2491">
                  <c:v>40015.0</c:v>
                </c:pt>
                <c:pt idx="2492">
                  <c:v>40016.0</c:v>
                </c:pt>
                <c:pt idx="2493">
                  <c:v>40017.0</c:v>
                </c:pt>
                <c:pt idx="2494">
                  <c:v>40018.0</c:v>
                </c:pt>
                <c:pt idx="2495">
                  <c:v>40021.0</c:v>
                </c:pt>
                <c:pt idx="2496">
                  <c:v>40022.0</c:v>
                </c:pt>
                <c:pt idx="2497">
                  <c:v>40023.0</c:v>
                </c:pt>
                <c:pt idx="2498">
                  <c:v>40024.0</c:v>
                </c:pt>
                <c:pt idx="2499">
                  <c:v>40025.0</c:v>
                </c:pt>
                <c:pt idx="2500">
                  <c:v>40028.0</c:v>
                </c:pt>
                <c:pt idx="2501">
                  <c:v>40029.0</c:v>
                </c:pt>
                <c:pt idx="2502">
                  <c:v>40030.0</c:v>
                </c:pt>
                <c:pt idx="2503">
                  <c:v>40031.0</c:v>
                </c:pt>
                <c:pt idx="2504">
                  <c:v>40032.0</c:v>
                </c:pt>
                <c:pt idx="2505">
                  <c:v>40035.0</c:v>
                </c:pt>
                <c:pt idx="2506">
                  <c:v>40036.0</c:v>
                </c:pt>
                <c:pt idx="2507">
                  <c:v>40037.0</c:v>
                </c:pt>
                <c:pt idx="2508">
                  <c:v>40038.0</c:v>
                </c:pt>
                <c:pt idx="2509">
                  <c:v>40039.0</c:v>
                </c:pt>
                <c:pt idx="2510">
                  <c:v>40042.0</c:v>
                </c:pt>
                <c:pt idx="2511">
                  <c:v>40043.0</c:v>
                </c:pt>
                <c:pt idx="2512">
                  <c:v>40044.0</c:v>
                </c:pt>
                <c:pt idx="2513">
                  <c:v>40045.0</c:v>
                </c:pt>
                <c:pt idx="2514">
                  <c:v>40046.0</c:v>
                </c:pt>
                <c:pt idx="2515">
                  <c:v>40049.0</c:v>
                </c:pt>
                <c:pt idx="2516">
                  <c:v>40050.0</c:v>
                </c:pt>
                <c:pt idx="2517">
                  <c:v>40051.0</c:v>
                </c:pt>
                <c:pt idx="2518">
                  <c:v>40052.0</c:v>
                </c:pt>
                <c:pt idx="2519">
                  <c:v>40053.0</c:v>
                </c:pt>
                <c:pt idx="2520">
                  <c:v>40056.0</c:v>
                </c:pt>
                <c:pt idx="2521">
                  <c:v>40057.0</c:v>
                </c:pt>
                <c:pt idx="2522">
                  <c:v>40058.0</c:v>
                </c:pt>
                <c:pt idx="2523">
                  <c:v>40059.0</c:v>
                </c:pt>
                <c:pt idx="2524">
                  <c:v>40060.0</c:v>
                </c:pt>
                <c:pt idx="2525">
                  <c:v>40063.0</c:v>
                </c:pt>
                <c:pt idx="2526">
                  <c:v>40064.0</c:v>
                </c:pt>
                <c:pt idx="2527">
                  <c:v>40065.0</c:v>
                </c:pt>
                <c:pt idx="2528">
                  <c:v>40066.0</c:v>
                </c:pt>
                <c:pt idx="2529">
                  <c:v>40067.0</c:v>
                </c:pt>
                <c:pt idx="2530">
                  <c:v>40070.0</c:v>
                </c:pt>
                <c:pt idx="2531">
                  <c:v>40071.0</c:v>
                </c:pt>
                <c:pt idx="2532">
                  <c:v>40072.0</c:v>
                </c:pt>
                <c:pt idx="2533">
                  <c:v>40073.0</c:v>
                </c:pt>
                <c:pt idx="2534">
                  <c:v>40074.0</c:v>
                </c:pt>
                <c:pt idx="2535">
                  <c:v>40077.0</c:v>
                </c:pt>
                <c:pt idx="2536">
                  <c:v>40078.0</c:v>
                </c:pt>
                <c:pt idx="2537">
                  <c:v>40079.0</c:v>
                </c:pt>
                <c:pt idx="2538">
                  <c:v>40080.0</c:v>
                </c:pt>
                <c:pt idx="2539">
                  <c:v>40081.0</c:v>
                </c:pt>
                <c:pt idx="2540">
                  <c:v>40084.0</c:v>
                </c:pt>
                <c:pt idx="2541">
                  <c:v>40085.0</c:v>
                </c:pt>
                <c:pt idx="2542">
                  <c:v>40086.0</c:v>
                </c:pt>
                <c:pt idx="2543">
                  <c:v>40087.0</c:v>
                </c:pt>
                <c:pt idx="2544">
                  <c:v>40088.0</c:v>
                </c:pt>
                <c:pt idx="2545">
                  <c:v>40091.0</c:v>
                </c:pt>
                <c:pt idx="2546">
                  <c:v>40092.0</c:v>
                </c:pt>
                <c:pt idx="2547">
                  <c:v>40093.0</c:v>
                </c:pt>
                <c:pt idx="2548">
                  <c:v>40094.0</c:v>
                </c:pt>
                <c:pt idx="2549">
                  <c:v>40095.0</c:v>
                </c:pt>
                <c:pt idx="2550">
                  <c:v>40098.0</c:v>
                </c:pt>
                <c:pt idx="2551">
                  <c:v>40099.0</c:v>
                </c:pt>
                <c:pt idx="2552">
                  <c:v>40100.0</c:v>
                </c:pt>
                <c:pt idx="2553">
                  <c:v>40101.0</c:v>
                </c:pt>
                <c:pt idx="2554">
                  <c:v>40102.0</c:v>
                </c:pt>
                <c:pt idx="2555">
                  <c:v>40105.0</c:v>
                </c:pt>
                <c:pt idx="2556">
                  <c:v>40106.0</c:v>
                </c:pt>
                <c:pt idx="2557">
                  <c:v>40107.0</c:v>
                </c:pt>
                <c:pt idx="2558">
                  <c:v>40108.0</c:v>
                </c:pt>
                <c:pt idx="2559">
                  <c:v>40109.0</c:v>
                </c:pt>
                <c:pt idx="2560">
                  <c:v>40112.0</c:v>
                </c:pt>
                <c:pt idx="2561">
                  <c:v>40113.0</c:v>
                </c:pt>
                <c:pt idx="2562">
                  <c:v>40114.0</c:v>
                </c:pt>
                <c:pt idx="2563">
                  <c:v>40115.0</c:v>
                </c:pt>
                <c:pt idx="2564">
                  <c:v>40116.0</c:v>
                </c:pt>
                <c:pt idx="2565">
                  <c:v>40119.0</c:v>
                </c:pt>
                <c:pt idx="2566">
                  <c:v>40120.0</c:v>
                </c:pt>
                <c:pt idx="2567">
                  <c:v>40121.0</c:v>
                </c:pt>
                <c:pt idx="2568">
                  <c:v>40122.0</c:v>
                </c:pt>
                <c:pt idx="2569">
                  <c:v>40123.0</c:v>
                </c:pt>
                <c:pt idx="2570">
                  <c:v>40126.0</c:v>
                </c:pt>
                <c:pt idx="2571">
                  <c:v>40127.0</c:v>
                </c:pt>
                <c:pt idx="2572">
                  <c:v>40128.0</c:v>
                </c:pt>
                <c:pt idx="2573">
                  <c:v>40129.0</c:v>
                </c:pt>
                <c:pt idx="2574">
                  <c:v>40130.0</c:v>
                </c:pt>
                <c:pt idx="2575">
                  <c:v>40133.0</c:v>
                </c:pt>
                <c:pt idx="2576">
                  <c:v>40134.0</c:v>
                </c:pt>
                <c:pt idx="2577">
                  <c:v>40135.0</c:v>
                </c:pt>
                <c:pt idx="2578">
                  <c:v>40136.0</c:v>
                </c:pt>
                <c:pt idx="2579">
                  <c:v>40137.0</c:v>
                </c:pt>
                <c:pt idx="2580">
                  <c:v>40140.0</c:v>
                </c:pt>
                <c:pt idx="2581">
                  <c:v>40141.0</c:v>
                </c:pt>
                <c:pt idx="2582">
                  <c:v>40142.0</c:v>
                </c:pt>
                <c:pt idx="2583">
                  <c:v>40143.0</c:v>
                </c:pt>
                <c:pt idx="2584">
                  <c:v>40144.0</c:v>
                </c:pt>
                <c:pt idx="2585">
                  <c:v>40147.0</c:v>
                </c:pt>
                <c:pt idx="2586">
                  <c:v>40148.0</c:v>
                </c:pt>
                <c:pt idx="2587">
                  <c:v>40149.0</c:v>
                </c:pt>
                <c:pt idx="2588">
                  <c:v>40150.0</c:v>
                </c:pt>
                <c:pt idx="2589">
                  <c:v>40151.0</c:v>
                </c:pt>
                <c:pt idx="2590">
                  <c:v>40154.0</c:v>
                </c:pt>
                <c:pt idx="2591">
                  <c:v>40155.0</c:v>
                </c:pt>
                <c:pt idx="2592">
                  <c:v>40156.0</c:v>
                </c:pt>
                <c:pt idx="2593">
                  <c:v>40157.0</c:v>
                </c:pt>
                <c:pt idx="2594">
                  <c:v>40158.0</c:v>
                </c:pt>
                <c:pt idx="2595">
                  <c:v>40161.0</c:v>
                </c:pt>
                <c:pt idx="2596">
                  <c:v>40162.0</c:v>
                </c:pt>
                <c:pt idx="2597">
                  <c:v>40163.0</c:v>
                </c:pt>
                <c:pt idx="2598">
                  <c:v>40164.0</c:v>
                </c:pt>
                <c:pt idx="2599">
                  <c:v>40165.0</c:v>
                </c:pt>
                <c:pt idx="2600">
                  <c:v>40168.0</c:v>
                </c:pt>
                <c:pt idx="2601">
                  <c:v>40169.0</c:v>
                </c:pt>
                <c:pt idx="2602">
                  <c:v>40170.0</c:v>
                </c:pt>
                <c:pt idx="2603">
                  <c:v>40171.0</c:v>
                </c:pt>
                <c:pt idx="2604">
                  <c:v>40172.0</c:v>
                </c:pt>
                <c:pt idx="2605">
                  <c:v>40175.0</c:v>
                </c:pt>
                <c:pt idx="2606">
                  <c:v>40176.0</c:v>
                </c:pt>
                <c:pt idx="2607">
                  <c:v>40177.0</c:v>
                </c:pt>
                <c:pt idx="2608">
                  <c:v>40178.0</c:v>
                </c:pt>
                <c:pt idx="2609">
                  <c:v>40179.0</c:v>
                </c:pt>
                <c:pt idx="2610">
                  <c:v>40182.0</c:v>
                </c:pt>
                <c:pt idx="2611">
                  <c:v>40183.0</c:v>
                </c:pt>
                <c:pt idx="2612">
                  <c:v>40184.0</c:v>
                </c:pt>
                <c:pt idx="2613">
                  <c:v>40185.0</c:v>
                </c:pt>
                <c:pt idx="2614">
                  <c:v>40186.0</c:v>
                </c:pt>
                <c:pt idx="2615">
                  <c:v>40189.0</c:v>
                </c:pt>
                <c:pt idx="2616">
                  <c:v>40190.0</c:v>
                </c:pt>
                <c:pt idx="2617">
                  <c:v>40191.0</c:v>
                </c:pt>
                <c:pt idx="2618">
                  <c:v>40192.0</c:v>
                </c:pt>
                <c:pt idx="2619">
                  <c:v>40193.0</c:v>
                </c:pt>
                <c:pt idx="2620">
                  <c:v>40196.0</c:v>
                </c:pt>
                <c:pt idx="2621">
                  <c:v>40197.0</c:v>
                </c:pt>
                <c:pt idx="2622">
                  <c:v>40198.0</c:v>
                </c:pt>
                <c:pt idx="2623">
                  <c:v>40199.0</c:v>
                </c:pt>
                <c:pt idx="2624">
                  <c:v>40200.0</c:v>
                </c:pt>
                <c:pt idx="2625">
                  <c:v>40203.0</c:v>
                </c:pt>
                <c:pt idx="2626">
                  <c:v>40204.0</c:v>
                </c:pt>
                <c:pt idx="2627">
                  <c:v>40205.0</c:v>
                </c:pt>
                <c:pt idx="2628">
                  <c:v>40206.0</c:v>
                </c:pt>
                <c:pt idx="2629">
                  <c:v>40207.0</c:v>
                </c:pt>
                <c:pt idx="2630">
                  <c:v>40210.0</c:v>
                </c:pt>
                <c:pt idx="2631">
                  <c:v>40211.0</c:v>
                </c:pt>
                <c:pt idx="2632">
                  <c:v>40212.0</c:v>
                </c:pt>
                <c:pt idx="2633">
                  <c:v>40213.0</c:v>
                </c:pt>
                <c:pt idx="2634">
                  <c:v>40214.0</c:v>
                </c:pt>
                <c:pt idx="2635">
                  <c:v>40217.0</c:v>
                </c:pt>
                <c:pt idx="2636">
                  <c:v>40218.0</c:v>
                </c:pt>
                <c:pt idx="2637">
                  <c:v>40219.0</c:v>
                </c:pt>
                <c:pt idx="2638">
                  <c:v>40220.0</c:v>
                </c:pt>
                <c:pt idx="2639">
                  <c:v>40221.0</c:v>
                </c:pt>
                <c:pt idx="2640">
                  <c:v>40224.0</c:v>
                </c:pt>
                <c:pt idx="2641">
                  <c:v>40225.0</c:v>
                </c:pt>
                <c:pt idx="2642">
                  <c:v>40226.0</c:v>
                </c:pt>
                <c:pt idx="2643">
                  <c:v>40227.0</c:v>
                </c:pt>
                <c:pt idx="2644">
                  <c:v>40228.0</c:v>
                </c:pt>
                <c:pt idx="2645">
                  <c:v>40231.0</c:v>
                </c:pt>
                <c:pt idx="2646">
                  <c:v>40232.0</c:v>
                </c:pt>
                <c:pt idx="2647">
                  <c:v>40233.0</c:v>
                </c:pt>
                <c:pt idx="2648">
                  <c:v>40234.0</c:v>
                </c:pt>
                <c:pt idx="2649">
                  <c:v>40235.0</c:v>
                </c:pt>
                <c:pt idx="2650">
                  <c:v>40238.0</c:v>
                </c:pt>
                <c:pt idx="2651">
                  <c:v>40239.0</c:v>
                </c:pt>
                <c:pt idx="2652">
                  <c:v>40240.0</c:v>
                </c:pt>
                <c:pt idx="2653">
                  <c:v>40241.0</c:v>
                </c:pt>
                <c:pt idx="2654">
                  <c:v>40242.0</c:v>
                </c:pt>
                <c:pt idx="2655">
                  <c:v>40245.0</c:v>
                </c:pt>
                <c:pt idx="2656">
                  <c:v>40246.0</c:v>
                </c:pt>
                <c:pt idx="2657">
                  <c:v>40247.0</c:v>
                </c:pt>
                <c:pt idx="2658">
                  <c:v>40248.0</c:v>
                </c:pt>
                <c:pt idx="2659">
                  <c:v>40249.0</c:v>
                </c:pt>
                <c:pt idx="2660">
                  <c:v>40252.0</c:v>
                </c:pt>
                <c:pt idx="2661">
                  <c:v>40253.0</c:v>
                </c:pt>
                <c:pt idx="2662">
                  <c:v>40254.0</c:v>
                </c:pt>
                <c:pt idx="2663">
                  <c:v>40255.0</c:v>
                </c:pt>
                <c:pt idx="2664">
                  <c:v>40256.0</c:v>
                </c:pt>
                <c:pt idx="2665">
                  <c:v>40259.0</c:v>
                </c:pt>
                <c:pt idx="2666">
                  <c:v>40260.0</c:v>
                </c:pt>
                <c:pt idx="2667">
                  <c:v>40261.0</c:v>
                </c:pt>
                <c:pt idx="2668">
                  <c:v>40262.0</c:v>
                </c:pt>
                <c:pt idx="2669">
                  <c:v>40263.0</c:v>
                </c:pt>
                <c:pt idx="2670">
                  <c:v>40266.0</c:v>
                </c:pt>
                <c:pt idx="2671">
                  <c:v>40267.0</c:v>
                </c:pt>
                <c:pt idx="2672">
                  <c:v>40268.0</c:v>
                </c:pt>
                <c:pt idx="2673">
                  <c:v>40269.0</c:v>
                </c:pt>
                <c:pt idx="2674">
                  <c:v>40270.0</c:v>
                </c:pt>
                <c:pt idx="2675">
                  <c:v>40273.0</c:v>
                </c:pt>
                <c:pt idx="2676">
                  <c:v>40274.0</c:v>
                </c:pt>
                <c:pt idx="2677">
                  <c:v>40275.0</c:v>
                </c:pt>
                <c:pt idx="2678">
                  <c:v>40276.0</c:v>
                </c:pt>
                <c:pt idx="2679">
                  <c:v>40277.0</c:v>
                </c:pt>
                <c:pt idx="2680">
                  <c:v>40280.0</c:v>
                </c:pt>
                <c:pt idx="2681">
                  <c:v>40281.0</c:v>
                </c:pt>
                <c:pt idx="2682">
                  <c:v>40282.0</c:v>
                </c:pt>
                <c:pt idx="2683">
                  <c:v>40283.0</c:v>
                </c:pt>
                <c:pt idx="2684">
                  <c:v>40284.0</c:v>
                </c:pt>
                <c:pt idx="2685">
                  <c:v>40287.0</c:v>
                </c:pt>
                <c:pt idx="2686">
                  <c:v>40288.0</c:v>
                </c:pt>
                <c:pt idx="2687">
                  <c:v>40289.0</c:v>
                </c:pt>
                <c:pt idx="2688">
                  <c:v>40290.0</c:v>
                </c:pt>
                <c:pt idx="2689">
                  <c:v>40291.0</c:v>
                </c:pt>
                <c:pt idx="2690">
                  <c:v>40294.0</c:v>
                </c:pt>
                <c:pt idx="2691">
                  <c:v>40295.0</c:v>
                </c:pt>
                <c:pt idx="2692">
                  <c:v>40296.0</c:v>
                </c:pt>
                <c:pt idx="2693">
                  <c:v>40297.0</c:v>
                </c:pt>
                <c:pt idx="2694">
                  <c:v>40298.0</c:v>
                </c:pt>
                <c:pt idx="2695">
                  <c:v>40301.0</c:v>
                </c:pt>
                <c:pt idx="2696">
                  <c:v>40302.0</c:v>
                </c:pt>
                <c:pt idx="2697">
                  <c:v>40303.0</c:v>
                </c:pt>
                <c:pt idx="2698">
                  <c:v>40304.0</c:v>
                </c:pt>
                <c:pt idx="2699">
                  <c:v>40305.0</c:v>
                </c:pt>
                <c:pt idx="2700">
                  <c:v>40308.0</c:v>
                </c:pt>
                <c:pt idx="2701">
                  <c:v>40309.0</c:v>
                </c:pt>
                <c:pt idx="2702">
                  <c:v>40310.0</c:v>
                </c:pt>
                <c:pt idx="2703">
                  <c:v>40311.0</c:v>
                </c:pt>
                <c:pt idx="2704">
                  <c:v>40312.0</c:v>
                </c:pt>
                <c:pt idx="2705">
                  <c:v>40315.0</c:v>
                </c:pt>
                <c:pt idx="2706">
                  <c:v>40316.0</c:v>
                </c:pt>
                <c:pt idx="2707">
                  <c:v>40317.0</c:v>
                </c:pt>
                <c:pt idx="2708">
                  <c:v>40318.0</c:v>
                </c:pt>
                <c:pt idx="2709">
                  <c:v>40319.0</c:v>
                </c:pt>
                <c:pt idx="2710">
                  <c:v>40322.0</c:v>
                </c:pt>
                <c:pt idx="2711">
                  <c:v>40323.0</c:v>
                </c:pt>
                <c:pt idx="2712">
                  <c:v>40324.0</c:v>
                </c:pt>
                <c:pt idx="2713">
                  <c:v>40325.0</c:v>
                </c:pt>
                <c:pt idx="2714">
                  <c:v>40326.0</c:v>
                </c:pt>
                <c:pt idx="2715">
                  <c:v>40329.0</c:v>
                </c:pt>
                <c:pt idx="2716">
                  <c:v>40330.0</c:v>
                </c:pt>
                <c:pt idx="2717">
                  <c:v>40331.0</c:v>
                </c:pt>
                <c:pt idx="2718">
                  <c:v>40332.0</c:v>
                </c:pt>
                <c:pt idx="2719">
                  <c:v>40333.0</c:v>
                </c:pt>
                <c:pt idx="2720">
                  <c:v>40336.0</c:v>
                </c:pt>
                <c:pt idx="2721">
                  <c:v>40337.0</c:v>
                </c:pt>
                <c:pt idx="2722">
                  <c:v>40338.0</c:v>
                </c:pt>
                <c:pt idx="2723">
                  <c:v>40339.0</c:v>
                </c:pt>
                <c:pt idx="2724">
                  <c:v>40340.0</c:v>
                </c:pt>
                <c:pt idx="2725">
                  <c:v>40343.0</c:v>
                </c:pt>
                <c:pt idx="2726">
                  <c:v>40344.0</c:v>
                </c:pt>
                <c:pt idx="2727">
                  <c:v>40345.0</c:v>
                </c:pt>
                <c:pt idx="2728">
                  <c:v>40346.0</c:v>
                </c:pt>
                <c:pt idx="2729">
                  <c:v>40347.0</c:v>
                </c:pt>
                <c:pt idx="2730">
                  <c:v>40350.0</c:v>
                </c:pt>
                <c:pt idx="2731">
                  <c:v>40351.0</c:v>
                </c:pt>
                <c:pt idx="2732">
                  <c:v>40352.0</c:v>
                </c:pt>
                <c:pt idx="2733">
                  <c:v>40353.0</c:v>
                </c:pt>
                <c:pt idx="2734">
                  <c:v>40354.0</c:v>
                </c:pt>
                <c:pt idx="2735">
                  <c:v>40357.0</c:v>
                </c:pt>
                <c:pt idx="2736">
                  <c:v>40358.0</c:v>
                </c:pt>
                <c:pt idx="2737">
                  <c:v>40359.0</c:v>
                </c:pt>
                <c:pt idx="2738">
                  <c:v>40360.0</c:v>
                </c:pt>
                <c:pt idx="2739">
                  <c:v>40361.0</c:v>
                </c:pt>
                <c:pt idx="2740">
                  <c:v>40364.0</c:v>
                </c:pt>
                <c:pt idx="2741">
                  <c:v>40365.0</c:v>
                </c:pt>
                <c:pt idx="2742">
                  <c:v>40366.0</c:v>
                </c:pt>
                <c:pt idx="2743">
                  <c:v>40367.0</c:v>
                </c:pt>
                <c:pt idx="2744">
                  <c:v>40368.0</c:v>
                </c:pt>
                <c:pt idx="2745">
                  <c:v>40371.0</c:v>
                </c:pt>
                <c:pt idx="2746">
                  <c:v>40372.0</c:v>
                </c:pt>
                <c:pt idx="2747">
                  <c:v>40373.0</c:v>
                </c:pt>
                <c:pt idx="2748">
                  <c:v>40374.0</c:v>
                </c:pt>
                <c:pt idx="2749">
                  <c:v>40375.0</c:v>
                </c:pt>
                <c:pt idx="2750">
                  <c:v>40378.0</c:v>
                </c:pt>
                <c:pt idx="2751">
                  <c:v>40379.0</c:v>
                </c:pt>
                <c:pt idx="2752">
                  <c:v>40380.0</c:v>
                </c:pt>
                <c:pt idx="2753">
                  <c:v>40381.0</c:v>
                </c:pt>
                <c:pt idx="2754">
                  <c:v>40382.0</c:v>
                </c:pt>
                <c:pt idx="2755">
                  <c:v>40385.0</c:v>
                </c:pt>
                <c:pt idx="2756">
                  <c:v>40386.0</c:v>
                </c:pt>
                <c:pt idx="2757">
                  <c:v>40387.0</c:v>
                </c:pt>
                <c:pt idx="2758">
                  <c:v>40388.0</c:v>
                </c:pt>
                <c:pt idx="2759">
                  <c:v>40389.0</c:v>
                </c:pt>
                <c:pt idx="2760">
                  <c:v>40392.0</c:v>
                </c:pt>
                <c:pt idx="2761">
                  <c:v>40393.0</c:v>
                </c:pt>
                <c:pt idx="2762">
                  <c:v>40394.0</c:v>
                </c:pt>
                <c:pt idx="2763">
                  <c:v>40395.0</c:v>
                </c:pt>
                <c:pt idx="2764">
                  <c:v>40396.0</c:v>
                </c:pt>
                <c:pt idx="2765">
                  <c:v>40399.0</c:v>
                </c:pt>
                <c:pt idx="2766">
                  <c:v>40400.0</c:v>
                </c:pt>
                <c:pt idx="2767">
                  <c:v>40401.0</c:v>
                </c:pt>
                <c:pt idx="2768">
                  <c:v>40402.0</c:v>
                </c:pt>
                <c:pt idx="2769">
                  <c:v>40403.0</c:v>
                </c:pt>
                <c:pt idx="2770">
                  <c:v>40406.0</c:v>
                </c:pt>
                <c:pt idx="2771">
                  <c:v>40407.0</c:v>
                </c:pt>
                <c:pt idx="2772">
                  <c:v>40408.0</c:v>
                </c:pt>
                <c:pt idx="2773">
                  <c:v>40409.0</c:v>
                </c:pt>
                <c:pt idx="2774">
                  <c:v>40410.0</c:v>
                </c:pt>
                <c:pt idx="2775">
                  <c:v>40413.0</c:v>
                </c:pt>
                <c:pt idx="2776">
                  <c:v>40414.0</c:v>
                </c:pt>
                <c:pt idx="2777">
                  <c:v>40415.0</c:v>
                </c:pt>
                <c:pt idx="2778">
                  <c:v>40416.0</c:v>
                </c:pt>
                <c:pt idx="2779">
                  <c:v>40417.0</c:v>
                </c:pt>
                <c:pt idx="2780">
                  <c:v>40420.0</c:v>
                </c:pt>
                <c:pt idx="2781">
                  <c:v>40421.0</c:v>
                </c:pt>
                <c:pt idx="2782">
                  <c:v>40422.0</c:v>
                </c:pt>
                <c:pt idx="2783">
                  <c:v>40423.0</c:v>
                </c:pt>
                <c:pt idx="2784">
                  <c:v>40424.0</c:v>
                </c:pt>
                <c:pt idx="2785">
                  <c:v>40427.0</c:v>
                </c:pt>
                <c:pt idx="2786">
                  <c:v>40428.0</c:v>
                </c:pt>
                <c:pt idx="2787">
                  <c:v>40429.0</c:v>
                </c:pt>
                <c:pt idx="2788">
                  <c:v>40430.0</c:v>
                </c:pt>
                <c:pt idx="2789">
                  <c:v>40431.0</c:v>
                </c:pt>
                <c:pt idx="2790">
                  <c:v>40434.0</c:v>
                </c:pt>
                <c:pt idx="2791">
                  <c:v>40435.0</c:v>
                </c:pt>
                <c:pt idx="2792">
                  <c:v>40436.0</c:v>
                </c:pt>
                <c:pt idx="2793">
                  <c:v>40437.0</c:v>
                </c:pt>
                <c:pt idx="2794">
                  <c:v>40438.0</c:v>
                </c:pt>
                <c:pt idx="2795">
                  <c:v>40441.0</c:v>
                </c:pt>
                <c:pt idx="2796">
                  <c:v>40442.0</c:v>
                </c:pt>
                <c:pt idx="2797">
                  <c:v>40443.0</c:v>
                </c:pt>
                <c:pt idx="2798">
                  <c:v>40444.0</c:v>
                </c:pt>
                <c:pt idx="2799">
                  <c:v>40445.0</c:v>
                </c:pt>
                <c:pt idx="2800">
                  <c:v>40448.0</c:v>
                </c:pt>
                <c:pt idx="2801">
                  <c:v>40449.0</c:v>
                </c:pt>
                <c:pt idx="2802">
                  <c:v>40450.0</c:v>
                </c:pt>
                <c:pt idx="2803">
                  <c:v>40451.0</c:v>
                </c:pt>
                <c:pt idx="2804">
                  <c:v>40452.0</c:v>
                </c:pt>
                <c:pt idx="2805">
                  <c:v>40455.0</c:v>
                </c:pt>
                <c:pt idx="2806">
                  <c:v>40456.0</c:v>
                </c:pt>
                <c:pt idx="2807">
                  <c:v>40457.0</c:v>
                </c:pt>
                <c:pt idx="2808">
                  <c:v>40458.0</c:v>
                </c:pt>
                <c:pt idx="2809">
                  <c:v>40459.0</c:v>
                </c:pt>
                <c:pt idx="2810">
                  <c:v>40462.0</c:v>
                </c:pt>
                <c:pt idx="2811">
                  <c:v>40463.0</c:v>
                </c:pt>
                <c:pt idx="2812">
                  <c:v>40464.0</c:v>
                </c:pt>
                <c:pt idx="2813">
                  <c:v>40465.0</c:v>
                </c:pt>
                <c:pt idx="2814">
                  <c:v>40466.0</c:v>
                </c:pt>
                <c:pt idx="2815">
                  <c:v>40469.0</c:v>
                </c:pt>
                <c:pt idx="2816">
                  <c:v>40470.0</c:v>
                </c:pt>
                <c:pt idx="2817">
                  <c:v>40471.0</c:v>
                </c:pt>
                <c:pt idx="2818">
                  <c:v>40472.0</c:v>
                </c:pt>
                <c:pt idx="2819">
                  <c:v>40473.0</c:v>
                </c:pt>
                <c:pt idx="2820">
                  <c:v>40476.0</c:v>
                </c:pt>
                <c:pt idx="2821">
                  <c:v>40477.0</c:v>
                </c:pt>
                <c:pt idx="2822">
                  <c:v>40478.0</c:v>
                </c:pt>
                <c:pt idx="2823">
                  <c:v>40479.0</c:v>
                </c:pt>
                <c:pt idx="2824">
                  <c:v>40480.0</c:v>
                </c:pt>
                <c:pt idx="2825">
                  <c:v>40483.0</c:v>
                </c:pt>
                <c:pt idx="2826">
                  <c:v>40484.0</c:v>
                </c:pt>
                <c:pt idx="2827">
                  <c:v>40485.0</c:v>
                </c:pt>
                <c:pt idx="2828">
                  <c:v>40486.0</c:v>
                </c:pt>
                <c:pt idx="2829">
                  <c:v>40487.0</c:v>
                </c:pt>
                <c:pt idx="2830">
                  <c:v>40490.0</c:v>
                </c:pt>
                <c:pt idx="2831">
                  <c:v>40491.0</c:v>
                </c:pt>
                <c:pt idx="2832">
                  <c:v>40492.0</c:v>
                </c:pt>
                <c:pt idx="2833">
                  <c:v>40493.0</c:v>
                </c:pt>
                <c:pt idx="2834">
                  <c:v>40494.0</c:v>
                </c:pt>
                <c:pt idx="2835">
                  <c:v>40497.0</c:v>
                </c:pt>
                <c:pt idx="2836">
                  <c:v>40498.0</c:v>
                </c:pt>
                <c:pt idx="2837">
                  <c:v>40499.0</c:v>
                </c:pt>
                <c:pt idx="2838">
                  <c:v>40500.0</c:v>
                </c:pt>
                <c:pt idx="2839">
                  <c:v>40501.0</c:v>
                </c:pt>
                <c:pt idx="2840">
                  <c:v>40504.0</c:v>
                </c:pt>
                <c:pt idx="2841">
                  <c:v>40505.0</c:v>
                </c:pt>
                <c:pt idx="2842">
                  <c:v>40506.0</c:v>
                </c:pt>
                <c:pt idx="2843">
                  <c:v>40507.0</c:v>
                </c:pt>
                <c:pt idx="2844">
                  <c:v>40508.0</c:v>
                </c:pt>
                <c:pt idx="2845">
                  <c:v>40511.0</c:v>
                </c:pt>
                <c:pt idx="2846">
                  <c:v>40512.0</c:v>
                </c:pt>
                <c:pt idx="2847">
                  <c:v>40513.0</c:v>
                </c:pt>
                <c:pt idx="2848">
                  <c:v>40514.0</c:v>
                </c:pt>
                <c:pt idx="2849">
                  <c:v>40515.0</c:v>
                </c:pt>
                <c:pt idx="2850">
                  <c:v>40518.0</c:v>
                </c:pt>
                <c:pt idx="2851">
                  <c:v>40519.0</c:v>
                </c:pt>
                <c:pt idx="2852">
                  <c:v>40520.0</c:v>
                </c:pt>
                <c:pt idx="2853">
                  <c:v>40521.0</c:v>
                </c:pt>
                <c:pt idx="2854">
                  <c:v>40522.0</c:v>
                </c:pt>
                <c:pt idx="2855">
                  <c:v>40525.0</c:v>
                </c:pt>
                <c:pt idx="2856">
                  <c:v>40526.0</c:v>
                </c:pt>
                <c:pt idx="2857">
                  <c:v>40527.0</c:v>
                </c:pt>
                <c:pt idx="2858">
                  <c:v>40528.0</c:v>
                </c:pt>
                <c:pt idx="2859">
                  <c:v>40529.0</c:v>
                </c:pt>
                <c:pt idx="2860">
                  <c:v>40532.0</c:v>
                </c:pt>
                <c:pt idx="2861">
                  <c:v>40533.0</c:v>
                </c:pt>
                <c:pt idx="2862">
                  <c:v>40534.0</c:v>
                </c:pt>
                <c:pt idx="2863">
                  <c:v>40535.0</c:v>
                </c:pt>
                <c:pt idx="2864">
                  <c:v>40536.0</c:v>
                </c:pt>
                <c:pt idx="2865">
                  <c:v>40539.0</c:v>
                </c:pt>
                <c:pt idx="2866">
                  <c:v>40540.0</c:v>
                </c:pt>
                <c:pt idx="2867">
                  <c:v>40541.0</c:v>
                </c:pt>
                <c:pt idx="2868">
                  <c:v>40542.0</c:v>
                </c:pt>
                <c:pt idx="2869">
                  <c:v>40543.0</c:v>
                </c:pt>
                <c:pt idx="2870">
                  <c:v>40546.0</c:v>
                </c:pt>
                <c:pt idx="2871">
                  <c:v>40547.0</c:v>
                </c:pt>
                <c:pt idx="2872">
                  <c:v>40548.0</c:v>
                </c:pt>
                <c:pt idx="2873">
                  <c:v>40549.0</c:v>
                </c:pt>
                <c:pt idx="2874">
                  <c:v>40550.0</c:v>
                </c:pt>
                <c:pt idx="2875">
                  <c:v>40553.0</c:v>
                </c:pt>
                <c:pt idx="2876">
                  <c:v>40554.0</c:v>
                </c:pt>
                <c:pt idx="2877">
                  <c:v>40555.0</c:v>
                </c:pt>
                <c:pt idx="2878">
                  <c:v>40556.0</c:v>
                </c:pt>
                <c:pt idx="2879">
                  <c:v>40557.0</c:v>
                </c:pt>
                <c:pt idx="2880">
                  <c:v>40560.0</c:v>
                </c:pt>
                <c:pt idx="2881">
                  <c:v>40561.0</c:v>
                </c:pt>
                <c:pt idx="2882">
                  <c:v>40562.0</c:v>
                </c:pt>
                <c:pt idx="2883">
                  <c:v>40563.0</c:v>
                </c:pt>
                <c:pt idx="2884">
                  <c:v>40564.0</c:v>
                </c:pt>
                <c:pt idx="2885">
                  <c:v>40567.0</c:v>
                </c:pt>
                <c:pt idx="2886">
                  <c:v>40568.0</c:v>
                </c:pt>
                <c:pt idx="2887">
                  <c:v>40569.0</c:v>
                </c:pt>
                <c:pt idx="2888">
                  <c:v>40570.0</c:v>
                </c:pt>
                <c:pt idx="2889">
                  <c:v>40571.0</c:v>
                </c:pt>
                <c:pt idx="2890">
                  <c:v>40574.0</c:v>
                </c:pt>
                <c:pt idx="2891">
                  <c:v>40575.0</c:v>
                </c:pt>
                <c:pt idx="2892">
                  <c:v>40576.0</c:v>
                </c:pt>
                <c:pt idx="2893">
                  <c:v>40577.0</c:v>
                </c:pt>
                <c:pt idx="2894">
                  <c:v>40578.0</c:v>
                </c:pt>
                <c:pt idx="2895">
                  <c:v>40581.0</c:v>
                </c:pt>
                <c:pt idx="2896">
                  <c:v>40582.0</c:v>
                </c:pt>
                <c:pt idx="2897">
                  <c:v>40583.0</c:v>
                </c:pt>
                <c:pt idx="2898">
                  <c:v>40584.0</c:v>
                </c:pt>
                <c:pt idx="2899">
                  <c:v>40585.0</c:v>
                </c:pt>
                <c:pt idx="2900">
                  <c:v>40588.0</c:v>
                </c:pt>
                <c:pt idx="2901">
                  <c:v>40589.0</c:v>
                </c:pt>
                <c:pt idx="2902">
                  <c:v>40590.0</c:v>
                </c:pt>
                <c:pt idx="2903">
                  <c:v>40591.0</c:v>
                </c:pt>
                <c:pt idx="2904">
                  <c:v>40592.0</c:v>
                </c:pt>
                <c:pt idx="2905">
                  <c:v>40595.0</c:v>
                </c:pt>
                <c:pt idx="2906">
                  <c:v>40596.0</c:v>
                </c:pt>
                <c:pt idx="2907">
                  <c:v>40597.0</c:v>
                </c:pt>
                <c:pt idx="2908">
                  <c:v>40598.0</c:v>
                </c:pt>
                <c:pt idx="2909">
                  <c:v>40599.0</c:v>
                </c:pt>
                <c:pt idx="2910">
                  <c:v>40602.0</c:v>
                </c:pt>
                <c:pt idx="2911">
                  <c:v>40603.0</c:v>
                </c:pt>
                <c:pt idx="2912">
                  <c:v>40604.0</c:v>
                </c:pt>
                <c:pt idx="2913">
                  <c:v>40605.0</c:v>
                </c:pt>
                <c:pt idx="2914">
                  <c:v>40606.0</c:v>
                </c:pt>
                <c:pt idx="2915">
                  <c:v>40609.0</c:v>
                </c:pt>
                <c:pt idx="2916">
                  <c:v>40610.0</c:v>
                </c:pt>
                <c:pt idx="2917">
                  <c:v>40611.0</c:v>
                </c:pt>
                <c:pt idx="2918">
                  <c:v>40612.0</c:v>
                </c:pt>
                <c:pt idx="2919">
                  <c:v>40613.0</c:v>
                </c:pt>
                <c:pt idx="2920">
                  <c:v>40616.0</c:v>
                </c:pt>
                <c:pt idx="2921">
                  <c:v>40617.0</c:v>
                </c:pt>
                <c:pt idx="2922">
                  <c:v>40618.0</c:v>
                </c:pt>
                <c:pt idx="2923">
                  <c:v>40619.0</c:v>
                </c:pt>
                <c:pt idx="2924">
                  <c:v>40620.0</c:v>
                </c:pt>
                <c:pt idx="2925">
                  <c:v>40623.0</c:v>
                </c:pt>
                <c:pt idx="2926">
                  <c:v>40624.0</c:v>
                </c:pt>
                <c:pt idx="2927">
                  <c:v>40625.0</c:v>
                </c:pt>
                <c:pt idx="2928">
                  <c:v>40626.0</c:v>
                </c:pt>
                <c:pt idx="2929">
                  <c:v>40627.0</c:v>
                </c:pt>
                <c:pt idx="2930">
                  <c:v>40630.0</c:v>
                </c:pt>
                <c:pt idx="2931">
                  <c:v>40631.0</c:v>
                </c:pt>
                <c:pt idx="2932">
                  <c:v>40632.0</c:v>
                </c:pt>
                <c:pt idx="2933">
                  <c:v>40633.0</c:v>
                </c:pt>
                <c:pt idx="2934">
                  <c:v>40634.0</c:v>
                </c:pt>
                <c:pt idx="2935">
                  <c:v>40637.0</c:v>
                </c:pt>
                <c:pt idx="2936">
                  <c:v>40638.0</c:v>
                </c:pt>
                <c:pt idx="2937">
                  <c:v>40639.0</c:v>
                </c:pt>
                <c:pt idx="2938">
                  <c:v>40640.0</c:v>
                </c:pt>
                <c:pt idx="2939">
                  <c:v>40641.0</c:v>
                </c:pt>
                <c:pt idx="2940">
                  <c:v>40644.0</c:v>
                </c:pt>
                <c:pt idx="2941">
                  <c:v>40645.0</c:v>
                </c:pt>
                <c:pt idx="2942">
                  <c:v>40646.0</c:v>
                </c:pt>
                <c:pt idx="2943">
                  <c:v>40647.0</c:v>
                </c:pt>
                <c:pt idx="2944">
                  <c:v>40648.0</c:v>
                </c:pt>
                <c:pt idx="2945">
                  <c:v>40651.0</c:v>
                </c:pt>
                <c:pt idx="2946">
                  <c:v>40652.0</c:v>
                </c:pt>
                <c:pt idx="2947">
                  <c:v>40653.0</c:v>
                </c:pt>
                <c:pt idx="2948">
                  <c:v>40654.0</c:v>
                </c:pt>
                <c:pt idx="2949">
                  <c:v>40655.0</c:v>
                </c:pt>
                <c:pt idx="2950">
                  <c:v>40658.0</c:v>
                </c:pt>
                <c:pt idx="2951">
                  <c:v>40659.0</c:v>
                </c:pt>
                <c:pt idx="2952">
                  <c:v>40660.0</c:v>
                </c:pt>
                <c:pt idx="2953">
                  <c:v>40661.0</c:v>
                </c:pt>
                <c:pt idx="2954">
                  <c:v>40662.0</c:v>
                </c:pt>
                <c:pt idx="2955">
                  <c:v>40665.0</c:v>
                </c:pt>
                <c:pt idx="2956">
                  <c:v>40666.0</c:v>
                </c:pt>
                <c:pt idx="2957">
                  <c:v>40667.0</c:v>
                </c:pt>
                <c:pt idx="2958">
                  <c:v>40668.0</c:v>
                </c:pt>
                <c:pt idx="2959">
                  <c:v>40669.0</c:v>
                </c:pt>
                <c:pt idx="2960">
                  <c:v>40672.0</c:v>
                </c:pt>
                <c:pt idx="2961">
                  <c:v>40673.0</c:v>
                </c:pt>
                <c:pt idx="2962">
                  <c:v>40674.0</c:v>
                </c:pt>
                <c:pt idx="2963">
                  <c:v>40675.0</c:v>
                </c:pt>
                <c:pt idx="2964">
                  <c:v>40676.0</c:v>
                </c:pt>
                <c:pt idx="2965">
                  <c:v>40679.0</c:v>
                </c:pt>
                <c:pt idx="2966">
                  <c:v>40680.0</c:v>
                </c:pt>
                <c:pt idx="2967">
                  <c:v>40681.0</c:v>
                </c:pt>
                <c:pt idx="2968">
                  <c:v>40682.0</c:v>
                </c:pt>
                <c:pt idx="2969">
                  <c:v>40683.0</c:v>
                </c:pt>
                <c:pt idx="2970">
                  <c:v>40686.0</c:v>
                </c:pt>
                <c:pt idx="2971">
                  <c:v>40687.0</c:v>
                </c:pt>
                <c:pt idx="2972">
                  <c:v>40688.0</c:v>
                </c:pt>
                <c:pt idx="2973">
                  <c:v>40689.0</c:v>
                </c:pt>
                <c:pt idx="2974">
                  <c:v>40690.0</c:v>
                </c:pt>
                <c:pt idx="2975">
                  <c:v>40693.0</c:v>
                </c:pt>
                <c:pt idx="2976">
                  <c:v>40694.0</c:v>
                </c:pt>
                <c:pt idx="2977">
                  <c:v>40695.0</c:v>
                </c:pt>
                <c:pt idx="2978">
                  <c:v>40696.0</c:v>
                </c:pt>
                <c:pt idx="2979">
                  <c:v>40697.0</c:v>
                </c:pt>
                <c:pt idx="2980">
                  <c:v>40700.0</c:v>
                </c:pt>
                <c:pt idx="2981">
                  <c:v>40701.0</c:v>
                </c:pt>
                <c:pt idx="2982">
                  <c:v>40702.0</c:v>
                </c:pt>
                <c:pt idx="2983">
                  <c:v>40703.0</c:v>
                </c:pt>
                <c:pt idx="2984">
                  <c:v>40704.0</c:v>
                </c:pt>
                <c:pt idx="2985">
                  <c:v>40707.0</c:v>
                </c:pt>
                <c:pt idx="2986">
                  <c:v>40708.0</c:v>
                </c:pt>
                <c:pt idx="2987">
                  <c:v>40709.0</c:v>
                </c:pt>
                <c:pt idx="2988">
                  <c:v>40710.0</c:v>
                </c:pt>
                <c:pt idx="2989">
                  <c:v>40711.0</c:v>
                </c:pt>
                <c:pt idx="2990">
                  <c:v>40714.0</c:v>
                </c:pt>
                <c:pt idx="2991">
                  <c:v>40715.0</c:v>
                </c:pt>
                <c:pt idx="2992">
                  <c:v>40716.0</c:v>
                </c:pt>
                <c:pt idx="2993">
                  <c:v>40717.0</c:v>
                </c:pt>
                <c:pt idx="2994">
                  <c:v>40718.0</c:v>
                </c:pt>
                <c:pt idx="2995">
                  <c:v>40721.0</c:v>
                </c:pt>
                <c:pt idx="2996">
                  <c:v>40722.0</c:v>
                </c:pt>
                <c:pt idx="2997">
                  <c:v>40723.0</c:v>
                </c:pt>
                <c:pt idx="2998">
                  <c:v>40724.0</c:v>
                </c:pt>
                <c:pt idx="2999">
                  <c:v>40725.0</c:v>
                </c:pt>
                <c:pt idx="3000">
                  <c:v>40728.0</c:v>
                </c:pt>
                <c:pt idx="3001">
                  <c:v>40729.0</c:v>
                </c:pt>
                <c:pt idx="3002">
                  <c:v>40730.0</c:v>
                </c:pt>
                <c:pt idx="3003">
                  <c:v>40731.0</c:v>
                </c:pt>
                <c:pt idx="3004">
                  <c:v>40732.0</c:v>
                </c:pt>
                <c:pt idx="3005">
                  <c:v>40735.0</c:v>
                </c:pt>
                <c:pt idx="3006">
                  <c:v>40736.0</c:v>
                </c:pt>
                <c:pt idx="3007">
                  <c:v>40737.0</c:v>
                </c:pt>
                <c:pt idx="3008">
                  <c:v>40738.0</c:v>
                </c:pt>
                <c:pt idx="3009">
                  <c:v>40739.0</c:v>
                </c:pt>
                <c:pt idx="3010">
                  <c:v>40742.0</c:v>
                </c:pt>
                <c:pt idx="3011">
                  <c:v>40743.0</c:v>
                </c:pt>
                <c:pt idx="3012">
                  <c:v>40744.0</c:v>
                </c:pt>
                <c:pt idx="3013">
                  <c:v>40745.0</c:v>
                </c:pt>
                <c:pt idx="3014">
                  <c:v>40746.0</c:v>
                </c:pt>
                <c:pt idx="3015">
                  <c:v>40749.0</c:v>
                </c:pt>
                <c:pt idx="3016">
                  <c:v>40750.0</c:v>
                </c:pt>
                <c:pt idx="3017">
                  <c:v>40751.0</c:v>
                </c:pt>
                <c:pt idx="3018">
                  <c:v>40752.0</c:v>
                </c:pt>
                <c:pt idx="3019">
                  <c:v>40753.0</c:v>
                </c:pt>
                <c:pt idx="3020">
                  <c:v>40756.0</c:v>
                </c:pt>
                <c:pt idx="3021">
                  <c:v>40757.0</c:v>
                </c:pt>
                <c:pt idx="3022">
                  <c:v>40758.0</c:v>
                </c:pt>
                <c:pt idx="3023">
                  <c:v>40759.0</c:v>
                </c:pt>
                <c:pt idx="3024">
                  <c:v>40760.0</c:v>
                </c:pt>
                <c:pt idx="3025">
                  <c:v>40763.0</c:v>
                </c:pt>
                <c:pt idx="3026">
                  <c:v>40764.0</c:v>
                </c:pt>
                <c:pt idx="3027">
                  <c:v>40765.0</c:v>
                </c:pt>
                <c:pt idx="3028">
                  <c:v>40766.0</c:v>
                </c:pt>
                <c:pt idx="3029">
                  <c:v>40767.0</c:v>
                </c:pt>
                <c:pt idx="3030">
                  <c:v>40770.0</c:v>
                </c:pt>
                <c:pt idx="3031">
                  <c:v>40771.0</c:v>
                </c:pt>
                <c:pt idx="3032">
                  <c:v>40772.0</c:v>
                </c:pt>
                <c:pt idx="3033">
                  <c:v>40773.0</c:v>
                </c:pt>
                <c:pt idx="3034">
                  <c:v>40774.0</c:v>
                </c:pt>
                <c:pt idx="3035">
                  <c:v>40777.0</c:v>
                </c:pt>
                <c:pt idx="3036">
                  <c:v>40778.0</c:v>
                </c:pt>
                <c:pt idx="3037">
                  <c:v>40779.0</c:v>
                </c:pt>
                <c:pt idx="3038">
                  <c:v>40780.0</c:v>
                </c:pt>
                <c:pt idx="3039">
                  <c:v>40781.0</c:v>
                </c:pt>
                <c:pt idx="3040">
                  <c:v>40784.0</c:v>
                </c:pt>
                <c:pt idx="3041">
                  <c:v>40785.0</c:v>
                </c:pt>
                <c:pt idx="3042">
                  <c:v>40786.0</c:v>
                </c:pt>
                <c:pt idx="3043">
                  <c:v>40787.0</c:v>
                </c:pt>
                <c:pt idx="3044">
                  <c:v>40788.0</c:v>
                </c:pt>
                <c:pt idx="3045">
                  <c:v>40791.0</c:v>
                </c:pt>
                <c:pt idx="3046">
                  <c:v>40792.0</c:v>
                </c:pt>
                <c:pt idx="3047">
                  <c:v>40793.0</c:v>
                </c:pt>
                <c:pt idx="3048">
                  <c:v>40794.0</c:v>
                </c:pt>
                <c:pt idx="3049">
                  <c:v>40795.0</c:v>
                </c:pt>
                <c:pt idx="3050">
                  <c:v>40798.0</c:v>
                </c:pt>
                <c:pt idx="3051">
                  <c:v>40799.0</c:v>
                </c:pt>
                <c:pt idx="3052">
                  <c:v>40800.0</c:v>
                </c:pt>
                <c:pt idx="3053">
                  <c:v>40801.0</c:v>
                </c:pt>
                <c:pt idx="3054">
                  <c:v>40802.0</c:v>
                </c:pt>
                <c:pt idx="3055">
                  <c:v>40805.0</c:v>
                </c:pt>
                <c:pt idx="3056">
                  <c:v>40806.0</c:v>
                </c:pt>
                <c:pt idx="3057">
                  <c:v>40807.0</c:v>
                </c:pt>
                <c:pt idx="3058">
                  <c:v>40808.0</c:v>
                </c:pt>
                <c:pt idx="3059">
                  <c:v>40809.0</c:v>
                </c:pt>
                <c:pt idx="3060">
                  <c:v>40812.0</c:v>
                </c:pt>
                <c:pt idx="3061">
                  <c:v>40813.0</c:v>
                </c:pt>
                <c:pt idx="3062">
                  <c:v>40814.0</c:v>
                </c:pt>
                <c:pt idx="3063">
                  <c:v>40815.0</c:v>
                </c:pt>
                <c:pt idx="3064">
                  <c:v>40816.0</c:v>
                </c:pt>
                <c:pt idx="3065">
                  <c:v>40819.0</c:v>
                </c:pt>
                <c:pt idx="3066">
                  <c:v>40820.0</c:v>
                </c:pt>
                <c:pt idx="3067">
                  <c:v>40821.0</c:v>
                </c:pt>
                <c:pt idx="3068">
                  <c:v>40822.0</c:v>
                </c:pt>
                <c:pt idx="3069">
                  <c:v>40823.0</c:v>
                </c:pt>
                <c:pt idx="3070">
                  <c:v>40826.0</c:v>
                </c:pt>
                <c:pt idx="3071">
                  <c:v>40827.0</c:v>
                </c:pt>
                <c:pt idx="3072">
                  <c:v>40828.0</c:v>
                </c:pt>
                <c:pt idx="3073">
                  <c:v>40829.0</c:v>
                </c:pt>
                <c:pt idx="3074">
                  <c:v>40830.0</c:v>
                </c:pt>
                <c:pt idx="3075">
                  <c:v>40833.0</c:v>
                </c:pt>
                <c:pt idx="3076">
                  <c:v>40834.0</c:v>
                </c:pt>
                <c:pt idx="3077">
                  <c:v>40835.0</c:v>
                </c:pt>
                <c:pt idx="3078">
                  <c:v>40836.0</c:v>
                </c:pt>
                <c:pt idx="3079">
                  <c:v>40837.0</c:v>
                </c:pt>
                <c:pt idx="3080">
                  <c:v>40840.0</c:v>
                </c:pt>
                <c:pt idx="3081">
                  <c:v>40841.0</c:v>
                </c:pt>
                <c:pt idx="3082">
                  <c:v>40842.0</c:v>
                </c:pt>
                <c:pt idx="3083">
                  <c:v>40843.0</c:v>
                </c:pt>
                <c:pt idx="3084">
                  <c:v>40844.0</c:v>
                </c:pt>
                <c:pt idx="3085">
                  <c:v>40847.0</c:v>
                </c:pt>
                <c:pt idx="3086">
                  <c:v>40848.0</c:v>
                </c:pt>
                <c:pt idx="3087">
                  <c:v>40849.0</c:v>
                </c:pt>
                <c:pt idx="3088">
                  <c:v>40850.0</c:v>
                </c:pt>
                <c:pt idx="3089">
                  <c:v>40851.0</c:v>
                </c:pt>
                <c:pt idx="3090">
                  <c:v>40854.0</c:v>
                </c:pt>
                <c:pt idx="3091">
                  <c:v>40855.0</c:v>
                </c:pt>
                <c:pt idx="3092">
                  <c:v>40856.0</c:v>
                </c:pt>
                <c:pt idx="3093">
                  <c:v>40857.0</c:v>
                </c:pt>
                <c:pt idx="3094">
                  <c:v>40858.0</c:v>
                </c:pt>
                <c:pt idx="3095">
                  <c:v>40861.0</c:v>
                </c:pt>
                <c:pt idx="3096">
                  <c:v>40862.0</c:v>
                </c:pt>
                <c:pt idx="3097">
                  <c:v>40863.0</c:v>
                </c:pt>
                <c:pt idx="3098">
                  <c:v>40864.0</c:v>
                </c:pt>
                <c:pt idx="3099">
                  <c:v>40865.0</c:v>
                </c:pt>
                <c:pt idx="3100">
                  <c:v>40868.0</c:v>
                </c:pt>
                <c:pt idx="3101">
                  <c:v>40869.0</c:v>
                </c:pt>
                <c:pt idx="3102">
                  <c:v>40870.0</c:v>
                </c:pt>
                <c:pt idx="3103">
                  <c:v>40871.0</c:v>
                </c:pt>
                <c:pt idx="3104">
                  <c:v>40872.0</c:v>
                </c:pt>
                <c:pt idx="3105">
                  <c:v>40875.0</c:v>
                </c:pt>
                <c:pt idx="3106">
                  <c:v>40876.0</c:v>
                </c:pt>
                <c:pt idx="3107">
                  <c:v>40877.0</c:v>
                </c:pt>
                <c:pt idx="3108">
                  <c:v>40878.0</c:v>
                </c:pt>
                <c:pt idx="3109">
                  <c:v>40879.0</c:v>
                </c:pt>
                <c:pt idx="3110">
                  <c:v>40882.0</c:v>
                </c:pt>
                <c:pt idx="3111">
                  <c:v>40883.0</c:v>
                </c:pt>
                <c:pt idx="3112">
                  <c:v>40884.0</c:v>
                </c:pt>
                <c:pt idx="3113">
                  <c:v>40885.0</c:v>
                </c:pt>
                <c:pt idx="3114">
                  <c:v>40886.0</c:v>
                </c:pt>
                <c:pt idx="3115">
                  <c:v>40889.0</c:v>
                </c:pt>
                <c:pt idx="3116">
                  <c:v>40890.0</c:v>
                </c:pt>
                <c:pt idx="3117">
                  <c:v>40891.0</c:v>
                </c:pt>
                <c:pt idx="3118">
                  <c:v>40892.0</c:v>
                </c:pt>
                <c:pt idx="3119">
                  <c:v>40893.0</c:v>
                </c:pt>
                <c:pt idx="3120">
                  <c:v>40896.0</c:v>
                </c:pt>
                <c:pt idx="3121">
                  <c:v>40897.0</c:v>
                </c:pt>
                <c:pt idx="3122">
                  <c:v>40898.0</c:v>
                </c:pt>
                <c:pt idx="3123">
                  <c:v>40899.0</c:v>
                </c:pt>
                <c:pt idx="3124">
                  <c:v>40900.0</c:v>
                </c:pt>
                <c:pt idx="3125">
                  <c:v>40903.0</c:v>
                </c:pt>
                <c:pt idx="3126">
                  <c:v>40904.0</c:v>
                </c:pt>
                <c:pt idx="3127">
                  <c:v>40905.0</c:v>
                </c:pt>
                <c:pt idx="3128">
                  <c:v>40906.0</c:v>
                </c:pt>
                <c:pt idx="3129">
                  <c:v>40907.0</c:v>
                </c:pt>
                <c:pt idx="3130">
                  <c:v>40910.0</c:v>
                </c:pt>
                <c:pt idx="3131">
                  <c:v>40911.0</c:v>
                </c:pt>
                <c:pt idx="3132">
                  <c:v>40912.0</c:v>
                </c:pt>
                <c:pt idx="3133">
                  <c:v>40913.0</c:v>
                </c:pt>
                <c:pt idx="3134">
                  <c:v>40914.0</c:v>
                </c:pt>
                <c:pt idx="3135">
                  <c:v>40917.0</c:v>
                </c:pt>
                <c:pt idx="3136">
                  <c:v>40918.0</c:v>
                </c:pt>
                <c:pt idx="3137">
                  <c:v>40919.0</c:v>
                </c:pt>
                <c:pt idx="3138">
                  <c:v>40920.0</c:v>
                </c:pt>
                <c:pt idx="3139">
                  <c:v>40921.0</c:v>
                </c:pt>
                <c:pt idx="3140">
                  <c:v>40924.0</c:v>
                </c:pt>
                <c:pt idx="3141">
                  <c:v>40925.0</c:v>
                </c:pt>
                <c:pt idx="3142">
                  <c:v>40926.0</c:v>
                </c:pt>
                <c:pt idx="3143">
                  <c:v>40927.0</c:v>
                </c:pt>
                <c:pt idx="3144">
                  <c:v>40928.0</c:v>
                </c:pt>
                <c:pt idx="3145">
                  <c:v>40931.0</c:v>
                </c:pt>
                <c:pt idx="3146">
                  <c:v>40932.0</c:v>
                </c:pt>
                <c:pt idx="3147">
                  <c:v>40933.0</c:v>
                </c:pt>
                <c:pt idx="3148">
                  <c:v>40934.0</c:v>
                </c:pt>
                <c:pt idx="3149">
                  <c:v>40935.0</c:v>
                </c:pt>
                <c:pt idx="3150">
                  <c:v>40938.0</c:v>
                </c:pt>
                <c:pt idx="3151">
                  <c:v>40939.0</c:v>
                </c:pt>
                <c:pt idx="3152">
                  <c:v>40940.0</c:v>
                </c:pt>
                <c:pt idx="3153">
                  <c:v>40941.0</c:v>
                </c:pt>
                <c:pt idx="3154">
                  <c:v>40942.0</c:v>
                </c:pt>
                <c:pt idx="3155">
                  <c:v>40945.0</c:v>
                </c:pt>
                <c:pt idx="3156">
                  <c:v>40946.0</c:v>
                </c:pt>
                <c:pt idx="3157">
                  <c:v>40947.0</c:v>
                </c:pt>
                <c:pt idx="3158">
                  <c:v>40948.0</c:v>
                </c:pt>
                <c:pt idx="3159">
                  <c:v>40949.0</c:v>
                </c:pt>
                <c:pt idx="3160">
                  <c:v>40952.0</c:v>
                </c:pt>
                <c:pt idx="3161">
                  <c:v>40953.0</c:v>
                </c:pt>
                <c:pt idx="3162">
                  <c:v>40954.0</c:v>
                </c:pt>
                <c:pt idx="3163">
                  <c:v>40955.0</c:v>
                </c:pt>
                <c:pt idx="3164">
                  <c:v>40956.0</c:v>
                </c:pt>
                <c:pt idx="3165">
                  <c:v>40959.0</c:v>
                </c:pt>
                <c:pt idx="3166">
                  <c:v>40960.0</c:v>
                </c:pt>
                <c:pt idx="3167">
                  <c:v>40961.0</c:v>
                </c:pt>
                <c:pt idx="3168">
                  <c:v>40962.0</c:v>
                </c:pt>
                <c:pt idx="3169">
                  <c:v>40963.0</c:v>
                </c:pt>
                <c:pt idx="3170">
                  <c:v>40966.0</c:v>
                </c:pt>
                <c:pt idx="3171">
                  <c:v>40967.0</c:v>
                </c:pt>
                <c:pt idx="3172">
                  <c:v>40968.0</c:v>
                </c:pt>
                <c:pt idx="3173">
                  <c:v>40969.0</c:v>
                </c:pt>
                <c:pt idx="3174">
                  <c:v>40970.0</c:v>
                </c:pt>
                <c:pt idx="3175">
                  <c:v>40973.0</c:v>
                </c:pt>
                <c:pt idx="3176">
                  <c:v>40974.0</c:v>
                </c:pt>
                <c:pt idx="3177">
                  <c:v>40975.0</c:v>
                </c:pt>
                <c:pt idx="3178">
                  <c:v>40976.0</c:v>
                </c:pt>
                <c:pt idx="3179">
                  <c:v>40977.0</c:v>
                </c:pt>
                <c:pt idx="3180">
                  <c:v>40980.0</c:v>
                </c:pt>
                <c:pt idx="3181">
                  <c:v>40981.0</c:v>
                </c:pt>
                <c:pt idx="3182">
                  <c:v>40982.0</c:v>
                </c:pt>
                <c:pt idx="3183">
                  <c:v>40983.0</c:v>
                </c:pt>
                <c:pt idx="3184">
                  <c:v>40984.0</c:v>
                </c:pt>
                <c:pt idx="3185">
                  <c:v>40987.0</c:v>
                </c:pt>
                <c:pt idx="3186">
                  <c:v>40988.0</c:v>
                </c:pt>
                <c:pt idx="3187">
                  <c:v>40989.0</c:v>
                </c:pt>
                <c:pt idx="3188">
                  <c:v>40990.0</c:v>
                </c:pt>
                <c:pt idx="3189">
                  <c:v>40991.0</c:v>
                </c:pt>
                <c:pt idx="3190">
                  <c:v>40994.0</c:v>
                </c:pt>
                <c:pt idx="3191">
                  <c:v>40995.0</c:v>
                </c:pt>
                <c:pt idx="3192">
                  <c:v>40996.0</c:v>
                </c:pt>
                <c:pt idx="3193">
                  <c:v>40997.0</c:v>
                </c:pt>
                <c:pt idx="3194">
                  <c:v>40998.0</c:v>
                </c:pt>
                <c:pt idx="3195">
                  <c:v>41001.0</c:v>
                </c:pt>
                <c:pt idx="3196">
                  <c:v>41002.0</c:v>
                </c:pt>
                <c:pt idx="3197">
                  <c:v>41003.0</c:v>
                </c:pt>
                <c:pt idx="3198">
                  <c:v>41004.0</c:v>
                </c:pt>
                <c:pt idx="3199">
                  <c:v>41005.0</c:v>
                </c:pt>
                <c:pt idx="3200">
                  <c:v>41008.0</c:v>
                </c:pt>
                <c:pt idx="3201">
                  <c:v>41009.0</c:v>
                </c:pt>
                <c:pt idx="3202">
                  <c:v>41010.0</c:v>
                </c:pt>
                <c:pt idx="3203">
                  <c:v>41011.0</c:v>
                </c:pt>
                <c:pt idx="3204">
                  <c:v>41012.0</c:v>
                </c:pt>
                <c:pt idx="3205">
                  <c:v>41015.0</c:v>
                </c:pt>
                <c:pt idx="3206">
                  <c:v>41016.0</c:v>
                </c:pt>
                <c:pt idx="3207">
                  <c:v>41017.0</c:v>
                </c:pt>
                <c:pt idx="3208">
                  <c:v>41018.0</c:v>
                </c:pt>
                <c:pt idx="3209">
                  <c:v>41019.0</c:v>
                </c:pt>
                <c:pt idx="3210">
                  <c:v>41022.0</c:v>
                </c:pt>
                <c:pt idx="3211">
                  <c:v>41023.0</c:v>
                </c:pt>
                <c:pt idx="3212">
                  <c:v>41024.0</c:v>
                </c:pt>
                <c:pt idx="3213">
                  <c:v>41025.0</c:v>
                </c:pt>
                <c:pt idx="3214">
                  <c:v>41026.0</c:v>
                </c:pt>
                <c:pt idx="3215">
                  <c:v>41029.0</c:v>
                </c:pt>
                <c:pt idx="3216">
                  <c:v>41030.0</c:v>
                </c:pt>
                <c:pt idx="3217">
                  <c:v>41031.0</c:v>
                </c:pt>
                <c:pt idx="3218">
                  <c:v>41032.0</c:v>
                </c:pt>
                <c:pt idx="3219">
                  <c:v>41033.0</c:v>
                </c:pt>
                <c:pt idx="3220">
                  <c:v>41036.0</c:v>
                </c:pt>
                <c:pt idx="3221">
                  <c:v>41037.0</c:v>
                </c:pt>
                <c:pt idx="3222">
                  <c:v>41038.0</c:v>
                </c:pt>
                <c:pt idx="3223">
                  <c:v>41039.0</c:v>
                </c:pt>
                <c:pt idx="3224">
                  <c:v>41040.0</c:v>
                </c:pt>
                <c:pt idx="3225">
                  <c:v>41043.0</c:v>
                </c:pt>
                <c:pt idx="3226">
                  <c:v>41044.0</c:v>
                </c:pt>
                <c:pt idx="3227">
                  <c:v>41045.0</c:v>
                </c:pt>
                <c:pt idx="3228">
                  <c:v>41046.0</c:v>
                </c:pt>
                <c:pt idx="3229">
                  <c:v>41047.0</c:v>
                </c:pt>
                <c:pt idx="3230">
                  <c:v>41050.0</c:v>
                </c:pt>
                <c:pt idx="3231">
                  <c:v>41051.0</c:v>
                </c:pt>
                <c:pt idx="3232">
                  <c:v>41052.0</c:v>
                </c:pt>
                <c:pt idx="3233">
                  <c:v>41053.0</c:v>
                </c:pt>
                <c:pt idx="3234">
                  <c:v>41054.0</c:v>
                </c:pt>
                <c:pt idx="3235">
                  <c:v>41057.0</c:v>
                </c:pt>
                <c:pt idx="3236">
                  <c:v>41058.0</c:v>
                </c:pt>
                <c:pt idx="3237">
                  <c:v>41059.0</c:v>
                </c:pt>
                <c:pt idx="3238">
                  <c:v>41060.0</c:v>
                </c:pt>
                <c:pt idx="3239">
                  <c:v>41061.0</c:v>
                </c:pt>
                <c:pt idx="3240">
                  <c:v>41064.0</c:v>
                </c:pt>
                <c:pt idx="3241">
                  <c:v>41065.0</c:v>
                </c:pt>
                <c:pt idx="3242">
                  <c:v>41066.0</c:v>
                </c:pt>
                <c:pt idx="3243">
                  <c:v>41067.0</c:v>
                </c:pt>
                <c:pt idx="3244">
                  <c:v>41068.0</c:v>
                </c:pt>
                <c:pt idx="3245">
                  <c:v>41071.0</c:v>
                </c:pt>
                <c:pt idx="3246">
                  <c:v>41072.0</c:v>
                </c:pt>
                <c:pt idx="3247">
                  <c:v>41073.0</c:v>
                </c:pt>
                <c:pt idx="3248">
                  <c:v>41074.0</c:v>
                </c:pt>
                <c:pt idx="3249">
                  <c:v>41075.0</c:v>
                </c:pt>
                <c:pt idx="3250">
                  <c:v>41078.0</c:v>
                </c:pt>
                <c:pt idx="3251">
                  <c:v>41079.0</c:v>
                </c:pt>
                <c:pt idx="3252">
                  <c:v>41080.0</c:v>
                </c:pt>
                <c:pt idx="3253">
                  <c:v>41081.0</c:v>
                </c:pt>
                <c:pt idx="3254">
                  <c:v>41082.0</c:v>
                </c:pt>
                <c:pt idx="3255">
                  <c:v>41085.0</c:v>
                </c:pt>
                <c:pt idx="3256">
                  <c:v>41086.0</c:v>
                </c:pt>
                <c:pt idx="3257">
                  <c:v>41087.0</c:v>
                </c:pt>
                <c:pt idx="3258">
                  <c:v>41088.0</c:v>
                </c:pt>
                <c:pt idx="3259">
                  <c:v>41089.0</c:v>
                </c:pt>
                <c:pt idx="3260">
                  <c:v>41092.0</c:v>
                </c:pt>
                <c:pt idx="3261">
                  <c:v>41093.0</c:v>
                </c:pt>
                <c:pt idx="3262">
                  <c:v>41094.0</c:v>
                </c:pt>
                <c:pt idx="3263">
                  <c:v>41095.0</c:v>
                </c:pt>
                <c:pt idx="3264">
                  <c:v>41096.0</c:v>
                </c:pt>
                <c:pt idx="3265">
                  <c:v>41099.0</c:v>
                </c:pt>
                <c:pt idx="3266">
                  <c:v>41100.0</c:v>
                </c:pt>
                <c:pt idx="3267">
                  <c:v>41101.0</c:v>
                </c:pt>
                <c:pt idx="3268">
                  <c:v>41102.0</c:v>
                </c:pt>
                <c:pt idx="3269">
                  <c:v>41103.0</c:v>
                </c:pt>
                <c:pt idx="3270">
                  <c:v>41106.0</c:v>
                </c:pt>
                <c:pt idx="3271">
                  <c:v>41107.0</c:v>
                </c:pt>
                <c:pt idx="3272">
                  <c:v>41108.0</c:v>
                </c:pt>
                <c:pt idx="3273">
                  <c:v>41109.0</c:v>
                </c:pt>
                <c:pt idx="3274">
                  <c:v>41110.0</c:v>
                </c:pt>
                <c:pt idx="3275">
                  <c:v>41113.0</c:v>
                </c:pt>
                <c:pt idx="3276">
                  <c:v>41114.0</c:v>
                </c:pt>
                <c:pt idx="3277">
                  <c:v>41115.0</c:v>
                </c:pt>
                <c:pt idx="3278">
                  <c:v>41116.0</c:v>
                </c:pt>
                <c:pt idx="3279">
                  <c:v>41117.0</c:v>
                </c:pt>
                <c:pt idx="3280">
                  <c:v>41120.0</c:v>
                </c:pt>
                <c:pt idx="3281">
                  <c:v>41121.0</c:v>
                </c:pt>
                <c:pt idx="3282">
                  <c:v>41122.0</c:v>
                </c:pt>
                <c:pt idx="3283">
                  <c:v>41123.0</c:v>
                </c:pt>
                <c:pt idx="3284">
                  <c:v>41124.0</c:v>
                </c:pt>
                <c:pt idx="3285">
                  <c:v>41127.0</c:v>
                </c:pt>
                <c:pt idx="3286">
                  <c:v>41128.0</c:v>
                </c:pt>
                <c:pt idx="3287">
                  <c:v>41129.0</c:v>
                </c:pt>
                <c:pt idx="3288">
                  <c:v>41130.0</c:v>
                </c:pt>
                <c:pt idx="3289">
                  <c:v>41131.0</c:v>
                </c:pt>
                <c:pt idx="3290">
                  <c:v>41134.0</c:v>
                </c:pt>
                <c:pt idx="3291">
                  <c:v>41135.0</c:v>
                </c:pt>
                <c:pt idx="3292">
                  <c:v>41136.0</c:v>
                </c:pt>
                <c:pt idx="3293">
                  <c:v>41137.0</c:v>
                </c:pt>
                <c:pt idx="3294">
                  <c:v>41138.0</c:v>
                </c:pt>
                <c:pt idx="3295">
                  <c:v>41141.0</c:v>
                </c:pt>
                <c:pt idx="3296">
                  <c:v>41142.0</c:v>
                </c:pt>
                <c:pt idx="3297">
                  <c:v>41143.0</c:v>
                </c:pt>
                <c:pt idx="3298">
                  <c:v>41144.0</c:v>
                </c:pt>
                <c:pt idx="3299">
                  <c:v>41145.0</c:v>
                </c:pt>
                <c:pt idx="3300">
                  <c:v>41148.0</c:v>
                </c:pt>
                <c:pt idx="3301">
                  <c:v>41149.0</c:v>
                </c:pt>
                <c:pt idx="3302">
                  <c:v>41150.0</c:v>
                </c:pt>
                <c:pt idx="3303">
                  <c:v>41151.0</c:v>
                </c:pt>
                <c:pt idx="3304">
                  <c:v>41152.0</c:v>
                </c:pt>
                <c:pt idx="3305">
                  <c:v>41155.0</c:v>
                </c:pt>
                <c:pt idx="3306">
                  <c:v>41156.0</c:v>
                </c:pt>
                <c:pt idx="3307">
                  <c:v>41157.0</c:v>
                </c:pt>
                <c:pt idx="3308">
                  <c:v>41158.0</c:v>
                </c:pt>
                <c:pt idx="3309">
                  <c:v>41159.0</c:v>
                </c:pt>
                <c:pt idx="3310">
                  <c:v>41162.0</c:v>
                </c:pt>
                <c:pt idx="3311">
                  <c:v>41163.0</c:v>
                </c:pt>
                <c:pt idx="3312">
                  <c:v>41164.0</c:v>
                </c:pt>
                <c:pt idx="3313">
                  <c:v>41165.0</c:v>
                </c:pt>
                <c:pt idx="3314">
                  <c:v>41166.0</c:v>
                </c:pt>
                <c:pt idx="3315">
                  <c:v>41169.0</c:v>
                </c:pt>
                <c:pt idx="3316">
                  <c:v>41170.0</c:v>
                </c:pt>
                <c:pt idx="3317">
                  <c:v>41171.0</c:v>
                </c:pt>
                <c:pt idx="3318">
                  <c:v>41172.0</c:v>
                </c:pt>
                <c:pt idx="3319">
                  <c:v>41173.0</c:v>
                </c:pt>
                <c:pt idx="3320">
                  <c:v>41176.0</c:v>
                </c:pt>
                <c:pt idx="3321">
                  <c:v>41177.0</c:v>
                </c:pt>
                <c:pt idx="3322">
                  <c:v>41178.0</c:v>
                </c:pt>
                <c:pt idx="3323">
                  <c:v>41179.0</c:v>
                </c:pt>
                <c:pt idx="3324">
                  <c:v>41180.0</c:v>
                </c:pt>
                <c:pt idx="3325">
                  <c:v>41183.0</c:v>
                </c:pt>
                <c:pt idx="3326">
                  <c:v>41184.0</c:v>
                </c:pt>
                <c:pt idx="3327">
                  <c:v>41185.0</c:v>
                </c:pt>
                <c:pt idx="3328">
                  <c:v>41186.0</c:v>
                </c:pt>
                <c:pt idx="3329">
                  <c:v>41187.0</c:v>
                </c:pt>
                <c:pt idx="3330">
                  <c:v>41190.0</c:v>
                </c:pt>
                <c:pt idx="3331">
                  <c:v>41191.0</c:v>
                </c:pt>
                <c:pt idx="3332">
                  <c:v>41192.0</c:v>
                </c:pt>
                <c:pt idx="3333">
                  <c:v>41193.0</c:v>
                </c:pt>
                <c:pt idx="3334">
                  <c:v>41194.0</c:v>
                </c:pt>
                <c:pt idx="3335">
                  <c:v>41197.0</c:v>
                </c:pt>
                <c:pt idx="3336">
                  <c:v>41198.0</c:v>
                </c:pt>
                <c:pt idx="3337">
                  <c:v>41199.0</c:v>
                </c:pt>
                <c:pt idx="3338">
                  <c:v>41200.0</c:v>
                </c:pt>
                <c:pt idx="3339">
                  <c:v>41201.0</c:v>
                </c:pt>
                <c:pt idx="3340">
                  <c:v>41204.0</c:v>
                </c:pt>
                <c:pt idx="3341">
                  <c:v>41205.0</c:v>
                </c:pt>
                <c:pt idx="3342">
                  <c:v>41206.0</c:v>
                </c:pt>
                <c:pt idx="3343">
                  <c:v>41207.0</c:v>
                </c:pt>
                <c:pt idx="3344">
                  <c:v>41208.0</c:v>
                </c:pt>
                <c:pt idx="3345">
                  <c:v>41211.0</c:v>
                </c:pt>
                <c:pt idx="3346">
                  <c:v>41212.0</c:v>
                </c:pt>
                <c:pt idx="3347">
                  <c:v>41213.0</c:v>
                </c:pt>
                <c:pt idx="3348">
                  <c:v>41214.0</c:v>
                </c:pt>
                <c:pt idx="3349">
                  <c:v>41215.0</c:v>
                </c:pt>
                <c:pt idx="3350">
                  <c:v>41218.0</c:v>
                </c:pt>
                <c:pt idx="3351">
                  <c:v>41219.0</c:v>
                </c:pt>
                <c:pt idx="3352">
                  <c:v>41220.0</c:v>
                </c:pt>
                <c:pt idx="3353">
                  <c:v>41221.0</c:v>
                </c:pt>
                <c:pt idx="3354">
                  <c:v>41222.0</c:v>
                </c:pt>
                <c:pt idx="3355">
                  <c:v>41225.0</c:v>
                </c:pt>
                <c:pt idx="3356">
                  <c:v>41226.0</c:v>
                </c:pt>
                <c:pt idx="3357">
                  <c:v>41227.0</c:v>
                </c:pt>
                <c:pt idx="3358">
                  <c:v>41228.0</c:v>
                </c:pt>
                <c:pt idx="3359">
                  <c:v>41229.0</c:v>
                </c:pt>
                <c:pt idx="3360">
                  <c:v>41232.0</c:v>
                </c:pt>
                <c:pt idx="3361">
                  <c:v>41233.0</c:v>
                </c:pt>
                <c:pt idx="3362">
                  <c:v>41234.0</c:v>
                </c:pt>
                <c:pt idx="3363">
                  <c:v>41235.0</c:v>
                </c:pt>
                <c:pt idx="3364">
                  <c:v>41236.0</c:v>
                </c:pt>
                <c:pt idx="3365">
                  <c:v>41239.0</c:v>
                </c:pt>
                <c:pt idx="3366">
                  <c:v>41240.0</c:v>
                </c:pt>
                <c:pt idx="3367">
                  <c:v>41241.0</c:v>
                </c:pt>
                <c:pt idx="3368">
                  <c:v>41242.0</c:v>
                </c:pt>
                <c:pt idx="3369">
                  <c:v>41243.0</c:v>
                </c:pt>
                <c:pt idx="3370">
                  <c:v>41246.0</c:v>
                </c:pt>
                <c:pt idx="3371">
                  <c:v>41247.0</c:v>
                </c:pt>
                <c:pt idx="3372">
                  <c:v>41248.0</c:v>
                </c:pt>
                <c:pt idx="3373">
                  <c:v>41249.0</c:v>
                </c:pt>
                <c:pt idx="3374">
                  <c:v>41250.0</c:v>
                </c:pt>
                <c:pt idx="3375">
                  <c:v>41253.0</c:v>
                </c:pt>
                <c:pt idx="3376">
                  <c:v>41254.0</c:v>
                </c:pt>
                <c:pt idx="3377">
                  <c:v>41255.0</c:v>
                </c:pt>
                <c:pt idx="3378">
                  <c:v>41256.0</c:v>
                </c:pt>
                <c:pt idx="3379">
                  <c:v>41257.0</c:v>
                </c:pt>
                <c:pt idx="3380">
                  <c:v>41260.0</c:v>
                </c:pt>
                <c:pt idx="3381">
                  <c:v>41261.0</c:v>
                </c:pt>
                <c:pt idx="3382">
                  <c:v>41262.0</c:v>
                </c:pt>
                <c:pt idx="3383">
                  <c:v>41263.0</c:v>
                </c:pt>
                <c:pt idx="3384">
                  <c:v>41264.0</c:v>
                </c:pt>
                <c:pt idx="3385">
                  <c:v>41267.0</c:v>
                </c:pt>
                <c:pt idx="3386">
                  <c:v>41268.0</c:v>
                </c:pt>
                <c:pt idx="3387">
                  <c:v>41269.0</c:v>
                </c:pt>
                <c:pt idx="3388">
                  <c:v>41270.0</c:v>
                </c:pt>
                <c:pt idx="3389">
                  <c:v>41271.0</c:v>
                </c:pt>
                <c:pt idx="3390">
                  <c:v>41274.0</c:v>
                </c:pt>
                <c:pt idx="3391">
                  <c:v>41275.0</c:v>
                </c:pt>
                <c:pt idx="3392">
                  <c:v>41276.0</c:v>
                </c:pt>
                <c:pt idx="3393">
                  <c:v>41277.0</c:v>
                </c:pt>
                <c:pt idx="3394">
                  <c:v>41278.0</c:v>
                </c:pt>
                <c:pt idx="3395">
                  <c:v>41281.0</c:v>
                </c:pt>
                <c:pt idx="3396">
                  <c:v>41282.0</c:v>
                </c:pt>
                <c:pt idx="3397">
                  <c:v>41283.0</c:v>
                </c:pt>
                <c:pt idx="3398">
                  <c:v>41284.0</c:v>
                </c:pt>
                <c:pt idx="3399">
                  <c:v>41285.0</c:v>
                </c:pt>
                <c:pt idx="3400">
                  <c:v>41288.0</c:v>
                </c:pt>
                <c:pt idx="3401">
                  <c:v>41289.0</c:v>
                </c:pt>
                <c:pt idx="3402">
                  <c:v>41290.0</c:v>
                </c:pt>
                <c:pt idx="3403">
                  <c:v>41291.0</c:v>
                </c:pt>
                <c:pt idx="3404">
                  <c:v>41292.0</c:v>
                </c:pt>
                <c:pt idx="3405">
                  <c:v>41295.0</c:v>
                </c:pt>
                <c:pt idx="3406">
                  <c:v>41296.0</c:v>
                </c:pt>
                <c:pt idx="3407">
                  <c:v>41297.0</c:v>
                </c:pt>
                <c:pt idx="3408">
                  <c:v>41298.0</c:v>
                </c:pt>
                <c:pt idx="3409">
                  <c:v>41299.0</c:v>
                </c:pt>
                <c:pt idx="3410">
                  <c:v>41302.0</c:v>
                </c:pt>
                <c:pt idx="3411">
                  <c:v>41303.0</c:v>
                </c:pt>
                <c:pt idx="3412">
                  <c:v>41304.0</c:v>
                </c:pt>
                <c:pt idx="3413">
                  <c:v>41305.0</c:v>
                </c:pt>
                <c:pt idx="3414">
                  <c:v>41306.0</c:v>
                </c:pt>
                <c:pt idx="3415">
                  <c:v>41309.0</c:v>
                </c:pt>
                <c:pt idx="3416">
                  <c:v>41310.0</c:v>
                </c:pt>
                <c:pt idx="3417">
                  <c:v>41311.0</c:v>
                </c:pt>
                <c:pt idx="3418">
                  <c:v>41312.0</c:v>
                </c:pt>
                <c:pt idx="3419">
                  <c:v>41313.0</c:v>
                </c:pt>
                <c:pt idx="3420">
                  <c:v>41316.0</c:v>
                </c:pt>
                <c:pt idx="3421">
                  <c:v>41317.0</c:v>
                </c:pt>
                <c:pt idx="3422">
                  <c:v>41318.0</c:v>
                </c:pt>
                <c:pt idx="3423">
                  <c:v>41319.0</c:v>
                </c:pt>
                <c:pt idx="3424">
                  <c:v>41320.0</c:v>
                </c:pt>
                <c:pt idx="3425">
                  <c:v>41323.0</c:v>
                </c:pt>
                <c:pt idx="3426">
                  <c:v>41324.0</c:v>
                </c:pt>
                <c:pt idx="3427">
                  <c:v>41325.0</c:v>
                </c:pt>
                <c:pt idx="3428">
                  <c:v>41326.0</c:v>
                </c:pt>
                <c:pt idx="3429">
                  <c:v>41327.0</c:v>
                </c:pt>
                <c:pt idx="3430">
                  <c:v>41330.0</c:v>
                </c:pt>
                <c:pt idx="3431">
                  <c:v>41331.0</c:v>
                </c:pt>
                <c:pt idx="3432">
                  <c:v>41332.0</c:v>
                </c:pt>
                <c:pt idx="3433">
                  <c:v>41333.0</c:v>
                </c:pt>
                <c:pt idx="3434">
                  <c:v>41334.0</c:v>
                </c:pt>
                <c:pt idx="3435">
                  <c:v>41337.0</c:v>
                </c:pt>
                <c:pt idx="3436">
                  <c:v>41338.0</c:v>
                </c:pt>
                <c:pt idx="3437">
                  <c:v>41339.0</c:v>
                </c:pt>
                <c:pt idx="3438">
                  <c:v>41340.0</c:v>
                </c:pt>
                <c:pt idx="3439">
                  <c:v>41341.0</c:v>
                </c:pt>
                <c:pt idx="3440">
                  <c:v>41344.0</c:v>
                </c:pt>
                <c:pt idx="3441">
                  <c:v>41345.0</c:v>
                </c:pt>
                <c:pt idx="3442">
                  <c:v>41346.0</c:v>
                </c:pt>
                <c:pt idx="3443">
                  <c:v>41347.0</c:v>
                </c:pt>
                <c:pt idx="3444">
                  <c:v>41348.0</c:v>
                </c:pt>
                <c:pt idx="3445">
                  <c:v>41351.0</c:v>
                </c:pt>
                <c:pt idx="3446">
                  <c:v>41352.0</c:v>
                </c:pt>
                <c:pt idx="3447">
                  <c:v>41353.0</c:v>
                </c:pt>
                <c:pt idx="3448">
                  <c:v>41354.0</c:v>
                </c:pt>
                <c:pt idx="3449">
                  <c:v>41355.0</c:v>
                </c:pt>
                <c:pt idx="3450">
                  <c:v>41358.0</c:v>
                </c:pt>
                <c:pt idx="3451">
                  <c:v>41359.0</c:v>
                </c:pt>
                <c:pt idx="3452">
                  <c:v>41360.0</c:v>
                </c:pt>
                <c:pt idx="3453">
                  <c:v>41361.0</c:v>
                </c:pt>
                <c:pt idx="3454">
                  <c:v>41362.0</c:v>
                </c:pt>
                <c:pt idx="3455">
                  <c:v>41365.0</c:v>
                </c:pt>
                <c:pt idx="3456">
                  <c:v>41366.0</c:v>
                </c:pt>
                <c:pt idx="3457">
                  <c:v>41367.0</c:v>
                </c:pt>
                <c:pt idx="3458">
                  <c:v>41368.0</c:v>
                </c:pt>
                <c:pt idx="3459">
                  <c:v>41369.0</c:v>
                </c:pt>
                <c:pt idx="3460">
                  <c:v>41372.0</c:v>
                </c:pt>
                <c:pt idx="3461">
                  <c:v>41373.0</c:v>
                </c:pt>
                <c:pt idx="3462">
                  <c:v>41374.0</c:v>
                </c:pt>
                <c:pt idx="3463">
                  <c:v>41375.0</c:v>
                </c:pt>
                <c:pt idx="3464">
                  <c:v>41376.0</c:v>
                </c:pt>
                <c:pt idx="3465">
                  <c:v>41379.0</c:v>
                </c:pt>
                <c:pt idx="3466">
                  <c:v>41380.0</c:v>
                </c:pt>
                <c:pt idx="3467">
                  <c:v>41381.0</c:v>
                </c:pt>
                <c:pt idx="3468">
                  <c:v>41382.0</c:v>
                </c:pt>
                <c:pt idx="3469">
                  <c:v>41383.0</c:v>
                </c:pt>
                <c:pt idx="3470">
                  <c:v>41386.0</c:v>
                </c:pt>
                <c:pt idx="3471">
                  <c:v>41387.0</c:v>
                </c:pt>
                <c:pt idx="3472">
                  <c:v>41388.0</c:v>
                </c:pt>
                <c:pt idx="3473">
                  <c:v>41389.0</c:v>
                </c:pt>
                <c:pt idx="3474">
                  <c:v>41390.0</c:v>
                </c:pt>
                <c:pt idx="3475">
                  <c:v>41393.0</c:v>
                </c:pt>
                <c:pt idx="3476">
                  <c:v>41394.0</c:v>
                </c:pt>
                <c:pt idx="3477">
                  <c:v>41395.0</c:v>
                </c:pt>
                <c:pt idx="3478">
                  <c:v>41396.0</c:v>
                </c:pt>
                <c:pt idx="3479">
                  <c:v>41397.0</c:v>
                </c:pt>
                <c:pt idx="3480">
                  <c:v>41400.0</c:v>
                </c:pt>
                <c:pt idx="3481">
                  <c:v>41401.0</c:v>
                </c:pt>
                <c:pt idx="3482">
                  <c:v>41402.0</c:v>
                </c:pt>
                <c:pt idx="3483">
                  <c:v>41403.0</c:v>
                </c:pt>
                <c:pt idx="3484">
                  <c:v>41404.0</c:v>
                </c:pt>
                <c:pt idx="3485">
                  <c:v>41407.0</c:v>
                </c:pt>
                <c:pt idx="3486">
                  <c:v>41408.0</c:v>
                </c:pt>
                <c:pt idx="3487">
                  <c:v>41409.0</c:v>
                </c:pt>
                <c:pt idx="3488">
                  <c:v>41410.0</c:v>
                </c:pt>
                <c:pt idx="3489">
                  <c:v>41411.0</c:v>
                </c:pt>
                <c:pt idx="3490">
                  <c:v>41414.0</c:v>
                </c:pt>
                <c:pt idx="3491">
                  <c:v>41415.0</c:v>
                </c:pt>
                <c:pt idx="3492">
                  <c:v>41416.0</c:v>
                </c:pt>
                <c:pt idx="3493">
                  <c:v>41417.0</c:v>
                </c:pt>
                <c:pt idx="3494">
                  <c:v>41418.0</c:v>
                </c:pt>
                <c:pt idx="3495">
                  <c:v>41421.0</c:v>
                </c:pt>
                <c:pt idx="3496">
                  <c:v>41422.0</c:v>
                </c:pt>
                <c:pt idx="3497">
                  <c:v>41423.0</c:v>
                </c:pt>
                <c:pt idx="3498">
                  <c:v>41424.0</c:v>
                </c:pt>
                <c:pt idx="3499">
                  <c:v>41425.0</c:v>
                </c:pt>
                <c:pt idx="3500">
                  <c:v>41428.0</c:v>
                </c:pt>
                <c:pt idx="3501">
                  <c:v>41429.0</c:v>
                </c:pt>
                <c:pt idx="3502">
                  <c:v>41430.0</c:v>
                </c:pt>
                <c:pt idx="3503">
                  <c:v>41431.0</c:v>
                </c:pt>
                <c:pt idx="3504">
                  <c:v>41432.0</c:v>
                </c:pt>
                <c:pt idx="3505">
                  <c:v>41435.0</c:v>
                </c:pt>
                <c:pt idx="3506">
                  <c:v>41436.0</c:v>
                </c:pt>
                <c:pt idx="3507">
                  <c:v>41437.0</c:v>
                </c:pt>
                <c:pt idx="3508">
                  <c:v>41438.0</c:v>
                </c:pt>
                <c:pt idx="3509">
                  <c:v>41439.0</c:v>
                </c:pt>
                <c:pt idx="3510">
                  <c:v>41442.0</c:v>
                </c:pt>
                <c:pt idx="3511">
                  <c:v>41443.0</c:v>
                </c:pt>
                <c:pt idx="3512">
                  <c:v>41444.0</c:v>
                </c:pt>
                <c:pt idx="3513">
                  <c:v>41445.0</c:v>
                </c:pt>
                <c:pt idx="3514">
                  <c:v>41446.0</c:v>
                </c:pt>
                <c:pt idx="3515">
                  <c:v>41449.0</c:v>
                </c:pt>
                <c:pt idx="3516">
                  <c:v>41450.0</c:v>
                </c:pt>
                <c:pt idx="3517">
                  <c:v>41451.0</c:v>
                </c:pt>
                <c:pt idx="3518">
                  <c:v>41452.0</c:v>
                </c:pt>
                <c:pt idx="3519">
                  <c:v>41453.0</c:v>
                </c:pt>
                <c:pt idx="3520">
                  <c:v>41456.0</c:v>
                </c:pt>
                <c:pt idx="3521">
                  <c:v>41457.0</c:v>
                </c:pt>
                <c:pt idx="3522">
                  <c:v>41458.0</c:v>
                </c:pt>
                <c:pt idx="3523">
                  <c:v>41459.0</c:v>
                </c:pt>
                <c:pt idx="3524">
                  <c:v>41460.0</c:v>
                </c:pt>
                <c:pt idx="3525">
                  <c:v>41463.0</c:v>
                </c:pt>
                <c:pt idx="3526">
                  <c:v>41464.0</c:v>
                </c:pt>
                <c:pt idx="3527">
                  <c:v>41465.0</c:v>
                </c:pt>
                <c:pt idx="3528">
                  <c:v>41466.0</c:v>
                </c:pt>
                <c:pt idx="3529">
                  <c:v>41467.0</c:v>
                </c:pt>
                <c:pt idx="3530">
                  <c:v>41470.0</c:v>
                </c:pt>
                <c:pt idx="3531">
                  <c:v>41471.0</c:v>
                </c:pt>
                <c:pt idx="3532">
                  <c:v>41472.0</c:v>
                </c:pt>
                <c:pt idx="3533">
                  <c:v>41473.0</c:v>
                </c:pt>
                <c:pt idx="3534">
                  <c:v>41474.0</c:v>
                </c:pt>
                <c:pt idx="3535">
                  <c:v>41477.0</c:v>
                </c:pt>
                <c:pt idx="3536">
                  <c:v>41478.0</c:v>
                </c:pt>
                <c:pt idx="3537">
                  <c:v>41479.0</c:v>
                </c:pt>
                <c:pt idx="3538">
                  <c:v>41480.0</c:v>
                </c:pt>
                <c:pt idx="3539">
                  <c:v>41481.0</c:v>
                </c:pt>
                <c:pt idx="3540">
                  <c:v>41484.0</c:v>
                </c:pt>
                <c:pt idx="3541">
                  <c:v>41485.0</c:v>
                </c:pt>
                <c:pt idx="3542">
                  <c:v>41486.0</c:v>
                </c:pt>
                <c:pt idx="3543">
                  <c:v>41487.0</c:v>
                </c:pt>
                <c:pt idx="3544">
                  <c:v>41488.0</c:v>
                </c:pt>
                <c:pt idx="3545">
                  <c:v>41491.0</c:v>
                </c:pt>
                <c:pt idx="3546">
                  <c:v>41492.0</c:v>
                </c:pt>
                <c:pt idx="3547">
                  <c:v>41493.0</c:v>
                </c:pt>
                <c:pt idx="3548">
                  <c:v>41494.0</c:v>
                </c:pt>
                <c:pt idx="3549">
                  <c:v>41495.0</c:v>
                </c:pt>
                <c:pt idx="3550">
                  <c:v>41498.0</c:v>
                </c:pt>
                <c:pt idx="3551">
                  <c:v>41499.0</c:v>
                </c:pt>
                <c:pt idx="3552">
                  <c:v>41500.0</c:v>
                </c:pt>
                <c:pt idx="3553">
                  <c:v>41501.0</c:v>
                </c:pt>
                <c:pt idx="3554">
                  <c:v>41502.0</c:v>
                </c:pt>
                <c:pt idx="3555">
                  <c:v>41505.0</c:v>
                </c:pt>
                <c:pt idx="3556">
                  <c:v>41506.0</c:v>
                </c:pt>
                <c:pt idx="3557">
                  <c:v>41507.0</c:v>
                </c:pt>
                <c:pt idx="3558">
                  <c:v>41508.0</c:v>
                </c:pt>
                <c:pt idx="3559">
                  <c:v>41509.0</c:v>
                </c:pt>
                <c:pt idx="3560">
                  <c:v>41512.0</c:v>
                </c:pt>
                <c:pt idx="3561">
                  <c:v>41513.0</c:v>
                </c:pt>
                <c:pt idx="3562">
                  <c:v>41514.0</c:v>
                </c:pt>
                <c:pt idx="3563">
                  <c:v>41515.0</c:v>
                </c:pt>
                <c:pt idx="3564">
                  <c:v>41516.0</c:v>
                </c:pt>
                <c:pt idx="3565">
                  <c:v>41519.0</c:v>
                </c:pt>
                <c:pt idx="3566">
                  <c:v>41520.0</c:v>
                </c:pt>
                <c:pt idx="3567">
                  <c:v>41521.0</c:v>
                </c:pt>
                <c:pt idx="3568">
                  <c:v>41522.0</c:v>
                </c:pt>
                <c:pt idx="3569">
                  <c:v>41523.0</c:v>
                </c:pt>
                <c:pt idx="3570">
                  <c:v>41526.0</c:v>
                </c:pt>
                <c:pt idx="3571">
                  <c:v>41527.0</c:v>
                </c:pt>
                <c:pt idx="3572">
                  <c:v>41528.0</c:v>
                </c:pt>
                <c:pt idx="3573">
                  <c:v>41529.0</c:v>
                </c:pt>
                <c:pt idx="3574">
                  <c:v>41530.0</c:v>
                </c:pt>
                <c:pt idx="3575">
                  <c:v>41533.0</c:v>
                </c:pt>
                <c:pt idx="3576">
                  <c:v>41534.0</c:v>
                </c:pt>
                <c:pt idx="3577">
                  <c:v>41535.0</c:v>
                </c:pt>
                <c:pt idx="3578">
                  <c:v>41536.0</c:v>
                </c:pt>
                <c:pt idx="3579">
                  <c:v>41537.0</c:v>
                </c:pt>
                <c:pt idx="3580">
                  <c:v>41540.0</c:v>
                </c:pt>
                <c:pt idx="3581">
                  <c:v>41541.0</c:v>
                </c:pt>
                <c:pt idx="3582">
                  <c:v>41542.0</c:v>
                </c:pt>
                <c:pt idx="3583">
                  <c:v>41543.0</c:v>
                </c:pt>
                <c:pt idx="3584">
                  <c:v>41544.0</c:v>
                </c:pt>
                <c:pt idx="3585">
                  <c:v>41547.0</c:v>
                </c:pt>
                <c:pt idx="3586">
                  <c:v>41548.0</c:v>
                </c:pt>
                <c:pt idx="3587">
                  <c:v>41549.0</c:v>
                </c:pt>
                <c:pt idx="3588">
                  <c:v>41550.0</c:v>
                </c:pt>
                <c:pt idx="3589">
                  <c:v>41551.0</c:v>
                </c:pt>
                <c:pt idx="3590">
                  <c:v>41554.0</c:v>
                </c:pt>
                <c:pt idx="3591">
                  <c:v>41555.0</c:v>
                </c:pt>
                <c:pt idx="3592">
                  <c:v>41556.0</c:v>
                </c:pt>
                <c:pt idx="3593">
                  <c:v>41557.0</c:v>
                </c:pt>
                <c:pt idx="3594">
                  <c:v>41558.0</c:v>
                </c:pt>
                <c:pt idx="3595">
                  <c:v>41561.0</c:v>
                </c:pt>
                <c:pt idx="3596">
                  <c:v>41562.0</c:v>
                </c:pt>
                <c:pt idx="3597">
                  <c:v>41563.0</c:v>
                </c:pt>
                <c:pt idx="3598">
                  <c:v>41564.0</c:v>
                </c:pt>
                <c:pt idx="3599">
                  <c:v>41565.0</c:v>
                </c:pt>
                <c:pt idx="3600">
                  <c:v>41568.0</c:v>
                </c:pt>
                <c:pt idx="3601">
                  <c:v>41569.0</c:v>
                </c:pt>
                <c:pt idx="3602">
                  <c:v>41570.0</c:v>
                </c:pt>
                <c:pt idx="3603">
                  <c:v>41571.0</c:v>
                </c:pt>
                <c:pt idx="3604">
                  <c:v>41572.0</c:v>
                </c:pt>
                <c:pt idx="3605">
                  <c:v>41575.0</c:v>
                </c:pt>
                <c:pt idx="3606">
                  <c:v>41576.0</c:v>
                </c:pt>
                <c:pt idx="3607">
                  <c:v>41577.0</c:v>
                </c:pt>
                <c:pt idx="3608">
                  <c:v>41578.0</c:v>
                </c:pt>
                <c:pt idx="3609">
                  <c:v>41579.0</c:v>
                </c:pt>
                <c:pt idx="3610">
                  <c:v>41582.0</c:v>
                </c:pt>
                <c:pt idx="3611">
                  <c:v>41583.0</c:v>
                </c:pt>
                <c:pt idx="3612">
                  <c:v>41584.0</c:v>
                </c:pt>
                <c:pt idx="3613">
                  <c:v>41585.0</c:v>
                </c:pt>
                <c:pt idx="3614">
                  <c:v>41586.0</c:v>
                </c:pt>
                <c:pt idx="3615">
                  <c:v>41589.0</c:v>
                </c:pt>
                <c:pt idx="3616">
                  <c:v>41590.0</c:v>
                </c:pt>
                <c:pt idx="3617">
                  <c:v>41591.0</c:v>
                </c:pt>
                <c:pt idx="3618">
                  <c:v>41592.0</c:v>
                </c:pt>
                <c:pt idx="3619">
                  <c:v>41593.0</c:v>
                </c:pt>
                <c:pt idx="3620">
                  <c:v>41596.0</c:v>
                </c:pt>
                <c:pt idx="3621">
                  <c:v>41597.0</c:v>
                </c:pt>
                <c:pt idx="3622">
                  <c:v>41598.0</c:v>
                </c:pt>
                <c:pt idx="3623">
                  <c:v>41599.0</c:v>
                </c:pt>
                <c:pt idx="3624">
                  <c:v>41600.0</c:v>
                </c:pt>
                <c:pt idx="3625">
                  <c:v>41603.0</c:v>
                </c:pt>
                <c:pt idx="3626">
                  <c:v>41604.0</c:v>
                </c:pt>
                <c:pt idx="3627">
                  <c:v>41605.0</c:v>
                </c:pt>
                <c:pt idx="3628">
                  <c:v>41606.0</c:v>
                </c:pt>
                <c:pt idx="3629">
                  <c:v>41607.0</c:v>
                </c:pt>
                <c:pt idx="3630">
                  <c:v>41610.0</c:v>
                </c:pt>
                <c:pt idx="3631">
                  <c:v>41611.0</c:v>
                </c:pt>
                <c:pt idx="3632">
                  <c:v>41612.0</c:v>
                </c:pt>
                <c:pt idx="3633">
                  <c:v>41613.0</c:v>
                </c:pt>
                <c:pt idx="3634">
                  <c:v>41614.0</c:v>
                </c:pt>
                <c:pt idx="3635">
                  <c:v>41617.0</c:v>
                </c:pt>
                <c:pt idx="3636">
                  <c:v>41618.0</c:v>
                </c:pt>
                <c:pt idx="3637">
                  <c:v>41619.0</c:v>
                </c:pt>
                <c:pt idx="3638">
                  <c:v>41620.0</c:v>
                </c:pt>
                <c:pt idx="3639">
                  <c:v>41621.0</c:v>
                </c:pt>
                <c:pt idx="3640">
                  <c:v>41624.0</c:v>
                </c:pt>
                <c:pt idx="3641">
                  <c:v>41625.0</c:v>
                </c:pt>
                <c:pt idx="3642">
                  <c:v>41626.0</c:v>
                </c:pt>
                <c:pt idx="3643">
                  <c:v>41627.0</c:v>
                </c:pt>
                <c:pt idx="3644">
                  <c:v>41628.0</c:v>
                </c:pt>
                <c:pt idx="3645">
                  <c:v>41631.0</c:v>
                </c:pt>
                <c:pt idx="3646">
                  <c:v>41632.0</c:v>
                </c:pt>
                <c:pt idx="3647">
                  <c:v>41633.0</c:v>
                </c:pt>
                <c:pt idx="3648">
                  <c:v>41634.0</c:v>
                </c:pt>
                <c:pt idx="3649">
                  <c:v>41635.0</c:v>
                </c:pt>
                <c:pt idx="3650">
                  <c:v>41638.0</c:v>
                </c:pt>
                <c:pt idx="3651">
                  <c:v>41639.0</c:v>
                </c:pt>
                <c:pt idx="3652">
                  <c:v>41640.0</c:v>
                </c:pt>
                <c:pt idx="3653">
                  <c:v>41641.0</c:v>
                </c:pt>
                <c:pt idx="3654">
                  <c:v>41642.0</c:v>
                </c:pt>
                <c:pt idx="3655">
                  <c:v>41645.0</c:v>
                </c:pt>
                <c:pt idx="3656">
                  <c:v>41646.0</c:v>
                </c:pt>
                <c:pt idx="3657">
                  <c:v>41647.0</c:v>
                </c:pt>
                <c:pt idx="3658">
                  <c:v>41648.0</c:v>
                </c:pt>
                <c:pt idx="3659">
                  <c:v>41649.0</c:v>
                </c:pt>
                <c:pt idx="3660">
                  <c:v>41652.0</c:v>
                </c:pt>
                <c:pt idx="3661">
                  <c:v>41653.0</c:v>
                </c:pt>
                <c:pt idx="3662">
                  <c:v>41654.0</c:v>
                </c:pt>
                <c:pt idx="3663">
                  <c:v>41655.0</c:v>
                </c:pt>
                <c:pt idx="3664">
                  <c:v>41656.0</c:v>
                </c:pt>
                <c:pt idx="3665">
                  <c:v>41659.0</c:v>
                </c:pt>
                <c:pt idx="3666">
                  <c:v>41660.0</c:v>
                </c:pt>
                <c:pt idx="3667">
                  <c:v>41661.0</c:v>
                </c:pt>
                <c:pt idx="3668">
                  <c:v>41662.0</c:v>
                </c:pt>
                <c:pt idx="3669">
                  <c:v>41663.0</c:v>
                </c:pt>
                <c:pt idx="3670">
                  <c:v>41666.0</c:v>
                </c:pt>
                <c:pt idx="3671">
                  <c:v>41667.0</c:v>
                </c:pt>
                <c:pt idx="3672">
                  <c:v>41668.0</c:v>
                </c:pt>
                <c:pt idx="3673">
                  <c:v>41669.0</c:v>
                </c:pt>
                <c:pt idx="3674">
                  <c:v>41670.0</c:v>
                </c:pt>
                <c:pt idx="3675">
                  <c:v>41673.0</c:v>
                </c:pt>
                <c:pt idx="3676">
                  <c:v>41674.0</c:v>
                </c:pt>
                <c:pt idx="3677">
                  <c:v>41675.0</c:v>
                </c:pt>
                <c:pt idx="3678">
                  <c:v>41676.0</c:v>
                </c:pt>
                <c:pt idx="3679">
                  <c:v>41677.0</c:v>
                </c:pt>
                <c:pt idx="3680">
                  <c:v>41680.0</c:v>
                </c:pt>
                <c:pt idx="3681">
                  <c:v>41681.0</c:v>
                </c:pt>
                <c:pt idx="3682">
                  <c:v>41682.0</c:v>
                </c:pt>
                <c:pt idx="3683">
                  <c:v>41683.0</c:v>
                </c:pt>
                <c:pt idx="3684">
                  <c:v>41684.0</c:v>
                </c:pt>
                <c:pt idx="3685">
                  <c:v>41687.0</c:v>
                </c:pt>
                <c:pt idx="3686">
                  <c:v>41688.0</c:v>
                </c:pt>
                <c:pt idx="3687">
                  <c:v>41689.0</c:v>
                </c:pt>
                <c:pt idx="3688">
                  <c:v>41690.0</c:v>
                </c:pt>
                <c:pt idx="3689">
                  <c:v>41691.0</c:v>
                </c:pt>
                <c:pt idx="3690">
                  <c:v>41694.0</c:v>
                </c:pt>
                <c:pt idx="3691">
                  <c:v>41695.0</c:v>
                </c:pt>
                <c:pt idx="3692">
                  <c:v>41696.0</c:v>
                </c:pt>
                <c:pt idx="3693">
                  <c:v>41697.0</c:v>
                </c:pt>
                <c:pt idx="3694">
                  <c:v>41698.0</c:v>
                </c:pt>
                <c:pt idx="3695">
                  <c:v>41701.0</c:v>
                </c:pt>
                <c:pt idx="3696">
                  <c:v>41702.0</c:v>
                </c:pt>
                <c:pt idx="3697">
                  <c:v>41703.0</c:v>
                </c:pt>
                <c:pt idx="3698">
                  <c:v>41704.0</c:v>
                </c:pt>
                <c:pt idx="3699">
                  <c:v>41705.0</c:v>
                </c:pt>
                <c:pt idx="3700">
                  <c:v>41708.0</c:v>
                </c:pt>
                <c:pt idx="3701">
                  <c:v>41709.0</c:v>
                </c:pt>
                <c:pt idx="3702">
                  <c:v>41710.0</c:v>
                </c:pt>
                <c:pt idx="3703">
                  <c:v>41711.0</c:v>
                </c:pt>
                <c:pt idx="3704">
                  <c:v>41712.0</c:v>
                </c:pt>
                <c:pt idx="3705">
                  <c:v>41715.0</c:v>
                </c:pt>
                <c:pt idx="3706">
                  <c:v>41716.0</c:v>
                </c:pt>
                <c:pt idx="3707">
                  <c:v>41717.0</c:v>
                </c:pt>
                <c:pt idx="3708">
                  <c:v>41718.0</c:v>
                </c:pt>
                <c:pt idx="3709">
                  <c:v>41719.0</c:v>
                </c:pt>
                <c:pt idx="3710">
                  <c:v>41722.0</c:v>
                </c:pt>
                <c:pt idx="3711">
                  <c:v>41723.0</c:v>
                </c:pt>
                <c:pt idx="3712">
                  <c:v>41724.0</c:v>
                </c:pt>
                <c:pt idx="3713">
                  <c:v>41725.0</c:v>
                </c:pt>
                <c:pt idx="3714">
                  <c:v>41726.0</c:v>
                </c:pt>
                <c:pt idx="3715">
                  <c:v>41729.0</c:v>
                </c:pt>
                <c:pt idx="3716">
                  <c:v>41730.0</c:v>
                </c:pt>
                <c:pt idx="3717">
                  <c:v>41731.0</c:v>
                </c:pt>
                <c:pt idx="3718">
                  <c:v>41732.0</c:v>
                </c:pt>
                <c:pt idx="3719">
                  <c:v>41733.0</c:v>
                </c:pt>
                <c:pt idx="3720">
                  <c:v>41736.0</c:v>
                </c:pt>
                <c:pt idx="3721">
                  <c:v>41737.0</c:v>
                </c:pt>
                <c:pt idx="3722">
                  <c:v>41738.0</c:v>
                </c:pt>
                <c:pt idx="3723">
                  <c:v>41739.0</c:v>
                </c:pt>
                <c:pt idx="3724">
                  <c:v>41740.0</c:v>
                </c:pt>
                <c:pt idx="3725">
                  <c:v>41743.0</c:v>
                </c:pt>
                <c:pt idx="3726">
                  <c:v>41744.0</c:v>
                </c:pt>
                <c:pt idx="3727">
                  <c:v>41745.0</c:v>
                </c:pt>
                <c:pt idx="3728">
                  <c:v>41746.0</c:v>
                </c:pt>
                <c:pt idx="3729">
                  <c:v>41747.0</c:v>
                </c:pt>
                <c:pt idx="3730">
                  <c:v>41750.0</c:v>
                </c:pt>
                <c:pt idx="3731">
                  <c:v>41751.0</c:v>
                </c:pt>
                <c:pt idx="3732">
                  <c:v>41752.0</c:v>
                </c:pt>
                <c:pt idx="3733">
                  <c:v>41753.0</c:v>
                </c:pt>
                <c:pt idx="3734">
                  <c:v>41754.0</c:v>
                </c:pt>
                <c:pt idx="3735">
                  <c:v>41757.0</c:v>
                </c:pt>
                <c:pt idx="3736">
                  <c:v>41758.0</c:v>
                </c:pt>
                <c:pt idx="3737">
                  <c:v>41759.0</c:v>
                </c:pt>
                <c:pt idx="3738">
                  <c:v>41760.0</c:v>
                </c:pt>
                <c:pt idx="3739">
                  <c:v>41761.0</c:v>
                </c:pt>
                <c:pt idx="3740">
                  <c:v>41764.0</c:v>
                </c:pt>
                <c:pt idx="3741">
                  <c:v>41765.0</c:v>
                </c:pt>
                <c:pt idx="3742">
                  <c:v>41766.0</c:v>
                </c:pt>
                <c:pt idx="3743">
                  <c:v>41767.0</c:v>
                </c:pt>
                <c:pt idx="3744">
                  <c:v>41768.0</c:v>
                </c:pt>
                <c:pt idx="3745">
                  <c:v>41771.0</c:v>
                </c:pt>
                <c:pt idx="3746">
                  <c:v>41772.0</c:v>
                </c:pt>
                <c:pt idx="3747">
                  <c:v>41773.0</c:v>
                </c:pt>
                <c:pt idx="3748">
                  <c:v>41774.0</c:v>
                </c:pt>
                <c:pt idx="3749">
                  <c:v>41775.0</c:v>
                </c:pt>
                <c:pt idx="3750">
                  <c:v>41778.0</c:v>
                </c:pt>
                <c:pt idx="3751">
                  <c:v>41779.0</c:v>
                </c:pt>
                <c:pt idx="3752">
                  <c:v>41780.0</c:v>
                </c:pt>
                <c:pt idx="3753">
                  <c:v>41781.0</c:v>
                </c:pt>
                <c:pt idx="3754">
                  <c:v>41782.0</c:v>
                </c:pt>
                <c:pt idx="3755">
                  <c:v>41785.0</c:v>
                </c:pt>
                <c:pt idx="3756">
                  <c:v>41786.0</c:v>
                </c:pt>
                <c:pt idx="3757">
                  <c:v>41787.0</c:v>
                </c:pt>
                <c:pt idx="3758">
                  <c:v>41788.0</c:v>
                </c:pt>
                <c:pt idx="3759">
                  <c:v>41789.0</c:v>
                </c:pt>
                <c:pt idx="3760">
                  <c:v>41792.0</c:v>
                </c:pt>
                <c:pt idx="3761">
                  <c:v>41793.0</c:v>
                </c:pt>
                <c:pt idx="3762">
                  <c:v>41794.0</c:v>
                </c:pt>
                <c:pt idx="3763">
                  <c:v>41795.0</c:v>
                </c:pt>
                <c:pt idx="3764">
                  <c:v>41796.0</c:v>
                </c:pt>
                <c:pt idx="3765">
                  <c:v>41799.0</c:v>
                </c:pt>
                <c:pt idx="3766">
                  <c:v>41800.0</c:v>
                </c:pt>
                <c:pt idx="3767">
                  <c:v>41801.0</c:v>
                </c:pt>
                <c:pt idx="3768">
                  <c:v>41802.0</c:v>
                </c:pt>
                <c:pt idx="3769">
                  <c:v>41803.0</c:v>
                </c:pt>
                <c:pt idx="3770">
                  <c:v>41806.0</c:v>
                </c:pt>
                <c:pt idx="3771">
                  <c:v>41807.0</c:v>
                </c:pt>
                <c:pt idx="3772">
                  <c:v>41808.0</c:v>
                </c:pt>
                <c:pt idx="3773">
                  <c:v>41809.0</c:v>
                </c:pt>
                <c:pt idx="3774">
                  <c:v>41810.0</c:v>
                </c:pt>
                <c:pt idx="3775">
                  <c:v>41813.0</c:v>
                </c:pt>
                <c:pt idx="3776">
                  <c:v>41814.0</c:v>
                </c:pt>
                <c:pt idx="3777">
                  <c:v>41815.0</c:v>
                </c:pt>
                <c:pt idx="3778">
                  <c:v>41816.0</c:v>
                </c:pt>
                <c:pt idx="3779">
                  <c:v>41817.0</c:v>
                </c:pt>
                <c:pt idx="3780">
                  <c:v>41820.0</c:v>
                </c:pt>
                <c:pt idx="3781">
                  <c:v>41821.0</c:v>
                </c:pt>
                <c:pt idx="3782">
                  <c:v>41822.0</c:v>
                </c:pt>
                <c:pt idx="3783">
                  <c:v>41823.0</c:v>
                </c:pt>
                <c:pt idx="3784">
                  <c:v>41824.0</c:v>
                </c:pt>
                <c:pt idx="3785">
                  <c:v>41827.0</c:v>
                </c:pt>
                <c:pt idx="3786">
                  <c:v>41828.0</c:v>
                </c:pt>
                <c:pt idx="3787">
                  <c:v>41829.0</c:v>
                </c:pt>
                <c:pt idx="3788">
                  <c:v>41830.0</c:v>
                </c:pt>
                <c:pt idx="3789">
                  <c:v>41831.0</c:v>
                </c:pt>
                <c:pt idx="3790">
                  <c:v>41834.0</c:v>
                </c:pt>
                <c:pt idx="3791">
                  <c:v>41835.0</c:v>
                </c:pt>
                <c:pt idx="3792">
                  <c:v>41836.0</c:v>
                </c:pt>
                <c:pt idx="3793">
                  <c:v>41837.0</c:v>
                </c:pt>
                <c:pt idx="3794">
                  <c:v>41838.0</c:v>
                </c:pt>
                <c:pt idx="3795">
                  <c:v>41841.0</c:v>
                </c:pt>
                <c:pt idx="3796">
                  <c:v>41842.0</c:v>
                </c:pt>
                <c:pt idx="3797">
                  <c:v>41843.0</c:v>
                </c:pt>
                <c:pt idx="3798">
                  <c:v>41844.0</c:v>
                </c:pt>
                <c:pt idx="3799">
                  <c:v>41845.0</c:v>
                </c:pt>
                <c:pt idx="3800">
                  <c:v>41848.0</c:v>
                </c:pt>
                <c:pt idx="3801">
                  <c:v>41849.0</c:v>
                </c:pt>
                <c:pt idx="3802">
                  <c:v>41850.0</c:v>
                </c:pt>
                <c:pt idx="3803">
                  <c:v>41851.0</c:v>
                </c:pt>
                <c:pt idx="3804">
                  <c:v>41852.0</c:v>
                </c:pt>
                <c:pt idx="3805">
                  <c:v>41855.0</c:v>
                </c:pt>
                <c:pt idx="3806">
                  <c:v>41856.0</c:v>
                </c:pt>
                <c:pt idx="3807">
                  <c:v>41857.0</c:v>
                </c:pt>
                <c:pt idx="3808">
                  <c:v>41858.0</c:v>
                </c:pt>
                <c:pt idx="3809">
                  <c:v>41859.0</c:v>
                </c:pt>
                <c:pt idx="3810">
                  <c:v>41862.0</c:v>
                </c:pt>
                <c:pt idx="3811">
                  <c:v>41863.0</c:v>
                </c:pt>
                <c:pt idx="3812">
                  <c:v>41864.0</c:v>
                </c:pt>
                <c:pt idx="3813">
                  <c:v>41865.0</c:v>
                </c:pt>
                <c:pt idx="3814">
                  <c:v>41866.0</c:v>
                </c:pt>
                <c:pt idx="3815">
                  <c:v>41869.0</c:v>
                </c:pt>
                <c:pt idx="3816">
                  <c:v>41870.0</c:v>
                </c:pt>
                <c:pt idx="3817">
                  <c:v>41871.0</c:v>
                </c:pt>
                <c:pt idx="3818">
                  <c:v>41872.0</c:v>
                </c:pt>
                <c:pt idx="3819">
                  <c:v>41873.0</c:v>
                </c:pt>
                <c:pt idx="3820">
                  <c:v>41876.0</c:v>
                </c:pt>
                <c:pt idx="3821">
                  <c:v>41877.0</c:v>
                </c:pt>
                <c:pt idx="3822">
                  <c:v>41878.0</c:v>
                </c:pt>
                <c:pt idx="3823">
                  <c:v>41879.0</c:v>
                </c:pt>
                <c:pt idx="3824">
                  <c:v>41880.0</c:v>
                </c:pt>
                <c:pt idx="3825">
                  <c:v>41883.0</c:v>
                </c:pt>
                <c:pt idx="3826">
                  <c:v>41884.0</c:v>
                </c:pt>
                <c:pt idx="3827">
                  <c:v>41885.0</c:v>
                </c:pt>
                <c:pt idx="3828">
                  <c:v>41886.0</c:v>
                </c:pt>
                <c:pt idx="3829">
                  <c:v>41887.0</c:v>
                </c:pt>
                <c:pt idx="3830">
                  <c:v>41890.0</c:v>
                </c:pt>
                <c:pt idx="3831">
                  <c:v>41891.0</c:v>
                </c:pt>
                <c:pt idx="3832">
                  <c:v>41892.0</c:v>
                </c:pt>
                <c:pt idx="3833">
                  <c:v>41893.0</c:v>
                </c:pt>
                <c:pt idx="3834">
                  <c:v>41894.0</c:v>
                </c:pt>
                <c:pt idx="3835">
                  <c:v>41897.0</c:v>
                </c:pt>
                <c:pt idx="3836">
                  <c:v>41898.0</c:v>
                </c:pt>
                <c:pt idx="3837">
                  <c:v>41899.0</c:v>
                </c:pt>
                <c:pt idx="3838">
                  <c:v>41900.0</c:v>
                </c:pt>
                <c:pt idx="3839">
                  <c:v>41901.0</c:v>
                </c:pt>
                <c:pt idx="3840">
                  <c:v>41904.0</c:v>
                </c:pt>
                <c:pt idx="3841">
                  <c:v>41905.0</c:v>
                </c:pt>
                <c:pt idx="3842">
                  <c:v>41906.0</c:v>
                </c:pt>
                <c:pt idx="3843">
                  <c:v>41907.0</c:v>
                </c:pt>
                <c:pt idx="3844">
                  <c:v>41908.0</c:v>
                </c:pt>
                <c:pt idx="3845">
                  <c:v>41911.0</c:v>
                </c:pt>
                <c:pt idx="3846">
                  <c:v>41912.0</c:v>
                </c:pt>
                <c:pt idx="3847">
                  <c:v>41913.0</c:v>
                </c:pt>
                <c:pt idx="3848">
                  <c:v>41914.0</c:v>
                </c:pt>
                <c:pt idx="3849">
                  <c:v>41915.0</c:v>
                </c:pt>
                <c:pt idx="3850">
                  <c:v>41918.0</c:v>
                </c:pt>
                <c:pt idx="3851">
                  <c:v>41919.0</c:v>
                </c:pt>
                <c:pt idx="3852">
                  <c:v>41920.0</c:v>
                </c:pt>
                <c:pt idx="3853">
                  <c:v>41921.0</c:v>
                </c:pt>
                <c:pt idx="3854">
                  <c:v>41922.0</c:v>
                </c:pt>
                <c:pt idx="3855">
                  <c:v>41925.0</c:v>
                </c:pt>
                <c:pt idx="3856">
                  <c:v>41926.0</c:v>
                </c:pt>
                <c:pt idx="3857">
                  <c:v>41927.0</c:v>
                </c:pt>
                <c:pt idx="3858">
                  <c:v>41928.0</c:v>
                </c:pt>
                <c:pt idx="3859">
                  <c:v>41929.0</c:v>
                </c:pt>
                <c:pt idx="3860">
                  <c:v>41932.0</c:v>
                </c:pt>
                <c:pt idx="3861">
                  <c:v>41933.0</c:v>
                </c:pt>
                <c:pt idx="3862">
                  <c:v>41934.0</c:v>
                </c:pt>
                <c:pt idx="3863">
                  <c:v>41935.0</c:v>
                </c:pt>
                <c:pt idx="3864">
                  <c:v>41936.0</c:v>
                </c:pt>
                <c:pt idx="3865">
                  <c:v>41939.0</c:v>
                </c:pt>
                <c:pt idx="3866">
                  <c:v>41940.0</c:v>
                </c:pt>
                <c:pt idx="3867">
                  <c:v>41941.0</c:v>
                </c:pt>
                <c:pt idx="3868">
                  <c:v>41942.0</c:v>
                </c:pt>
                <c:pt idx="3869">
                  <c:v>41943.0</c:v>
                </c:pt>
                <c:pt idx="3870">
                  <c:v>41946.0</c:v>
                </c:pt>
                <c:pt idx="3871">
                  <c:v>41947.0</c:v>
                </c:pt>
                <c:pt idx="3872">
                  <c:v>41948.0</c:v>
                </c:pt>
                <c:pt idx="3873">
                  <c:v>41949.0</c:v>
                </c:pt>
                <c:pt idx="3874">
                  <c:v>41950.0</c:v>
                </c:pt>
                <c:pt idx="3875">
                  <c:v>41953.0</c:v>
                </c:pt>
                <c:pt idx="3876">
                  <c:v>41954.0</c:v>
                </c:pt>
                <c:pt idx="3877">
                  <c:v>41955.0</c:v>
                </c:pt>
                <c:pt idx="3878">
                  <c:v>41956.0</c:v>
                </c:pt>
                <c:pt idx="3879">
                  <c:v>41957.0</c:v>
                </c:pt>
                <c:pt idx="3880">
                  <c:v>41960.0</c:v>
                </c:pt>
                <c:pt idx="3881">
                  <c:v>41961.0</c:v>
                </c:pt>
                <c:pt idx="3882">
                  <c:v>41962.0</c:v>
                </c:pt>
                <c:pt idx="3883">
                  <c:v>41963.0</c:v>
                </c:pt>
                <c:pt idx="3884">
                  <c:v>41964.0</c:v>
                </c:pt>
                <c:pt idx="3885">
                  <c:v>41967.0</c:v>
                </c:pt>
                <c:pt idx="3886">
                  <c:v>41968.0</c:v>
                </c:pt>
                <c:pt idx="3887">
                  <c:v>41969.0</c:v>
                </c:pt>
                <c:pt idx="3888">
                  <c:v>41970.0</c:v>
                </c:pt>
                <c:pt idx="3889">
                  <c:v>41971.0</c:v>
                </c:pt>
                <c:pt idx="3890">
                  <c:v>41974.0</c:v>
                </c:pt>
                <c:pt idx="3891">
                  <c:v>41975.0</c:v>
                </c:pt>
                <c:pt idx="3892">
                  <c:v>41976.0</c:v>
                </c:pt>
                <c:pt idx="3893">
                  <c:v>41977.0</c:v>
                </c:pt>
                <c:pt idx="3894">
                  <c:v>41978.0</c:v>
                </c:pt>
                <c:pt idx="3895">
                  <c:v>41981.0</c:v>
                </c:pt>
                <c:pt idx="3896">
                  <c:v>41982.0</c:v>
                </c:pt>
                <c:pt idx="3897">
                  <c:v>41983.0</c:v>
                </c:pt>
                <c:pt idx="3898">
                  <c:v>41984.0</c:v>
                </c:pt>
                <c:pt idx="3899">
                  <c:v>41985.0</c:v>
                </c:pt>
                <c:pt idx="3900">
                  <c:v>41988.0</c:v>
                </c:pt>
                <c:pt idx="3901">
                  <c:v>41989.0</c:v>
                </c:pt>
                <c:pt idx="3902">
                  <c:v>41990.0</c:v>
                </c:pt>
                <c:pt idx="3903">
                  <c:v>41991.0</c:v>
                </c:pt>
                <c:pt idx="3904">
                  <c:v>41992.0</c:v>
                </c:pt>
                <c:pt idx="3905">
                  <c:v>41995.0</c:v>
                </c:pt>
                <c:pt idx="3906">
                  <c:v>41996.0</c:v>
                </c:pt>
                <c:pt idx="3907">
                  <c:v>41997.0</c:v>
                </c:pt>
                <c:pt idx="3908">
                  <c:v>41998.0</c:v>
                </c:pt>
                <c:pt idx="3909">
                  <c:v>41999.0</c:v>
                </c:pt>
                <c:pt idx="3910">
                  <c:v>42002.0</c:v>
                </c:pt>
                <c:pt idx="3911">
                  <c:v>42003.0</c:v>
                </c:pt>
                <c:pt idx="3912">
                  <c:v>42004.0</c:v>
                </c:pt>
                <c:pt idx="3913">
                  <c:v>42005.0</c:v>
                </c:pt>
                <c:pt idx="3914">
                  <c:v>42006.0</c:v>
                </c:pt>
                <c:pt idx="3915">
                  <c:v>42009.0</c:v>
                </c:pt>
                <c:pt idx="3916">
                  <c:v>42010.0</c:v>
                </c:pt>
                <c:pt idx="3917">
                  <c:v>42011.0</c:v>
                </c:pt>
                <c:pt idx="3918">
                  <c:v>42012.0</c:v>
                </c:pt>
                <c:pt idx="3919">
                  <c:v>42013.0</c:v>
                </c:pt>
                <c:pt idx="3920">
                  <c:v>42016.0</c:v>
                </c:pt>
                <c:pt idx="3921">
                  <c:v>42017.0</c:v>
                </c:pt>
                <c:pt idx="3922">
                  <c:v>42018.0</c:v>
                </c:pt>
                <c:pt idx="3923">
                  <c:v>42019.0</c:v>
                </c:pt>
                <c:pt idx="3924">
                  <c:v>42020.0</c:v>
                </c:pt>
                <c:pt idx="3925">
                  <c:v>42023.0</c:v>
                </c:pt>
                <c:pt idx="3926">
                  <c:v>42024.0</c:v>
                </c:pt>
                <c:pt idx="3927">
                  <c:v>42025.0</c:v>
                </c:pt>
                <c:pt idx="3928">
                  <c:v>42026.0</c:v>
                </c:pt>
                <c:pt idx="3929">
                  <c:v>42027.0</c:v>
                </c:pt>
                <c:pt idx="3930">
                  <c:v>42030.0</c:v>
                </c:pt>
                <c:pt idx="3931">
                  <c:v>42031.0</c:v>
                </c:pt>
                <c:pt idx="3932">
                  <c:v>42032.0</c:v>
                </c:pt>
                <c:pt idx="3933">
                  <c:v>42033.0</c:v>
                </c:pt>
                <c:pt idx="3934">
                  <c:v>42034.0</c:v>
                </c:pt>
                <c:pt idx="3935">
                  <c:v>42037.0</c:v>
                </c:pt>
                <c:pt idx="3936">
                  <c:v>42038.0</c:v>
                </c:pt>
                <c:pt idx="3937">
                  <c:v>42039.0</c:v>
                </c:pt>
                <c:pt idx="3938">
                  <c:v>42040.0</c:v>
                </c:pt>
                <c:pt idx="3939">
                  <c:v>42041.0</c:v>
                </c:pt>
                <c:pt idx="3940">
                  <c:v>42044.0</c:v>
                </c:pt>
                <c:pt idx="3941">
                  <c:v>42045.0</c:v>
                </c:pt>
                <c:pt idx="3942">
                  <c:v>42046.0</c:v>
                </c:pt>
                <c:pt idx="3943">
                  <c:v>42047.0</c:v>
                </c:pt>
                <c:pt idx="3944">
                  <c:v>42048.0</c:v>
                </c:pt>
                <c:pt idx="3945">
                  <c:v>42051.0</c:v>
                </c:pt>
                <c:pt idx="3946">
                  <c:v>42052.0</c:v>
                </c:pt>
                <c:pt idx="3947">
                  <c:v>42053.0</c:v>
                </c:pt>
                <c:pt idx="3948">
                  <c:v>42054.0</c:v>
                </c:pt>
                <c:pt idx="3949">
                  <c:v>42055.0</c:v>
                </c:pt>
                <c:pt idx="3950">
                  <c:v>42058.0</c:v>
                </c:pt>
                <c:pt idx="3951">
                  <c:v>42059.0</c:v>
                </c:pt>
                <c:pt idx="3952">
                  <c:v>42060.0</c:v>
                </c:pt>
                <c:pt idx="3953">
                  <c:v>42061.0</c:v>
                </c:pt>
                <c:pt idx="3954">
                  <c:v>42062.0</c:v>
                </c:pt>
                <c:pt idx="3955">
                  <c:v>42065.0</c:v>
                </c:pt>
                <c:pt idx="3956">
                  <c:v>42066.0</c:v>
                </c:pt>
                <c:pt idx="3957">
                  <c:v>42067.0</c:v>
                </c:pt>
                <c:pt idx="3958">
                  <c:v>42068.0</c:v>
                </c:pt>
                <c:pt idx="3959">
                  <c:v>42069.0</c:v>
                </c:pt>
                <c:pt idx="3960">
                  <c:v>42072.0</c:v>
                </c:pt>
                <c:pt idx="3961">
                  <c:v>42073.0</c:v>
                </c:pt>
                <c:pt idx="3962">
                  <c:v>42074.0</c:v>
                </c:pt>
                <c:pt idx="3963">
                  <c:v>42075.0</c:v>
                </c:pt>
                <c:pt idx="3964">
                  <c:v>42076.0</c:v>
                </c:pt>
                <c:pt idx="3965">
                  <c:v>42079.0</c:v>
                </c:pt>
                <c:pt idx="3966">
                  <c:v>42080.0</c:v>
                </c:pt>
                <c:pt idx="3967">
                  <c:v>42081.0</c:v>
                </c:pt>
                <c:pt idx="3968">
                  <c:v>42082.0</c:v>
                </c:pt>
                <c:pt idx="3969">
                  <c:v>42083.0</c:v>
                </c:pt>
                <c:pt idx="3970">
                  <c:v>42086.0</c:v>
                </c:pt>
                <c:pt idx="3971">
                  <c:v>42087.0</c:v>
                </c:pt>
                <c:pt idx="3972">
                  <c:v>42088.0</c:v>
                </c:pt>
                <c:pt idx="3973">
                  <c:v>42089.0</c:v>
                </c:pt>
                <c:pt idx="3974">
                  <c:v>42090.0</c:v>
                </c:pt>
                <c:pt idx="3975">
                  <c:v>42093.0</c:v>
                </c:pt>
                <c:pt idx="3976">
                  <c:v>42094.0</c:v>
                </c:pt>
                <c:pt idx="3977">
                  <c:v>42095.0</c:v>
                </c:pt>
                <c:pt idx="3978">
                  <c:v>42096.0</c:v>
                </c:pt>
                <c:pt idx="3979">
                  <c:v>42097.0</c:v>
                </c:pt>
                <c:pt idx="3980">
                  <c:v>42100.0</c:v>
                </c:pt>
                <c:pt idx="3981">
                  <c:v>42101.0</c:v>
                </c:pt>
                <c:pt idx="3982">
                  <c:v>42102.0</c:v>
                </c:pt>
                <c:pt idx="3983">
                  <c:v>42103.0</c:v>
                </c:pt>
                <c:pt idx="3984">
                  <c:v>42104.0</c:v>
                </c:pt>
                <c:pt idx="3985">
                  <c:v>42107.0</c:v>
                </c:pt>
                <c:pt idx="3986">
                  <c:v>42108.0</c:v>
                </c:pt>
                <c:pt idx="3987">
                  <c:v>42109.0</c:v>
                </c:pt>
                <c:pt idx="3988">
                  <c:v>42110.0</c:v>
                </c:pt>
                <c:pt idx="3989">
                  <c:v>42111.0</c:v>
                </c:pt>
                <c:pt idx="3990">
                  <c:v>42114.0</c:v>
                </c:pt>
                <c:pt idx="3991">
                  <c:v>42115.0</c:v>
                </c:pt>
                <c:pt idx="3992">
                  <c:v>42116.0</c:v>
                </c:pt>
                <c:pt idx="3993">
                  <c:v>42117.0</c:v>
                </c:pt>
                <c:pt idx="3994">
                  <c:v>42118.0</c:v>
                </c:pt>
                <c:pt idx="3995">
                  <c:v>42121.0</c:v>
                </c:pt>
                <c:pt idx="3996">
                  <c:v>42122.0</c:v>
                </c:pt>
                <c:pt idx="3997">
                  <c:v>42123.0</c:v>
                </c:pt>
                <c:pt idx="3998">
                  <c:v>42124.0</c:v>
                </c:pt>
                <c:pt idx="3999">
                  <c:v>42125.0</c:v>
                </c:pt>
                <c:pt idx="4000">
                  <c:v>42128.0</c:v>
                </c:pt>
                <c:pt idx="4001">
                  <c:v>42129.0</c:v>
                </c:pt>
                <c:pt idx="4002">
                  <c:v>42130.0</c:v>
                </c:pt>
                <c:pt idx="4003">
                  <c:v>42131.0</c:v>
                </c:pt>
                <c:pt idx="4004">
                  <c:v>42132.0</c:v>
                </c:pt>
                <c:pt idx="4005">
                  <c:v>42135.0</c:v>
                </c:pt>
                <c:pt idx="4006">
                  <c:v>42136.0</c:v>
                </c:pt>
                <c:pt idx="4007">
                  <c:v>42137.0</c:v>
                </c:pt>
                <c:pt idx="4008">
                  <c:v>42138.0</c:v>
                </c:pt>
                <c:pt idx="4009">
                  <c:v>42139.0</c:v>
                </c:pt>
                <c:pt idx="4010">
                  <c:v>42142.0</c:v>
                </c:pt>
                <c:pt idx="4011">
                  <c:v>42143.0</c:v>
                </c:pt>
                <c:pt idx="4012">
                  <c:v>42144.0</c:v>
                </c:pt>
                <c:pt idx="4013">
                  <c:v>42145.0</c:v>
                </c:pt>
                <c:pt idx="4014">
                  <c:v>42146.0</c:v>
                </c:pt>
                <c:pt idx="4015">
                  <c:v>42149.0</c:v>
                </c:pt>
                <c:pt idx="4016">
                  <c:v>42150.0</c:v>
                </c:pt>
                <c:pt idx="4017">
                  <c:v>42151.0</c:v>
                </c:pt>
                <c:pt idx="4018">
                  <c:v>42152.0</c:v>
                </c:pt>
                <c:pt idx="4019">
                  <c:v>42153.0</c:v>
                </c:pt>
                <c:pt idx="4020">
                  <c:v>42156.0</c:v>
                </c:pt>
                <c:pt idx="4021">
                  <c:v>42157.0</c:v>
                </c:pt>
                <c:pt idx="4022">
                  <c:v>42158.0</c:v>
                </c:pt>
                <c:pt idx="4023">
                  <c:v>42159.0</c:v>
                </c:pt>
                <c:pt idx="4024">
                  <c:v>42160.0</c:v>
                </c:pt>
                <c:pt idx="4025">
                  <c:v>42163.0</c:v>
                </c:pt>
                <c:pt idx="4026">
                  <c:v>42164.0</c:v>
                </c:pt>
                <c:pt idx="4027">
                  <c:v>42165.0</c:v>
                </c:pt>
                <c:pt idx="4028">
                  <c:v>42166.0</c:v>
                </c:pt>
                <c:pt idx="4029">
                  <c:v>42167.0</c:v>
                </c:pt>
                <c:pt idx="4030">
                  <c:v>42170.0</c:v>
                </c:pt>
                <c:pt idx="4031">
                  <c:v>42171.0</c:v>
                </c:pt>
                <c:pt idx="4032">
                  <c:v>42172.0</c:v>
                </c:pt>
                <c:pt idx="4033">
                  <c:v>42173.0</c:v>
                </c:pt>
                <c:pt idx="4034">
                  <c:v>42174.0</c:v>
                </c:pt>
                <c:pt idx="4035">
                  <c:v>42177.0</c:v>
                </c:pt>
                <c:pt idx="4036">
                  <c:v>42178.0</c:v>
                </c:pt>
                <c:pt idx="4037">
                  <c:v>42179.0</c:v>
                </c:pt>
                <c:pt idx="4038">
                  <c:v>42180.0</c:v>
                </c:pt>
                <c:pt idx="4039">
                  <c:v>42181.0</c:v>
                </c:pt>
                <c:pt idx="4040">
                  <c:v>42184.0</c:v>
                </c:pt>
                <c:pt idx="4041">
                  <c:v>42185.0</c:v>
                </c:pt>
                <c:pt idx="4042">
                  <c:v>42186.0</c:v>
                </c:pt>
                <c:pt idx="4043">
                  <c:v>42187.0</c:v>
                </c:pt>
                <c:pt idx="4044">
                  <c:v>42188.0</c:v>
                </c:pt>
                <c:pt idx="4045">
                  <c:v>42191.0</c:v>
                </c:pt>
                <c:pt idx="4046">
                  <c:v>42192.0</c:v>
                </c:pt>
                <c:pt idx="4047">
                  <c:v>42193.0</c:v>
                </c:pt>
                <c:pt idx="4048">
                  <c:v>42194.0</c:v>
                </c:pt>
                <c:pt idx="4049">
                  <c:v>42195.0</c:v>
                </c:pt>
                <c:pt idx="4050">
                  <c:v>42198.0</c:v>
                </c:pt>
                <c:pt idx="4051">
                  <c:v>42199.0</c:v>
                </c:pt>
                <c:pt idx="4052">
                  <c:v>42200.0</c:v>
                </c:pt>
                <c:pt idx="4053">
                  <c:v>42201.0</c:v>
                </c:pt>
                <c:pt idx="4054">
                  <c:v>42202.0</c:v>
                </c:pt>
                <c:pt idx="4055">
                  <c:v>42205.0</c:v>
                </c:pt>
                <c:pt idx="4056">
                  <c:v>42206.0</c:v>
                </c:pt>
                <c:pt idx="4057">
                  <c:v>42207.0</c:v>
                </c:pt>
                <c:pt idx="4058">
                  <c:v>42208.0</c:v>
                </c:pt>
                <c:pt idx="4059">
                  <c:v>42209.0</c:v>
                </c:pt>
                <c:pt idx="4060">
                  <c:v>42212.0</c:v>
                </c:pt>
                <c:pt idx="4061">
                  <c:v>42213.0</c:v>
                </c:pt>
                <c:pt idx="4062">
                  <c:v>42214.0</c:v>
                </c:pt>
                <c:pt idx="4063">
                  <c:v>42215.0</c:v>
                </c:pt>
                <c:pt idx="4064">
                  <c:v>42216.0</c:v>
                </c:pt>
                <c:pt idx="4065">
                  <c:v>42219.0</c:v>
                </c:pt>
                <c:pt idx="4066">
                  <c:v>42220.0</c:v>
                </c:pt>
                <c:pt idx="4067">
                  <c:v>42221.0</c:v>
                </c:pt>
                <c:pt idx="4068">
                  <c:v>42222.0</c:v>
                </c:pt>
                <c:pt idx="4069">
                  <c:v>42223.0</c:v>
                </c:pt>
                <c:pt idx="4070">
                  <c:v>42226.0</c:v>
                </c:pt>
                <c:pt idx="4071">
                  <c:v>42227.0</c:v>
                </c:pt>
                <c:pt idx="4072">
                  <c:v>42228.0</c:v>
                </c:pt>
                <c:pt idx="4073">
                  <c:v>42229.0</c:v>
                </c:pt>
                <c:pt idx="4074">
                  <c:v>42230.0</c:v>
                </c:pt>
                <c:pt idx="4075">
                  <c:v>42233.0</c:v>
                </c:pt>
                <c:pt idx="4076">
                  <c:v>42234.0</c:v>
                </c:pt>
                <c:pt idx="4077">
                  <c:v>42235.0</c:v>
                </c:pt>
                <c:pt idx="4078">
                  <c:v>42236.0</c:v>
                </c:pt>
                <c:pt idx="4079">
                  <c:v>42237.0</c:v>
                </c:pt>
                <c:pt idx="4080">
                  <c:v>42240.0</c:v>
                </c:pt>
                <c:pt idx="4081">
                  <c:v>42241.0</c:v>
                </c:pt>
                <c:pt idx="4082">
                  <c:v>42242.0</c:v>
                </c:pt>
                <c:pt idx="4083">
                  <c:v>42243.0</c:v>
                </c:pt>
                <c:pt idx="4084">
                  <c:v>42244.0</c:v>
                </c:pt>
                <c:pt idx="4085">
                  <c:v>42247.0</c:v>
                </c:pt>
                <c:pt idx="4086">
                  <c:v>42248.0</c:v>
                </c:pt>
                <c:pt idx="4087">
                  <c:v>42249.0</c:v>
                </c:pt>
                <c:pt idx="4088">
                  <c:v>42250.0</c:v>
                </c:pt>
                <c:pt idx="4089">
                  <c:v>42251.0</c:v>
                </c:pt>
                <c:pt idx="4090">
                  <c:v>42254.0</c:v>
                </c:pt>
                <c:pt idx="4091">
                  <c:v>42255.0</c:v>
                </c:pt>
                <c:pt idx="4092">
                  <c:v>42256.0</c:v>
                </c:pt>
                <c:pt idx="4093">
                  <c:v>42257.0</c:v>
                </c:pt>
                <c:pt idx="4094">
                  <c:v>42258.0</c:v>
                </c:pt>
                <c:pt idx="4095">
                  <c:v>42261.0</c:v>
                </c:pt>
                <c:pt idx="4096">
                  <c:v>42262.0</c:v>
                </c:pt>
                <c:pt idx="4097">
                  <c:v>42263.0</c:v>
                </c:pt>
                <c:pt idx="4098">
                  <c:v>42264.0</c:v>
                </c:pt>
                <c:pt idx="4099">
                  <c:v>42265.0</c:v>
                </c:pt>
                <c:pt idx="4100">
                  <c:v>42268.0</c:v>
                </c:pt>
                <c:pt idx="4101">
                  <c:v>42269.0</c:v>
                </c:pt>
                <c:pt idx="4102">
                  <c:v>42270.0</c:v>
                </c:pt>
                <c:pt idx="4103">
                  <c:v>42271.0</c:v>
                </c:pt>
                <c:pt idx="4104">
                  <c:v>42272.0</c:v>
                </c:pt>
                <c:pt idx="4105">
                  <c:v>42275.0</c:v>
                </c:pt>
                <c:pt idx="4106">
                  <c:v>42276.0</c:v>
                </c:pt>
                <c:pt idx="4107">
                  <c:v>42277.0</c:v>
                </c:pt>
                <c:pt idx="4108">
                  <c:v>42278.0</c:v>
                </c:pt>
                <c:pt idx="4109">
                  <c:v>42279.0</c:v>
                </c:pt>
                <c:pt idx="4110">
                  <c:v>42282.0</c:v>
                </c:pt>
                <c:pt idx="4111">
                  <c:v>42283.0</c:v>
                </c:pt>
                <c:pt idx="4112">
                  <c:v>42284.0</c:v>
                </c:pt>
                <c:pt idx="4113">
                  <c:v>42285.0</c:v>
                </c:pt>
                <c:pt idx="4114">
                  <c:v>42286.0</c:v>
                </c:pt>
                <c:pt idx="4115">
                  <c:v>42289.0</c:v>
                </c:pt>
              </c:numCache>
            </c:numRef>
          </c:cat>
          <c:val>
            <c:numRef>
              <c:f>Charts!$O$11:$O$4126</c:f>
              <c:numCache>
                <c:formatCode>General</c:formatCode>
                <c:ptCount val="4116"/>
                <c:pt idx="0">
                  <c:v>496.420013</c:v>
                </c:pt>
                <c:pt idx="1">
                  <c:v>478.380005</c:v>
                </c:pt>
                <c:pt idx="2">
                  <c:v>478.829987</c:v>
                </c:pt>
                <c:pt idx="3">
                  <c:v>475.339996</c:v>
                </c:pt>
                <c:pt idx="4">
                  <c:v>488.309998</c:v>
                </c:pt>
                <c:pt idx="5">
                  <c:v>501.890015</c:v>
                </c:pt>
                <c:pt idx="6">
                  <c:v>492.609985</c:v>
                </c:pt>
                <c:pt idx="7">
                  <c:v>490.040009</c:v>
                </c:pt>
                <c:pt idx="8">
                  <c:v>501.190002</c:v>
                </c:pt>
                <c:pt idx="9">
                  <c:v>507.559998</c:v>
                </c:pt>
                <c:pt idx="10">
                  <c:v>507.559998</c:v>
                </c:pt>
                <c:pt idx="11">
                  <c:v>513.460022</c:v>
                </c:pt>
                <c:pt idx="12">
                  <c:v>520.02002</c:v>
                </c:pt>
                <c:pt idx="13">
                  <c:v>527.280029</c:v>
                </c:pt>
                <c:pt idx="14">
                  <c:v>533.940002</c:v>
                </c:pt>
                <c:pt idx="15">
                  <c:v>522.950012</c:v>
                </c:pt>
                <c:pt idx="16">
                  <c:v>521.590027</c:v>
                </c:pt>
                <c:pt idx="17">
                  <c:v>521.039978</c:v>
                </c:pt>
                <c:pt idx="18">
                  <c:v>517.02002</c:v>
                </c:pt>
                <c:pt idx="19">
                  <c:v>504.619995</c:v>
                </c:pt>
                <c:pt idx="20">
                  <c:v>496.230011</c:v>
                </c:pt>
                <c:pt idx="21">
                  <c:v>503.75</c:v>
                </c:pt>
                <c:pt idx="22">
                  <c:v>509.890015</c:v>
                </c:pt>
                <c:pt idx="23">
                  <c:v>521.630005</c:v>
                </c:pt>
                <c:pt idx="24">
                  <c:v>525.52002</c:v>
                </c:pt>
                <c:pt idx="25">
                  <c:v>532.3900149999999</c:v>
                </c:pt>
                <c:pt idx="26">
                  <c:v>537.48999</c:v>
                </c:pt>
                <c:pt idx="27">
                  <c:v>536.0</c:v>
                </c:pt>
                <c:pt idx="28">
                  <c:v>542.210022</c:v>
                </c:pt>
                <c:pt idx="29">
                  <c:v>537.099976</c:v>
                </c:pt>
                <c:pt idx="30">
                  <c:v>539.940002</c:v>
                </c:pt>
                <c:pt idx="31">
                  <c:v>540.23999</c:v>
                </c:pt>
                <c:pt idx="32">
                  <c:v>547.76001</c:v>
                </c:pt>
                <c:pt idx="33">
                  <c:v>558.419983</c:v>
                </c:pt>
                <c:pt idx="34">
                  <c:v>545.679993</c:v>
                </c:pt>
                <c:pt idx="35">
                  <c:v>545.679993</c:v>
                </c:pt>
                <c:pt idx="36">
                  <c:v>540.950012</c:v>
                </c:pt>
                <c:pt idx="37">
                  <c:v>549.909973</c:v>
                </c:pt>
                <c:pt idx="38">
                  <c:v>554.039978</c:v>
                </c:pt>
                <c:pt idx="39">
                  <c:v>556.73999</c:v>
                </c:pt>
                <c:pt idx="40">
                  <c:v>557.679993</c:v>
                </c:pt>
                <c:pt idx="41">
                  <c:v>577.710022</c:v>
                </c:pt>
                <c:pt idx="42">
                  <c:v>588.349976</c:v>
                </c:pt>
                <c:pt idx="43">
                  <c:v>584.039978</c:v>
                </c:pt>
                <c:pt idx="44">
                  <c:v>597.880005</c:v>
                </c:pt>
                <c:pt idx="45">
                  <c:v>601.6400149999999</c:v>
                </c:pt>
                <c:pt idx="46">
                  <c:v>595.469971</c:v>
                </c:pt>
                <c:pt idx="47">
                  <c:v>594.679993</c:v>
                </c:pt>
                <c:pt idx="48">
                  <c:v>606.049988</c:v>
                </c:pt>
                <c:pt idx="49">
                  <c:v>603.809998</c:v>
                </c:pt>
                <c:pt idx="50">
                  <c:v>590.1400149999999</c:v>
                </c:pt>
                <c:pt idx="51">
                  <c:v>572.98999</c:v>
                </c:pt>
                <c:pt idx="52">
                  <c:v>558.869995</c:v>
                </c:pt>
                <c:pt idx="53">
                  <c:v>574.23999</c:v>
                </c:pt>
                <c:pt idx="54">
                  <c:v>574.77002</c:v>
                </c:pt>
                <c:pt idx="55">
                  <c:v>549.200012</c:v>
                </c:pt>
                <c:pt idx="56">
                  <c:v>552.789978</c:v>
                </c:pt>
                <c:pt idx="57">
                  <c:v>571.190002</c:v>
                </c:pt>
                <c:pt idx="58">
                  <c:v>573.789978</c:v>
                </c:pt>
                <c:pt idx="59">
                  <c:v>574.01001</c:v>
                </c:pt>
                <c:pt idx="60">
                  <c:v>573.650024</c:v>
                </c:pt>
                <c:pt idx="61">
                  <c:v>559.039978</c:v>
                </c:pt>
                <c:pt idx="62">
                  <c:v>543.0</c:v>
                </c:pt>
                <c:pt idx="63">
                  <c:v>531.570007</c:v>
                </c:pt>
                <c:pt idx="64">
                  <c:v>539.090027</c:v>
                </c:pt>
                <c:pt idx="65">
                  <c:v>516.039978</c:v>
                </c:pt>
                <c:pt idx="66">
                  <c:v>506.119995</c:v>
                </c:pt>
                <c:pt idx="67">
                  <c:v>518.039978</c:v>
                </c:pt>
                <c:pt idx="68">
                  <c:v>532.5</c:v>
                </c:pt>
                <c:pt idx="69">
                  <c:v>542.98999</c:v>
                </c:pt>
                <c:pt idx="70">
                  <c:v>518.659973</c:v>
                </c:pt>
                <c:pt idx="71">
                  <c:v>510.130005</c:v>
                </c:pt>
                <c:pt idx="72">
                  <c:v>493.440002</c:v>
                </c:pt>
                <c:pt idx="73">
                  <c:v>489.220001</c:v>
                </c:pt>
                <c:pt idx="74">
                  <c:v>453.720001</c:v>
                </c:pt>
                <c:pt idx="75">
                  <c:v>459.26001</c:v>
                </c:pt>
                <c:pt idx="76">
                  <c:v>486.089996</c:v>
                </c:pt>
                <c:pt idx="77">
                  <c:v>486.230011</c:v>
                </c:pt>
                <c:pt idx="78">
                  <c:v>481.839996</c:v>
                </c:pt>
                <c:pt idx="79">
                  <c:v>481.839996</c:v>
                </c:pt>
                <c:pt idx="80">
                  <c:v>468.540009</c:v>
                </c:pt>
                <c:pt idx="81">
                  <c:v>489.029999</c:v>
                </c:pt>
                <c:pt idx="82">
                  <c:v>484.23999</c:v>
                </c:pt>
                <c:pt idx="83">
                  <c:v>494.579987</c:v>
                </c:pt>
                <c:pt idx="84">
                  <c:v>506.25</c:v>
                </c:pt>
                <c:pt idx="85">
                  <c:v>518.929993</c:v>
                </c:pt>
                <c:pt idx="86">
                  <c:v>505.350006</c:v>
                </c:pt>
                <c:pt idx="87">
                  <c:v>495.559998</c:v>
                </c:pt>
                <c:pt idx="88">
                  <c:v>501.910004</c:v>
                </c:pt>
                <c:pt idx="89">
                  <c:v>512.840027</c:v>
                </c:pt>
                <c:pt idx="90">
                  <c:v>500.079987</c:v>
                </c:pt>
                <c:pt idx="91">
                  <c:v>490.859985</c:v>
                </c:pt>
                <c:pt idx="92">
                  <c:v>474.279999</c:v>
                </c:pt>
                <c:pt idx="93">
                  <c:v>489.390015</c:v>
                </c:pt>
                <c:pt idx="94">
                  <c:v>490.940002</c:v>
                </c:pt>
                <c:pt idx="95">
                  <c:v>497.809998</c:v>
                </c:pt>
                <c:pt idx="96">
                  <c:v>505.980011</c:v>
                </c:pt>
                <c:pt idx="97">
                  <c:v>499.660004</c:v>
                </c:pt>
                <c:pt idx="98">
                  <c:v>490.950012</c:v>
                </c:pt>
                <c:pt idx="99">
                  <c:v>479.700012</c:v>
                </c:pt>
                <c:pt idx="100">
                  <c:v>471.670013</c:v>
                </c:pt>
                <c:pt idx="101">
                  <c:v>459.01001</c:v>
                </c:pt>
                <c:pt idx="102">
                  <c:v>461.73999</c:v>
                </c:pt>
                <c:pt idx="103">
                  <c:v>456.170013</c:v>
                </c:pt>
                <c:pt idx="104">
                  <c:v>457.369995</c:v>
                </c:pt>
                <c:pt idx="105">
                  <c:v>457.369995</c:v>
                </c:pt>
                <c:pt idx="106">
                  <c:v>476.700012</c:v>
                </c:pt>
                <c:pt idx="107">
                  <c:v>476.179993</c:v>
                </c:pt>
                <c:pt idx="108">
                  <c:v>492.470001</c:v>
                </c:pt>
                <c:pt idx="109">
                  <c:v>513.030029</c:v>
                </c:pt>
                <c:pt idx="110">
                  <c:v>513.299988</c:v>
                </c:pt>
                <c:pt idx="111">
                  <c:v>511.649994</c:v>
                </c:pt>
                <c:pt idx="112">
                  <c:v>516.539978</c:v>
                </c:pt>
                <c:pt idx="113">
                  <c:v>514.539978</c:v>
                </c:pt>
                <c:pt idx="114">
                  <c:v>523.059998</c:v>
                </c:pt>
                <c:pt idx="115">
                  <c:v>508.51001</c:v>
                </c:pt>
                <c:pt idx="116">
                  <c:v>513.75</c:v>
                </c:pt>
                <c:pt idx="117">
                  <c:v>509.670013</c:v>
                </c:pt>
                <c:pt idx="118">
                  <c:v>512.25</c:v>
                </c:pt>
                <c:pt idx="119">
                  <c:v>513.73999</c:v>
                </c:pt>
                <c:pt idx="120">
                  <c:v>522.789978</c:v>
                </c:pt>
                <c:pt idx="121">
                  <c:v>525.690002</c:v>
                </c:pt>
                <c:pt idx="122">
                  <c:v>527.609985</c:v>
                </c:pt>
                <c:pt idx="123">
                  <c:v>515.01001</c:v>
                </c:pt>
                <c:pt idx="124">
                  <c:v>510.410004</c:v>
                </c:pt>
                <c:pt idx="125">
                  <c:v>516.3599850000001</c:v>
                </c:pt>
                <c:pt idx="126">
                  <c:v>508.079987</c:v>
                </c:pt>
                <c:pt idx="127">
                  <c:v>520.98999</c:v>
                </c:pt>
                <c:pt idx="128">
                  <c:v>512.580017</c:v>
                </c:pt>
                <c:pt idx="129">
                  <c:v>517.22998</c:v>
                </c:pt>
                <c:pt idx="130">
                  <c:v>524.039978</c:v>
                </c:pt>
                <c:pt idx="131">
                  <c:v>524.039978</c:v>
                </c:pt>
                <c:pt idx="132">
                  <c:v>518.25</c:v>
                </c:pt>
                <c:pt idx="133">
                  <c:v>523.320007</c:v>
                </c:pt>
                <c:pt idx="134">
                  <c:v>528.219971</c:v>
                </c:pt>
                <c:pt idx="135">
                  <c:v>530.830017</c:v>
                </c:pt>
                <c:pt idx="136">
                  <c:v>529.73999</c:v>
                </c:pt>
                <c:pt idx="137">
                  <c:v>540.25</c:v>
                </c:pt>
                <c:pt idx="138">
                  <c:v>542.76001</c:v>
                </c:pt>
                <c:pt idx="139">
                  <c:v>542.630005</c:v>
                </c:pt>
                <c:pt idx="140">
                  <c:v>545.179993</c:v>
                </c:pt>
                <c:pt idx="141">
                  <c:v>536.280029</c:v>
                </c:pt>
                <c:pt idx="142">
                  <c:v>527.8599850000001</c:v>
                </c:pt>
                <c:pt idx="143">
                  <c:v>534.75</c:v>
                </c:pt>
                <c:pt idx="144">
                  <c:v>522.700012</c:v>
                </c:pt>
                <c:pt idx="145">
                  <c:v>514.25</c:v>
                </c:pt>
                <c:pt idx="146">
                  <c:v>514.330017</c:v>
                </c:pt>
                <c:pt idx="147">
                  <c:v>513.809998</c:v>
                </c:pt>
                <c:pt idx="148">
                  <c:v>501.609985</c:v>
                </c:pt>
                <c:pt idx="149">
                  <c:v>490.220001</c:v>
                </c:pt>
                <c:pt idx="150">
                  <c:v>500.640015</c:v>
                </c:pt>
                <c:pt idx="151">
                  <c:v>497.769989</c:v>
                </c:pt>
                <c:pt idx="152">
                  <c:v>500.220001</c:v>
                </c:pt>
                <c:pt idx="153">
                  <c:v>499.450012</c:v>
                </c:pt>
                <c:pt idx="154">
                  <c:v>503.630005</c:v>
                </c:pt>
                <c:pt idx="155">
                  <c:v>509.869995</c:v>
                </c:pt>
                <c:pt idx="156">
                  <c:v>508.720001</c:v>
                </c:pt>
                <c:pt idx="157">
                  <c:v>507.5</c:v>
                </c:pt>
                <c:pt idx="158">
                  <c:v>501.649994</c:v>
                </c:pt>
                <c:pt idx="159">
                  <c:v>510.269989</c:v>
                </c:pt>
                <c:pt idx="160">
                  <c:v>514.47998</c:v>
                </c:pt>
                <c:pt idx="161">
                  <c:v>509.929993</c:v>
                </c:pt>
                <c:pt idx="162">
                  <c:v>512.73999</c:v>
                </c:pt>
                <c:pt idx="163">
                  <c:v>516.460022</c:v>
                </c:pt>
                <c:pt idx="164">
                  <c:v>515.51001</c:v>
                </c:pt>
                <c:pt idx="165">
                  <c:v>516.450012</c:v>
                </c:pt>
                <c:pt idx="166">
                  <c:v>517.460022</c:v>
                </c:pt>
                <c:pt idx="167">
                  <c:v>517.880005</c:v>
                </c:pt>
                <c:pt idx="168">
                  <c:v>523.299988</c:v>
                </c:pt>
                <c:pt idx="169">
                  <c:v>525.109985</c:v>
                </c:pt>
                <c:pt idx="170">
                  <c:v>526.47998</c:v>
                </c:pt>
                <c:pt idx="171">
                  <c:v>529.630005</c:v>
                </c:pt>
                <c:pt idx="172">
                  <c:v>532.330017</c:v>
                </c:pt>
                <c:pt idx="173">
                  <c:v>537.8900149999999</c:v>
                </c:pt>
                <c:pt idx="174">
                  <c:v>541.909973</c:v>
                </c:pt>
                <c:pt idx="175">
                  <c:v>541.909973</c:v>
                </c:pt>
                <c:pt idx="176">
                  <c:v>539.02002</c:v>
                </c:pt>
                <c:pt idx="177">
                  <c:v>536.320007</c:v>
                </c:pt>
                <c:pt idx="178">
                  <c:v>542.820007</c:v>
                </c:pt>
                <c:pt idx="179">
                  <c:v>535.700012</c:v>
                </c:pt>
                <c:pt idx="180">
                  <c:v>533.619995</c:v>
                </c:pt>
                <c:pt idx="181">
                  <c:v>532.429993</c:v>
                </c:pt>
                <c:pt idx="182">
                  <c:v>534.0</c:v>
                </c:pt>
                <c:pt idx="183">
                  <c:v>539.210022</c:v>
                </c:pt>
                <c:pt idx="184">
                  <c:v>530.880005</c:v>
                </c:pt>
                <c:pt idx="185">
                  <c:v>516.679993</c:v>
                </c:pt>
                <c:pt idx="186">
                  <c:v>523.309998</c:v>
                </c:pt>
                <c:pt idx="187">
                  <c:v>521.429993</c:v>
                </c:pt>
                <c:pt idx="188">
                  <c:v>514.3599850000001</c:v>
                </c:pt>
                <c:pt idx="189">
                  <c:v>518.820007</c:v>
                </c:pt>
                <c:pt idx="190">
                  <c:v>515.380005</c:v>
                </c:pt>
                <c:pt idx="191">
                  <c:v>509.899994</c:v>
                </c:pt>
                <c:pt idx="192">
                  <c:v>508.130005</c:v>
                </c:pt>
                <c:pt idx="193">
                  <c:v>523.73999</c:v>
                </c:pt>
                <c:pt idx="194">
                  <c:v>521.369995</c:v>
                </c:pt>
                <c:pt idx="195">
                  <c:v>511.670013</c:v>
                </c:pt>
                <c:pt idx="196">
                  <c:v>504.670013</c:v>
                </c:pt>
                <c:pt idx="197">
                  <c:v>507.48999</c:v>
                </c:pt>
                <c:pt idx="198">
                  <c:v>502.670013</c:v>
                </c:pt>
                <c:pt idx="199">
                  <c:v>491.019989</c:v>
                </c:pt>
                <c:pt idx="200">
                  <c:v>489.529999</c:v>
                </c:pt>
                <c:pt idx="201">
                  <c:v>481.630005</c:v>
                </c:pt>
                <c:pt idx="202">
                  <c:v>474.73999</c:v>
                </c:pt>
                <c:pt idx="203">
                  <c:v>462.970001</c:v>
                </c:pt>
                <c:pt idx="204">
                  <c:v>480.390015</c:v>
                </c:pt>
                <c:pt idx="205">
                  <c:v>481.75</c:v>
                </c:pt>
                <c:pt idx="206">
                  <c:v>470.880005</c:v>
                </c:pt>
                <c:pt idx="207">
                  <c:v>466.209991</c:v>
                </c:pt>
                <c:pt idx="208">
                  <c:v>481.299988</c:v>
                </c:pt>
                <c:pt idx="209">
                  <c:v>487.450012</c:v>
                </c:pt>
                <c:pt idx="210">
                  <c:v>489.959991</c:v>
                </c:pt>
                <c:pt idx="211">
                  <c:v>487.869995</c:v>
                </c:pt>
                <c:pt idx="212">
                  <c:v>475.209991</c:v>
                </c:pt>
                <c:pt idx="213">
                  <c:v>479.76001</c:v>
                </c:pt>
                <c:pt idx="214">
                  <c:v>479.850006</c:v>
                </c:pt>
                <c:pt idx="215">
                  <c:v>482.720001</c:v>
                </c:pt>
                <c:pt idx="216">
                  <c:v>497.679993</c:v>
                </c:pt>
                <c:pt idx="217">
                  <c:v>495.179993</c:v>
                </c:pt>
                <c:pt idx="218">
                  <c:v>506.970001</c:v>
                </c:pt>
                <c:pt idx="219">
                  <c:v>507.75</c:v>
                </c:pt>
                <c:pt idx="220">
                  <c:v>503.959991</c:v>
                </c:pt>
                <c:pt idx="221">
                  <c:v>506.01001</c:v>
                </c:pt>
                <c:pt idx="222">
                  <c:v>500.679993</c:v>
                </c:pt>
                <c:pt idx="223">
                  <c:v>495.329987</c:v>
                </c:pt>
                <c:pt idx="224">
                  <c:v>480.899994</c:v>
                </c:pt>
                <c:pt idx="225">
                  <c:v>476.549988</c:v>
                </c:pt>
                <c:pt idx="226">
                  <c:v>486.910004</c:v>
                </c:pt>
                <c:pt idx="227">
                  <c:v>491.790009</c:v>
                </c:pt>
                <c:pt idx="228">
                  <c:v>481.640015</c:v>
                </c:pt>
                <c:pt idx="229">
                  <c:v>482.609985</c:v>
                </c:pt>
                <c:pt idx="230">
                  <c:v>470.23999</c:v>
                </c:pt>
                <c:pt idx="231">
                  <c:v>466.790009</c:v>
                </c:pt>
                <c:pt idx="232">
                  <c:v>457.899994</c:v>
                </c:pt>
                <c:pt idx="233">
                  <c:v>457.899994</c:v>
                </c:pt>
                <c:pt idx="234">
                  <c:v>471.869995</c:v>
                </c:pt>
                <c:pt idx="235">
                  <c:v>471.700012</c:v>
                </c:pt>
                <c:pt idx="236">
                  <c:v>459.019989</c:v>
                </c:pt>
                <c:pt idx="237">
                  <c:v>454.600006</c:v>
                </c:pt>
                <c:pt idx="238">
                  <c:v>445.940002</c:v>
                </c:pt>
                <c:pt idx="239">
                  <c:v>456.839996</c:v>
                </c:pt>
                <c:pt idx="240">
                  <c:v>450.390015</c:v>
                </c:pt>
                <c:pt idx="241">
                  <c:v>471.170013</c:v>
                </c:pt>
                <c:pt idx="242">
                  <c:v>463.540009</c:v>
                </c:pt>
                <c:pt idx="243">
                  <c:v>461.100006</c:v>
                </c:pt>
                <c:pt idx="244">
                  <c:v>479.070007</c:v>
                </c:pt>
                <c:pt idx="245">
                  <c:v>487.230011</c:v>
                </c:pt>
                <c:pt idx="246">
                  <c:v>477.76001</c:v>
                </c:pt>
                <c:pt idx="247">
                  <c:v>469.910004</c:v>
                </c:pt>
                <c:pt idx="248">
                  <c:v>461.820007</c:v>
                </c:pt>
                <c:pt idx="249">
                  <c:v>458.029999</c:v>
                </c:pt>
                <c:pt idx="250">
                  <c:v>463.25</c:v>
                </c:pt>
                <c:pt idx="251">
                  <c:v>458.779999</c:v>
                </c:pt>
                <c:pt idx="252">
                  <c:v>443.799988</c:v>
                </c:pt>
                <c:pt idx="253">
                  <c:v>447.029999</c:v>
                </c:pt>
                <c:pt idx="254">
                  <c:v>462.98999</c:v>
                </c:pt>
                <c:pt idx="255">
                  <c:v>462.98999</c:v>
                </c:pt>
                <c:pt idx="256">
                  <c:v>466.630005</c:v>
                </c:pt>
                <c:pt idx="257">
                  <c:v>479.299988</c:v>
                </c:pt>
                <c:pt idx="258">
                  <c:v>494.029999</c:v>
                </c:pt>
                <c:pt idx="259">
                  <c:v>483.529999</c:v>
                </c:pt>
                <c:pt idx="260">
                  <c:v>483.529999</c:v>
                </c:pt>
                <c:pt idx="261">
                  <c:v>462.48999</c:v>
                </c:pt>
                <c:pt idx="262">
                  <c:v>484.390015</c:v>
                </c:pt>
                <c:pt idx="263">
                  <c:v>477.200012</c:v>
                </c:pt>
                <c:pt idx="264">
                  <c:v>463.140015</c:v>
                </c:pt>
                <c:pt idx="265">
                  <c:v>461.640015</c:v>
                </c:pt>
                <c:pt idx="266">
                  <c:v>463.950012</c:v>
                </c:pt>
                <c:pt idx="267">
                  <c:v>475.450012</c:v>
                </c:pt>
                <c:pt idx="268">
                  <c:v>483.859985</c:v>
                </c:pt>
                <c:pt idx="269">
                  <c:v>485.75</c:v>
                </c:pt>
                <c:pt idx="270">
                  <c:v>485.75</c:v>
                </c:pt>
                <c:pt idx="271">
                  <c:v>493.279999</c:v>
                </c:pt>
                <c:pt idx="272">
                  <c:v>493.459991</c:v>
                </c:pt>
                <c:pt idx="273">
                  <c:v>494.630005</c:v>
                </c:pt>
                <c:pt idx="274">
                  <c:v>488.089996</c:v>
                </c:pt>
                <c:pt idx="275">
                  <c:v>490.149994</c:v>
                </c:pt>
                <c:pt idx="276">
                  <c:v>502.059998</c:v>
                </c:pt>
                <c:pt idx="277">
                  <c:v>502.25</c:v>
                </c:pt>
                <c:pt idx="278">
                  <c:v>499.0</c:v>
                </c:pt>
                <c:pt idx="279">
                  <c:v>498.679993</c:v>
                </c:pt>
                <c:pt idx="280">
                  <c:v>507.910004</c:v>
                </c:pt>
                <c:pt idx="281">
                  <c:v>511.660004</c:v>
                </c:pt>
                <c:pt idx="282">
                  <c:v>508.339996</c:v>
                </c:pt>
                <c:pt idx="283">
                  <c:v>508.940002</c:v>
                </c:pt>
                <c:pt idx="284">
                  <c:v>501.5</c:v>
                </c:pt>
                <c:pt idx="285">
                  <c:v>500.73999</c:v>
                </c:pt>
                <c:pt idx="286">
                  <c:v>505.76001</c:v>
                </c:pt>
                <c:pt idx="287">
                  <c:v>507.079987</c:v>
                </c:pt>
                <c:pt idx="288">
                  <c:v>502.890015</c:v>
                </c:pt>
                <c:pt idx="289">
                  <c:v>497.049988</c:v>
                </c:pt>
                <c:pt idx="290">
                  <c:v>505.350006</c:v>
                </c:pt>
                <c:pt idx="291">
                  <c:v>502.570007</c:v>
                </c:pt>
                <c:pt idx="292">
                  <c:v>503.48999</c:v>
                </c:pt>
                <c:pt idx="293">
                  <c:v>508.850006</c:v>
                </c:pt>
                <c:pt idx="294">
                  <c:v>499.279999</c:v>
                </c:pt>
                <c:pt idx="295">
                  <c:v>499.279999</c:v>
                </c:pt>
                <c:pt idx="296">
                  <c:v>491.140015</c:v>
                </c:pt>
                <c:pt idx="297">
                  <c:v>483.51001</c:v>
                </c:pt>
                <c:pt idx="298">
                  <c:v>477.26001</c:v>
                </c:pt>
                <c:pt idx="299">
                  <c:v>477.450012</c:v>
                </c:pt>
                <c:pt idx="300">
                  <c:v>488.309998</c:v>
                </c:pt>
                <c:pt idx="301">
                  <c:v>478.75</c:v>
                </c:pt>
                <c:pt idx="302">
                  <c:v>474.369995</c:v>
                </c:pt>
                <c:pt idx="303">
                  <c:v>473.299988</c:v>
                </c:pt>
                <c:pt idx="304">
                  <c:v>476.880005</c:v>
                </c:pt>
                <c:pt idx="305">
                  <c:v>475.790009</c:v>
                </c:pt>
                <c:pt idx="306">
                  <c:v>481.130005</c:v>
                </c:pt>
                <c:pt idx="307">
                  <c:v>484.839996</c:v>
                </c:pt>
                <c:pt idx="308">
                  <c:v>481.48999</c:v>
                </c:pt>
                <c:pt idx="309">
                  <c:v>473.649994</c:v>
                </c:pt>
                <c:pt idx="310">
                  <c:v>458.399994</c:v>
                </c:pt>
                <c:pt idx="311">
                  <c:v>462.26001</c:v>
                </c:pt>
                <c:pt idx="312">
                  <c:v>453.690002</c:v>
                </c:pt>
                <c:pt idx="313">
                  <c:v>452.160004</c:v>
                </c:pt>
                <c:pt idx="314">
                  <c:v>441.799988</c:v>
                </c:pt>
                <c:pt idx="315">
                  <c:v>451.269989</c:v>
                </c:pt>
                <c:pt idx="316">
                  <c:v>444.480011</c:v>
                </c:pt>
                <c:pt idx="317">
                  <c:v>435.73999</c:v>
                </c:pt>
                <c:pt idx="318">
                  <c:v>432.799988</c:v>
                </c:pt>
                <c:pt idx="319">
                  <c:v>443.269989</c:v>
                </c:pt>
                <c:pt idx="320">
                  <c:v>447.380005</c:v>
                </c:pt>
                <c:pt idx="321">
                  <c:v>452.880005</c:v>
                </c:pt>
                <c:pt idx="322">
                  <c:v>442.200012</c:v>
                </c:pt>
                <c:pt idx="323">
                  <c:v>441.529999</c:v>
                </c:pt>
                <c:pt idx="324">
                  <c:v>450.529999</c:v>
                </c:pt>
                <c:pt idx="325">
                  <c:v>439.76001</c:v>
                </c:pt>
                <c:pt idx="326">
                  <c:v>426.959991</c:v>
                </c:pt>
                <c:pt idx="327">
                  <c:v>425.73999</c:v>
                </c:pt>
                <c:pt idx="328">
                  <c:v>444.730011</c:v>
                </c:pt>
                <c:pt idx="329">
                  <c:v>434.660004</c:v>
                </c:pt>
                <c:pt idx="330">
                  <c:v>441.670013</c:v>
                </c:pt>
                <c:pt idx="331">
                  <c:v>451.839996</c:v>
                </c:pt>
                <c:pt idx="332">
                  <c:v>449.25</c:v>
                </c:pt>
                <c:pt idx="333">
                  <c:v>455.019989</c:v>
                </c:pt>
                <c:pt idx="334">
                  <c:v>455.019989</c:v>
                </c:pt>
                <c:pt idx="335">
                  <c:v>450.899994</c:v>
                </c:pt>
                <c:pt idx="336">
                  <c:v>455.579987</c:v>
                </c:pt>
                <c:pt idx="337">
                  <c:v>466.51001</c:v>
                </c:pt>
                <c:pt idx="338">
                  <c:v>472.399994</c:v>
                </c:pt>
                <c:pt idx="339">
                  <c:v>466.709991</c:v>
                </c:pt>
                <c:pt idx="340">
                  <c:v>461.070007</c:v>
                </c:pt>
                <c:pt idx="341">
                  <c:v>462.350006</c:v>
                </c:pt>
                <c:pt idx="342">
                  <c:v>472.73999</c:v>
                </c:pt>
                <c:pt idx="343">
                  <c:v>477.559998</c:v>
                </c:pt>
                <c:pt idx="344">
                  <c:v>483.970001</c:v>
                </c:pt>
                <c:pt idx="345">
                  <c:v>485.320007</c:v>
                </c:pt>
                <c:pt idx="346">
                  <c:v>490.470001</c:v>
                </c:pt>
                <c:pt idx="347">
                  <c:v>491.640015</c:v>
                </c:pt>
                <c:pt idx="348">
                  <c:v>485.649994</c:v>
                </c:pt>
                <c:pt idx="349">
                  <c:v>492.890015</c:v>
                </c:pt>
                <c:pt idx="350">
                  <c:v>489.640015</c:v>
                </c:pt>
                <c:pt idx="351">
                  <c:v>491.769989</c:v>
                </c:pt>
                <c:pt idx="352">
                  <c:v>490.179993</c:v>
                </c:pt>
                <c:pt idx="353">
                  <c:v>490.579987</c:v>
                </c:pt>
                <c:pt idx="354">
                  <c:v>487.359985</c:v>
                </c:pt>
                <c:pt idx="355">
                  <c:v>486.640015</c:v>
                </c:pt>
                <c:pt idx="356">
                  <c:v>489.630005</c:v>
                </c:pt>
                <c:pt idx="357">
                  <c:v>497.209991</c:v>
                </c:pt>
                <c:pt idx="358">
                  <c:v>504.76001</c:v>
                </c:pt>
                <c:pt idx="359">
                  <c:v>506.279999</c:v>
                </c:pt>
                <c:pt idx="360">
                  <c:v>515.909973</c:v>
                </c:pt>
                <c:pt idx="361">
                  <c:v>517.22998</c:v>
                </c:pt>
                <c:pt idx="362">
                  <c:v>507.359985</c:v>
                </c:pt>
                <c:pt idx="363">
                  <c:v>510.399994</c:v>
                </c:pt>
                <c:pt idx="364">
                  <c:v>508.619995</c:v>
                </c:pt>
                <c:pt idx="365">
                  <c:v>508.619995</c:v>
                </c:pt>
                <c:pt idx="366">
                  <c:v>502.369995</c:v>
                </c:pt>
                <c:pt idx="367">
                  <c:v>493.959991</c:v>
                </c:pt>
                <c:pt idx="368">
                  <c:v>496.5</c:v>
                </c:pt>
                <c:pt idx="369">
                  <c:v>501.720001</c:v>
                </c:pt>
                <c:pt idx="370">
                  <c:v>507.320007</c:v>
                </c:pt>
                <c:pt idx="371">
                  <c:v>516.47998</c:v>
                </c:pt>
                <c:pt idx="372">
                  <c:v>512.580017</c:v>
                </c:pt>
                <c:pt idx="373">
                  <c:v>514.77002</c:v>
                </c:pt>
                <c:pt idx="374">
                  <c:v>511.640015</c:v>
                </c:pt>
                <c:pt idx="375">
                  <c:v>506.929993</c:v>
                </c:pt>
                <c:pt idx="376">
                  <c:v>506.929993</c:v>
                </c:pt>
                <c:pt idx="377">
                  <c:v>505.119995</c:v>
                </c:pt>
                <c:pt idx="378">
                  <c:v>495.380005</c:v>
                </c:pt>
                <c:pt idx="379">
                  <c:v>495.130005</c:v>
                </c:pt>
                <c:pt idx="380">
                  <c:v>490.529999</c:v>
                </c:pt>
                <c:pt idx="381">
                  <c:v>488.730011</c:v>
                </c:pt>
                <c:pt idx="382">
                  <c:v>495.859985</c:v>
                </c:pt>
                <c:pt idx="383">
                  <c:v>497.820007</c:v>
                </c:pt>
                <c:pt idx="384">
                  <c:v>488.649994</c:v>
                </c:pt>
                <c:pt idx="385">
                  <c:v>484.190002</c:v>
                </c:pt>
                <c:pt idx="386">
                  <c:v>490.820007</c:v>
                </c:pt>
                <c:pt idx="387">
                  <c:v>495.579987</c:v>
                </c:pt>
                <c:pt idx="388">
                  <c:v>502.98999</c:v>
                </c:pt>
                <c:pt idx="389">
                  <c:v>512.6400149999999</c:v>
                </c:pt>
                <c:pt idx="390">
                  <c:v>498.390015</c:v>
                </c:pt>
                <c:pt idx="391">
                  <c:v>496.829987</c:v>
                </c:pt>
                <c:pt idx="392">
                  <c:v>496.829987</c:v>
                </c:pt>
                <c:pt idx="393">
                  <c:v>492.730011</c:v>
                </c:pt>
                <c:pt idx="394">
                  <c:v>483.26001</c:v>
                </c:pt>
                <c:pt idx="395">
                  <c:v>485.980011</c:v>
                </c:pt>
                <c:pt idx="396">
                  <c:v>478.140015</c:v>
                </c:pt>
                <c:pt idx="397">
                  <c:v>475.829987</c:v>
                </c:pt>
                <c:pt idx="398">
                  <c:v>489.040009</c:v>
                </c:pt>
                <c:pt idx="399">
                  <c:v>490.709991</c:v>
                </c:pt>
                <c:pt idx="400">
                  <c:v>483.799988</c:v>
                </c:pt>
                <c:pt idx="401">
                  <c:v>490.570007</c:v>
                </c:pt>
                <c:pt idx="402">
                  <c:v>483.619995</c:v>
                </c:pt>
                <c:pt idx="403">
                  <c:v>487.540009</c:v>
                </c:pt>
                <c:pt idx="404">
                  <c:v>487.929993</c:v>
                </c:pt>
                <c:pt idx="405">
                  <c:v>482.700012</c:v>
                </c:pt>
                <c:pt idx="406">
                  <c:v>474.26001</c:v>
                </c:pt>
                <c:pt idx="407">
                  <c:v>476.98999</c:v>
                </c:pt>
                <c:pt idx="408">
                  <c:v>485.070007</c:v>
                </c:pt>
                <c:pt idx="409">
                  <c:v>485.01001</c:v>
                </c:pt>
                <c:pt idx="410">
                  <c:v>484.709991</c:v>
                </c:pt>
                <c:pt idx="411">
                  <c:v>484.779999</c:v>
                </c:pt>
                <c:pt idx="412">
                  <c:v>489.23999</c:v>
                </c:pt>
                <c:pt idx="413">
                  <c:v>488.98999</c:v>
                </c:pt>
                <c:pt idx="414">
                  <c:v>487.149994</c:v>
                </c:pt>
                <c:pt idx="415">
                  <c:v>480.959991</c:v>
                </c:pt>
                <c:pt idx="416">
                  <c:v>480.329987</c:v>
                </c:pt>
                <c:pt idx="417">
                  <c:v>472.619995</c:v>
                </c:pt>
                <c:pt idx="418">
                  <c:v>474.170013</c:v>
                </c:pt>
                <c:pt idx="419">
                  <c:v>475.519989</c:v>
                </c:pt>
                <c:pt idx="420">
                  <c:v>477.600006</c:v>
                </c:pt>
                <c:pt idx="421">
                  <c:v>480.190002</c:v>
                </c:pt>
                <c:pt idx="422">
                  <c:v>478.950012</c:v>
                </c:pt>
                <c:pt idx="423">
                  <c:v>481.679993</c:v>
                </c:pt>
                <c:pt idx="424">
                  <c:v>475.649994</c:v>
                </c:pt>
                <c:pt idx="425">
                  <c:v>478.869995</c:v>
                </c:pt>
                <c:pt idx="426">
                  <c:v>472.23999</c:v>
                </c:pt>
                <c:pt idx="427">
                  <c:v>477.179993</c:v>
                </c:pt>
                <c:pt idx="428">
                  <c:v>473.420013</c:v>
                </c:pt>
                <c:pt idx="429">
                  <c:v>480.809998</c:v>
                </c:pt>
                <c:pt idx="430">
                  <c:v>478.929993</c:v>
                </c:pt>
                <c:pt idx="431">
                  <c:v>474.200012</c:v>
                </c:pt>
                <c:pt idx="432">
                  <c:v>473.339996</c:v>
                </c:pt>
                <c:pt idx="433">
                  <c:v>468.059998</c:v>
                </c:pt>
                <c:pt idx="434">
                  <c:v>468.559998</c:v>
                </c:pt>
                <c:pt idx="435">
                  <c:v>468.559998</c:v>
                </c:pt>
                <c:pt idx="436">
                  <c:v>466.959991</c:v>
                </c:pt>
                <c:pt idx="437">
                  <c:v>462.51001</c:v>
                </c:pt>
                <c:pt idx="438">
                  <c:v>453.390015</c:v>
                </c:pt>
                <c:pt idx="439">
                  <c:v>445.190002</c:v>
                </c:pt>
                <c:pt idx="440">
                  <c:v>440.730011</c:v>
                </c:pt>
                <c:pt idx="441">
                  <c:v>440.730011</c:v>
                </c:pt>
                <c:pt idx="442">
                  <c:v>440.730011</c:v>
                </c:pt>
                <c:pt idx="443">
                  <c:v>440.730011</c:v>
                </c:pt>
                <c:pt idx="444">
                  <c:v>440.730011</c:v>
                </c:pt>
                <c:pt idx="445">
                  <c:v>417.670013</c:v>
                </c:pt>
                <c:pt idx="446">
                  <c:v>411.660004</c:v>
                </c:pt>
                <c:pt idx="447">
                  <c:v>403.200012</c:v>
                </c:pt>
                <c:pt idx="448">
                  <c:v>387.649994</c:v>
                </c:pt>
                <c:pt idx="449">
                  <c:v>378.890015</c:v>
                </c:pt>
                <c:pt idx="450">
                  <c:v>393.790009</c:v>
                </c:pt>
                <c:pt idx="451">
                  <c:v>396.179993</c:v>
                </c:pt>
                <c:pt idx="452">
                  <c:v>389.790009</c:v>
                </c:pt>
                <c:pt idx="453">
                  <c:v>392.959991</c:v>
                </c:pt>
                <c:pt idx="454">
                  <c:v>404.869995</c:v>
                </c:pt>
                <c:pt idx="455">
                  <c:v>397.600006</c:v>
                </c:pt>
                <c:pt idx="456">
                  <c:v>401.790009</c:v>
                </c:pt>
                <c:pt idx="457">
                  <c:v>413.220001</c:v>
                </c:pt>
                <c:pt idx="458">
                  <c:v>417.040009</c:v>
                </c:pt>
                <c:pt idx="459">
                  <c:v>414.970001</c:v>
                </c:pt>
                <c:pt idx="460">
                  <c:v>412.179993</c:v>
                </c:pt>
                <c:pt idx="461">
                  <c:v>408.679993</c:v>
                </c:pt>
                <c:pt idx="462">
                  <c:v>421.660004</c:v>
                </c:pt>
                <c:pt idx="463">
                  <c:v>431.040009</c:v>
                </c:pt>
                <c:pt idx="464">
                  <c:v>428.589996</c:v>
                </c:pt>
                <c:pt idx="465">
                  <c:v>430.089996</c:v>
                </c:pt>
                <c:pt idx="466">
                  <c:v>434.529999</c:v>
                </c:pt>
                <c:pt idx="467">
                  <c:v>424.48999</c:v>
                </c:pt>
                <c:pt idx="468">
                  <c:v>421.059998</c:v>
                </c:pt>
                <c:pt idx="469">
                  <c:v>425.700012</c:v>
                </c:pt>
                <c:pt idx="470">
                  <c:v>430.5</c:v>
                </c:pt>
                <c:pt idx="471">
                  <c:v>427.369995</c:v>
                </c:pt>
                <c:pt idx="472">
                  <c:v>427.649994</c:v>
                </c:pt>
                <c:pt idx="473">
                  <c:v>435.959991</c:v>
                </c:pt>
                <c:pt idx="474">
                  <c:v>438.649994</c:v>
                </c:pt>
                <c:pt idx="475">
                  <c:v>429.410004</c:v>
                </c:pt>
                <c:pt idx="476">
                  <c:v>422.829987</c:v>
                </c:pt>
                <c:pt idx="477">
                  <c:v>428.170013</c:v>
                </c:pt>
                <c:pt idx="478">
                  <c:v>434.880005</c:v>
                </c:pt>
                <c:pt idx="479">
                  <c:v>433.070007</c:v>
                </c:pt>
                <c:pt idx="480">
                  <c:v>437.540009</c:v>
                </c:pt>
                <c:pt idx="481">
                  <c:v>442.779999</c:v>
                </c:pt>
                <c:pt idx="482">
                  <c:v>440.799988</c:v>
                </c:pt>
                <c:pt idx="483">
                  <c:v>439.059998</c:v>
                </c:pt>
                <c:pt idx="484">
                  <c:v>438.100006</c:v>
                </c:pt>
                <c:pt idx="485">
                  <c:v>440.480011</c:v>
                </c:pt>
                <c:pt idx="486">
                  <c:v>448.339996</c:v>
                </c:pt>
                <c:pt idx="487">
                  <c:v>452.820007</c:v>
                </c:pt>
                <c:pt idx="488">
                  <c:v>449.390015</c:v>
                </c:pt>
                <c:pt idx="489">
                  <c:v>451.309998</c:v>
                </c:pt>
                <c:pt idx="490">
                  <c:v>457.709991</c:v>
                </c:pt>
                <c:pt idx="491">
                  <c:v>453.899994</c:v>
                </c:pt>
                <c:pt idx="492">
                  <c:v>452.309998</c:v>
                </c:pt>
                <c:pt idx="493">
                  <c:v>452.309998</c:v>
                </c:pt>
                <c:pt idx="494">
                  <c:v>458.420013</c:v>
                </c:pt>
                <c:pt idx="495">
                  <c:v>461.220001</c:v>
                </c:pt>
                <c:pt idx="496">
                  <c:v>460.709991</c:v>
                </c:pt>
                <c:pt idx="497">
                  <c:v>453.700012</c:v>
                </c:pt>
                <c:pt idx="498">
                  <c:v>463.329987</c:v>
                </c:pt>
                <c:pt idx="499">
                  <c:v>460.779999</c:v>
                </c:pt>
                <c:pt idx="500">
                  <c:v>457.029999</c:v>
                </c:pt>
                <c:pt idx="501">
                  <c:v>467.839996</c:v>
                </c:pt>
                <c:pt idx="502">
                  <c:v>479.420013</c:v>
                </c:pt>
                <c:pt idx="503">
                  <c:v>482.230011</c:v>
                </c:pt>
                <c:pt idx="504">
                  <c:v>481.209991</c:v>
                </c:pt>
                <c:pt idx="505">
                  <c:v>474.179993</c:v>
                </c:pt>
                <c:pt idx="506">
                  <c:v>474.769989</c:v>
                </c:pt>
                <c:pt idx="507">
                  <c:v>475.309998</c:v>
                </c:pt>
                <c:pt idx="508">
                  <c:v>468.670013</c:v>
                </c:pt>
                <c:pt idx="509">
                  <c:v>471.290009</c:v>
                </c:pt>
                <c:pt idx="510">
                  <c:v>479.940002</c:v>
                </c:pt>
                <c:pt idx="511">
                  <c:v>485.48999</c:v>
                </c:pt>
                <c:pt idx="512">
                  <c:v>482.070007</c:v>
                </c:pt>
                <c:pt idx="513">
                  <c:v>474.079987</c:v>
                </c:pt>
                <c:pt idx="514">
                  <c:v>484.019989</c:v>
                </c:pt>
                <c:pt idx="515">
                  <c:v>485.809998</c:v>
                </c:pt>
                <c:pt idx="516">
                  <c:v>485.809998</c:v>
                </c:pt>
                <c:pt idx="517">
                  <c:v>490.190002</c:v>
                </c:pt>
                <c:pt idx="518">
                  <c:v>492.619995</c:v>
                </c:pt>
                <c:pt idx="519">
                  <c:v>493.619995</c:v>
                </c:pt>
                <c:pt idx="520">
                  <c:v>488.5</c:v>
                </c:pt>
                <c:pt idx="521">
                  <c:v>488.5</c:v>
                </c:pt>
                <c:pt idx="522">
                  <c:v>487.190002</c:v>
                </c:pt>
                <c:pt idx="523">
                  <c:v>495.51001</c:v>
                </c:pt>
                <c:pt idx="524">
                  <c:v>499.299988</c:v>
                </c:pt>
                <c:pt idx="525">
                  <c:v>493.179993</c:v>
                </c:pt>
                <c:pt idx="526">
                  <c:v>497.899994</c:v>
                </c:pt>
                <c:pt idx="527">
                  <c:v>494.73999</c:v>
                </c:pt>
                <c:pt idx="528">
                  <c:v>495.309998</c:v>
                </c:pt>
                <c:pt idx="529">
                  <c:v>489.940002</c:v>
                </c:pt>
                <c:pt idx="530">
                  <c:v>483.01001</c:v>
                </c:pt>
                <c:pt idx="531">
                  <c:v>485.0</c:v>
                </c:pt>
                <c:pt idx="532">
                  <c:v>476.420013</c:v>
                </c:pt>
                <c:pt idx="533">
                  <c:v>482.390015</c:v>
                </c:pt>
                <c:pt idx="534">
                  <c:v>474.369995</c:v>
                </c:pt>
                <c:pt idx="535">
                  <c:v>474.369995</c:v>
                </c:pt>
                <c:pt idx="536">
                  <c:v>469.429993</c:v>
                </c:pt>
                <c:pt idx="537">
                  <c:v>477.450012</c:v>
                </c:pt>
                <c:pt idx="538">
                  <c:v>479.730011</c:v>
                </c:pt>
                <c:pt idx="539">
                  <c:v>479.350006</c:v>
                </c:pt>
                <c:pt idx="540">
                  <c:v>481.279999</c:v>
                </c:pt>
                <c:pt idx="541">
                  <c:v>473.980011</c:v>
                </c:pt>
                <c:pt idx="542">
                  <c:v>479.720001</c:v>
                </c:pt>
                <c:pt idx="543">
                  <c:v>483.100006</c:v>
                </c:pt>
                <c:pt idx="544">
                  <c:v>480.040009</c:v>
                </c:pt>
                <c:pt idx="545">
                  <c:v>470.089996</c:v>
                </c:pt>
                <c:pt idx="546">
                  <c:v>468.820007</c:v>
                </c:pt>
                <c:pt idx="547">
                  <c:v>462.410004</c:v>
                </c:pt>
                <c:pt idx="548">
                  <c:v>458.399994</c:v>
                </c:pt>
                <c:pt idx="549">
                  <c:v>466.670013</c:v>
                </c:pt>
                <c:pt idx="550">
                  <c:v>471.320007</c:v>
                </c:pt>
                <c:pt idx="551">
                  <c:v>472.01001</c:v>
                </c:pt>
                <c:pt idx="552">
                  <c:v>476.329987</c:v>
                </c:pt>
                <c:pt idx="553">
                  <c:v>470.75</c:v>
                </c:pt>
                <c:pt idx="554">
                  <c:v>469.25</c:v>
                </c:pt>
                <c:pt idx="555">
                  <c:v>469.25</c:v>
                </c:pt>
                <c:pt idx="556">
                  <c:v>459.980011</c:v>
                </c:pt>
                <c:pt idx="557">
                  <c:v>467.25</c:v>
                </c:pt>
                <c:pt idx="558">
                  <c:v>458.440002</c:v>
                </c:pt>
                <c:pt idx="559">
                  <c:v>465.070007</c:v>
                </c:pt>
                <c:pt idx="560">
                  <c:v>468.190002</c:v>
                </c:pt>
                <c:pt idx="561">
                  <c:v>471.290009</c:v>
                </c:pt>
                <c:pt idx="562">
                  <c:v>472.609985</c:v>
                </c:pt>
                <c:pt idx="563">
                  <c:v>469.359985</c:v>
                </c:pt>
                <c:pt idx="564">
                  <c:v>478.339996</c:v>
                </c:pt>
                <c:pt idx="565">
                  <c:v>488.0</c:v>
                </c:pt>
                <c:pt idx="566">
                  <c:v>487.589996</c:v>
                </c:pt>
                <c:pt idx="567">
                  <c:v>494.799988</c:v>
                </c:pt>
                <c:pt idx="568">
                  <c:v>494.920013</c:v>
                </c:pt>
                <c:pt idx="569">
                  <c:v>499.850006</c:v>
                </c:pt>
                <c:pt idx="570">
                  <c:v>500.75</c:v>
                </c:pt>
                <c:pt idx="571">
                  <c:v>498.899994</c:v>
                </c:pt>
                <c:pt idx="572">
                  <c:v>495.450012</c:v>
                </c:pt>
                <c:pt idx="573">
                  <c:v>497.76001</c:v>
                </c:pt>
                <c:pt idx="574">
                  <c:v>499.119995</c:v>
                </c:pt>
                <c:pt idx="575">
                  <c:v>502.799988</c:v>
                </c:pt>
                <c:pt idx="576">
                  <c:v>504.730011</c:v>
                </c:pt>
                <c:pt idx="577">
                  <c:v>499.040009</c:v>
                </c:pt>
                <c:pt idx="578">
                  <c:v>505.440002</c:v>
                </c:pt>
                <c:pt idx="579">
                  <c:v>502.390015</c:v>
                </c:pt>
                <c:pt idx="580">
                  <c:v>496.390015</c:v>
                </c:pt>
                <c:pt idx="581">
                  <c:v>501.660004</c:v>
                </c:pt>
                <c:pt idx="582">
                  <c:v>505.850006</c:v>
                </c:pt>
                <c:pt idx="583">
                  <c:v>506.459991</c:v>
                </c:pt>
                <c:pt idx="584">
                  <c:v>506.459991</c:v>
                </c:pt>
                <c:pt idx="585">
                  <c:v>504.5</c:v>
                </c:pt>
                <c:pt idx="586">
                  <c:v>500.48999</c:v>
                </c:pt>
                <c:pt idx="587">
                  <c:v>496.600006</c:v>
                </c:pt>
                <c:pt idx="588">
                  <c:v>498.369995</c:v>
                </c:pt>
                <c:pt idx="589">
                  <c:v>497.76001</c:v>
                </c:pt>
                <c:pt idx="590">
                  <c:v>503.01001</c:v>
                </c:pt>
                <c:pt idx="591">
                  <c:v>503.01001</c:v>
                </c:pt>
                <c:pt idx="592">
                  <c:v>511.299988</c:v>
                </c:pt>
                <c:pt idx="593">
                  <c:v>503.730011</c:v>
                </c:pt>
                <c:pt idx="594">
                  <c:v>515.460022</c:v>
                </c:pt>
                <c:pt idx="595">
                  <c:v>512.73999</c:v>
                </c:pt>
                <c:pt idx="596">
                  <c:v>522.950012</c:v>
                </c:pt>
                <c:pt idx="597">
                  <c:v>518.77002</c:v>
                </c:pt>
                <c:pt idx="598">
                  <c:v>518.570007</c:v>
                </c:pt>
                <c:pt idx="599">
                  <c:v>517.400024</c:v>
                </c:pt>
                <c:pt idx="600">
                  <c:v>510.929993</c:v>
                </c:pt>
                <c:pt idx="601">
                  <c:v>510.290009</c:v>
                </c:pt>
                <c:pt idx="602">
                  <c:v>507.320007</c:v>
                </c:pt>
                <c:pt idx="603">
                  <c:v>508.850006</c:v>
                </c:pt>
                <c:pt idx="604">
                  <c:v>501.5</c:v>
                </c:pt>
                <c:pt idx="605">
                  <c:v>500.540009</c:v>
                </c:pt>
                <c:pt idx="606">
                  <c:v>510.670013</c:v>
                </c:pt>
                <c:pt idx="607">
                  <c:v>510.829987</c:v>
                </c:pt>
                <c:pt idx="608">
                  <c:v>513.369995</c:v>
                </c:pt>
                <c:pt idx="609">
                  <c:v>512.320007</c:v>
                </c:pt>
                <c:pt idx="610">
                  <c:v>502.910004</c:v>
                </c:pt>
                <c:pt idx="611">
                  <c:v>498.980011</c:v>
                </c:pt>
                <c:pt idx="612">
                  <c:v>509.75</c:v>
                </c:pt>
                <c:pt idx="613">
                  <c:v>501.390015</c:v>
                </c:pt>
                <c:pt idx="614">
                  <c:v>492.730011</c:v>
                </c:pt>
                <c:pt idx="615">
                  <c:v>499.720001</c:v>
                </c:pt>
                <c:pt idx="616">
                  <c:v>511.720001</c:v>
                </c:pt>
                <c:pt idx="617">
                  <c:v>513.539978</c:v>
                </c:pt>
                <c:pt idx="618">
                  <c:v>507.399994</c:v>
                </c:pt>
                <c:pt idx="619">
                  <c:v>508.940002</c:v>
                </c:pt>
                <c:pt idx="620">
                  <c:v>503.170013</c:v>
                </c:pt>
                <c:pt idx="621">
                  <c:v>495.459991</c:v>
                </c:pt>
                <c:pt idx="622">
                  <c:v>493.910004</c:v>
                </c:pt>
                <c:pt idx="623">
                  <c:v>501.23999</c:v>
                </c:pt>
                <c:pt idx="624">
                  <c:v>493.640015</c:v>
                </c:pt>
                <c:pt idx="625">
                  <c:v>493.640015</c:v>
                </c:pt>
                <c:pt idx="626">
                  <c:v>492.410004</c:v>
                </c:pt>
                <c:pt idx="627">
                  <c:v>487.600006</c:v>
                </c:pt>
                <c:pt idx="628">
                  <c:v>487.829987</c:v>
                </c:pt>
                <c:pt idx="629">
                  <c:v>487.470001</c:v>
                </c:pt>
                <c:pt idx="630">
                  <c:v>474.390015</c:v>
                </c:pt>
                <c:pt idx="631">
                  <c:v>473.76001</c:v>
                </c:pt>
                <c:pt idx="632">
                  <c:v>475.040009</c:v>
                </c:pt>
                <c:pt idx="633">
                  <c:v>465.290009</c:v>
                </c:pt>
                <c:pt idx="634">
                  <c:v>470.51001</c:v>
                </c:pt>
                <c:pt idx="635">
                  <c:v>469.290009</c:v>
                </c:pt>
                <c:pt idx="636">
                  <c:v>462.779999</c:v>
                </c:pt>
                <c:pt idx="637">
                  <c:v>462.98999</c:v>
                </c:pt>
                <c:pt idx="638">
                  <c:v>455.980011</c:v>
                </c:pt>
                <c:pt idx="639">
                  <c:v>459.070007</c:v>
                </c:pt>
                <c:pt idx="640">
                  <c:v>470.73999</c:v>
                </c:pt>
                <c:pt idx="641">
                  <c:v>469.709991</c:v>
                </c:pt>
                <c:pt idx="642">
                  <c:v>462.920013</c:v>
                </c:pt>
                <c:pt idx="643">
                  <c:v>460.25</c:v>
                </c:pt>
                <c:pt idx="644">
                  <c:v>461.070007</c:v>
                </c:pt>
                <c:pt idx="645">
                  <c:v>459.089996</c:v>
                </c:pt>
                <c:pt idx="646">
                  <c:v>452.450012</c:v>
                </c:pt>
                <c:pt idx="647">
                  <c:v>452.970001</c:v>
                </c:pt>
                <c:pt idx="648">
                  <c:v>458.720001</c:v>
                </c:pt>
                <c:pt idx="649">
                  <c:v>462.640015</c:v>
                </c:pt>
                <c:pt idx="650">
                  <c:v>447.730011</c:v>
                </c:pt>
                <c:pt idx="651">
                  <c:v>432.839996</c:v>
                </c:pt>
                <c:pt idx="652">
                  <c:v>429.470001</c:v>
                </c:pt>
                <c:pt idx="653">
                  <c:v>429.470001</c:v>
                </c:pt>
                <c:pt idx="654">
                  <c:v>440.920013</c:v>
                </c:pt>
                <c:pt idx="655">
                  <c:v>433.609985</c:v>
                </c:pt>
                <c:pt idx="656">
                  <c:v>429.25</c:v>
                </c:pt>
                <c:pt idx="657">
                  <c:v>419.779999</c:v>
                </c:pt>
                <c:pt idx="658">
                  <c:v>416.679993</c:v>
                </c:pt>
                <c:pt idx="659">
                  <c:v>413.279999</c:v>
                </c:pt>
                <c:pt idx="660">
                  <c:v>409.079987</c:v>
                </c:pt>
                <c:pt idx="661">
                  <c:v>407.269989</c:v>
                </c:pt>
                <c:pt idx="662">
                  <c:v>409.690002</c:v>
                </c:pt>
                <c:pt idx="663">
                  <c:v>396.709991</c:v>
                </c:pt>
                <c:pt idx="664">
                  <c:v>386.200012</c:v>
                </c:pt>
                <c:pt idx="665">
                  <c:v>379.649994</c:v>
                </c:pt>
                <c:pt idx="666">
                  <c:v>363.98999</c:v>
                </c:pt>
                <c:pt idx="667">
                  <c:v>378.559998</c:v>
                </c:pt>
                <c:pt idx="668">
                  <c:v>378.109985</c:v>
                </c:pt>
                <c:pt idx="669">
                  <c:v>382.26001</c:v>
                </c:pt>
                <c:pt idx="670">
                  <c:v>400.809998</c:v>
                </c:pt>
                <c:pt idx="671">
                  <c:v>400.910004</c:v>
                </c:pt>
                <c:pt idx="672">
                  <c:v>392.420013</c:v>
                </c:pt>
                <c:pt idx="673">
                  <c:v>389.209991</c:v>
                </c:pt>
                <c:pt idx="674">
                  <c:v>376.450012</c:v>
                </c:pt>
                <c:pt idx="675">
                  <c:v>367.119995</c:v>
                </c:pt>
                <c:pt idx="676">
                  <c:v>380.790009</c:v>
                </c:pt>
                <c:pt idx="677">
                  <c:v>383.470001</c:v>
                </c:pt>
                <c:pt idx="678">
                  <c:v>389.839996</c:v>
                </c:pt>
                <c:pt idx="679">
                  <c:v>388.450012</c:v>
                </c:pt>
                <c:pt idx="680">
                  <c:v>388.559998</c:v>
                </c:pt>
                <c:pt idx="681">
                  <c:v>377.76001</c:v>
                </c:pt>
                <c:pt idx="682">
                  <c:v>389.410004</c:v>
                </c:pt>
                <c:pt idx="683">
                  <c:v>390.730011</c:v>
                </c:pt>
                <c:pt idx="684">
                  <c:v>395.970001</c:v>
                </c:pt>
                <c:pt idx="685">
                  <c:v>401.290009</c:v>
                </c:pt>
                <c:pt idx="686">
                  <c:v>397.839996</c:v>
                </c:pt>
                <c:pt idx="687">
                  <c:v>406.790009</c:v>
                </c:pt>
                <c:pt idx="688">
                  <c:v>409.670013</c:v>
                </c:pt>
                <c:pt idx="689">
                  <c:v>400.130005</c:v>
                </c:pt>
                <c:pt idx="690">
                  <c:v>407.730011</c:v>
                </c:pt>
                <c:pt idx="691">
                  <c:v>397.450012</c:v>
                </c:pt>
                <c:pt idx="692">
                  <c:v>389.380005</c:v>
                </c:pt>
                <c:pt idx="693">
                  <c:v>394.399994</c:v>
                </c:pt>
                <c:pt idx="694">
                  <c:v>390.959991</c:v>
                </c:pt>
                <c:pt idx="695">
                  <c:v>390.959991</c:v>
                </c:pt>
                <c:pt idx="696">
                  <c:v>379.130005</c:v>
                </c:pt>
                <c:pt idx="697">
                  <c:v>389.75</c:v>
                </c:pt>
                <c:pt idx="698">
                  <c:v>381.059998</c:v>
                </c:pt>
                <c:pt idx="699">
                  <c:v>391.570007</c:v>
                </c:pt>
                <c:pt idx="700">
                  <c:v>392.470001</c:v>
                </c:pt>
                <c:pt idx="701">
                  <c:v>394.160004</c:v>
                </c:pt>
                <c:pt idx="702">
                  <c:v>393.369995</c:v>
                </c:pt>
                <c:pt idx="703">
                  <c:v>386.269989</c:v>
                </c:pt>
                <c:pt idx="704">
                  <c:v>389.98999</c:v>
                </c:pt>
                <c:pt idx="705">
                  <c:v>386.130005</c:v>
                </c:pt>
                <c:pt idx="706">
                  <c:v>379.309998</c:v>
                </c:pt>
                <c:pt idx="707">
                  <c:v>376.75</c:v>
                </c:pt>
                <c:pt idx="708">
                  <c:v>365.540009</c:v>
                </c:pt>
                <c:pt idx="709">
                  <c:v>367.279999</c:v>
                </c:pt>
                <c:pt idx="710">
                  <c:v>358.679993</c:v>
                </c:pt>
                <c:pt idx="711">
                  <c:v>356.579987</c:v>
                </c:pt>
                <c:pt idx="712">
                  <c:v>365.140015</c:v>
                </c:pt>
                <c:pt idx="713">
                  <c:v>370.690002</c:v>
                </c:pt>
                <c:pt idx="714">
                  <c:v>361.779999</c:v>
                </c:pt>
                <c:pt idx="715">
                  <c:v>362.269989</c:v>
                </c:pt>
                <c:pt idx="716">
                  <c:v>368.089996</c:v>
                </c:pt>
                <c:pt idx="717">
                  <c:v>360.220001</c:v>
                </c:pt>
                <c:pt idx="718">
                  <c:v>356.850006</c:v>
                </c:pt>
                <c:pt idx="719">
                  <c:v>347.980011</c:v>
                </c:pt>
                <c:pt idx="720">
                  <c:v>338.290009</c:v>
                </c:pt>
                <c:pt idx="721">
                  <c:v>340.320007</c:v>
                </c:pt>
                <c:pt idx="722">
                  <c:v>327.040009</c:v>
                </c:pt>
                <c:pt idx="723">
                  <c:v>336.179993</c:v>
                </c:pt>
                <c:pt idx="724">
                  <c:v>344.929993</c:v>
                </c:pt>
                <c:pt idx="725">
                  <c:v>346.529999</c:v>
                </c:pt>
                <c:pt idx="726">
                  <c:v>360.519989</c:v>
                </c:pt>
                <c:pt idx="727">
                  <c:v>350.850006</c:v>
                </c:pt>
                <c:pt idx="728">
                  <c:v>362.570007</c:v>
                </c:pt>
                <c:pt idx="729">
                  <c:v>363.369995</c:v>
                </c:pt>
                <c:pt idx="730">
                  <c:v>368.630005</c:v>
                </c:pt>
                <c:pt idx="731">
                  <c:v>362.660004</c:v>
                </c:pt>
                <c:pt idx="732">
                  <c:v>368.950012</c:v>
                </c:pt>
                <c:pt idx="733">
                  <c:v>366.019989</c:v>
                </c:pt>
                <c:pt idx="734">
                  <c:v>372.640015</c:v>
                </c:pt>
                <c:pt idx="735">
                  <c:v>369.01001</c:v>
                </c:pt>
                <c:pt idx="736">
                  <c:v>368.630005</c:v>
                </c:pt>
                <c:pt idx="737">
                  <c:v>374.170013</c:v>
                </c:pt>
                <c:pt idx="738">
                  <c:v>373.5</c:v>
                </c:pt>
                <c:pt idx="739">
                  <c:v>383.450012</c:v>
                </c:pt>
                <c:pt idx="740">
                  <c:v>386.970001</c:v>
                </c:pt>
                <c:pt idx="741">
                  <c:v>386.070007</c:v>
                </c:pt>
                <c:pt idx="742">
                  <c:v>392.730011</c:v>
                </c:pt>
                <c:pt idx="743">
                  <c:v>383.149994</c:v>
                </c:pt>
                <c:pt idx="744">
                  <c:v>379.0</c:v>
                </c:pt>
                <c:pt idx="745">
                  <c:v>369.140015</c:v>
                </c:pt>
                <c:pt idx="746">
                  <c:v>374.690002</c:v>
                </c:pt>
                <c:pt idx="747">
                  <c:v>376.109985</c:v>
                </c:pt>
                <c:pt idx="748">
                  <c:v>386.23999</c:v>
                </c:pt>
                <c:pt idx="749">
                  <c:v>385.920013</c:v>
                </c:pt>
                <c:pt idx="750">
                  <c:v>382.579987</c:v>
                </c:pt>
                <c:pt idx="751">
                  <c:v>379.570007</c:v>
                </c:pt>
                <c:pt idx="752">
                  <c:v>388.589996</c:v>
                </c:pt>
                <c:pt idx="753">
                  <c:v>397.679993</c:v>
                </c:pt>
                <c:pt idx="754">
                  <c:v>400.0</c:v>
                </c:pt>
                <c:pt idx="755">
                  <c:v>404.850006</c:v>
                </c:pt>
                <c:pt idx="756">
                  <c:v>398.320007</c:v>
                </c:pt>
                <c:pt idx="757">
                  <c:v>410.23999</c:v>
                </c:pt>
                <c:pt idx="758">
                  <c:v>410.23999</c:v>
                </c:pt>
                <c:pt idx="759">
                  <c:v>406.350006</c:v>
                </c:pt>
                <c:pt idx="760">
                  <c:v>408.540009</c:v>
                </c:pt>
                <c:pt idx="761">
                  <c:v>400.829987</c:v>
                </c:pt>
                <c:pt idx="762">
                  <c:v>397.529999</c:v>
                </c:pt>
                <c:pt idx="763">
                  <c:v>394.450012</c:v>
                </c:pt>
                <c:pt idx="764">
                  <c:v>396.720001</c:v>
                </c:pt>
                <c:pt idx="765">
                  <c:v>386.290009</c:v>
                </c:pt>
                <c:pt idx="766">
                  <c:v>393.470001</c:v>
                </c:pt>
                <c:pt idx="767">
                  <c:v>393.880005</c:v>
                </c:pt>
                <c:pt idx="768">
                  <c:v>395.359985</c:v>
                </c:pt>
                <c:pt idx="769">
                  <c:v>387.980011</c:v>
                </c:pt>
                <c:pt idx="770">
                  <c:v>394.899994</c:v>
                </c:pt>
                <c:pt idx="771">
                  <c:v>391.25</c:v>
                </c:pt>
                <c:pt idx="772">
                  <c:v>383.929993</c:v>
                </c:pt>
                <c:pt idx="773">
                  <c:v>383.410004</c:v>
                </c:pt>
                <c:pt idx="774">
                  <c:v>386.880005</c:v>
                </c:pt>
                <c:pt idx="775">
                  <c:v>389.730011</c:v>
                </c:pt>
                <c:pt idx="776">
                  <c:v>388.119995</c:v>
                </c:pt>
                <c:pt idx="777">
                  <c:v>388.119995</c:v>
                </c:pt>
                <c:pt idx="778">
                  <c:v>389.399994</c:v>
                </c:pt>
                <c:pt idx="779">
                  <c:v>384.160004</c:v>
                </c:pt>
                <c:pt idx="780">
                  <c:v>382.230011</c:v>
                </c:pt>
                <c:pt idx="781">
                  <c:v>383.089996</c:v>
                </c:pt>
                <c:pt idx="782">
                  <c:v>383.089996</c:v>
                </c:pt>
                <c:pt idx="783">
                  <c:v>392.579987</c:v>
                </c:pt>
                <c:pt idx="784">
                  <c:v>390.309998</c:v>
                </c:pt>
                <c:pt idx="785">
                  <c:v>397.0</c:v>
                </c:pt>
                <c:pt idx="786">
                  <c:v>393.950012</c:v>
                </c:pt>
                <c:pt idx="787">
                  <c:v>389.070007</c:v>
                </c:pt>
                <c:pt idx="788">
                  <c:v>395.940002</c:v>
                </c:pt>
                <c:pt idx="789">
                  <c:v>396.440002</c:v>
                </c:pt>
                <c:pt idx="790">
                  <c:v>396.179993</c:v>
                </c:pt>
                <c:pt idx="791">
                  <c:v>398.450012</c:v>
                </c:pt>
                <c:pt idx="792">
                  <c:v>395.529999</c:v>
                </c:pt>
                <c:pt idx="793">
                  <c:v>394.880005</c:v>
                </c:pt>
                <c:pt idx="794">
                  <c:v>388.100006</c:v>
                </c:pt>
                <c:pt idx="795">
                  <c:v>388.100006</c:v>
                </c:pt>
                <c:pt idx="796">
                  <c:v>383.170013</c:v>
                </c:pt>
                <c:pt idx="797">
                  <c:v>380.529999</c:v>
                </c:pt>
                <c:pt idx="798">
                  <c:v>383.709991</c:v>
                </c:pt>
                <c:pt idx="799">
                  <c:v>375.059998</c:v>
                </c:pt>
                <c:pt idx="800">
                  <c:v>368.579987</c:v>
                </c:pt>
                <c:pt idx="801">
                  <c:v>373.170013</c:v>
                </c:pt>
                <c:pt idx="802">
                  <c:v>374.839996</c:v>
                </c:pt>
                <c:pt idx="803">
                  <c:v>367.619995</c:v>
                </c:pt>
                <c:pt idx="804">
                  <c:v>372.170013</c:v>
                </c:pt>
                <c:pt idx="805">
                  <c:v>370.25</c:v>
                </c:pt>
                <c:pt idx="806">
                  <c:v>368.720001</c:v>
                </c:pt>
                <c:pt idx="807">
                  <c:v>366.98999</c:v>
                </c:pt>
                <c:pt idx="808">
                  <c:v>364.73999</c:v>
                </c:pt>
                <c:pt idx="809">
                  <c:v>358.779999</c:v>
                </c:pt>
                <c:pt idx="810">
                  <c:v>362.100006</c:v>
                </c:pt>
                <c:pt idx="811">
                  <c:v>359.959991</c:v>
                </c:pt>
                <c:pt idx="812">
                  <c:v>355.380005</c:v>
                </c:pt>
                <c:pt idx="813">
                  <c:v>354.769989</c:v>
                </c:pt>
                <c:pt idx="814">
                  <c:v>358.5</c:v>
                </c:pt>
                <c:pt idx="815">
                  <c:v>358.5</c:v>
                </c:pt>
                <c:pt idx="816">
                  <c:v>364.529999</c:v>
                </c:pt>
                <c:pt idx="817">
                  <c:v>360.279999</c:v>
                </c:pt>
                <c:pt idx="818">
                  <c:v>359.73999</c:v>
                </c:pt>
                <c:pt idx="819">
                  <c:v>364.359985</c:v>
                </c:pt>
                <c:pt idx="820">
                  <c:v>358.220001</c:v>
                </c:pt>
                <c:pt idx="821">
                  <c:v>361.200012</c:v>
                </c:pt>
                <c:pt idx="822">
                  <c:v>357.970001</c:v>
                </c:pt>
                <c:pt idx="823">
                  <c:v>361.429993</c:v>
                </c:pt>
                <c:pt idx="824">
                  <c:v>360.519989</c:v>
                </c:pt>
                <c:pt idx="825">
                  <c:v>359.309998</c:v>
                </c:pt>
                <c:pt idx="826">
                  <c:v>356.51001</c:v>
                </c:pt>
                <c:pt idx="827">
                  <c:v>356.540009</c:v>
                </c:pt>
                <c:pt idx="828">
                  <c:v>353.839996</c:v>
                </c:pt>
                <c:pt idx="829">
                  <c:v>354.179993</c:v>
                </c:pt>
                <c:pt idx="830">
                  <c:v>348.01001</c:v>
                </c:pt>
                <c:pt idx="831">
                  <c:v>347.029999</c:v>
                </c:pt>
                <c:pt idx="832">
                  <c:v>345.940002</c:v>
                </c:pt>
                <c:pt idx="833">
                  <c:v>355.440002</c:v>
                </c:pt>
                <c:pt idx="834">
                  <c:v>354.390015</c:v>
                </c:pt>
                <c:pt idx="835">
                  <c:v>365.399994</c:v>
                </c:pt>
                <c:pt idx="836">
                  <c:v>368.0</c:v>
                </c:pt>
                <c:pt idx="837">
                  <c:v>368.51001</c:v>
                </c:pt>
                <c:pt idx="838">
                  <c:v>370.48999</c:v>
                </c:pt>
                <c:pt idx="839">
                  <c:v>376.230011</c:v>
                </c:pt>
                <c:pt idx="840">
                  <c:v>367.25</c:v>
                </c:pt>
                <c:pt idx="841">
                  <c:v>371.790009</c:v>
                </c:pt>
                <c:pt idx="842">
                  <c:v>368.179993</c:v>
                </c:pt>
                <c:pt idx="843">
                  <c:v>369.5</c:v>
                </c:pt>
                <c:pt idx="844">
                  <c:v>368.700012</c:v>
                </c:pt>
                <c:pt idx="845">
                  <c:v>364.540009</c:v>
                </c:pt>
                <c:pt idx="846">
                  <c:v>368.690002</c:v>
                </c:pt>
                <c:pt idx="847">
                  <c:v>376.299988</c:v>
                </c:pt>
                <c:pt idx="848">
                  <c:v>375.220001</c:v>
                </c:pt>
                <c:pt idx="849">
                  <c:v>373.279999</c:v>
                </c:pt>
                <c:pt idx="850">
                  <c:v>376.570007</c:v>
                </c:pt>
                <c:pt idx="851">
                  <c:v>374.660004</c:v>
                </c:pt>
                <c:pt idx="852">
                  <c:v>372.279999</c:v>
                </c:pt>
                <c:pt idx="853">
                  <c:v>372.690002</c:v>
                </c:pt>
                <c:pt idx="854">
                  <c:v>371.299988</c:v>
                </c:pt>
                <c:pt idx="855">
                  <c:v>377.609985</c:v>
                </c:pt>
                <c:pt idx="856">
                  <c:v>379.600006</c:v>
                </c:pt>
                <c:pt idx="857">
                  <c:v>377.730011</c:v>
                </c:pt>
                <c:pt idx="858">
                  <c:v>383.700012</c:v>
                </c:pt>
                <c:pt idx="859">
                  <c:v>383.700012</c:v>
                </c:pt>
                <c:pt idx="860">
                  <c:v>385.299988</c:v>
                </c:pt>
                <c:pt idx="861">
                  <c:v>391.160004</c:v>
                </c:pt>
                <c:pt idx="862">
                  <c:v>394.970001</c:v>
                </c:pt>
                <c:pt idx="863">
                  <c:v>392.269989</c:v>
                </c:pt>
                <c:pt idx="864">
                  <c:v>388.5</c:v>
                </c:pt>
                <c:pt idx="865">
                  <c:v>395.200012</c:v>
                </c:pt>
                <c:pt idx="866">
                  <c:v>395.779999</c:v>
                </c:pt>
                <c:pt idx="867">
                  <c:v>398.679993</c:v>
                </c:pt>
                <c:pt idx="868">
                  <c:v>398.829987</c:v>
                </c:pt>
                <c:pt idx="869">
                  <c:v>407.670013</c:v>
                </c:pt>
                <c:pt idx="870">
                  <c:v>409.799988</c:v>
                </c:pt>
                <c:pt idx="871">
                  <c:v>412.75</c:v>
                </c:pt>
                <c:pt idx="872">
                  <c:v>410.230011</c:v>
                </c:pt>
                <c:pt idx="873">
                  <c:v>407.679993</c:v>
                </c:pt>
                <c:pt idx="874">
                  <c:v>413.529999</c:v>
                </c:pt>
                <c:pt idx="875">
                  <c:v>418.200012</c:v>
                </c:pt>
                <c:pt idx="876">
                  <c:v>419.230011</c:v>
                </c:pt>
                <c:pt idx="877">
                  <c:v>419.440002</c:v>
                </c:pt>
                <c:pt idx="878">
                  <c:v>422.049988</c:v>
                </c:pt>
                <c:pt idx="879">
                  <c:v>414.690002</c:v>
                </c:pt>
                <c:pt idx="880">
                  <c:v>408.320007</c:v>
                </c:pt>
                <c:pt idx="881">
                  <c:v>409.029999</c:v>
                </c:pt>
                <c:pt idx="882">
                  <c:v>410.730011</c:v>
                </c:pt>
                <c:pt idx="883">
                  <c:v>415.089996</c:v>
                </c:pt>
                <c:pt idx="884">
                  <c:v>418.399994</c:v>
                </c:pt>
                <c:pt idx="885">
                  <c:v>418.399994</c:v>
                </c:pt>
                <c:pt idx="886">
                  <c:v>427.709991</c:v>
                </c:pt>
                <c:pt idx="887">
                  <c:v>430.480011</c:v>
                </c:pt>
                <c:pt idx="888">
                  <c:v>432.640015</c:v>
                </c:pt>
                <c:pt idx="889">
                  <c:v>441.0</c:v>
                </c:pt>
                <c:pt idx="890">
                  <c:v>442.630005</c:v>
                </c:pt>
                <c:pt idx="891">
                  <c:v>443.869995</c:v>
                </c:pt>
                <c:pt idx="892">
                  <c:v>451.230011</c:v>
                </c:pt>
                <c:pt idx="893">
                  <c:v>456.690002</c:v>
                </c:pt>
                <c:pt idx="894">
                  <c:v>453.940002</c:v>
                </c:pt>
                <c:pt idx="895">
                  <c:v>444.790009</c:v>
                </c:pt>
                <c:pt idx="896">
                  <c:v>450.959991</c:v>
                </c:pt>
                <c:pt idx="897">
                  <c:v>455.5</c:v>
                </c:pt>
                <c:pt idx="898">
                  <c:v>456.73999</c:v>
                </c:pt>
                <c:pt idx="899">
                  <c:v>449.709991</c:v>
                </c:pt>
                <c:pt idx="900">
                  <c:v>457.470001</c:v>
                </c:pt>
                <c:pt idx="901">
                  <c:v>458.01001</c:v>
                </c:pt>
                <c:pt idx="902">
                  <c:v>457.51001</c:v>
                </c:pt>
                <c:pt idx="903">
                  <c:v>450.329987</c:v>
                </c:pt>
                <c:pt idx="904">
                  <c:v>449.559998</c:v>
                </c:pt>
                <c:pt idx="905">
                  <c:v>439.410004</c:v>
                </c:pt>
                <c:pt idx="906">
                  <c:v>440.890015</c:v>
                </c:pt>
                <c:pt idx="907">
                  <c:v>443.209991</c:v>
                </c:pt>
                <c:pt idx="908">
                  <c:v>449.899994</c:v>
                </c:pt>
                <c:pt idx="909">
                  <c:v>448.75</c:v>
                </c:pt>
                <c:pt idx="910">
                  <c:v>448.369995</c:v>
                </c:pt>
                <c:pt idx="911">
                  <c:v>449.170013</c:v>
                </c:pt>
                <c:pt idx="912">
                  <c:v>458.890015</c:v>
                </c:pt>
                <c:pt idx="913">
                  <c:v>456.350006</c:v>
                </c:pt>
                <c:pt idx="914">
                  <c:v>456.350006</c:v>
                </c:pt>
                <c:pt idx="915">
                  <c:v>465.709991</c:v>
                </c:pt>
                <c:pt idx="916">
                  <c:v>473.970001</c:v>
                </c:pt>
                <c:pt idx="917">
                  <c:v>476.98999</c:v>
                </c:pt>
                <c:pt idx="918">
                  <c:v>469.029999</c:v>
                </c:pt>
                <c:pt idx="919">
                  <c:v>473.769989</c:v>
                </c:pt>
                <c:pt idx="920">
                  <c:v>479.029999</c:v>
                </c:pt>
                <c:pt idx="921">
                  <c:v>476.929993</c:v>
                </c:pt>
                <c:pt idx="922">
                  <c:v>473.679993</c:v>
                </c:pt>
                <c:pt idx="923">
                  <c:v>459.929993</c:v>
                </c:pt>
                <c:pt idx="924">
                  <c:v>464.76001</c:v>
                </c:pt>
                <c:pt idx="925">
                  <c:v>457.170013</c:v>
                </c:pt>
                <c:pt idx="926">
                  <c:v>464.0</c:v>
                </c:pt>
                <c:pt idx="927">
                  <c:v>466.140015</c:v>
                </c:pt>
                <c:pt idx="928">
                  <c:v>465.26001</c:v>
                </c:pt>
                <c:pt idx="929">
                  <c:v>468.880005</c:v>
                </c:pt>
                <c:pt idx="930">
                  <c:v>473.829987</c:v>
                </c:pt>
                <c:pt idx="931">
                  <c:v>473.600006</c:v>
                </c:pt>
                <c:pt idx="932">
                  <c:v>472.799988</c:v>
                </c:pt>
                <c:pt idx="933">
                  <c:v>476.019989</c:v>
                </c:pt>
                <c:pt idx="934">
                  <c:v>468.079987</c:v>
                </c:pt>
                <c:pt idx="935">
                  <c:v>464.769989</c:v>
                </c:pt>
                <c:pt idx="936">
                  <c:v>457.450012</c:v>
                </c:pt>
                <c:pt idx="937">
                  <c:v>453.910004</c:v>
                </c:pt>
                <c:pt idx="938">
                  <c:v>453.769989</c:v>
                </c:pt>
                <c:pt idx="939">
                  <c:v>453.940002</c:v>
                </c:pt>
                <c:pt idx="940">
                  <c:v>459.269989</c:v>
                </c:pt>
                <c:pt idx="941">
                  <c:v>466.950012</c:v>
                </c:pt>
                <c:pt idx="942">
                  <c:v>467.470001</c:v>
                </c:pt>
                <c:pt idx="943">
                  <c:v>471.220001</c:v>
                </c:pt>
                <c:pt idx="944">
                  <c:v>471.920013</c:v>
                </c:pt>
                <c:pt idx="945">
                  <c:v>480.920013</c:v>
                </c:pt>
                <c:pt idx="946">
                  <c:v>488.700012</c:v>
                </c:pt>
                <c:pt idx="947">
                  <c:v>489.459991</c:v>
                </c:pt>
                <c:pt idx="948">
                  <c:v>494.820007</c:v>
                </c:pt>
                <c:pt idx="949">
                  <c:v>485.51001</c:v>
                </c:pt>
                <c:pt idx="950">
                  <c:v>483.869995</c:v>
                </c:pt>
                <c:pt idx="951">
                  <c:v>486.51001</c:v>
                </c:pt>
                <c:pt idx="952">
                  <c:v>490.920013</c:v>
                </c:pt>
                <c:pt idx="953">
                  <c:v>495.809998</c:v>
                </c:pt>
                <c:pt idx="954">
                  <c:v>497.420013</c:v>
                </c:pt>
                <c:pt idx="955">
                  <c:v>497.420013</c:v>
                </c:pt>
                <c:pt idx="956">
                  <c:v>507.5</c:v>
                </c:pt>
                <c:pt idx="957">
                  <c:v>510.709991</c:v>
                </c:pt>
                <c:pt idx="958">
                  <c:v>512.559998</c:v>
                </c:pt>
                <c:pt idx="959">
                  <c:v>508.869995</c:v>
                </c:pt>
                <c:pt idx="960">
                  <c:v>517.130005</c:v>
                </c:pt>
                <c:pt idx="961">
                  <c:v>513.570007</c:v>
                </c:pt>
                <c:pt idx="962">
                  <c:v>501.76001</c:v>
                </c:pt>
                <c:pt idx="963">
                  <c:v>507.429993</c:v>
                </c:pt>
                <c:pt idx="964">
                  <c:v>509.059998</c:v>
                </c:pt>
                <c:pt idx="965">
                  <c:v>507.640015</c:v>
                </c:pt>
                <c:pt idx="966">
                  <c:v>515.659973</c:v>
                </c:pt>
                <c:pt idx="967">
                  <c:v>515.099976</c:v>
                </c:pt>
                <c:pt idx="968">
                  <c:v>519.460022</c:v>
                </c:pt>
                <c:pt idx="969">
                  <c:v>520.200012</c:v>
                </c:pt>
                <c:pt idx="970">
                  <c:v>513.650024</c:v>
                </c:pt>
                <c:pt idx="971">
                  <c:v>519.3599850000001</c:v>
                </c:pt>
                <c:pt idx="972">
                  <c:v>507.859985</c:v>
                </c:pt>
                <c:pt idx="973">
                  <c:v>495.059998</c:v>
                </c:pt>
                <c:pt idx="974">
                  <c:v>485.290009</c:v>
                </c:pt>
                <c:pt idx="975">
                  <c:v>492.709991</c:v>
                </c:pt>
                <c:pt idx="976">
                  <c:v>487.679993</c:v>
                </c:pt>
                <c:pt idx="977">
                  <c:v>500.320007</c:v>
                </c:pt>
                <c:pt idx="978">
                  <c:v>503.200012</c:v>
                </c:pt>
                <c:pt idx="979">
                  <c:v>512.280029</c:v>
                </c:pt>
                <c:pt idx="980">
                  <c:v>516.719971</c:v>
                </c:pt>
                <c:pt idx="981">
                  <c:v>520.77002</c:v>
                </c:pt>
                <c:pt idx="982">
                  <c:v>515.679993</c:v>
                </c:pt>
                <c:pt idx="983">
                  <c:v>521.340027</c:v>
                </c:pt>
                <c:pt idx="984">
                  <c:v>519.059998</c:v>
                </c:pt>
                <c:pt idx="985">
                  <c:v>527.570007</c:v>
                </c:pt>
                <c:pt idx="986">
                  <c:v>531.840027</c:v>
                </c:pt>
                <c:pt idx="987">
                  <c:v>527.349976</c:v>
                </c:pt>
                <c:pt idx="988">
                  <c:v>529.6400149999999</c:v>
                </c:pt>
                <c:pt idx="989">
                  <c:v>520.3599850000001</c:v>
                </c:pt>
                <c:pt idx="990">
                  <c:v>521.440002</c:v>
                </c:pt>
                <c:pt idx="991">
                  <c:v>525.530029</c:v>
                </c:pt>
                <c:pt idx="992">
                  <c:v>513.150024</c:v>
                </c:pt>
                <c:pt idx="993">
                  <c:v>510.48999</c:v>
                </c:pt>
                <c:pt idx="994">
                  <c:v>506.429993</c:v>
                </c:pt>
                <c:pt idx="995">
                  <c:v>515.349976</c:v>
                </c:pt>
                <c:pt idx="996">
                  <c:v>525.849976</c:v>
                </c:pt>
                <c:pt idx="997">
                  <c:v>531.809998</c:v>
                </c:pt>
                <c:pt idx="998">
                  <c:v>530.369995</c:v>
                </c:pt>
                <c:pt idx="999">
                  <c:v>528.219971</c:v>
                </c:pt>
                <c:pt idx="1000">
                  <c:v>537.840027</c:v>
                </c:pt>
                <c:pt idx="1001">
                  <c:v>538.869995</c:v>
                </c:pt>
                <c:pt idx="1002">
                  <c:v>538.909973</c:v>
                </c:pt>
                <c:pt idx="1003">
                  <c:v>542.940002</c:v>
                </c:pt>
                <c:pt idx="1004">
                  <c:v>542.960022</c:v>
                </c:pt>
                <c:pt idx="1005">
                  <c:v>533.210022</c:v>
                </c:pt>
                <c:pt idx="1006">
                  <c:v>528.570007</c:v>
                </c:pt>
                <c:pt idx="1007">
                  <c:v>540.659973</c:v>
                </c:pt>
                <c:pt idx="1008">
                  <c:v>541.200012</c:v>
                </c:pt>
                <c:pt idx="1009">
                  <c:v>532.960022</c:v>
                </c:pt>
                <c:pt idx="1010">
                  <c:v>526.210022</c:v>
                </c:pt>
                <c:pt idx="1011">
                  <c:v>521.679993</c:v>
                </c:pt>
                <c:pt idx="1012">
                  <c:v>525.619995</c:v>
                </c:pt>
                <c:pt idx="1013">
                  <c:v>523.080017</c:v>
                </c:pt>
                <c:pt idx="1014">
                  <c:v>525.929993</c:v>
                </c:pt>
                <c:pt idx="1015">
                  <c:v>539.51001</c:v>
                </c:pt>
                <c:pt idx="1016">
                  <c:v>543.179993</c:v>
                </c:pt>
                <c:pt idx="1017">
                  <c:v>545.309998</c:v>
                </c:pt>
                <c:pt idx="1018">
                  <c:v>545.309998</c:v>
                </c:pt>
                <c:pt idx="1019">
                  <c:v>546.51001</c:v>
                </c:pt>
                <c:pt idx="1020">
                  <c:v>554.590027</c:v>
                </c:pt>
                <c:pt idx="1021">
                  <c:v>553.599976</c:v>
                </c:pt>
                <c:pt idx="1022">
                  <c:v>545.190002</c:v>
                </c:pt>
                <c:pt idx="1023">
                  <c:v>544.150024</c:v>
                </c:pt>
                <c:pt idx="1024">
                  <c:v>539.01001</c:v>
                </c:pt>
                <c:pt idx="1025">
                  <c:v>543.039978</c:v>
                </c:pt>
                <c:pt idx="1026">
                  <c:v>534.539978</c:v>
                </c:pt>
                <c:pt idx="1027">
                  <c:v>528.48999</c:v>
                </c:pt>
                <c:pt idx="1028">
                  <c:v>542.919983</c:v>
                </c:pt>
                <c:pt idx="1029">
                  <c:v>547.590027</c:v>
                </c:pt>
                <c:pt idx="1030">
                  <c:v>535.25</c:v>
                </c:pt>
                <c:pt idx="1031">
                  <c:v>537.73999</c:v>
                </c:pt>
                <c:pt idx="1032">
                  <c:v>538.719971</c:v>
                </c:pt>
                <c:pt idx="1033">
                  <c:v>546.900024</c:v>
                </c:pt>
                <c:pt idx="1034">
                  <c:v>546.880005</c:v>
                </c:pt>
                <c:pt idx="1035">
                  <c:v>549.369995</c:v>
                </c:pt>
                <c:pt idx="1036">
                  <c:v>555.030029</c:v>
                </c:pt>
                <c:pt idx="1037">
                  <c:v>552.349976</c:v>
                </c:pt>
                <c:pt idx="1038">
                  <c:v>552.349976</c:v>
                </c:pt>
                <c:pt idx="1039">
                  <c:v>554.900024</c:v>
                </c:pt>
                <c:pt idx="1040">
                  <c:v>563.880005</c:v>
                </c:pt>
                <c:pt idx="1041">
                  <c:v>565.469971</c:v>
                </c:pt>
                <c:pt idx="1042">
                  <c:v>556.909973</c:v>
                </c:pt>
                <c:pt idx="1043">
                  <c:v>556.909973</c:v>
                </c:pt>
                <c:pt idx="1044">
                  <c:v>560.849976</c:v>
                </c:pt>
                <c:pt idx="1045">
                  <c:v>568.919983</c:v>
                </c:pt>
                <c:pt idx="1046">
                  <c:v>569.8900149999999</c:v>
                </c:pt>
                <c:pt idx="1047">
                  <c:v>574.619995</c:v>
                </c:pt>
                <c:pt idx="1048">
                  <c:v>579.619995</c:v>
                </c:pt>
                <c:pt idx="1049">
                  <c:v>575.200012</c:v>
                </c:pt>
                <c:pt idx="1050">
                  <c:v>583.01001</c:v>
                </c:pt>
                <c:pt idx="1051">
                  <c:v>581.159973</c:v>
                </c:pt>
                <c:pt idx="1052">
                  <c:v>586.119995</c:v>
                </c:pt>
                <c:pt idx="1053">
                  <c:v>586.3599850000001</c:v>
                </c:pt>
                <c:pt idx="1054">
                  <c:v>590.409973</c:v>
                </c:pt>
                <c:pt idx="1055">
                  <c:v>590.409973</c:v>
                </c:pt>
                <c:pt idx="1056">
                  <c:v>597.97998</c:v>
                </c:pt>
                <c:pt idx="1057">
                  <c:v>597.47998</c:v>
                </c:pt>
                <c:pt idx="1058">
                  <c:v>591.72998</c:v>
                </c:pt>
                <c:pt idx="1059">
                  <c:v>596.1400149999999</c:v>
                </c:pt>
                <c:pt idx="1060">
                  <c:v>601.5</c:v>
                </c:pt>
                <c:pt idx="1061">
                  <c:v>595.169983</c:v>
                </c:pt>
                <c:pt idx="1062">
                  <c:v>583.909973</c:v>
                </c:pt>
                <c:pt idx="1063">
                  <c:v>579.8599850000001</c:v>
                </c:pt>
                <c:pt idx="1064">
                  <c:v>580.76001</c:v>
                </c:pt>
                <c:pt idx="1065">
                  <c:v>580.539978</c:v>
                </c:pt>
                <c:pt idx="1066">
                  <c:v>579.150024</c:v>
                </c:pt>
                <c:pt idx="1067">
                  <c:v>564.030029</c:v>
                </c:pt>
                <c:pt idx="1068">
                  <c:v>569.539978</c:v>
                </c:pt>
                <c:pt idx="1069">
                  <c:v>584.070007</c:v>
                </c:pt>
                <c:pt idx="1070">
                  <c:v>585.48999</c:v>
                </c:pt>
                <c:pt idx="1071">
                  <c:v>592.830017</c:v>
                </c:pt>
                <c:pt idx="1072">
                  <c:v>597.070007</c:v>
                </c:pt>
                <c:pt idx="1073">
                  <c:v>592.75</c:v>
                </c:pt>
                <c:pt idx="1074">
                  <c:v>585.1400149999999</c:v>
                </c:pt>
                <c:pt idx="1075">
                  <c:v>585.1400149999999</c:v>
                </c:pt>
                <c:pt idx="1076">
                  <c:v>594.47998</c:v>
                </c:pt>
                <c:pt idx="1077">
                  <c:v>591.47998</c:v>
                </c:pt>
                <c:pt idx="1078">
                  <c:v>582.590027</c:v>
                </c:pt>
                <c:pt idx="1079">
                  <c:v>579.8900149999999</c:v>
                </c:pt>
                <c:pt idx="1080">
                  <c:v>570.200012</c:v>
                </c:pt>
                <c:pt idx="1081">
                  <c:v>571.869995</c:v>
                </c:pt>
                <c:pt idx="1082">
                  <c:v>579.039978</c:v>
                </c:pt>
                <c:pt idx="1083">
                  <c:v>583.8599850000001</c:v>
                </c:pt>
                <c:pt idx="1084">
                  <c:v>585.559998</c:v>
                </c:pt>
                <c:pt idx="1085">
                  <c:v>594.77002</c:v>
                </c:pt>
                <c:pt idx="1086">
                  <c:v>591.059998</c:v>
                </c:pt>
                <c:pt idx="1087">
                  <c:v>591.320007</c:v>
                </c:pt>
                <c:pt idx="1088">
                  <c:v>598.380005</c:v>
                </c:pt>
                <c:pt idx="1089">
                  <c:v>599.539978</c:v>
                </c:pt>
                <c:pt idx="1090">
                  <c:v>592.51001</c:v>
                </c:pt>
                <c:pt idx="1091">
                  <c:v>585.950012</c:v>
                </c:pt>
                <c:pt idx="1092">
                  <c:v>575.01001</c:v>
                </c:pt>
                <c:pt idx="1093">
                  <c:v>568.73999</c:v>
                </c:pt>
                <c:pt idx="1094">
                  <c:v>582.840027</c:v>
                </c:pt>
                <c:pt idx="1095">
                  <c:v>566.950012</c:v>
                </c:pt>
                <c:pt idx="1096">
                  <c:v>566.6400149999999</c:v>
                </c:pt>
                <c:pt idx="1097">
                  <c:v>578.570007</c:v>
                </c:pt>
                <c:pt idx="1098">
                  <c:v>574.549988</c:v>
                </c:pt>
                <c:pt idx="1099">
                  <c:v>570.73999</c:v>
                </c:pt>
                <c:pt idx="1100">
                  <c:v>558.98999</c:v>
                </c:pt>
                <c:pt idx="1101">
                  <c:v>560.919983</c:v>
                </c:pt>
                <c:pt idx="1102">
                  <c:v>557.630005</c:v>
                </c:pt>
                <c:pt idx="1103">
                  <c:v>571.530029</c:v>
                </c:pt>
                <c:pt idx="1104">
                  <c:v>572.919983</c:v>
                </c:pt>
                <c:pt idx="1105">
                  <c:v>583.3900149999999</c:v>
                </c:pt>
                <c:pt idx="1106">
                  <c:v>589.400024</c:v>
                </c:pt>
                <c:pt idx="1107">
                  <c:v>590.309998</c:v>
                </c:pt>
                <c:pt idx="1108">
                  <c:v>595.320007</c:v>
                </c:pt>
                <c:pt idx="1109">
                  <c:v>603.450012</c:v>
                </c:pt>
                <c:pt idx="1110">
                  <c:v>606.3900149999999</c:v>
                </c:pt>
                <c:pt idx="1111">
                  <c:v>599.330017</c:v>
                </c:pt>
                <c:pt idx="1112">
                  <c:v>601.6400149999999</c:v>
                </c:pt>
                <c:pt idx="1113">
                  <c:v>597.880005</c:v>
                </c:pt>
                <c:pt idx="1114">
                  <c:v>597.880005</c:v>
                </c:pt>
                <c:pt idx="1115">
                  <c:v>599.650024</c:v>
                </c:pt>
                <c:pt idx="1116">
                  <c:v>585.830017</c:v>
                </c:pt>
                <c:pt idx="1117">
                  <c:v>582.02002</c:v>
                </c:pt>
                <c:pt idx="1118">
                  <c:v>580.299988</c:v>
                </c:pt>
                <c:pt idx="1119">
                  <c:v>583.369995</c:v>
                </c:pt>
                <c:pt idx="1120">
                  <c:v>586.950012</c:v>
                </c:pt>
                <c:pt idx="1121">
                  <c:v>575.809998</c:v>
                </c:pt>
                <c:pt idx="1122">
                  <c:v>583.219971</c:v>
                </c:pt>
                <c:pt idx="1123">
                  <c:v>593.23999</c:v>
                </c:pt>
                <c:pt idx="1124">
                  <c:v>590.710022</c:v>
                </c:pt>
                <c:pt idx="1125">
                  <c:v>589.450012</c:v>
                </c:pt>
                <c:pt idx="1126">
                  <c:v>590.76001</c:v>
                </c:pt>
                <c:pt idx="1127">
                  <c:v>577.059998</c:v>
                </c:pt>
                <c:pt idx="1128">
                  <c:v>567.25</c:v>
                </c:pt>
                <c:pt idx="1129">
                  <c:v>559.799988</c:v>
                </c:pt>
                <c:pt idx="1130">
                  <c:v>565.47998</c:v>
                </c:pt>
                <c:pt idx="1131">
                  <c:v>569.6400149999999</c:v>
                </c:pt>
                <c:pt idx="1132">
                  <c:v>570.059998</c:v>
                </c:pt>
                <c:pt idx="1133">
                  <c:v>563.090027</c:v>
                </c:pt>
                <c:pt idx="1134">
                  <c:v>548.559998</c:v>
                </c:pt>
                <c:pt idx="1135">
                  <c:v>537.8599850000001</c:v>
                </c:pt>
                <c:pt idx="1136">
                  <c:v>548.669983</c:v>
                </c:pt>
                <c:pt idx="1137">
                  <c:v>548.98999</c:v>
                </c:pt>
                <c:pt idx="1138">
                  <c:v>547.169983</c:v>
                </c:pt>
                <c:pt idx="1139">
                  <c:v>543.76001</c:v>
                </c:pt>
                <c:pt idx="1140">
                  <c:v>535.340027</c:v>
                </c:pt>
                <c:pt idx="1141">
                  <c:v>542.559998</c:v>
                </c:pt>
                <c:pt idx="1142">
                  <c:v>540.8599850000001</c:v>
                </c:pt>
                <c:pt idx="1143">
                  <c:v>540.75</c:v>
                </c:pt>
                <c:pt idx="1144">
                  <c:v>545.809998</c:v>
                </c:pt>
                <c:pt idx="1145">
                  <c:v>551.719971</c:v>
                </c:pt>
                <c:pt idx="1146">
                  <c:v>565.3900149999999</c:v>
                </c:pt>
                <c:pt idx="1147">
                  <c:v>567.77002</c:v>
                </c:pt>
                <c:pt idx="1148">
                  <c:v>568.559998</c:v>
                </c:pt>
                <c:pt idx="1149">
                  <c:v>568.280029</c:v>
                </c:pt>
                <c:pt idx="1150">
                  <c:v>568.280029</c:v>
                </c:pt>
                <c:pt idx="1151">
                  <c:v>572.48999</c:v>
                </c:pt>
                <c:pt idx="1152">
                  <c:v>573.559998</c:v>
                </c:pt>
                <c:pt idx="1153">
                  <c:v>562.440002</c:v>
                </c:pt>
                <c:pt idx="1154">
                  <c:v>567.75</c:v>
                </c:pt>
                <c:pt idx="1155">
                  <c:v>578.900024</c:v>
                </c:pt>
                <c:pt idx="1156">
                  <c:v>577.909973</c:v>
                </c:pt>
                <c:pt idx="1157">
                  <c:v>568.580017</c:v>
                </c:pt>
                <c:pt idx="1158">
                  <c:v>569.119995</c:v>
                </c:pt>
                <c:pt idx="1159">
                  <c:v>569.119995</c:v>
                </c:pt>
                <c:pt idx="1160">
                  <c:v>557.669983</c:v>
                </c:pt>
                <c:pt idx="1161">
                  <c:v>567.919983</c:v>
                </c:pt>
                <c:pt idx="1162">
                  <c:v>570.070007</c:v>
                </c:pt>
                <c:pt idx="1163">
                  <c:v>569.570007</c:v>
                </c:pt>
                <c:pt idx="1164">
                  <c:v>570.539978</c:v>
                </c:pt>
                <c:pt idx="1165">
                  <c:v>568.73999</c:v>
                </c:pt>
                <c:pt idx="1166">
                  <c:v>571.8900149999999</c:v>
                </c:pt>
                <c:pt idx="1167">
                  <c:v>580.150024</c:v>
                </c:pt>
                <c:pt idx="1168">
                  <c:v>579.049988</c:v>
                </c:pt>
                <c:pt idx="1169">
                  <c:v>587.700012</c:v>
                </c:pt>
                <c:pt idx="1170">
                  <c:v>584.099976</c:v>
                </c:pt>
                <c:pt idx="1171">
                  <c:v>587.830017</c:v>
                </c:pt>
                <c:pt idx="1172">
                  <c:v>591.52002</c:v>
                </c:pt>
                <c:pt idx="1173">
                  <c:v>582.429993</c:v>
                </c:pt>
                <c:pt idx="1174">
                  <c:v>582.719971</c:v>
                </c:pt>
                <c:pt idx="1175">
                  <c:v>582.719971</c:v>
                </c:pt>
                <c:pt idx="1176">
                  <c:v>572.409973</c:v>
                </c:pt>
                <c:pt idx="1177">
                  <c:v>572.030029</c:v>
                </c:pt>
                <c:pt idx="1178">
                  <c:v>560.710022</c:v>
                </c:pt>
                <c:pt idx="1179">
                  <c:v>563.72998</c:v>
                </c:pt>
                <c:pt idx="1180">
                  <c:v>562.23999</c:v>
                </c:pt>
                <c:pt idx="1181">
                  <c:v>562.690002</c:v>
                </c:pt>
                <c:pt idx="1182">
                  <c:v>559.73999</c:v>
                </c:pt>
                <c:pt idx="1183">
                  <c:v>562.159973</c:v>
                </c:pt>
                <c:pt idx="1184">
                  <c:v>555.47998</c:v>
                </c:pt>
                <c:pt idx="1185">
                  <c:v>554.72998</c:v>
                </c:pt>
                <c:pt idx="1186">
                  <c:v>564.190002</c:v>
                </c:pt>
                <c:pt idx="1187">
                  <c:v>548.570007</c:v>
                </c:pt>
                <c:pt idx="1188">
                  <c:v>546.52002</c:v>
                </c:pt>
                <c:pt idx="1189">
                  <c:v>539.22998</c:v>
                </c:pt>
                <c:pt idx="1190">
                  <c:v>533.48999</c:v>
                </c:pt>
                <c:pt idx="1191">
                  <c:v>544.609985</c:v>
                </c:pt>
                <c:pt idx="1192">
                  <c:v>541.200012</c:v>
                </c:pt>
                <c:pt idx="1193">
                  <c:v>549.830017</c:v>
                </c:pt>
                <c:pt idx="1194">
                  <c:v>551.289978</c:v>
                </c:pt>
                <c:pt idx="1195">
                  <c:v>551.929993</c:v>
                </c:pt>
                <c:pt idx="1196">
                  <c:v>543.630005</c:v>
                </c:pt>
                <c:pt idx="1197">
                  <c:v>542.669983</c:v>
                </c:pt>
                <c:pt idx="1198">
                  <c:v>532.3599850000001</c:v>
                </c:pt>
                <c:pt idx="1199">
                  <c:v>519.650024</c:v>
                </c:pt>
                <c:pt idx="1200">
                  <c:v>518.380005</c:v>
                </c:pt>
                <c:pt idx="1201">
                  <c:v>529.830017</c:v>
                </c:pt>
                <c:pt idx="1202">
                  <c:v>526.630005</c:v>
                </c:pt>
                <c:pt idx="1203">
                  <c:v>517.099976</c:v>
                </c:pt>
                <c:pt idx="1204">
                  <c:v>517.3900149999999</c:v>
                </c:pt>
                <c:pt idx="1205">
                  <c:v>528.059998</c:v>
                </c:pt>
                <c:pt idx="1206">
                  <c:v>530.0</c:v>
                </c:pt>
                <c:pt idx="1207">
                  <c:v>541.609985</c:v>
                </c:pt>
                <c:pt idx="1208">
                  <c:v>537.440002</c:v>
                </c:pt>
                <c:pt idx="1209">
                  <c:v>547.919983</c:v>
                </c:pt>
                <c:pt idx="1210">
                  <c:v>543.469971</c:v>
                </c:pt>
                <c:pt idx="1211">
                  <c:v>545.01001</c:v>
                </c:pt>
                <c:pt idx="1212">
                  <c:v>550.1400149999999</c:v>
                </c:pt>
                <c:pt idx="1213">
                  <c:v>547.25</c:v>
                </c:pt>
                <c:pt idx="1214">
                  <c:v>551.669983</c:v>
                </c:pt>
                <c:pt idx="1215">
                  <c:v>544.559998</c:v>
                </c:pt>
                <c:pt idx="1216">
                  <c:v>547.929993</c:v>
                </c:pt>
                <c:pt idx="1217">
                  <c:v>552.460022</c:v>
                </c:pt>
                <c:pt idx="1218">
                  <c:v>559.780029</c:v>
                </c:pt>
                <c:pt idx="1219">
                  <c:v>556.23999</c:v>
                </c:pt>
                <c:pt idx="1220">
                  <c:v>556.23999</c:v>
                </c:pt>
                <c:pt idx="1221">
                  <c:v>562.929993</c:v>
                </c:pt>
                <c:pt idx="1222">
                  <c:v>557.789978</c:v>
                </c:pt>
                <c:pt idx="1223">
                  <c:v>566.179993</c:v>
                </c:pt>
                <c:pt idx="1224">
                  <c:v>569.909973</c:v>
                </c:pt>
                <c:pt idx="1225">
                  <c:v>573.099976</c:v>
                </c:pt>
                <c:pt idx="1226">
                  <c:v>570.960022</c:v>
                </c:pt>
                <c:pt idx="1227">
                  <c:v>568.52002</c:v>
                </c:pt>
                <c:pt idx="1228">
                  <c:v>574.539978</c:v>
                </c:pt>
                <c:pt idx="1229">
                  <c:v>573.169983</c:v>
                </c:pt>
                <c:pt idx="1230">
                  <c:v>570.73999</c:v>
                </c:pt>
                <c:pt idx="1231">
                  <c:v>576.919983</c:v>
                </c:pt>
                <c:pt idx="1232">
                  <c:v>565.8900149999999</c:v>
                </c:pt>
                <c:pt idx="1233">
                  <c:v>565.799988</c:v>
                </c:pt>
                <c:pt idx="1234">
                  <c:v>565.969971</c:v>
                </c:pt>
                <c:pt idx="1235">
                  <c:v>558.3599850000001</c:v>
                </c:pt>
                <c:pt idx="1236">
                  <c:v>565.659973</c:v>
                </c:pt>
                <c:pt idx="1237">
                  <c:v>571.070007</c:v>
                </c:pt>
                <c:pt idx="1238">
                  <c:v>572.940002</c:v>
                </c:pt>
                <c:pt idx="1239">
                  <c:v>585.030029</c:v>
                </c:pt>
                <c:pt idx="1240">
                  <c:v>589.090027</c:v>
                </c:pt>
                <c:pt idx="1241">
                  <c:v>587.340027</c:v>
                </c:pt>
                <c:pt idx="1242">
                  <c:v>592.659973</c:v>
                </c:pt>
                <c:pt idx="1243">
                  <c:v>582.599976</c:v>
                </c:pt>
                <c:pt idx="1244">
                  <c:v>575.650024</c:v>
                </c:pt>
                <c:pt idx="1245">
                  <c:v>577.559998</c:v>
                </c:pt>
                <c:pt idx="1246">
                  <c:v>576.710022</c:v>
                </c:pt>
                <c:pt idx="1247">
                  <c:v>569.419983</c:v>
                </c:pt>
                <c:pt idx="1248">
                  <c:v>564.880005</c:v>
                </c:pt>
                <c:pt idx="1249">
                  <c:v>569.419983</c:v>
                </c:pt>
                <c:pt idx="1250">
                  <c:v>572.030029</c:v>
                </c:pt>
                <c:pt idx="1251">
                  <c:v>566.669983</c:v>
                </c:pt>
                <c:pt idx="1252">
                  <c:v>570.130005</c:v>
                </c:pt>
                <c:pt idx="1253">
                  <c:v>576.659973</c:v>
                </c:pt>
                <c:pt idx="1254">
                  <c:v>567.780029</c:v>
                </c:pt>
                <c:pt idx="1255">
                  <c:v>571.669983</c:v>
                </c:pt>
                <c:pt idx="1256">
                  <c:v>577.609985</c:v>
                </c:pt>
                <c:pt idx="1257">
                  <c:v>587.179993</c:v>
                </c:pt>
                <c:pt idx="1258">
                  <c:v>585.630005</c:v>
                </c:pt>
                <c:pt idx="1259">
                  <c:v>583.789978</c:v>
                </c:pt>
                <c:pt idx="1260">
                  <c:v>587.0</c:v>
                </c:pt>
                <c:pt idx="1261">
                  <c:v>585.440002</c:v>
                </c:pt>
                <c:pt idx="1262">
                  <c:v>595.330017</c:v>
                </c:pt>
                <c:pt idx="1263">
                  <c:v>602.130005</c:v>
                </c:pt>
                <c:pt idx="1264">
                  <c:v>604.289978</c:v>
                </c:pt>
                <c:pt idx="1265">
                  <c:v>602.080017</c:v>
                </c:pt>
                <c:pt idx="1266">
                  <c:v>606.6400149999999</c:v>
                </c:pt>
                <c:pt idx="1267">
                  <c:v>609.609985</c:v>
                </c:pt>
                <c:pt idx="1268">
                  <c:v>616.299988</c:v>
                </c:pt>
                <c:pt idx="1269">
                  <c:v>621.97998</c:v>
                </c:pt>
                <c:pt idx="1270">
                  <c:v>623.8599850000001</c:v>
                </c:pt>
                <c:pt idx="1271">
                  <c:v>617.8900149999999</c:v>
                </c:pt>
                <c:pt idx="1272">
                  <c:v>622.969971</c:v>
                </c:pt>
                <c:pt idx="1273">
                  <c:v>622.059998</c:v>
                </c:pt>
                <c:pt idx="1274">
                  <c:v>613.440002</c:v>
                </c:pt>
                <c:pt idx="1275">
                  <c:v>621.52002</c:v>
                </c:pt>
                <c:pt idx="1276">
                  <c:v>624.530029</c:v>
                </c:pt>
                <c:pt idx="1277">
                  <c:v>629.5</c:v>
                </c:pt>
                <c:pt idx="1278">
                  <c:v>629.5</c:v>
                </c:pt>
                <c:pt idx="1279">
                  <c:v>631.159973</c:v>
                </c:pt>
                <c:pt idx="1280">
                  <c:v>634.460022</c:v>
                </c:pt>
                <c:pt idx="1281">
                  <c:v>633.77002</c:v>
                </c:pt>
                <c:pt idx="1282">
                  <c:v>643.679993</c:v>
                </c:pt>
                <c:pt idx="1283">
                  <c:v>642.51001</c:v>
                </c:pt>
                <c:pt idx="1284">
                  <c:v>642.210022</c:v>
                </c:pt>
                <c:pt idx="1285">
                  <c:v>639.030029</c:v>
                </c:pt>
                <c:pt idx="1286">
                  <c:v>625.5</c:v>
                </c:pt>
                <c:pt idx="1287">
                  <c:v>631.150024</c:v>
                </c:pt>
                <c:pt idx="1288">
                  <c:v>629.190002</c:v>
                </c:pt>
                <c:pt idx="1289">
                  <c:v>632.23999</c:v>
                </c:pt>
                <c:pt idx="1290">
                  <c:v>638.030029</c:v>
                </c:pt>
                <c:pt idx="1291">
                  <c:v>643.539978</c:v>
                </c:pt>
                <c:pt idx="1292">
                  <c:v>648.609985</c:v>
                </c:pt>
                <c:pt idx="1293">
                  <c:v>642.22998</c:v>
                </c:pt>
                <c:pt idx="1294">
                  <c:v>642.080017</c:v>
                </c:pt>
                <c:pt idx="1295">
                  <c:v>638.049988</c:v>
                </c:pt>
                <c:pt idx="1296">
                  <c:v>646.200012</c:v>
                </c:pt>
                <c:pt idx="1297">
                  <c:v>648.460022</c:v>
                </c:pt>
                <c:pt idx="1298">
                  <c:v>649.369995</c:v>
                </c:pt>
                <c:pt idx="1299">
                  <c:v>649.369995</c:v>
                </c:pt>
                <c:pt idx="1300">
                  <c:v>644.340027</c:v>
                </c:pt>
                <c:pt idx="1301">
                  <c:v>654.570007</c:v>
                </c:pt>
                <c:pt idx="1302">
                  <c:v>653.340027</c:v>
                </c:pt>
                <c:pt idx="1303">
                  <c:v>653.059998</c:v>
                </c:pt>
                <c:pt idx="1304">
                  <c:v>651.570007</c:v>
                </c:pt>
                <c:pt idx="1305">
                  <c:v>640.440002</c:v>
                </c:pt>
                <c:pt idx="1306">
                  <c:v>628.539978</c:v>
                </c:pt>
                <c:pt idx="1307">
                  <c:v>617.47998</c:v>
                </c:pt>
                <c:pt idx="1308">
                  <c:v>619.820007</c:v>
                </c:pt>
                <c:pt idx="1309">
                  <c:v>613.210022</c:v>
                </c:pt>
                <c:pt idx="1310">
                  <c:v>617.73999</c:v>
                </c:pt>
                <c:pt idx="1311">
                  <c:v>611.530029</c:v>
                </c:pt>
                <c:pt idx="1312">
                  <c:v>613.190002</c:v>
                </c:pt>
                <c:pt idx="1313">
                  <c:v>610.130005</c:v>
                </c:pt>
                <c:pt idx="1314">
                  <c:v>617.47998</c:v>
                </c:pt>
                <c:pt idx="1315">
                  <c:v>617.47998</c:v>
                </c:pt>
                <c:pt idx="1316">
                  <c:v>624.869995</c:v>
                </c:pt>
                <c:pt idx="1317">
                  <c:v>617.909973</c:v>
                </c:pt>
                <c:pt idx="1318">
                  <c:v>612.340027</c:v>
                </c:pt>
                <c:pt idx="1319">
                  <c:v>611.080017</c:v>
                </c:pt>
                <c:pt idx="1320">
                  <c:v>604.530029</c:v>
                </c:pt>
                <c:pt idx="1321">
                  <c:v>606.5</c:v>
                </c:pt>
                <c:pt idx="1322">
                  <c:v>616.570007</c:v>
                </c:pt>
                <c:pt idx="1323">
                  <c:v>616.900024</c:v>
                </c:pt>
                <c:pt idx="1324">
                  <c:v>613.0</c:v>
                </c:pt>
                <c:pt idx="1325">
                  <c:v>624.02002</c:v>
                </c:pt>
                <c:pt idx="1326">
                  <c:v>628.1400149999999</c:v>
                </c:pt>
                <c:pt idx="1327">
                  <c:v>631.97998</c:v>
                </c:pt>
                <c:pt idx="1328">
                  <c:v>629.320007</c:v>
                </c:pt>
                <c:pt idx="1329">
                  <c:v>637.440002</c:v>
                </c:pt>
                <c:pt idx="1330">
                  <c:v>636.619995</c:v>
                </c:pt>
                <c:pt idx="1331">
                  <c:v>638.719971</c:v>
                </c:pt>
                <c:pt idx="1332">
                  <c:v>625.710022</c:v>
                </c:pt>
                <c:pt idx="1333">
                  <c:v>626.809998</c:v>
                </c:pt>
                <c:pt idx="1334">
                  <c:v>634.76001</c:v>
                </c:pt>
                <c:pt idx="1335">
                  <c:v>635.02002</c:v>
                </c:pt>
                <c:pt idx="1336">
                  <c:v>634.940002</c:v>
                </c:pt>
                <c:pt idx="1337">
                  <c:v>638.849976</c:v>
                </c:pt>
                <c:pt idx="1338">
                  <c:v>631.1400149999999</c:v>
                </c:pt>
                <c:pt idx="1339">
                  <c:v>630.130005</c:v>
                </c:pt>
                <c:pt idx="1340">
                  <c:v>630.130005</c:v>
                </c:pt>
                <c:pt idx="1341">
                  <c:v>617.929993</c:v>
                </c:pt>
                <c:pt idx="1342">
                  <c:v>620.539978</c:v>
                </c:pt>
                <c:pt idx="1343">
                  <c:v>627.559998</c:v>
                </c:pt>
                <c:pt idx="1344">
                  <c:v>637.530029</c:v>
                </c:pt>
                <c:pt idx="1345">
                  <c:v>634.059998</c:v>
                </c:pt>
                <c:pt idx="1346">
                  <c:v>638.530029</c:v>
                </c:pt>
                <c:pt idx="1347">
                  <c:v>637.330017</c:v>
                </c:pt>
                <c:pt idx="1348">
                  <c:v>638.289978</c:v>
                </c:pt>
                <c:pt idx="1349">
                  <c:v>644.950012</c:v>
                </c:pt>
                <c:pt idx="1350">
                  <c:v>643.8599850000001</c:v>
                </c:pt>
                <c:pt idx="1351">
                  <c:v>637.97998</c:v>
                </c:pt>
                <c:pt idx="1352">
                  <c:v>631.080017</c:v>
                </c:pt>
                <c:pt idx="1353">
                  <c:v>626.940002</c:v>
                </c:pt>
                <c:pt idx="1354">
                  <c:v>626.840027</c:v>
                </c:pt>
                <c:pt idx="1355">
                  <c:v>630.299988</c:v>
                </c:pt>
                <c:pt idx="1356">
                  <c:v>626.820007</c:v>
                </c:pt>
                <c:pt idx="1357">
                  <c:v>622.919983</c:v>
                </c:pt>
                <c:pt idx="1358">
                  <c:v>625.460022</c:v>
                </c:pt>
                <c:pt idx="1359">
                  <c:v>622.570007</c:v>
                </c:pt>
                <c:pt idx="1360">
                  <c:v>621.570007</c:v>
                </c:pt>
                <c:pt idx="1361">
                  <c:v>618.580017</c:v>
                </c:pt>
                <c:pt idx="1362">
                  <c:v>612.059998</c:v>
                </c:pt>
                <c:pt idx="1363">
                  <c:v>615.27002</c:v>
                </c:pt>
                <c:pt idx="1364">
                  <c:v>615.27002</c:v>
                </c:pt>
                <c:pt idx="1365">
                  <c:v>615.119995</c:v>
                </c:pt>
                <c:pt idx="1366">
                  <c:v>604.630005</c:v>
                </c:pt>
                <c:pt idx="1367">
                  <c:v>614.900024</c:v>
                </c:pt>
                <c:pt idx="1368">
                  <c:v>615.070007</c:v>
                </c:pt>
                <c:pt idx="1369">
                  <c:v>611.549988</c:v>
                </c:pt>
                <c:pt idx="1370">
                  <c:v>613.76001</c:v>
                </c:pt>
                <c:pt idx="1371">
                  <c:v>614.5</c:v>
                </c:pt>
                <c:pt idx="1372">
                  <c:v>616.210022</c:v>
                </c:pt>
                <c:pt idx="1373">
                  <c:v>619.76001</c:v>
                </c:pt>
                <c:pt idx="1374">
                  <c:v>610.75</c:v>
                </c:pt>
                <c:pt idx="1375">
                  <c:v>607.169983</c:v>
                </c:pt>
                <c:pt idx="1376">
                  <c:v>613.030029</c:v>
                </c:pt>
                <c:pt idx="1377">
                  <c:v>602.539978</c:v>
                </c:pt>
                <c:pt idx="1378">
                  <c:v>591.940002</c:v>
                </c:pt>
                <c:pt idx="1379">
                  <c:v>580.780029</c:v>
                </c:pt>
                <c:pt idx="1380">
                  <c:v>585.330017</c:v>
                </c:pt>
                <c:pt idx="1381">
                  <c:v>594.940002</c:v>
                </c:pt>
                <c:pt idx="1382">
                  <c:v>584.960022</c:v>
                </c:pt>
                <c:pt idx="1383">
                  <c:v>598.97998</c:v>
                </c:pt>
                <c:pt idx="1384">
                  <c:v>589.530029</c:v>
                </c:pt>
                <c:pt idx="1385">
                  <c:v>596.440002</c:v>
                </c:pt>
                <c:pt idx="1386">
                  <c:v>587.659973</c:v>
                </c:pt>
                <c:pt idx="1387">
                  <c:v>587.1400149999999</c:v>
                </c:pt>
                <c:pt idx="1388">
                  <c:v>575.02002</c:v>
                </c:pt>
                <c:pt idx="1389">
                  <c:v>579.380005</c:v>
                </c:pt>
                <c:pt idx="1390">
                  <c:v>585.8599850000001</c:v>
                </c:pt>
                <c:pt idx="1391">
                  <c:v>584.47998</c:v>
                </c:pt>
                <c:pt idx="1392">
                  <c:v>595.219971</c:v>
                </c:pt>
                <c:pt idx="1393">
                  <c:v>595.6400149999999</c:v>
                </c:pt>
                <c:pt idx="1394">
                  <c:v>596.52002</c:v>
                </c:pt>
                <c:pt idx="1395">
                  <c:v>602.909973</c:v>
                </c:pt>
                <c:pt idx="1396">
                  <c:v>595.039978</c:v>
                </c:pt>
                <c:pt idx="1397">
                  <c:v>595.570007</c:v>
                </c:pt>
                <c:pt idx="1398">
                  <c:v>586.8900149999999</c:v>
                </c:pt>
                <c:pt idx="1399">
                  <c:v>582.02002</c:v>
                </c:pt>
                <c:pt idx="1400">
                  <c:v>591.710022</c:v>
                </c:pt>
                <c:pt idx="1401">
                  <c:v>595.27002</c:v>
                </c:pt>
                <c:pt idx="1402">
                  <c:v>607.880005</c:v>
                </c:pt>
                <c:pt idx="1403">
                  <c:v>610.460022</c:v>
                </c:pt>
                <c:pt idx="1404">
                  <c:v>609.409973</c:v>
                </c:pt>
                <c:pt idx="1405">
                  <c:v>612.869995</c:v>
                </c:pt>
                <c:pt idx="1406">
                  <c:v>612.950012</c:v>
                </c:pt>
                <c:pt idx="1407">
                  <c:v>606.400024</c:v>
                </c:pt>
                <c:pt idx="1408">
                  <c:v>614.700012</c:v>
                </c:pt>
                <c:pt idx="1409">
                  <c:v>616.900024</c:v>
                </c:pt>
                <c:pt idx="1410">
                  <c:v>616.900024</c:v>
                </c:pt>
                <c:pt idx="1411">
                  <c:v>616.710022</c:v>
                </c:pt>
                <c:pt idx="1412">
                  <c:v>623.73999</c:v>
                </c:pt>
                <c:pt idx="1413">
                  <c:v>625.23999</c:v>
                </c:pt>
                <c:pt idx="1414">
                  <c:v>620.299988</c:v>
                </c:pt>
                <c:pt idx="1415">
                  <c:v>622.940002</c:v>
                </c:pt>
                <c:pt idx="1416">
                  <c:v>623.780029</c:v>
                </c:pt>
                <c:pt idx="1417">
                  <c:v>620.469971</c:v>
                </c:pt>
                <c:pt idx="1418">
                  <c:v>626.22998</c:v>
                </c:pt>
                <c:pt idx="1419">
                  <c:v>626.330017</c:v>
                </c:pt>
                <c:pt idx="1420">
                  <c:v>629.02002</c:v>
                </c:pt>
                <c:pt idx="1421">
                  <c:v>634.3900149999999</c:v>
                </c:pt>
                <c:pt idx="1422">
                  <c:v>637.190002</c:v>
                </c:pt>
                <c:pt idx="1423">
                  <c:v>644.030029</c:v>
                </c:pt>
                <c:pt idx="1424">
                  <c:v>644.190002</c:v>
                </c:pt>
                <c:pt idx="1425">
                  <c:v>641.840027</c:v>
                </c:pt>
                <c:pt idx="1426">
                  <c:v>641.039978</c:v>
                </c:pt>
                <c:pt idx="1427">
                  <c:v>643.450012</c:v>
                </c:pt>
                <c:pt idx="1428">
                  <c:v>634.119995</c:v>
                </c:pt>
                <c:pt idx="1429">
                  <c:v>630.409973</c:v>
                </c:pt>
                <c:pt idx="1430">
                  <c:v>628.309998</c:v>
                </c:pt>
                <c:pt idx="1431">
                  <c:v>641.47998</c:v>
                </c:pt>
                <c:pt idx="1432">
                  <c:v>642.76001</c:v>
                </c:pt>
                <c:pt idx="1433">
                  <c:v>639.659973</c:v>
                </c:pt>
                <c:pt idx="1434">
                  <c:v>643.039978</c:v>
                </c:pt>
                <c:pt idx="1435">
                  <c:v>643.039978</c:v>
                </c:pt>
                <c:pt idx="1436">
                  <c:v>653.22998</c:v>
                </c:pt>
                <c:pt idx="1437">
                  <c:v>648.27002</c:v>
                </c:pt>
                <c:pt idx="1438">
                  <c:v>649.299988</c:v>
                </c:pt>
                <c:pt idx="1439">
                  <c:v>662.1400149999999</c:v>
                </c:pt>
                <c:pt idx="1440">
                  <c:v>671.73999</c:v>
                </c:pt>
                <c:pt idx="1441">
                  <c:v>670.789978</c:v>
                </c:pt>
                <c:pt idx="1442">
                  <c:v>667.650024</c:v>
                </c:pt>
                <c:pt idx="1443">
                  <c:v>663.02002</c:v>
                </c:pt>
                <c:pt idx="1444">
                  <c:v>663.73999</c:v>
                </c:pt>
                <c:pt idx="1445">
                  <c:v>658.559998</c:v>
                </c:pt>
                <c:pt idx="1446">
                  <c:v>668.8599850000001</c:v>
                </c:pt>
                <c:pt idx="1447">
                  <c:v>677.559998</c:v>
                </c:pt>
                <c:pt idx="1448">
                  <c:v>667.099976</c:v>
                </c:pt>
                <c:pt idx="1449">
                  <c:v>677.780029</c:v>
                </c:pt>
                <c:pt idx="1450">
                  <c:v>670.98999</c:v>
                </c:pt>
                <c:pt idx="1451">
                  <c:v>674.580017</c:v>
                </c:pt>
                <c:pt idx="1452">
                  <c:v>674.880005</c:v>
                </c:pt>
                <c:pt idx="1453">
                  <c:v>683.039978</c:v>
                </c:pt>
                <c:pt idx="1454">
                  <c:v>679.75</c:v>
                </c:pt>
                <c:pt idx="1455">
                  <c:v>682.799988</c:v>
                </c:pt>
                <c:pt idx="1456">
                  <c:v>688.51001</c:v>
                </c:pt>
                <c:pt idx="1457">
                  <c:v>683.380005</c:v>
                </c:pt>
                <c:pt idx="1458">
                  <c:v>671.840027</c:v>
                </c:pt>
                <c:pt idx="1459">
                  <c:v>662.789978</c:v>
                </c:pt>
                <c:pt idx="1460">
                  <c:v>659.599976</c:v>
                </c:pt>
                <c:pt idx="1461">
                  <c:v>660.47998</c:v>
                </c:pt>
                <c:pt idx="1462">
                  <c:v>660.159973</c:v>
                </c:pt>
                <c:pt idx="1463">
                  <c:v>666.369995</c:v>
                </c:pt>
                <c:pt idx="1464">
                  <c:v>660.0</c:v>
                </c:pt>
                <c:pt idx="1465">
                  <c:v>665.6400149999999</c:v>
                </c:pt>
                <c:pt idx="1466">
                  <c:v>654.609985</c:v>
                </c:pt>
                <c:pt idx="1467">
                  <c:v>654.820007</c:v>
                </c:pt>
                <c:pt idx="1468">
                  <c:v>651.190002</c:v>
                </c:pt>
                <c:pt idx="1469">
                  <c:v>652.51001</c:v>
                </c:pt>
                <c:pt idx="1470">
                  <c:v>657.469971</c:v>
                </c:pt>
                <c:pt idx="1471">
                  <c:v>655.469971</c:v>
                </c:pt>
                <c:pt idx="1472">
                  <c:v>655.01001</c:v>
                </c:pt>
                <c:pt idx="1473">
                  <c:v>657.700012</c:v>
                </c:pt>
                <c:pt idx="1474">
                  <c:v>648.6400149999999</c:v>
                </c:pt>
                <c:pt idx="1475">
                  <c:v>655.320007</c:v>
                </c:pt>
                <c:pt idx="1476">
                  <c:v>653.76001</c:v>
                </c:pt>
                <c:pt idx="1477">
                  <c:v>666.51001</c:v>
                </c:pt>
                <c:pt idx="1478">
                  <c:v>668.450012</c:v>
                </c:pt>
                <c:pt idx="1479">
                  <c:v>663.330017</c:v>
                </c:pt>
                <c:pt idx="1480">
                  <c:v>663.330017</c:v>
                </c:pt>
                <c:pt idx="1481">
                  <c:v>674.47998</c:v>
                </c:pt>
                <c:pt idx="1482">
                  <c:v>677.320007</c:v>
                </c:pt>
                <c:pt idx="1483">
                  <c:v>673.469971</c:v>
                </c:pt>
                <c:pt idx="1484">
                  <c:v>678.049988</c:v>
                </c:pt>
                <c:pt idx="1485">
                  <c:v>680.820007</c:v>
                </c:pt>
                <c:pt idx="1486">
                  <c:v>673.130005</c:v>
                </c:pt>
                <c:pt idx="1487">
                  <c:v>666.349976</c:v>
                </c:pt>
                <c:pt idx="1488">
                  <c:v>665.419983</c:v>
                </c:pt>
                <c:pt idx="1489">
                  <c:v>671.97998</c:v>
                </c:pt>
                <c:pt idx="1490">
                  <c:v>667.02002</c:v>
                </c:pt>
                <c:pt idx="1491">
                  <c:v>660.630005</c:v>
                </c:pt>
                <c:pt idx="1492">
                  <c:v>649.940002</c:v>
                </c:pt>
                <c:pt idx="1493">
                  <c:v>651.159973</c:v>
                </c:pt>
                <c:pt idx="1494">
                  <c:v>655.460022</c:v>
                </c:pt>
                <c:pt idx="1495">
                  <c:v>660.200012</c:v>
                </c:pt>
                <c:pt idx="1496">
                  <c:v>659.169983</c:v>
                </c:pt>
                <c:pt idx="1497">
                  <c:v>656.039978</c:v>
                </c:pt>
                <c:pt idx="1498">
                  <c:v>665.030029</c:v>
                </c:pt>
                <c:pt idx="1499">
                  <c:v>667.799988</c:v>
                </c:pt>
                <c:pt idx="1500">
                  <c:v>670.549988</c:v>
                </c:pt>
                <c:pt idx="1501">
                  <c:v>663.840027</c:v>
                </c:pt>
                <c:pt idx="1502">
                  <c:v>644.97998</c:v>
                </c:pt>
                <c:pt idx="1503">
                  <c:v>639.450012</c:v>
                </c:pt>
                <c:pt idx="1504">
                  <c:v>644.330017</c:v>
                </c:pt>
                <c:pt idx="1505">
                  <c:v>637.969971</c:v>
                </c:pt>
                <c:pt idx="1506">
                  <c:v>630.080017</c:v>
                </c:pt>
                <c:pt idx="1507">
                  <c:v>621.570007</c:v>
                </c:pt>
                <c:pt idx="1508">
                  <c:v>623.280029</c:v>
                </c:pt>
                <c:pt idx="1509">
                  <c:v>633.150024</c:v>
                </c:pt>
                <c:pt idx="1510">
                  <c:v>633.369995</c:v>
                </c:pt>
                <c:pt idx="1511">
                  <c:v>625.3599850000001</c:v>
                </c:pt>
                <c:pt idx="1512">
                  <c:v>638.280029</c:v>
                </c:pt>
                <c:pt idx="1513">
                  <c:v>627.539978</c:v>
                </c:pt>
                <c:pt idx="1514">
                  <c:v>632.72998</c:v>
                </c:pt>
                <c:pt idx="1515">
                  <c:v>646.599976</c:v>
                </c:pt>
                <c:pt idx="1516">
                  <c:v>642.72998</c:v>
                </c:pt>
                <c:pt idx="1517">
                  <c:v>638.409973</c:v>
                </c:pt>
                <c:pt idx="1518">
                  <c:v>624.030029</c:v>
                </c:pt>
                <c:pt idx="1519">
                  <c:v>635.330017</c:v>
                </c:pt>
                <c:pt idx="1520">
                  <c:v>646.609985</c:v>
                </c:pt>
                <c:pt idx="1521">
                  <c:v>643.02002</c:v>
                </c:pt>
                <c:pt idx="1522">
                  <c:v>657.049988</c:v>
                </c:pt>
                <c:pt idx="1523">
                  <c:v>658.77002</c:v>
                </c:pt>
                <c:pt idx="1524">
                  <c:v>658.159973</c:v>
                </c:pt>
                <c:pt idx="1525">
                  <c:v>661.23999</c:v>
                </c:pt>
                <c:pt idx="1526">
                  <c:v>656.22998</c:v>
                </c:pt>
                <c:pt idx="1527">
                  <c:v>659.830017</c:v>
                </c:pt>
                <c:pt idx="1528">
                  <c:v>664.929993</c:v>
                </c:pt>
                <c:pt idx="1529">
                  <c:v>666.659973</c:v>
                </c:pt>
                <c:pt idx="1530">
                  <c:v>663.929993</c:v>
                </c:pt>
                <c:pt idx="1531">
                  <c:v>656.22998</c:v>
                </c:pt>
                <c:pt idx="1532">
                  <c:v>654.6400149999999</c:v>
                </c:pt>
                <c:pt idx="1533">
                  <c:v>667.1400149999999</c:v>
                </c:pt>
                <c:pt idx="1534">
                  <c:v>672.219971</c:v>
                </c:pt>
                <c:pt idx="1535">
                  <c:v>678.960022</c:v>
                </c:pt>
                <c:pt idx="1536">
                  <c:v>682.549988</c:v>
                </c:pt>
                <c:pt idx="1537">
                  <c:v>683.1400149999999</c:v>
                </c:pt>
                <c:pt idx="1538">
                  <c:v>683.1400149999999</c:v>
                </c:pt>
                <c:pt idx="1539">
                  <c:v>683.580017</c:v>
                </c:pt>
                <c:pt idx="1540">
                  <c:v>671.5</c:v>
                </c:pt>
                <c:pt idx="1541">
                  <c:v>673.690002</c:v>
                </c:pt>
                <c:pt idx="1542">
                  <c:v>677.289978</c:v>
                </c:pt>
                <c:pt idx="1543">
                  <c:v>690.210022</c:v>
                </c:pt>
                <c:pt idx="1544">
                  <c:v>690.570007</c:v>
                </c:pt>
                <c:pt idx="1545">
                  <c:v>686.570007</c:v>
                </c:pt>
                <c:pt idx="1546">
                  <c:v>687.580017</c:v>
                </c:pt>
                <c:pt idx="1547">
                  <c:v>683.01001</c:v>
                </c:pt>
                <c:pt idx="1548">
                  <c:v>685.219971</c:v>
                </c:pt>
                <c:pt idx="1549">
                  <c:v>688.77002</c:v>
                </c:pt>
                <c:pt idx="1550">
                  <c:v>689.539978</c:v>
                </c:pt>
                <c:pt idx="1551">
                  <c:v>689.030029</c:v>
                </c:pt>
                <c:pt idx="1552">
                  <c:v>690.5</c:v>
                </c:pt>
                <c:pt idx="1553">
                  <c:v>684.73999</c:v>
                </c:pt>
                <c:pt idx="1554">
                  <c:v>683.090027</c:v>
                </c:pt>
                <c:pt idx="1555">
                  <c:v>672.25</c:v>
                </c:pt>
                <c:pt idx="1556">
                  <c:v>672.780029</c:v>
                </c:pt>
                <c:pt idx="1557">
                  <c:v>679.73999</c:v>
                </c:pt>
                <c:pt idx="1558">
                  <c:v>684.080017</c:v>
                </c:pt>
                <c:pt idx="1559">
                  <c:v>686.440002</c:v>
                </c:pt>
                <c:pt idx="1560">
                  <c:v>686.440002</c:v>
                </c:pt>
                <c:pt idx="1561">
                  <c:v>676.580017</c:v>
                </c:pt>
                <c:pt idx="1562">
                  <c:v>680.080017</c:v>
                </c:pt>
                <c:pt idx="1563">
                  <c:v>677.960022</c:v>
                </c:pt>
                <c:pt idx="1564">
                  <c:v>673.219971</c:v>
                </c:pt>
                <c:pt idx="1565">
                  <c:v>673.219971</c:v>
                </c:pt>
                <c:pt idx="1566">
                  <c:v>684.049988</c:v>
                </c:pt>
                <c:pt idx="1567">
                  <c:v>689.25</c:v>
                </c:pt>
                <c:pt idx="1568">
                  <c:v>691.77002</c:v>
                </c:pt>
                <c:pt idx="1569">
                  <c:v>699.3900149999999</c:v>
                </c:pt>
                <c:pt idx="1570">
                  <c:v>706.23999</c:v>
                </c:pt>
                <c:pt idx="1571">
                  <c:v>710.98999</c:v>
                </c:pt>
                <c:pt idx="1572">
                  <c:v>711.190002</c:v>
                </c:pt>
                <c:pt idx="1573">
                  <c:v>706.789978</c:v>
                </c:pt>
                <c:pt idx="1574">
                  <c:v>708.440002</c:v>
                </c:pt>
                <c:pt idx="1575">
                  <c:v>708.440002</c:v>
                </c:pt>
                <c:pt idx="1576">
                  <c:v>703.619995</c:v>
                </c:pt>
                <c:pt idx="1577">
                  <c:v>703.780029</c:v>
                </c:pt>
                <c:pt idx="1578">
                  <c:v>714.940002</c:v>
                </c:pt>
                <c:pt idx="1579">
                  <c:v>704.599976</c:v>
                </c:pt>
                <c:pt idx="1580">
                  <c:v>707.820007</c:v>
                </c:pt>
                <c:pt idx="1581">
                  <c:v>718.02002</c:v>
                </c:pt>
                <c:pt idx="1582">
                  <c:v>716.450012</c:v>
                </c:pt>
                <c:pt idx="1583">
                  <c:v>728.47998</c:v>
                </c:pt>
                <c:pt idx="1584">
                  <c:v>732.219971</c:v>
                </c:pt>
                <c:pt idx="1585">
                  <c:v>730.869995</c:v>
                </c:pt>
                <c:pt idx="1586">
                  <c:v>733.200012</c:v>
                </c:pt>
                <c:pt idx="1587">
                  <c:v>735.47998</c:v>
                </c:pt>
                <c:pt idx="1588">
                  <c:v>726.25</c:v>
                </c:pt>
                <c:pt idx="1589">
                  <c:v>724.219971</c:v>
                </c:pt>
                <c:pt idx="1590">
                  <c:v>727.8900149999999</c:v>
                </c:pt>
                <c:pt idx="1591">
                  <c:v>717.179993</c:v>
                </c:pt>
                <c:pt idx="1592">
                  <c:v>721.159973</c:v>
                </c:pt>
                <c:pt idx="1593">
                  <c:v>718.159973</c:v>
                </c:pt>
                <c:pt idx="1594">
                  <c:v>717.130005</c:v>
                </c:pt>
                <c:pt idx="1595">
                  <c:v>710.530029</c:v>
                </c:pt>
                <c:pt idx="1596">
                  <c:v>719.700012</c:v>
                </c:pt>
                <c:pt idx="1597">
                  <c:v>725.099976</c:v>
                </c:pt>
                <c:pt idx="1598">
                  <c:v>731.919983</c:v>
                </c:pt>
                <c:pt idx="1599">
                  <c:v>730.940002</c:v>
                </c:pt>
                <c:pt idx="1600">
                  <c:v>730.940002</c:v>
                </c:pt>
                <c:pt idx="1601">
                  <c:v>726.780029</c:v>
                </c:pt>
                <c:pt idx="1602">
                  <c:v>733.530029</c:v>
                </c:pt>
                <c:pt idx="1603">
                  <c:v>732.450012</c:v>
                </c:pt>
                <c:pt idx="1604">
                  <c:v>736.599976</c:v>
                </c:pt>
                <c:pt idx="1605">
                  <c:v>740.630005</c:v>
                </c:pt>
                <c:pt idx="1606">
                  <c:v>730.6400149999999</c:v>
                </c:pt>
                <c:pt idx="1607">
                  <c:v>742.349976</c:v>
                </c:pt>
                <c:pt idx="1608">
                  <c:v>740.159973</c:v>
                </c:pt>
                <c:pt idx="1609">
                  <c:v>738.440002</c:v>
                </c:pt>
                <c:pt idx="1610">
                  <c:v>731.159973</c:v>
                </c:pt>
                <c:pt idx="1611">
                  <c:v>721.059998</c:v>
                </c:pt>
                <c:pt idx="1612">
                  <c:v>721.840027</c:v>
                </c:pt>
                <c:pt idx="1613">
                  <c:v>718.280029</c:v>
                </c:pt>
                <c:pt idx="1614">
                  <c:v>726.340027</c:v>
                </c:pt>
                <c:pt idx="1615">
                  <c:v>728.039978</c:v>
                </c:pt>
                <c:pt idx="1616">
                  <c:v>736.099976</c:v>
                </c:pt>
                <c:pt idx="1617">
                  <c:v>742.940002</c:v>
                </c:pt>
                <c:pt idx="1618">
                  <c:v>743.789978</c:v>
                </c:pt>
                <c:pt idx="1619">
                  <c:v>746.090027</c:v>
                </c:pt>
                <c:pt idx="1620">
                  <c:v>745.619995</c:v>
                </c:pt>
                <c:pt idx="1621">
                  <c:v>736.099976</c:v>
                </c:pt>
                <c:pt idx="1622">
                  <c:v>744.849976</c:v>
                </c:pt>
                <c:pt idx="1623">
                  <c:v>747.599976</c:v>
                </c:pt>
                <c:pt idx="1624">
                  <c:v>753.830017</c:v>
                </c:pt>
                <c:pt idx="1625">
                  <c:v>754.030029</c:v>
                </c:pt>
                <c:pt idx="1626">
                  <c:v>751.27002</c:v>
                </c:pt>
                <c:pt idx="1627">
                  <c:v>764.169983</c:v>
                </c:pt>
                <c:pt idx="1628">
                  <c:v>762.590027</c:v>
                </c:pt>
                <c:pt idx="1629">
                  <c:v>765.1400149999999</c:v>
                </c:pt>
                <c:pt idx="1630">
                  <c:v>759.219971</c:v>
                </c:pt>
                <c:pt idx="1631">
                  <c:v>762.320007</c:v>
                </c:pt>
                <c:pt idx="1632">
                  <c:v>766.26001</c:v>
                </c:pt>
                <c:pt idx="1633">
                  <c:v>766.22998</c:v>
                </c:pt>
                <c:pt idx="1634">
                  <c:v>756.130005</c:v>
                </c:pt>
                <c:pt idx="1635">
                  <c:v>752.950012</c:v>
                </c:pt>
                <c:pt idx="1636">
                  <c:v>742.109985</c:v>
                </c:pt>
                <c:pt idx="1637">
                  <c:v>747.77002</c:v>
                </c:pt>
                <c:pt idx="1638">
                  <c:v>751.109985</c:v>
                </c:pt>
                <c:pt idx="1639">
                  <c:v>751.109985</c:v>
                </c:pt>
                <c:pt idx="1640">
                  <c:v>749.469971</c:v>
                </c:pt>
                <c:pt idx="1641">
                  <c:v>769.809998</c:v>
                </c:pt>
                <c:pt idx="1642">
                  <c:v>778.419983</c:v>
                </c:pt>
                <c:pt idx="1643">
                  <c:v>774.669983</c:v>
                </c:pt>
                <c:pt idx="1644">
                  <c:v>772.119995</c:v>
                </c:pt>
                <c:pt idx="1645">
                  <c:v>766.1400149999999</c:v>
                </c:pt>
                <c:pt idx="1646">
                  <c:v>764.820007</c:v>
                </c:pt>
                <c:pt idx="1647">
                  <c:v>765.22998</c:v>
                </c:pt>
                <c:pt idx="1648">
                  <c:v>761.400024</c:v>
                </c:pt>
                <c:pt idx="1649">
                  <c:v>764.539978</c:v>
                </c:pt>
                <c:pt idx="1650">
                  <c:v>761.119995</c:v>
                </c:pt>
                <c:pt idx="1651">
                  <c:v>767.609985</c:v>
                </c:pt>
                <c:pt idx="1652">
                  <c:v>767.72998</c:v>
                </c:pt>
                <c:pt idx="1653">
                  <c:v>774.719971</c:v>
                </c:pt>
                <c:pt idx="1654">
                  <c:v>781.830017</c:v>
                </c:pt>
                <c:pt idx="1655">
                  <c:v>781.599976</c:v>
                </c:pt>
                <c:pt idx="1656">
                  <c:v>780.719971</c:v>
                </c:pt>
                <c:pt idx="1657">
                  <c:v>775.940002</c:v>
                </c:pt>
                <c:pt idx="1658">
                  <c:v>757.469971</c:v>
                </c:pt>
                <c:pt idx="1659">
                  <c:v>742.400024</c:v>
                </c:pt>
                <c:pt idx="1660">
                  <c:v>737.6400149999999</c:v>
                </c:pt>
                <c:pt idx="1661">
                  <c:v>737.469971</c:v>
                </c:pt>
                <c:pt idx="1662">
                  <c:v>725.849976</c:v>
                </c:pt>
                <c:pt idx="1663">
                  <c:v>718.469971</c:v>
                </c:pt>
                <c:pt idx="1664">
                  <c:v>722.539978</c:v>
                </c:pt>
                <c:pt idx="1665">
                  <c:v>715.25</c:v>
                </c:pt>
                <c:pt idx="1666">
                  <c:v>711.289978</c:v>
                </c:pt>
                <c:pt idx="1667">
                  <c:v>711.27002</c:v>
                </c:pt>
                <c:pt idx="1668">
                  <c:v>725.580017</c:v>
                </c:pt>
                <c:pt idx="1669">
                  <c:v>729.549988</c:v>
                </c:pt>
                <c:pt idx="1670">
                  <c:v>729.549988</c:v>
                </c:pt>
                <c:pt idx="1671">
                  <c:v>711.039978</c:v>
                </c:pt>
                <c:pt idx="1672">
                  <c:v>721.01001</c:v>
                </c:pt>
                <c:pt idx="1673">
                  <c:v>736.5</c:v>
                </c:pt>
                <c:pt idx="1674">
                  <c:v>737.450012</c:v>
                </c:pt>
                <c:pt idx="1675">
                  <c:v>713.919983</c:v>
                </c:pt>
                <c:pt idx="1676">
                  <c:v>710.960022</c:v>
                </c:pt>
                <c:pt idx="1677">
                  <c:v>706.780029</c:v>
                </c:pt>
                <c:pt idx="1678">
                  <c:v>706.530029</c:v>
                </c:pt>
                <c:pt idx="1679">
                  <c:v>701.3900149999999</c:v>
                </c:pt>
                <c:pt idx="1680">
                  <c:v>683.190002</c:v>
                </c:pt>
                <c:pt idx="1681">
                  <c:v>672.719971</c:v>
                </c:pt>
                <c:pt idx="1682">
                  <c:v>677.090027</c:v>
                </c:pt>
                <c:pt idx="1683">
                  <c:v>701.049988</c:v>
                </c:pt>
                <c:pt idx="1684">
                  <c:v>693.070007</c:v>
                </c:pt>
                <c:pt idx="1685">
                  <c:v>680.76001</c:v>
                </c:pt>
                <c:pt idx="1686">
                  <c:v>677.5</c:v>
                </c:pt>
                <c:pt idx="1687">
                  <c:v>690.669983</c:v>
                </c:pt>
                <c:pt idx="1688">
                  <c:v>688.039978</c:v>
                </c:pt>
                <c:pt idx="1689">
                  <c:v>690.1400149999999</c:v>
                </c:pt>
                <c:pt idx="1690">
                  <c:v>698.6400149999999</c:v>
                </c:pt>
                <c:pt idx="1691">
                  <c:v>686.940002</c:v>
                </c:pt>
                <c:pt idx="1692">
                  <c:v>688.039978</c:v>
                </c:pt>
                <c:pt idx="1693">
                  <c:v>714.320007</c:v>
                </c:pt>
                <c:pt idx="1694">
                  <c:v>724.669983</c:v>
                </c:pt>
                <c:pt idx="1695">
                  <c:v>730.799988</c:v>
                </c:pt>
                <c:pt idx="1696">
                  <c:v>730.799988</c:v>
                </c:pt>
                <c:pt idx="1697">
                  <c:v>719.849976</c:v>
                </c:pt>
                <c:pt idx="1698">
                  <c:v>720.6400149999999</c:v>
                </c:pt>
                <c:pt idx="1699">
                  <c:v>709.299988</c:v>
                </c:pt>
                <c:pt idx="1700">
                  <c:v>709.080017</c:v>
                </c:pt>
                <c:pt idx="1701">
                  <c:v>714.3900149999999</c:v>
                </c:pt>
                <c:pt idx="1702">
                  <c:v>701.169983</c:v>
                </c:pt>
                <c:pt idx="1703">
                  <c:v>687.289978</c:v>
                </c:pt>
                <c:pt idx="1704">
                  <c:v>681.23999</c:v>
                </c:pt>
                <c:pt idx="1705">
                  <c:v>677.690002</c:v>
                </c:pt>
                <c:pt idx="1706">
                  <c:v>681.6400149999999</c:v>
                </c:pt>
                <c:pt idx="1707">
                  <c:v>702.340027</c:v>
                </c:pt>
                <c:pt idx="1708">
                  <c:v>683.609985</c:v>
                </c:pt>
                <c:pt idx="1709">
                  <c:v>671.940002</c:v>
                </c:pt>
                <c:pt idx="1710">
                  <c:v>690.76001</c:v>
                </c:pt>
                <c:pt idx="1711">
                  <c:v>697.440002</c:v>
                </c:pt>
                <c:pt idx="1712">
                  <c:v>694.450012</c:v>
                </c:pt>
                <c:pt idx="1713">
                  <c:v>685.690002</c:v>
                </c:pt>
                <c:pt idx="1714">
                  <c:v>700.030029</c:v>
                </c:pt>
                <c:pt idx="1715">
                  <c:v>700.559998</c:v>
                </c:pt>
                <c:pt idx="1716">
                  <c:v>689.8900149999999</c:v>
                </c:pt>
                <c:pt idx="1717">
                  <c:v>696.809998</c:v>
                </c:pt>
                <c:pt idx="1718">
                  <c:v>704.380005</c:v>
                </c:pt>
                <c:pt idx="1719">
                  <c:v>701.26001</c:v>
                </c:pt>
                <c:pt idx="1720">
                  <c:v>696.049988</c:v>
                </c:pt>
                <c:pt idx="1721">
                  <c:v>687.469971</c:v>
                </c:pt>
                <c:pt idx="1722">
                  <c:v>681.049988</c:v>
                </c:pt>
                <c:pt idx="1723">
                  <c:v>686.27002</c:v>
                </c:pt>
                <c:pt idx="1724">
                  <c:v>679.039978</c:v>
                </c:pt>
                <c:pt idx="1725">
                  <c:v>681.72998</c:v>
                </c:pt>
                <c:pt idx="1726">
                  <c:v>697.830017</c:v>
                </c:pt>
                <c:pt idx="1727">
                  <c:v>707.3900149999999</c:v>
                </c:pt>
                <c:pt idx="1728">
                  <c:v>710.780029</c:v>
                </c:pt>
                <c:pt idx="1729">
                  <c:v>711.679993</c:v>
                </c:pt>
                <c:pt idx="1730">
                  <c:v>705.330017</c:v>
                </c:pt>
                <c:pt idx="1731">
                  <c:v>707.76001</c:v>
                </c:pt>
                <c:pt idx="1732">
                  <c:v>698.419983</c:v>
                </c:pt>
                <c:pt idx="1733">
                  <c:v>698.719971</c:v>
                </c:pt>
                <c:pt idx="1734">
                  <c:v>699.23999</c:v>
                </c:pt>
                <c:pt idx="1735">
                  <c:v>706.650024</c:v>
                </c:pt>
                <c:pt idx="1736">
                  <c:v>714.849976</c:v>
                </c:pt>
                <c:pt idx="1737">
                  <c:v>720.580017</c:v>
                </c:pt>
                <c:pt idx="1738">
                  <c:v>720.530029</c:v>
                </c:pt>
                <c:pt idx="1739">
                  <c:v>721.559998</c:v>
                </c:pt>
                <c:pt idx="1740">
                  <c:v>721.559998</c:v>
                </c:pt>
                <c:pt idx="1741">
                  <c:v>727.51001</c:v>
                </c:pt>
                <c:pt idx="1742">
                  <c:v>712.039978</c:v>
                </c:pt>
                <c:pt idx="1743">
                  <c:v>706.469971</c:v>
                </c:pt>
                <c:pt idx="1744">
                  <c:v>708.539978</c:v>
                </c:pt>
                <c:pt idx="1745">
                  <c:v>707.570007</c:v>
                </c:pt>
                <c:pt idx="1746">
                  <c:v>724.47998</c:v>
                </c:pt>
                <c:pt idx="1747">
                  <c:v>730.700012</c:v>
                </c:pt>
                <c:pt idx="1748">
                  <c:v>727.599976</c:v>
                </c:pt>
                <c:pt idx="1749">
                  <c:v>729.460022</c:v>
                </c:pt>
                <c:pt idx="1750">
                  <c:v>728.840027</c:v>
                </c:pt>
                <c:pt idx="1751">
                  <c:v>725.119995</c:v>
                </c:pt>
                <c:pt idx="1752">
                  <c:v>734.47998</c:v>
                </c:pt>
                <c:pt idx="1753">
                  <c:v>727.130005</c:v>
                </c:pt>
                <c:pt idx="1754">
                  <c:v>718.630005</c:v>
                </c:pt>
                <c:pt idx="1755">
                  <c:v>727.090027</c:v>
                </c:pt>
                <c:pt idx="1756">
                  <c:v>729.609985</c:v>
                </c:pt>
                <c:pt idx="1757">
                  <c:v>732.539978</c:v>
                </c:pt>
                <c:pt idx="1758">
                  <c:v>732.559998</c:v>
                </c:pt>
                <c:pt idx="1759">
                  <c:v>725.590027</c:v>
                </c:pt>
                <c:pt idx="1760">
                  <c:v>718.809998</c:v>
                </c:pt>
                <c:pt idx="1761">
                  <c:v>718.349976</c:v>
                </c:pt>
                <c:pt idx="1762">
                  <c:v>733.47998</c:v>
                </c:pt>
                <c:pt idx="1763">
                  <c:v>743.080017</c:v>
                </c:pt>
                <c:pt idx="1764">
                  <c:v>739.809998</c:v>
                </c:pt>
                <c:pt idx="1765">
                  <c:v>744.570007</c:v>
                </c:pt>
                <c:pt idx="1766">
                  <c:v>745.880005</c:v>
                </c:pt>
                <c:pt idx="1767">
                  <c:v>741.710022</c:v>
                </c:pt>
                <c:pt idx="1768">
                  <c:v>757.090027</c:v>
                </c:pt>
                <c:pt idx="1769">
                  <c:v>762.650024</c:v>
                </c:pt>
                <c:pt idx="1770">
                  <c:v>769.47998</c:v>
                </c:pt>
                <c:pt idx="1771">
                  <c:v>764.909973</c:v>
                </c:pt>
                <c:pt idx="1772">
                  <c:v>763.400024</c:v>
                </c:pt>
                <c:pt idx="1773">
                  <c:v>767.3900149999999</c:v>
                </c:pt>
                <c:pt idx="1774">
                  <c:v>762.130005</c:v>
                </c:pt>
                <c:pt idx="1775">
                  <c:v>763.52002</c:v>
                </c:pt>
                <c:pt idx="1776">
                  <c:v>762.429993</c:v>
                </c:pt>
                <c:pt idx="1777">
                  <c:v>767.150024</c:v>
                </c:pt>
                <c:pt idx="1778">
                  <c:v>776.039978</c:v>
                </c:pt>
                <c:pt idx="1779">
                  <c:v>765.840027</c:v>
                </c:pt>
                <c:pt idx="1780">
                  <c:v>770.3599850000001</c:v>
                </c:pt>
                <c:pt idx="1781">
                  <c:v>766.840027</c:v>
                </c:pt>
                <c:pt idx="1782">
                  <c:v>752.150024</c:v>
                </c:pt>
                <c:pt idx="1783">
                  <c:v>750.119995</c:v>
                </c:pt>
                <c:pt idx="1784">
                  <c:v>752.72998</c:v>
                </c:pt>
                <c:pt idx="1785">
                  <c:v>763.080017</c:v>
                </c:pt>
                <c:pt idx="1786">
                  <c:v>764.3900149999999</c:v>
                </c:pt>
                <c:pt idx="1787">
                  <c:v>769.840027</c:v>
                </c:pt>
                <c:pt idx="1788">
                  <c:v>762.059998</c:v>
                </c:pt>
                <c:pt idx="1789">
                  <c:v>769.150024</c:v>
                </c:pt>
                <c:pt idx="1790">
                  <c:v>772.409973</c:v>
                </c:pt>
                <c:pt idx="1791">
                  <c:v>785.059998</c:v>
                </c:pt>
                <c:pt idx="1792">
                  <c:v>791.960022</c:v>
                </c:pt>
                <c:pt idx="1793">
                  <c:v>790.75</c:v>
                </c:pt>
                <c:pt idx="1794">
                  <c:v>788.469971</c:v>
                </c:pt>
                <c:pt idx="1795">
                  <c:v>790.619995</c:v>
                </c:pt>
                <c:pt idx="1796">
                  <c:v>792.169983</c:v>
                </c:pt>
                <c:pt idx="1797">
                  <c:v>792.909973</c:v>
                </c:pt>
                <c:pt idx="1798">
                  <c:v>792.909973</c:v>
                </c:pt>
                <c:pt idx="1799">
                  <c:v>792.280029</c:v>
                </c:pt>
                <c:pt idx="1800">
                  <c:v>772.109985</c:v>
                </c:pt>
                <c:pt idx="1801">
                  <c:v>774.820007</c:v>
                </c:pt>
                <c:pt idx="1802">
                  <c:v>784.159973</c:v>
                </c:pt>
                <c:pt idx="1803">
                  <c:v>786.119995</c:v>
                </c:pt>
                <c:pt idx="1804">
                  <c:v>781.169983</c:v>
                </c:pt>
                <c:pt idx="1805">
                  <c:v>795.849976</c:v>
                </c:pt>
                <c:pt idx="1806">
                  <c:v>797.419983</c:v>
                </c:pt>
                <c:pt idx="1807">
                  <c:v>795.940002</c:v>
                </c:pt>
                <c:pt idx="1808">
                  <c:v>792.289978</c:v>
                </c:pt>
                <c:pt idx="1809">
                  <c:v>792.559998</c:v>
                </c:pt>
                <c:pt idx="1810">
                  <c:v>793.070007</c:v>
                </c:pt>
                <c:pt idx="1811">
                  <c:v>788.409973</c:v>
                </c:pt>
                <c:pt idx="1812">
                  <c:v>788.75</c:v>
                </c:pt>
                <c:pt idx="1813">
                  <c:v>794.219971</c:v>
                </c:pt>
                <c:pt idx="1814">
                  <c:v>792.710022</c:v>
                </c:pt>
                <c:pt idx="1815">
                  <c:v>782.02002</c:v>
                </c:pt>
                <c:pt idx="1816">
                  <c:v>782.099976</c:v>
                </c:pt>
                <c:pt idx="1817">
                  <c:v>785.559998</c:v>
                </c:pt>
                <c:pt idx="1818">
                  <c:v>782.900024</c:v>
                </c:pt>
                <c:pt idx="1819">
                  <c:v>780.820007</c:v>
                </c:pt>
                <c:pt idx="1820">
                  <c:v>780.820007</c:v>
                </c:pt>
                <c:pt idx="1821">
                  <c:v>788.169983</c:v>
                </c:pt>
                <c:pt idx="1822">
                  <c:v>797.72998</c:v>
                </c:pt>
                <c:pt idx="1823">
                  <c:v>794.47998</c:v>
                </c:pt>
                <c:pt idx="1824">
                  <c:v>787.659973</c:v>
                </c:pt>
                <c:pt idx="1825">
                  <c:v>787.659973</c:v>
                </c:pt>
                <c:pt idx="1826">
                  <c:v>787.659973</c:v>
                </c:pt>
                <c:pt idx="1827">
                  <c:v>787.419983</c:v>
                </c:pt>
                <c:pt idx="1828">
                  <c:v>789.950012</c:v>
                </c:pt>
                <c:pt idx="1829">
                  <c:v>775.869995</c:v>
                </c:pt>
                <c:pt idx="1830">
                  <c:v>776.98999</c:v>
                </c:pt>
                <c:pt idx="1831">
                  <c:v>778.330017</c:v>
                </c:pt>
                <c:pt idx="1832">
                  <c:v>778.869995</c:v>
                </c:pt>
                <c:pt idx="1833">
                  <c:v>788.450012</c:v>
                </c:pt>
                <c:pt idx="1834">
                  <c:v>794.26001</c:v>
                </c:pt>
                <c:pt idx="1835">
                  <c:v>794.26001</c:v>
                </c:pt>
                <c:pt idx="1836">
                  <c:v>791.47998</c:v>
                </c:pt>
                <c:pt idx="1837">
                  <c:v>788.77002</c:v>
                </c:pt>
                <c:pt idx="1838">
                  <c:v>778.210022</c:v>
                </c:pt>
                <c:pt idx="1839">
                  <c:v>785.159973</c:v>
                </c:pt>
                <c:pt idx="1840">
                  <c:v>777.960022</c:v>
                </c:pt>
                <c:pt idx="1841">
                  <c:v>785.380005</c:v>
                </c:pt>
                <c:pt idx="1842">
                  <c:v>794.030029</c:v>
                </c:pt>
                <c:pt idx="1843">
                  <c:v>784.190002</c:v>
                </c:pt>
                <c:pt idx="1844">
                  <c:v>788.1400149999999</c:v>
                </c:pt>
                <c:pt idx="1845">
                  <c:v>793.099976</c:v>
                </c:pt>
                <c:pt idx="1846">
                  <c:v>797.969971</c:v>
                </c:pt>
                <c:pt idx="1847">
                  <c:v>800.340027</c:v>
                </c:pt>
                <c:pt idx="1848">
                  <c:v>807.77002</c:v>
                </c:pt>
                <c:pt idx="1849">
                  <c:v>809.419983</c:v>
                </c:pt>
                <c:pt idx="1850">
                  <c:v>806.690002</c:v>
                </c:pt>
                <c:pt idx="1851">
                  <c:v>810.409973</c:v>
                </c:pt>
                <c:pt idx="1852">
                  <c:v>816.200012</c:v>
                </c:pt>
                <c:pt idx="1853">
                  <c:v>816.3900149999999</c:v>
                </c:pt>
                <c:pt idx="1854">
                  <c:v>807.109985</c:v>
                </c:pt>
                <c:pt idx="1855">
                  <c:v>805.789978</c:v>
                </c:pt>
                <c:pt idx="1856">
                  <c:v>812.530029</c:v>
                </c:pt>
                <c:pt idx="1857">
                  <c:v>813.98999</c:v>
                </c:pt>
                <c:pt idx="1858">
                  <c:v>815.429993</c:v>
                </c:pt>
                <c:pt idx="1859">
                  <c:v>818.150024</c:v>
                </c:pt>
                <c:pt idx="1860">
                  <c:v>818.150024</c:v>
                </c:pt>
                <c:pt idx="1861">
                  <c:v>826.109985</c:v>
                </c:pt>
                <c:pt idx="1862">
                  <c:v>827.330017</c:v>
                </c:pt>
                <c:pt idx="1863">
                  <c:v>829.440002</c:v>
                </c:pt>
                <c:pt idx="1864">
                  <c:v>826.6400149999999</c:v>
                </c:pt>
                <c:pt idx="1865">
                  <c:v>823.690002</c:v>
                </c:pt>
                <c:pt idx="1866">
                  <c:v>792.659973</c:v>
                </c:pt>
                <c:pt idx="1867">
                  <c:v>793.299988</c:v>
                </c:pt>
                <c:pt idx="1868">
                  <c:v>791.030029</c:v>
                </c:pt>
                <c:pt idx="1869">
                  <c:v>775.440002</c:v>
                </c:pt>
                <c:pt idx="1870">
                  <c:v>760.059998</c:v>
                </c:pt>
                <c:pt idx="1871">
                  <c:v>778.880005</c:v>
                </c:pt>
                <c:pt idx="1872">
                  <c:v>775.900024</c:v>
                </c:pt>
                <c:pt idx="1873">
                  <c:v>781.1400149999999</c:v>
                </c:pt>
                <c:pt idx="1874">
                  <c:v>785.119995</c:v>
                </c:pt>
                <c:pt idx="1875">
                  <c:v>789.0</c:v>
                </c:pt>
                <c:pt idx="1876">
                  <c:v>769.119995</c:v>
                </c:pt>
                <c:pt idx="1877">
                  <c:v>775.679993</c:v>
                </c:pt>
                <c:pt idx="1878">
                  <c:v>783.609985</c:v>
                </c:pt>
                <c:pt idx="1879">
                  <c:v>778.77002</c:v>
                </c:pt>
                <c:pt idx="1880">
                  <c:v>787.049988</c:v>
                </c:pt>
                <c:pt idx="1881">
                  <c:v>793.599976</c:v>
                </c:pt>
                <c:pt idx="1882">
                  <c:v>807.469971</c:v>
                </c:pt>
                <c:pt idx="1883">
                  <c:v>808.049988</c:v>
                </c:pt>
                <c:pt idx="1884">
                  <c:v>809.51001</c:v>
                </c:pt>
                <c:pt idx="1885">
                  <c:v>808.940002</c:v>
                </c:pt>
                <c:pt idx="1886">
                  <c:v>802.3599850000001</c:v>
                </c:pt>
                <c:pt idx="1887">
                  <c:v>797.400024</c:v>
                </c:pt>
                <c:pt idx="1888">
                  <c:v>798.940002</c:v>
                </c:pt>
                <c:pt idx="1889">
                  <c:v>800.710022</c:v>
                </c:pt>
                <c:pt idx="1890">
                  <c:v>803.219971</c:v>
                </c:pt>
                <c:pt idx="1891">
                  <c:v>811.77002</c:v>
                </c:pt>
                <c:pt idx="1892">
                  <c:v>810.789978</c:v>
                </c:pt>
                <c:pt idx="1893">
                  <c:v>813.349976</c:v>
                </c:pt>
                <c:pt idx="1894">
                  <c:v>813.349976</c:v>
                </c:pt>
                <c:pt idx="1895">
                  <c:v>811.6400149999999</c:v>
                </c:pt>
                <c:pt idx="1896">
                  <c:v>814.51001</c:v>
                </c:pt>
                <c:pt idx="1897">
                  <c:v>808.23999</c:v>
                </c:pt>
                <c:pt idx="1898">
                  <c:v>815.049988</c:v>
                </c:pt>
                <c:pt idx="1899">
                  <c:v>819.380005</c:v>
                </c:pt>
                <c:pt idx="1900">
                  <c:v>831.440002</c:v>
                </c:pt>
                <c:pt idx="1901">
                  <c:v>828.960022</c:v>
                </c:pt>
                <c:pt idx="1902">
                  <c:v>824.380005</c:v>
                </c:pt>
                <c:pt idx="1903">
                  <c:v>819.320007</c:v>
                </c:pt>
                <c:pt idx="1904">
                  <c:v>828.8599850000001</c:v>
                </c:pt>
                <c:pt idx="1905">
                  <c:v>827.549988</c:v>
                </c:pt>
                <c:pt idx="1906">
                  <c:v>826.3599850000001</c:v>
                </c:pt>
                <c:pt idx="1907">
                  <c:v>832.070007</c:v>
                </c:pt>
                <c:pt idx="1908">
                  <c:v>833.799988</c:v>
                </c:pt>
                <c:pt idx="1909">
                  <c:v>829.700012</c:v>
                </c:pt>
                <c:pt idx="1910">
                  <c:v>814.570007</c:v>
                </c:pt>
                <c:pt idx="1911">
                  <c:v>816.25</c:v>
                </c:pt>
                <c:pt idx="1912">
                  <c:v>828.460022</c:v>
                </c:pt>
                <c:pt idx="1913">
                  <c:v>828.869995</c:v>
                </c:pt>
                <c:pt idx="1914">
                  <c:v>832.880005</c:v>
                </c:pt>
                <c:pt idx="1915">
                  <c:v>831.869995</c:v>
                </c:pt>
                <c:pt idx="1916">
                  <c:v>830.900024</c:v>
                </c:pt>
                <c:pt idx="1917">
                  <c:v>834.77002</c:v>
                </c:pt>
                <c:pt idx="1918">
                  <c:v>818.630005</c:v>
                </c:pt>
                <c:pt idx="1919">
                  <c:v>829.539978</c:v>
                </c:pt>
                <c:pt idx="1920">
                  <c:v>822.330017</c:v>
                </c:pt>
                <c:pt idx="1921">
                  <c:v>814.179993</c:v>
                </c:pt>
                <c:pt idx="1922">
                  <c:v>820.200012</c:v>
                </c:pt>
                <c:pt idx="1923">
                  <c:v>815.6400149999999</c:v>
                </c:pt>
                <c:pt idx="1924">
                  <c:v>823.659973</c:v>
                </c:pt>
                <c:pt idx="1925">
                  <c:v>833.650024</c:v>
                </c:pt>
                <c:pt idx="1926">
                  <c:v>839.919983</c:v>
                </c:pt>
                <c:pt idx="1927">
                  <c:v>836.539978</c:v>
                </c:pt>
                <c:pt idx="1928">
                  <c:v>823.799988</c:v>
                </c:pt>
                <c:pt idx="1929">
                  <c:v>829.929993</c:v>
                </c:pt>
                <c:pt idx="1930">
                  <c:v>829.929993</c:v>
                </c:pt>
                <c:pt idx="1931">
                  <c:v>837.530029</c:v>
                </c:pt>
                <c:pt idx="1932">
                  <c:v>843.349976</c:v>
                </c:pt>
                <c:pt idx="1933">
                  <c:v>847.179993</c:v>
                </c:pt>
                <c:pt idx="1934">
                  <c:v>853.450012</c:v>
                </c:pt>
                <c:pt idx="1935">
                  <c:v>855.090027</c:v>
                </c:pt>
                <c:pt idx="1936">
                  <c:v>848.25</c:v>
                </c:pt>
                <c:pt idx="1937">
                  <c:v>841.210022</c:v>
                </c:pt>
                <c:pt idx="1938">
                  <c:v>825.320007</c:v>
                </c:pt>
                <c:pt idx="1939">
                  <c:v>835.309998</c:v>
                </c:pt>
                <c:pt idx="1940">
                  <c:v>833.179993</c:v>
                </c:pt>
                <c:pt idx="1941">
                  <c:v>821.719971</c:v>
                </c:pt>
                <c:pt idx="1942">
                  <c:v>832.539978</c:v>
                </c:pt>
                <c:pt idx="1943">
                  <c:v>837.119995</c:v>
                </c:pt>
                <c:pt idx="1944">
                  <c:v>848.190002</c:v>
                </c:pt>
                <c:pt idx="1945">
                  <c:v>846.280029</c:v>
                </c:pt>
                <c:pt idx="1946">
                  <c:v>848.340027</c:v>
                </c:pt>
                <c:pt idx="1947">
                  <c:v>836.179993</c:v>
                </c:pt>
                <c:pt idx="1948">
                  <c:v>839.809998</c:v>
                </c:pt>
                <c:pt idx="1949">
                  <c:v>834.75</c:v>
                </c:pt>
                <c:pt idx="1950">
                  <c:v>827.460022</c:v>
                </c:pt>
                <c:pt idx="1951">
                  <c:v>826.130005</c:v>
                </c:pt>
                <c:pt idx="1952">
                  <c:v>838.460022</c:v>
                </c:pt>
                <c:pt idx="1953">
                  <c:v>839.039978</c:v>
                </c:pt>
                <c:pt idx="1954">
                  <c:v>833.700012</c:v>
                </c:pt>
                <c:pt idx="1955">
                  <c:v>845.059998</c:v>
                </c:pt>
                <c:pt idx="1956">
                  <c:v>848.200012</c:v>
                </c:pt>
                <c:pt idx="1957">
                  <c:v>848.200012</c:v>
                </c:pt>
                <c:pt idx="1958">
                  <c:v>850.130005</c:v>
                </c:pt>
                <c:pt idx="1959">
                  <c:v>852.309998</c:v>
                </c:pt>
                <c:pt idx="1960">
                  <c:v>853.23999</c:v>
                </c:pt>
                <c:pt idx="1961">
                  <c:v>837.47998</c:v>
                </c:pt>
                <c:pt idx="1962">
                  <c:v>839.969971</c:v>
                </c:pt>
                <c:pt idx="1963">
                  <c:v>855.179993</c:v>
                </c:pt>
                <c:pt idx="1964">
                  <c:v>855.77002</c:v>
                </c:pt>
                <c:pt idx="1965">
                  <c:v>848.469971</c:v>
                </c:pt>
                <c:pt idx="1966">
                  <c:v>849.8900149999999</c:v>
                </c:pt>
                <c:pt idx="1967">
                  <c:v>845.909973</c:v>
                </c:pt>
                <c:pt idx="1968">
                  <c:v>851.849976</c:v>
                </c:pt>
                <c:pt idx="1969">
                  <c:v>836.440002</c:v>
                </c:pt>
                <c:pt idx="1970">
                  <c:v>835.619995</c:v>
                </c:pt>
                <c:pt idx="1971">
                  <c:v>811.8599850000001</c:v>
                </c:pt>
                <c:pt idx="1972">
                  <c:v>812.5</c:v>
                </c:pt>
                <c:pt idx="1973">
                  <c:v>791.47998</c:v>
                </c:pt>
                <c:pt idx="1974">
                  <c:v>777.830017</c:v>
                </c:pt>
                <c:pt idx="1975">
                  <c:v>784.22998</c:v>
                </c:pt>
                <c:pt idx="1976">
                  <c:v>776.119995</c:v>
                </c:pt>
                <c:pt idx="1977">
                  <c:v>777.919983</c:v>
                </c:pt>
                <c:pt idx="1978">
                  <c:v>783.98999</c:v>
                </c:pt>
                <c:pt idx="1979">
                  <c:v>755.419983</c:v>
                </c:pt>
                <c:pt idx="1980">
                  <c:v>766.3900149999999</c:v>
                </c:pt>
                <c:pt idx="1981">
                  <c:v>774.130005</c:v>
                </c:pt>
                <c:pt idx="1982">
                  <c:v>795.659973</c:v>
                </c:pt>
                <c:pt idx="1983">
                  <c:v>784.869995</c:v>
                </c:pt>
                <c:pt idx="1984">
                  <c:v>788.780029</c:v>
                </c:pt>
                <c:pt idx="1985">
                  <c:v>779.809998</c:v>
                </c:pt>
                <c:pt idx="1986">
                  <c:v>762.869995</c:v>
                </c:pt>
                <c:pt idx="1987">
                  <c:v>751.539978</c:v>
                </c:pt>
                <c:pt idx="1988">
                  <c:v>768.830017</c:v>
                </c:pt>
                <c:pt idx="1989">
                  <c:v>786.030029</c:v>
                </c:pt>
                <c:pt idx="1990">
                  <c:v>787.450012</c:v>
                </c:pt>
                <c:pt idx="1991">
                  <c:v>788.380005</c:v>
                </c:pt>
                <c:pt idx="1992">
                  <c:v>798.559998</c:v>
                </c:pt>
                <c:pt idx="1993">
                  <c:v>788.25</c:v>
                </c:pt>
                <c:pt idx="1994">
                  <c:v>798.929993</c:v>
                </c:pt>
                <c:pt idx="1995">
                  <c:v>789.450012</c:v>
                </c:pt>
                <c:pt idx="1996">
                  <c:v>767.830017</c:v>
                </c:pt>
                <c:pt idx="1997">
                  <c:v>787.320007</c:v>
                </c:pt>
                <c:pt idx="1998">
                  <c:v>783.109985</c:v>
                </c:pt>
                <c:pt idx="1999">
                  <c:v>792.8599850000001</c:v>
                </c:pt>
                <c:pt idx="2000">
                  <c:v>792.8599850000001</c:v>
                </c:pt>
                <c:pt idx="2001">
                  <c:v>800.690002</c:v>
                </c:pt>
                <c:pt idx="2002">
                  <c:v>790.460022</c:v>
                </c:pt>
                <c:pt idx="2003">
                  <c:v>792.919983</c:v>
                </c:pt>
                <c:pt idx="2004">
                  <c:v>775.789978</c:v>
                </c:pt>
                <c:pt idx="2005">
                  <c:v>769.809998</c:v>
                </c:pt>
                <c:pt idx="2006">
                  <c:v>782.27002</c:v>
                </c:pt>
                <c:pt idx="2007">
                  <c:v>777.900024</c:v>
                </c:pt>
                <c:pt idx="2008">
                  <c:v>780.349976</c:v>
                </c:pt>
                <c:pt idx="2009">
                  <c:v>783.48999</c:v>
                </c:pt>
                <c:pt idx="2010">
                  <c:v>775.809998</c:v>
                </c:pt>
                <c:pt idx="2011">
                  <c:v>806.630005</c:v>
                </c:pt>
                <c:pt idx="2012">
                  <c:v>817.400024</c:v>
                </c:pt>
                <c:pt idx="2013">
                  <c:v>809.76001</c:v>
                </c:pt>
                <c:pt idx="2014">
                  <c:v>813.109985</c:v>
                </c:pt>
                <c:pt idx="2015">
                  <c:v>805.799988</c:v>
                </c:pt>
                <c:pt idx="2016">
                  <c:v>803.0</c:v>
                </c:pt>
                <c:pt idx="2017">
                  <c:v>809.119995</c:v>
                </c:pt>
                <c:pt idx="2018">
                  <c:v>814.01001</c:v>
                </c:pt>
                <c:pt idx="2019">
                  <c:v>805.450012</c:v>
                </c:pt>
                <c:pt idx="2020">
                  <c:v>824.73999</c:v>
                </c:pt>
                <c:pt idx="2021">
                  <c:v>831.969971</c:v>
                </c:pt>
                <c:pt idx="2022">
                  <c:v>826.150024</c:v>
                </c:pt>
                <c:pt idx="2023">
                  <c:v>829.150024</c:v>
                </c:pt>
                <c:pt idx="2024">
                  <c:v>844.880005</c:v>
                </c:pt>
                <c:pt idx="2025">
                  <c:v>840.1400149999999</c:v>
                </c:pt>
                <c:pt idx="2026">
                  <c:v>845.719971</c:v>
                </c:pt>
                <c:pt idx="2027">
                  <c:v>845.190002</c:v>
                </c:pt>
                <c:pt idx="2028">
                  <c:v>834.97998</c:v>
                </c:pt>
                <c:pt idx="2029">
                  <c:v>841.169983</c:v>
                </c:pt>
                <c:pt idx="2030">
                  <c:v>829.3599850000001</c:v>
                </c:pt>
                <c:pt idx="2031">
                  <c:v>823.349976</c:v>
                </c:pt>
                <c:pt idx="2032">
                  <c:v>824.8900149999999</c:v>
                </c:pt>
                <c:pt idx="2033">
                  <c:v>825.030029</c:v>
                </c:pt>
                <c:pt idx="2034">
                  <c:v>798.789978</c:v>
                </c:pt>
                <c:pt idx="2035">
                  <c:v>810.080017</c:v>
                </c:pt>
                <c:pt idx="2036">
                  <c:v>818.530029</c:v>
                </c:pt>
                <c:pt idx="2037">
                  <c:v>810.849976</c:v>
                </c:pt>
                <c:pt idx="2038">
                  <c:v>806.109985</c:v>
                </c:pt>
                <c:pt idx="2039">
                  <c:v>821.3900149999999</c:v>
                </c:pt>
                <c:pt idx="2040">
                  <c:v>821.719971</c:v>
                </c:pt>
                <c:pt idx="2041">
                  <c:v>816.150024</c:v>
                </c:pt>
                <c:pt idx="2042">
                  <c:v>828.02002</c:v>
                </c:pt>
                <c:pt idx="2043">
                  <c:v>795.179993</c:v>
                </c:pt>
                <c:pt idx="2044">
                  <c:v>797.780029</c:v>
                </c:pt>
                <c:pt idx="2045">
                  <c:v>790.429993</c:v>
                </c:pt>
                <c:pt idx="2046">
                  <c:v>801.77002</c:v>
                </c:pt>
                <c:pt idx="2047">
                  <c:v>775.960022</c:v>
                </c:pt>
                <c:pt idx="2048">
                  <c:v>780.900024</c:v>
                </c:pt>
                <c:pt idx="2049">
                  <c:v>772.380005</c:v>
                </c:pt>
                <c:pt idx="2050">
                  <c:v>767.090027</c:v>
                </c:pt>
                <c:pt idx="2051">
                  <c:v>789.150024</c:v>
                </c:pt>
                <c:pt idx="2052">
                  <c:v>782.469971</c:v>
                </c:pt>
                <c:pt idx="2053">
                  <c:v>771.599976</c:v>
                </c:pt>
                <c:pt idx="2054">
                  <c:v>769.5</c:v>
                </c:pt>
                <c:pt idx="2055">
                  <c:v>750.330017</c:v>
                </c:pt>
                <c:pt idx="2056">
                  <c:v>749.330017</c:v>
                </c:pt>
                <c:pt idx="2057">
                  <c:v>740.299988</c:v>
                </c:pt>
                <c:pt idx="2058">
                  <c:v>740.299988</c:v>
                </c:pt>
                <c:pt idx="2059">
                  <c:v>755.030029</c:v>
                </c:pt>
                <c:pt idx="2060">
                  <c:v>735.070007</c:v>
                </c:pt>
                <c:pt idx="2061">
                  <c:v>743.27002</c:v>
                </c:pt>
                <c:pt idx="2062">
                  <c:v>770.039978</c:v>
                </c:pt>
                <c:pt idx="2063">
                  <c:v>766.059998</c:v>
                </c:pt>
                <c:pt idx="2064">
                  <c:v>767.77002</c:v>
                </c:pt>
                <c:pt idx="2065">
                  <c:v>759.969971</c:v>
                </c:pt>
                <c:pt idx="2066">
                  <c:v>752.059998</c:v>
                </c:pt>
                <c:pt idx="2067">
                  <c:v>765.6400149999999</c:v>
                </c:pt>
                <c:pt idx="2068">
                  <c:v>786.950012</c:v>
                </c:pt>
                <c:pt idx="2069">
                  <c:v>785.52002</c:v>
                </c:pt>
                <c:pt idx="2070">
                  <c:v>791.200012</c:v>
                </c:pt>
                <c:pt idx="2071">
                  <c:v>766.27002</c:v>
                </c:pt>
                <c:pt idx="2072">
                  <c:v>771.710022</c:v>
                </c:pt>
                <c:pt idx="2073">
                  <c:v>769.460022</c:v>
                </c:pt>
                <c:pt idx="2074">
                  <c:v>753.929993</c:v>
                </c:pt>
                <c:pt idx="2075">
                  <c:v>739.059998</c:v>
                </c:pt>
                <c:pt idx="2076">
                  <c:v>754.059998</c:v>
                </c:pt>
                <c:pt idx="2077">
                  <c:v>756.130005</c:v>
                </c:pt>
                <c:pt idx="2078">
                  <c:v>767.539978</c:v>
                </c:pt>
                <c:pt idx="2079">
                  <c:v>785.599976</c:v>
                </c:pt>
                <c:pt idx="2080">
                  <c:v>794.3900149999999</c:v>
                </c:pt>
                <c:pt idx="2081">
                  <c:v>794.3900149999999</c:v>
                </c:pt>
                <c:pt idx="2082">
                  <c:v>797.030029</c:v>
                </c:pt>
                <c:pt idx="2083">
                  <c:v>773.51001</c:v>
                </c:pt>
                <c:pt idx="2084">
                  <c:v>771.76001</c:v>
                </c:pt>
                <c:pt idx="2085">
                  <c:v>766.030029</c:v>
                </c:pt>
                <c:pt idx="2086">
                  <c:v>766.030029</c:v>
                </c:pt>
                <c:pt idx="2087">
                  <c:v>753.549988</c:v>
                </c:pt>
                <c:pt idx="2088">
                  <c:v>745.01001</c:v>
                </c:pt>
                <c:pt idx="2089">
                  <c:v>721.599976</c:v>
                </c:pt>
                <c:pt idx="2090">
                  <c:v>723.950012</c:v>
                </c:pt>
                <c:pt idx="2091">
                  <c:v>704.8599850000001</c:v>
                </c:pt>
                <c:pt idx="2092">
                  <c:v>712.119995</c:v>
                </c:pt>
                <c:pt idx="2093">
                  <c:v>720.210022</c:v>
                </c:pt>
                <c:pt idx="2094">
                  <c:v>704.650024</c:v>
                </c:pt>
                <c:pt idx="2095">
                  <c:v>712.47998</c:v>
                </c:pt>
                <c:pt idx="2096">
                  <c:v>697.429993</c:v>
                </c:pt>
                <c:pt idx="2097">
                  <c:v>699.909973</c:v>
                </c:pt>
                <c:pt idx="2098">
                  <c:v>680.570007</c:v>
                </c:pt>
                <c:pt idx="2099">
                  <c:v>673.179993</c:v>
                </c:pt>
                <c:pt idx="2100">
                  <c:v>673.179993</c:v>
                </c:pt>
                <c:pt idx="2101">
                  <c:v>671.570007</c:v>
                </c:pt>
                <c:pt idx="2102">
                  <c:v>693.429993</c:v>
                </c:pt>
                <c:pt idx="2103">
                  <c:v>692.719971</c:v>
                </c:pt>
                <c:pt idx="2104">
                  <c:v>688.599976</c:v>
                </c:pt>
                <c:pt idx="2105">
                  <c:v>702.3900149999999</c:v>
                </c:pt>
                <c:pt idx="2106">
                  <c:v>705.200012</c:v>
                </c:pt>
                <c:pt idx="2107">
                  <c:v>695.48999</c:v>
                </c:pt>
                <c:pt idx="2108">
                  <c:v>713.299988</c:v>
                </c:pt>
                <c:pt idx="2109">
                  <c:v>730.5</c:v>
                </c:pt>
                <c:pt idx="2110">
                  <c:v>723.460022</c:v>
                </c:pt>
                <c:pt idx="2111">
                  <c:v>701.580017</c:v>
                </c:pt>
                <c:pt idx="2112">
                  <c:v>692.48999</c:v>
                </c:pt>
                <c:pt idx="2113">
                  <c:v>702.780029</c:v>
                </c:pt>
                <c:pt idx="2114">
                  <c:v>698.900024</c:v>
                </c:pt>
                <c:pt idx="2115">
                  <c:v>699.75</c:v>
                </c:pt>
                <c:pt idx="2116">
                  <c:v>705.47998</c:v>
                </c:pt>
                <c:pt idx="2117">
                  <c:v>721.929993</c:v>
                </c:pt>
                <c:pt idx="2118">
                  <c:v>705.320007</c:v>
                </c:pt>
                <c:pt idx="2119">
                  <c:v>701.52002</c:v>
                </c:pt>
                <c:pt idx="2120">
                  <c:v>701.52002</c:v>
                </c:pt>
                <c:pt idx="2121">
                  <c:v>702.340027</c:v>
                </c:pt>
                <c:pt idx="2122">
                  <c:v>710.02002</c:v>
                </c:pt>
                <c:pt idx="2123">
                  <c:v>696.280029</c:v>
                </c:pt>
                <c:pt idx="2124">
                  <c:v>695.429993</c:v>
                </c:pt>
                <c:pt idx="2125">
                  <c:v>710.460022</c:v>
                </c:pt>
                <c:pt idx="2126">
                  <c:v>717.320007</c:v>
                </c:pt>
                <c:pt idx="2127">
                  <c:v>716.440002</c:v>
                </c:pt>
                <c:pt idx="2128">
                  <c:v>705.719971</c:v>
                </c:pt>
                <c:pt idx="2129">
                  <c:v>686.179993</c:v>
                </c:pt>
                <c:pt idx="2130">
                  <c:v>684.219971</c:v>
                </c:pt>
                <c:pt idx="2131">
                  <c:v>680.97998</c:v>
                </c:pt>
                <c:pt idx="2132">
                  <c:v>683.73999</c:v>
                </c:pt>
                <c:pt idx="2133">
                  <c:v>662.780029</c:v>
                </c:pt>
                <c:pt idx="2134">
                  <c:v>660.109985</c:v>
                </c:pt>
                <c:pt idx="2135">
                  <c:v>643.969971</c:v>
                </c:pt>
                <c:pt idx="2136">
                  <c:v>673.809998</c:v>
                </c:pt>
                <c:pt idx="2137">
                  <c:v>667.309998</c:v>
                </c:pt>
                <c:pt idx="2138">
                  <c:v>679.710022</c:v>
                </c:pt>
                <c:pt idx="2139">
                  <c:v>662.900024</c:v>
                </c:pt>
                <c:pt idx="2140">
                  <c:v>650.47998</c:v>
                </c:pt>
                <c:pt idx="2141">
                  <c:v>681.929993</c:v>
                </c:pt>
                <c:pt idx="2142">
                  <c:v>664.130005</c:v>
                </c:pt>
                <c:pt idx="2143">
                  <c:v>681.419983</c:v>
                </c:pt>
                <c:pt idx="2144">
                  <c:v>681.419983</c:v>
                </c:pt>
                <c:pt idx="2145">
                  <c:v>701.280029</c:v>
                </c:pt>
                <c:pt idx="2146">
                  <c:v>705.27002</c:v>
                </c:pt>
                <c:pt idx="2147">
                  <c:v>702.109985</c:v>
                </c:pt>
                <c:pt idx="2148">
                  <c:v>692.3900149999999</c:v>
                </c:pt>
                <c:pt idx="2149">
                  <c:v>683.179993</c:v>
                </c:pt>
                <c:pt idx="2150">
                  <c:v>687.969971</c:v>
                </c:pt>
                <c:pt idx="2151">
                  <c:v>710.650024</c:v>
                </c:pt>
                <c:pt idx="2152">
                  <c:v>712.27002</c:v>
                </c:pt>
                <c:pt idx="2153">
                  <c:v>713.570007</c:v>
                </c:pt>
                <c:pt idx="2154">
                  <c:v>713.72998</c:v>
                </c:pt>
                <c:pt idx="2155">
                  <c:v>712.679993</c:v>
                </c:pt>
                <c:pt idx="2156">
                  <c:v>711.919983</c:v>
                </c:pt>
                <c:pt idx="2157">
                  <c:v>698.380005</c:v>
                </c:pt>
                <c:pt idx="2158">
                  <c:v>707.419983</c:v>
                </c:pt>
                <c:pt idx="2159">
                  <c:v>688.159973</c:v>
                </c:pt>
                <c:pt idx="2160">
                  <c:v>686.070007</c:v>
                </c:pt>
                <c:pt idx="2161">
                  <c:v>692.059998</c:v>
                </c:pt>
                <c:pt idx="2162">
                  <c:v>713.3900149999999</c:v>
                </c:pt>
                <c:pt idx="2163">
                  <c:v>708.0</c:v>
                </c:pt>
                <c:pt idx="2164">
                  <c:v>721.070007</c:v>
                </c:pt>
                <c:pt idx="2165">
                  <c:v>718.0</c:v>
                </c:pt>
                <c:pt idx="2166">
                  <c:v>703.710022</c:v>
                </c:pt>
                <c:pt idx="2167">
                  <c:v>708.109985</c:v>
                </c:pt>
                <c:pt idx="2168">
                  <c:v>717.070007</c:v>
                </c:pt>
                <c:pt idx="2169">
                  <c:v>721.880005</c:v>
                </c:pt>
                <c:pt idx="2170">
                  <c:v>725.369995</c:v>
                </c:pt>
                <c:pt idx="2171">
                  <c:v>718.929993</c:v>
                </c:pt>
                <c:pt idx="2172">
                  <c:v>716.179993</c:v>
                </c:pt>
                <c:pt idx="2173">
                  <c:v>729.75</c:v>
                </c:pt>
                <c:pt idx="2174">
                  <c:v>725.73999</c:v>
                </c:pt>
                <c:pt idx="2175">
                  <c:v>724.349976</c:v>
                </c:pt>
                <c:pt idx="2176">
                  <c:v>729.789978</c:v>
                </c:pt>
                <c:pt idx="2177">
                  <c:v>716.210022</c:v>
                </c:pt>
                <c:pt idx="2178">
                  <c:v>719.549988</c:v>
                </c:pt>
                <c:pt idx="2179">
                  <c:v>720.049988</c:v>
                </c:pt>
                <c:pt idx="2180">
                  <c:v>733.22998</c:v>
                </c:pt>
                <c:pt idx="2181">
                  <c:v>736.849976</c:v>
                </c:pt>
                <c:pt idx="2182">
                  <c:v>736.070007</c:v>
                </c:pt>
                <c:pt idx="2183">
                  <c:v>743.380005</c:v>
                </c:pt>
                <c:pt idx="2184">
                  <c:v>741.169983</c:v>
                </c:pt>
                <c:pt idx="2185">
                  <c:v>738.450012</c:v>
                </c:pt>
                <c:pt idx="2186">
                  <c:v>735.6400149999999</c:v>
                </c:pt>
                <c:pt idx="2187">
                  <c:v>727.109985</c:v>
                </c:pt>
                <c:pt idx="2188">
                  <c:v>733.01001</c:v>
                </c:pt>
                <c:pt idx="2189">
                  <c:v>724.099976</c:v>
                </c:pt>
                <c:pt idx="2190">
                  <c:v>724.099976</c:v>
                </c:pt>
                <c:pt idx="2191">
                  <c:v>734.3900149999999</c:v>
                </c:pt>
                <c:pt idx="2192">
                  <c:v>738.460022</c:v>
                </c:pt>
                <c:pt idx="2193">
                  <c:v>745.549988</c:v>
                </c:pt>
                <c:pt idx="2194">
                  <c:v>748.280029</c:v>
                </c:pt>
                <c:pt idx="2195">
                  <c:v>741.02002</c:v>
                </c:pt>
                <c:pt idx="2196">
                  <c:v>739.0</c:v>
                </c:pt>
                <c:pt idx="2197">
                  <c:v>743.710022</c:v>
                </c:pt>
                <c:pt idx="2198">
                  <c:v>763.27002</c:v>
                </c:pt>
                <c:pt idx="2199">
                  <c:v>740.369995</c:v>
                </c:pt>
                <c:pt idx="2200">
                  <c:v>735.25</c:v>
                </c:pt>
                <c:pt idx="2201">
                  <c:v>732.619995</c:v>
                </c:pt>
                <c:pt idx="2202">
                  <c:v>717.880005</c:v>
                </c:pt>
                <c:pt idx="2203">
                  <c:v>719.840027</c:v>
                </c:pt>
                <c:pt idx="2204">
                  <c:v>733.609985</c:v>
                </c:pt>
                <c:pt idx="2205">
                  <c:v>740.73999</c:v>
                </c:pt>
                <c:pt idx="2206">
                  <c:v>736.570007</c:v>
                </c:pt>
                <c:pt idx="2207">
                  <c:v>730.710022</c:v>
                </c:pt>
                <c:pt idx="2208">
                  <c:v>737.830017</c:v>
                </c:pt>
                <c:pt idx="2209">
                  <c:v>725.72998</c:v>
                </c:pt>
                <c:pt idx="2210">
                  <c:v>719.809998</c:v>
                </c:pt>
                <c:pt idx="2211">
                  <c:v>707.919983</c:v>
                </c:pt>
                <c:pt idx="2212">
                  <c:v>716.299988</c:v>
                </c:pt>
                <c:pt idx="2213">
                  <c:v>698.419983</c:v>
                </c:pt>
                <c:pt idx="2214">
                  <c:v>698.1400149999999</c:v>
                </c:pt>
                <c:pt idx="2215">
                  <c:v>689.659973</c:v>
                </c:pt>
                <c:pt idx="2216">
                  <c:v>691.590027</c:v>
                </c:pt>
                <c:pt idx="2217">
                  <c:v>672.340027</c:v>
                </c:pt>
                <c:pt idx="2218">
                  <c:v>665.780029</c:v>
                </c:pt>
                <c:pt idx="2219">
                  <c:v>665.780029</c:v>
                </c:pt>
                <c:pt idx="2220">
                  <c:v>658.26001</c:v>
                </c:pt>
                <c:pt idx="2221">
                  <c:v>682.719971</c:v>
                </c:pt>
                <c:pt idx="2222">
                  <c:v>663.75</c:v>
                </c:pt>
                <c:pt idx="2223">
                  <c:v>670.440002</c:v>
                </c:pt>
                <c:pt idx="2224">
                  <c:v>674.950012</c:v>
                </c:pt>
                <c:pt idx="2225">
                  <c:v>664.5</c:v>
                </c:pt>
                <c:pt idx="2226">
                  <c:v>662.349976</c:v>
                </c:pt>
                <c:pt idx="2227">
                  <c:v>686.75</c:v>
                </c:pt>
                <c:pt idx="2228">
                  <c:v>696.630005</c:v>
                </c:pt>
                <c:pt idx="2229">
                  <c:v>693.080017</c:v>
                </c:pt>
                <c:pt idx="2230">
                  <c:v>697.630005</c:v>
                </c:pt>
                <c:pt idx="2231">
                  <c:v>716.820007</c:v>
                </c:pt>
                <c:pt idx="2232">
                  <c:v>719.190002</c:v>
                </c:pt>
                <c:pt idx="2233">
                  <c:v>702.3900149999999</c:v>
                </c:pt>
                <c:pt idx="2234">
                  <c:v>710.340027</c:v>
                </c:pt>
                <c:pt idx="2235">
                  <c:v>696.109985</c:v>
                </c:pt>
                <c:pt idx="2236">
                  <c:v>714.549988</c:v>
                </c:pt>
                <c:pt idx="2237">
                  <c:v>718.8599850000001</c:v>
                </c:pt>
                <c:pt idx="2238">
                  <c:v>714.52002</c:v>
                </c:pt>
                <c:pt idx="2239">
                  <c:v>716.159973</c:v>
                </c:pt>
                <c:pt idx="2240">
                  <c:v>704.1400149999999</c:v>
                </c:pt>
                <c:pt idx="2241">
                  <c:v>721.039978</c:v>
                </c:pt>
                <c:pt idx="2242">
                  <c:v>725.900024</c:v>
                </c:pt>
                <c:pt idx="2243">
                  <c:v>713.409973</c:v>
                </c:pt>
                <c:pt idx="2244">
                  <c:v>734.299988</c:v>
                </c:pt>
                <c:pt idx="2245">
                  <c:v>751.059998</c:v>
                </c:pt>
                <c:pt idx="2246">
                  <c:v>744.940002</c:v>
                </c:pt>
                <c:pt idx="2247">
                  <c:v>747.690002</c:v>
                </c:pt>
                <c:pt idx="2248">
                  <c:v>754.380005</c:v>
                </c:pt>
                <c:pt idx="2249">
                  <c:v>753.369995</c:v>
                </c:pt>
                <c:pt idx="2250">
                  <c:v>741.969971</c:v>
                </c:pt>
                <c:pt idx="2251">
                  <c:v>730.030029</c:v>
                </c:pt>
                <c:pt idx="2252">
                  <c:v>731.599976</c:v>
                </c:pt>
                <c:pt idx="2253">
                  <c:v>725.25</c:v>
                </c:pt>
                <c:pt idx="2254">
                  <c:v>737.599976</c:v>
                </c:pt>
                <c:pt idx="2255">
                  <c:v>720.539978</c:v>
                </c:pt>
                <c:pt idx="2256">
                  <c:v>723.51001</c:v>
                </c:pt>
                <c:pt idx="2257">
                  <c:v>732.950012</c:v>
                </c:pt>
                <c:pt idx="2258">
                  <c:v>747.789978</c:v>
                </c:pt>
                <c:pt idx="2259">
                  <c:v>739.5</c:v>
                </c:pt>
                <c:pt idx="2260">
                  <c:v>739.5</c:v>
                </c:pt>
                <c:pt idx="2261">
                  <c:v>738.51001</c:v>
                </c:pt>
                <c:pt idx="2262">
                  <c:v>741.909973</c:v>
                </c:pt>
                <c:pt idx="2263">
                  <c:v>718.619995</c:v>
                </c:pt>
                <c:pt idx="2264">
                  <c:v>718.849976</c:v>
                </c:pt>
                <c:pt idx="2265">
                  <c:v>732.8599850000001</c:v>
                </c:pt>
                <c:pt idx="2266">
                  <c:v>707.289978</c:v>
                </c:pt>
                <c:pt idx="2267">
                  <c:v>717.159973</c:v>
                </c:pt>
                <c:pt idx="2268">
                  <c:v>719.0</c:v>
                </c:pt>
                <c:pt idx="2269">
                  <c:v>720.26001</c:v>
                </c:pt>
                <c:pt idx="2270">
                  <c:v>689.76001</c:v>
                </c:pt>
                <c:pt idx="2271">
                  <c:v>710.650024</c:v>
                </c:pt>
                <c:pt idx="2272">
                  <c:v>676.380005</c:v>
                </c:pt>
                <c:pt idx="2273">
                  <c:v>723.679993</c:v>
                </c:pt>
                <c:pt idx="2274">
                  <c:v>753.73999</c:v>
                </c:pt>
                <c:pt idx="2275">
                  <c:v>720.440002</c:v>
                </c:pt>
                <c:pt idx="2276">
                  <c:v>709.190002</c:v>
                </c:pt>
                <c:pt idx="2277">
                  <c:v>697.77002</c:v>
                </c:pt>
                <c:pt idx="2278">
                  <c:v>705.73999</c:v>
                </c:pt>
                <c:pt idx="2279">
                  <c:v>704.789978</c:v>
                </c:pt>
                <c:pt idx="2280">
                  <c:v>657.719971</c:v>
                </c:pt>
                <c:pt idx="2281">
                  <c:v>679.580017</c:v>
                </c:pt>
                <c:pt idx="2282">
                  <c:v>671.590027</c:v>
                </c:pt>
                <c:pt idx="2283">
                  <c:v>637.669983</c:v>
                </c:pt>
                <c:pt idx="2284">
                  <c:v>619.400024</c:v>
                </c:pt>
                <c:pt idx="2285">
                  <c:v>595.909973</c:v>
                </c:pt>
                <c:pt idx="2286">
                  <c:v>558.950012</c:v>
                </c:pt>
                <c:pt idx="2287">
                  <c:v>546.570007</c:v>
                </c:pt>
                <c:pt idx="2288">
                  <c:v>499.200012</c:v>
                </c:pt>
                <c:pt idx="2289">
                  <c:v>522.47998</c:v>
                </c:pt>
                <c:pt idx="2290">
                  <c:v>570.8900149999999</c:v>
                </c:pt>
                <c:pt idx="2291">
                  <c:v>554.650024</c:v>
                </c:pt>
                <c:pt idx="2292">
                  <c:v>502.109985</c:v>
                </c:pt>
                <c:pt idx="2293">
                  <c:v>536.570007</c:v>
                </c:pt>
                <c:pt idx="2294">
                  <c:v>526.429993</c:v>
                </c:pt>
                <c:pt idx="2295">
                  <c:v>546.840027</c:v>
                </c:pt>
                <c:pt idx="2296">
                  <c:v>530.650024</c:v>
                </c:pt>
                <c:pt idx="2297">
                  <c:v>501.970001</c:v>
                </c:pt>
                <c:pt idx="2298">
                  <c:v>489.920013</c:v>
                </c:pt>
                <c:pt idx="2299">
                  <c:v>471.119995</c:v>
                </c:pt>
                <c:pt idx="2300">
                  <c:v>448.399994</c:v>
                </c:pt>
                <c:pt idx="2301">
                  <c:v>482.549988</c:v>
                </c:pt>
                <c:pt idx="2302">
                  <c:v>490.880005</c:v>
                </c:pt>
                <c:pt idx="2303">
                  <c:v>514.179993</c:v>
                </c:pt>
                <c:pt idx="2304">
                  <c:v>537.52002</c:v>
                </c:pt>
                <c:pt idx="2305">
                  <c:v>538.5</c:v>
                </c:pt>
                <c:pt idx="2306">
                  <c:v>545.969971</c:v>
                </c:pt>
                <c:pt idx="2307">
                  <c:v>514.6400149999999</c:v>
                </c:pt>
                <c:pt idx="2308">
                  <c:v>495.839996</c:v>
                </c:pt>
                <c:pt idx="2309">
                  <c:v>505.790009</c:v>
                </c:pt>
                <c:pt idx="2310">
                  <c:v>493.100006</c:v>
                </c:pt>
                <c:pt idx="2311">
                  <c:v>482.290009</c:v>
                </c:pt>
                <c:pt idx="2312">
                  <c:v>452.799988</c:v>
                </c:pt>
                <c:pt idx="2313">
                  <c:v>491.230011</c:v>
                </c:pt>
                <c:pt idx="2314">
                  <c:v>456.519989</c:v>
                </c:pt>
                <c:pt idx="2315">
                  <c:v>451.299988</c:v>
                </c:pt>
                <c:pt idx="2316">
                  <c:v>447.51001</c:v>
                </c:pt>
                <c:pt idx="2317">
                  <c:v>412.380005</c:v>
                </c:pt>
                <c:pt idx="2318">
                  <c:v>385.309998</c:v>
                </c:pt>
                <c:pt idx="2319">
                  <c:v>406.540009</c:v>
                </c:pt>
                <c:pt idx="2320">
                  <c:v>436.799988</c:v>
                </c:pt>
                <c:pt idx="2321">
                  <c:v>443.179993</c:v>
                </c:pt>
                <c:pt idx="2322">
                  <c:v>468.859985</c:v>
                </c:pt>
                <c:pt idx="2323">
                  <c:v>468.859985</c:v>
                </c:pt>
                <c:pt idx="2324">
                  <c:v>473.140015</c:v>
                </c:pt>
                <c:pt idx="2325">
                  <c:v>417.070007</c:v>
                </c:pt>
                <c:pt idx="2326">
                  <c:v>441.820007</c:v>
                </c:pt>
                <c:pt idx="2327">
                  <c:v>453.76001</c:v>
                </c:pt>
                <c:pt idx="2328">
                  <c:v>439.529999</c:v>
                </c:pt>
                <c:pt idx="2329">
                  <c:v>461.089996</c:v>
                </c:pt>
                <c:pt idx="2330">
                  <c:v>481.380005</c:v>
                </c:pt>
                <c:pt idx="2331">
                  <c:v>465.709991</c:v>
                </c:pt>
                <c:pt idx="2332">
                  <c:v>476.399994</c:v>
                </c:pt>
                <c:pt idx="2333">
                  <c:v>451.209991</c:v>
                </c:pt>
                <c:pt idx="2334">
                  <c:v>468.429993</c:v>
                </c:pt>
                <c:pt idx="2335">
                  <c:v>452.570007</c:v>
                </c:pt>
                <c:pt idx="2336">
                  <c:v>482.850006</c:v>
                </c:pt>
                <c:pt idx="2337">
                  <c:v>486.589996</c:v>
                </c:pt>
                <c:pt idx="2338">
                  <c:v>479.170013</c:v>
                </c:pt>
                <c:pt idx="2339">
                  <c:v>486.26001</c:v>
                </c:pt>
                <c:pt idx="2340">
                  <c:v>475.070007</c:v>
                </c:pt>
                <c:pt idx="2341">
                  <c:v>468.640015</c:v>
                </c:pt>
                <c:pt idx="2342">
                  <c:v>470.48999</c:v>
                </c:pt>
                <c:pt idx="2343">
                  <c:v>470.48999</c:v>
                </c:pt>
                <c:pt idx="2344">
                  <c:v>476.769989</c:v>
                </c:pt>
                <c:pt idx="2345">
                  <c:v>466.149994</c:v>
                </c:pt>
                <c:pt idx="2346">
                  <c:v>482.769989</c:v>
                </c:pt>
                <c:pt idx="2347">
                  <c:v>499.450012</c:v>
                </c:pt>
                <c:pt idx="2348">
                  <c:v>499.450012</c:v>
                </c:pt>
                <c:pt idx="2349">
                  <c:v>505.839996</c:v>
                </c:pt>
                <c:pt idx="2350">
                  <c:v>505.029999</c:v>
                </c:pt>
                <c:pt idx="2351">
                  <c:v>514.710022</c:v>
                </c:pt>
                <c:pt idx="2352">
                  <c:v>497.100006</c:v>
                </c:pt>
                <c:pt idx="2353">
                  <c:v>502.01001</c:v>
                </c:pt>
                <c:pt idx="2354">
                  <c:v>481.299988</c:v>
                </c:pt>
                <c:pt idx="2355">
                  <c:v>468.799988</c:v>
                </c:pt>
                <c:pt idx="2356">
                  <c:v>473.790009</c:v>
                </c:pt>
                <c:pt idx="2357">
                  <c:v>453.170013</c:v>
                </c:pt>
                <c:pt idx="2358">
                  <c:v>462.619995</c:v>
                </c:pt>
                <c:pt idx="2359">
                  <c:v>466.450012</c:v>
                </c:pt>
                <c:pt idx="2360">
                  <c:v>466.450012</c:v>
                </c:pt>
                <c:pt idx="2361">
                  <c:v>433.649994</c:v>
                </c:pt>
                <c:pt idx="2362">
                  <c:v>456.76001</c:v>
                </c:pt>
                <c:pt idx="2363">
                  <c:v>442.850006</c:v>
                </c:pt>
                <c:pt idx="2364">
                  <c:v>444.359985</c:v>
                </c:pt>
                <c:pt idx="2365">
                  <c:v>450.059998</c:v>
                </c:pt>
                <c:pt idx="2366">
                  <c:v>455.579987</c:v>
                </c:pt>
                <c:pt idx="2367">
                  <c:v>473.019989</c:v>
                </c:pt>
                <c:pt idx="2368">
                  <c:v>453.23999</c:v>
                </c:pt>
                <c:pt idx="2369">
                  <c:v>443.529999</c:v>
                </c:pt>
                <c:pt idx="2370">
                  <c:v>449.609985</c:v>
                </c:pt>
                <c:pt idx="2371">
                  <c:v>452.899994</c:v>
                </c:pt>
                <c:pt idx="2372">
                  <c:v>448.480011</c:v>
                </c:pt>
                <c:pt idx="2373">
                  <c:v>455.079987</c:v>
                </c:pt>
                <c:pt idx="2374">
                  <c:v>470.700012</c:v>
                </c:pt>
                <c:pt idx="2375">
                  <c:v>467.940002</c:v>
                </c:pt>
                <c:pt idx="2376">
                  <c:v>445.769989</c:v>
                </c:pt>
                <c:pt idx="2377">
                  <c:v>447.950012</c:v>
                </c:pt>
                <c:pt idx="2378">
                  <c:v>450.420013</c:v>
                </c:pt>
                <c:pt idx="2379">
                  <c:v>448.359985</c:v>
                </c:pt>
                <c:pt idx="2380">
                  <c:v>448.359985</c:v>
                </c:pt>
                <c:pt idx="2381">
                  <c:v>428.899994</c:v>
                </c:pt>
                <c:pt idx="2382">
                  <c:v>423.179993</c:v>
                </c:pt>
                <c:pt idx="2383">
                  <c:v>416.709991</c:v>
                </c:pt>
                <c:pt idx="2384">
                  <c:v>410.959991</c:v>
                </c:pt>
                <c:pt idx="2385">
                  <c:v>394.579987</c:v>
                </c:pt>
                <c:pt idx="2386">
                  <c:v>412.480011</c:v>
                </c:pt>
                <c:pt idx="2387">
                  <c:v>401.440002</c:v>
                </c:pt>
                <c:pt idx="2388">
                  <c:v>392.950012</c:v>
                </c:pt>
                <c:pt idx="2389">
                  <c:v>389.019989</c:v>
                </c:pt>
                <c:pt idx="2390">
                  <c:v>367.799988</c:v>
                </c:pt>
                <c:pt idx="2391">
                  <c:v>361.01001</c:v>
                </c:pt>
                <c:pt idx="2392">
                  <c:v>371.299988</c:v>
                </c:pt>
                <c:pt idx="2393">
                  <c:v>349.450012</c:v>
                </c:pt>
                <c:pt idx="2394">
                  <c:v>351.049988</c:v>
                </c:pt>
                <c:pt idx="2395">
                  <c:v>343.26001</c:v>
                </c:pt>
                <c:pt idx="2396">
                  <c:v>367.75</c:v>
                </c:pt>
                <c:pt idx="2397">
                  <c:v>366.299988</c:v>
                </c:pt>
                <c:pt idx="2398">
                  <c:v>390.119995</c:v>
                </c:pt>
                <c:pt idx="2399">
                  <c:v>393.089996</c:v>
                </c:pt>
                <c:pt idx="2400">
                  <c:v>386.359985</c:v>
                </c:pt>
                <c:pt idx="2401">
                  <c:v>403.589996</c:v>
                </c:pt>
                <c:pt idx="2402">
                  <c:v>417.630005</c:v>
                </c:pt>
                <c:pt idx="2403">
                  <c:v>413.26001</c:v>
                </c:pt>
                <c:pt idx="2404">
                  <c:v>400.109985</c:v>
                </c:pt>
                <c:pt idx="2405">
                  <c:v>433.720001</c:v>
                </c:pt>
                <c:pt idx="2406">
                  <c:v>416.390015</c:v>
                </c:pt>
                <c:pt idx="2407">
                  <c:v>426.519989</c:v>
                </c:pt>
                <c:pt idx="2408">
                  <c:v>445.299988</c:v>
                </c:pt>
                <c:pt idx="2409">
                  <c:v>429.0</c:v>
                </c:pt>
                <c:pt idx="2410">
                  <c:v>415.970001</c:v>
                </c:pt>
                <c:pt idx="2411">
                  <c:v>422.75</c:v>
                </c:pt>
                <c:pt idx="2412">
                  <c:v>429.160004</c:v>
                </c:pt>
                <c:pt idx="2413">
                  <c:v>450.190002</c:v>
                </c:pt>
                <c:pt idx="2414">
                  <c:v>456.130005</c:v>
                </c:pt>
                <c:pt idx="2415">
                  <c:v>447.559998</c:v>
                </c:pt>
                <c:pt idx="2416">
                  <c:v>431.700012</c:v>
                </c:pt>
                <c:pt idx="2417">
                  <c:v>442.119995</c:v>
                </c:pt>
                <c:pt idx="2418">
                  <c:v>468.200012</c:v>
                </c:pt>
                <c:pt idx="2419">
                  <c:v>468.200012</c:v>
                </c:pt>
                <c:pt idx="2420">
                  <c:v>468.049988</c:v>
                </c:pt>
                <c:pt idx="2421">
                  <c:v>453.220001</c:v>
                </c:pt>
                <c:pt idx="2422">
                  <c:v>461.130005</c:v>
                </c:pt>
                <c:pt idx="2423">
                  <c:v>473.880005</c:v>
                </c:pt>
                <c:pt idx="2424">
                  <c:v>479.369995</c:v>
                </c:pt>
                <c:pt idx="2425">
                  <c:v>452.48999</c:v>
                </c:pt>
                <c:pt idx="2426">
                  <c:v>470.049988</c:v>
                </c:pt>
                <c:pt idx="2427">
                  <c:v>470.730011</c:v>
                </c:pt>
                <c:pt idx="2428">
                  <c:v>466.619995</c:v>
                </c:pt>
                <c:pt idx="2429">
                  <c:v>478.73999</c:v>
                </c:pt>
                <c:pt idx="2430">
                  <c:v>469.529999</c:v>
                </c:pt>
                <c:pt idx="2431">
                  <c:v>472.839996</c:v>
                </c:pt>
                <c:pt idx="2432">
                  <c:v>491.470001</c:v>
                </c:pt>
                <c:pt idx="2433">
                  <c:v>487.559998</c:v>
                </c:pt>
                <c:pt idx="2434">
                  <c:v>486.980011</c:v>
                </c:pt>
                <c:pt idx="2435">
                  <c:v>506.820007</c:v>
                </c:pt>
                <c:pt idx="2436">
                  <c:v>502.549988</c:v>
                </c:pt>
                <c:pt idx="2437">
                  <c:v>505.089996</c:v>
                </c:pt>
                <c:pt idx="2438">
                  <c:v>492.940002</c:v>
                </c:pt>
                <c:pt idx="2439">
                  <c:v>511.820007</c:v>
                </c:pt>
                <c:pt idx="2440">
                  <c:v>501.940002</c:v>
                </c:pt>
                <c:pt idx="2441">
                  <c:v>495.179993</c:v>
                </c:pt>
                <c:pt idx="2442">
                  <c:v>471.820007</c:v>
                </c:pt>
                <c:pt idx="2443">
                  <c:v>480.709991</c:v>
                </c:pt>
                <c:pt idx="2444">
                  <c:v>475.839996</c:v>
                </c:pt>
                <c:pt idx="2445">
                  <c:v>494.790009</c:v>
                </c:pt>
                <c:pt idx="2446">
                  <c:v>493.26001</c:v>
                </c:pt>
                <c:pt idx="2447">
                  <c:v>489.350006</c:v>
                </c:pt>
                <c:pt idx="2448">
                  <c:v>481.220001</c:v>
                </c:pt>
                <c:pt idx="2449">
                  <c:v>477.619995</c:v>
                </c:pt>
                <c:pt idx="2450">
                  <c:v>477.619995</c:v>
                </c:pt>
                <c:pt idx="2451">
                  <c:v>500.309998</c:v>
                </c:pt>
                <c:pt idx="2452">
                  <c:v>489.859985</c:v>
                </c:pt>
                <c:pt idx="2453">
                  <c:v>492.209991</c:v>
                </c:pt>
                <c:pt idx="2454">
                  <c:v>501.579987</c:v>
                </c:pt>
                <c:pt idx="2455">
                  <c:v>521.330017</c:v>
                </c:pt>
                <c:pt idx="2456">
                  <c:v>526.630005</c:v>
                </c:pt>
                <c:pt idx="2457">
                  <c:v>522.710022</c:v>
                </c:pt>
                <c:pt idx="2458">
                  <c:v>531.679993</c:v>
                </c:pt>
                <c:pt idx="2459">
                  <c:v>530.3599850000001</c:v>
                </c:pt>
                <c:pt idx="2460">
                  <c:v>524.789978</c:v>
                </c:pt>
                <c:pt idx="2461">
                  <c:v>527.929993</c:v>
                </c:pt>
                <c:pt idx="2462">
                  <c:v>523.710022</c:v>
                </c:pt>
                <c:pt idx="2463">
                  <c:v>526.080017</c:v>
                </c:pt>
                <c:pt idx="2464">
                  <c:v>526.830017</c:v>
                </c:pt>
                <c:pt idx="2465">
                  <c:v>511.829987</c:v>
                </c:pt>
                <c:pt idx="2466">
                  <c:v>503.73999</c:v>
                </c:pt>
                <c:pt idx="2467">
                  <c:v>507.029999</c:v>
                </c:pt>
                <c:pt idx="2468">
                  <c:v>509.480011</c:v>
                </c:pt>
                <c:pt idx="2469">
                  <c:v>512.719971</c:v>
                </c:pt>
                <c:pt idx="2470">
                  <c:v>492.809998</c:v>
                </c:pt>
                <c:pt idx="2471">
                  <c:v>489.769989</c:v>
                </c:pt>
                <c:pt idx="2472">
                  <c:v>494.950012</c:v>
                </c:pt>
                <c:pt idx="2473">
                  <c:v>509.179993</c:v>
                </c:pt>
                <c:pt idx="2474">
                  <c:v>513.219971</c:v>
                </c:pt>
                <c:pt idx="2475">
                  <c:v>510.609985</c:v>
                </c:pt>
                <c:pt idx="2476">
                  <c:v>508.279999</c:v>
                </c:pt>
                <c:pt idx="2477">
                  <c:v>517.460022</c:v>
                </c:pt>
                <c:pt idx="2478">
                  <c:v>497.209991</c:v>
                </c:pt>
                <c:pt idx="2479">
                  <c:v>497.209991</c:v>
                </c:pt>
                <c:pt idx="2480">
                  <c:v>494.029999</c:v>
                </c:pt>
                <c:pt idx="2481">
                  <c:v>484.25</c:v>
                </c:pt>
                <c:pt idx="2482">
                  <c:v>479.679993</c:v>
                </c:pt>
                <c:pt idx="2483">
                  <c:v>479.269989</c:v>
                </c:pt>
                <c:pt idx="2484">
                  <c:v>480.980011</c:v>
                </c:pt>
                <c:pt idx="2485">
                  <c:v>493.309998</c:v>
                </c:pt>
                <c:pt idx="2486">
                  <c:v>496.519989</c:v>
                </c:pt>
                <c:pt idx="2487">
                  <c:v>515.6400149999999</c:v>
                </c:pt>
                <c:pt idx="2488">
                  <c:v>522.02002</c:v>
                </c:pt>
                <c:pt idx="2489">
                  <c:v>519.219971</c:v>
                </c:pt>
                <c:pt idx="2490">
                  <c:v>526.960022</c:v>
                </c:pt>
                <c:pt idx="2491">
                  <c:v>525.219971</c:v>
                </c:pt>
                <c:pt idx="2492">
                  <c:v>528.700012</c:v>
                </c:pt>
                <c:pt idx="2493">
                  <c:v>545.849976</c:v>
                </c:pt>
                <c:pt idx="2494">
                  <c:v>548.460022</c:v>
                </c:pt>
                <c:pt idx="2495">
                  <c:v>550.880005</c:v>
                </c:pt>
                <c:pt idx="2496">
                  <c:v>551.950012</c:v>
                </c:pt>
                <c:pt idx="2497">
                  <c:v>548.380005</c:v>
                </c:pt>
                <c:pt idx="2498">
                  <c:v>557.799988</c:v>
                </c:pt>
                <c:pt idx="2499">
                  <c:v>556.710022</c:v>
                </c:pt>
                <c:pt idx="2500">
                  <c:v>565.780029</c:v>
                </c:pt>
                <c:pt idx="2501">
                  <c:v>570.73999</c:v>
                </c:pt>
                <c:pt idx="2502">
                  <c:v>565.98999</c:v>
                </c:pt>
                <c:pt idx="2503">
                  <c:v>557.619995</c:v>
                </c:pt>
                <c:pt idx="2504">
                  <c:v>572.400024</c:v>
                </c:pt>
                <c:pt idx="2505">
                  <c:v>571.869995</c:v>
                </c:pt>
                <c:pt idx="2506">
                  <c:v>562.119995</c:v>
                </c:pt>
                <c:pt idx="2507">
                  <c:v>572.169983</c:v>
                </c:pt>
                <c:pt idx="2508">
                  <c:v>575.190002</c:v>
                </c:pt>
                <c:pt idx="2509">
                  <c:v>563.900024</c:v>
                </c:pt>
                <c:pt idx="2510">
                  <c:v>548.179993</c:v>
                </c:pt>
                <c:pt idx="2511">
                  <c:v>556.429993</c:v>
                </c:pt>
                <c:pt idx="2512">
                  <c:v>561.650024</c:v>
                </c:pt>
                <c:pt idx="2513">
                  <c:v>568.679993</c:v>
                </c:pt>
                <c:pt idx="2514">
                  <c:v>581.51001</c:v>
                </c:pt>
                <c:pt idx="2515">
                  <c:v>580.23999</c:v>
                </c:pt>
                <c:pt idx="2516">
                  <c:v>583.219971</c:v>
                </c:pt>
                <c:pt idx="2517">
                  <c:v>584.02002</c:v>
                </c:pt>
                <c:pt idx="2518">
                  <c:v>583.77002</c:v>
                </c:pt>
                <c:pt idx="2519">
                  <c:v>579.8599850000001</c:v>
                </c:pt>
                <c:pt idx="2520">
                  <c:v>572.070007</c:v>
                </c:pt>
                <c:pt idx="2521">
                  <c:v>558.059998</c:v>
                </c:pt>
                <c:pt idx="2522">
                  <c:v>555.830017</c:v>
                </c:pt>
                <c:pt idx="2523">
                  <c:v>562.48999</c:v>
                </c:pt>
                <c:pt idx="2524">
                  <c:v>570.5</c:v>
                </c:pt>
                <c:pt idx="2525">
                  <c:v>570.5</c:v>
                </c:pt>
                <c:pt idx="2526">
                  <c:v>576.380005</c:v>
                </c:pt>
                <c:pt idx="2527">
                  <c:v>586.400024</c:v>
                </c:pt>
                <c:pt idx="2528">
                  <c:v>594.900024</c:v>
                </c:pt>
                <c:pt idx="2529">
                  <c:v>593.590027</c:v>
                </c:pt>
                <c:pt idx="2530">
                  <c:v>600.030029</c:v>
                </c:pt>
                <c:pt idx="2531">
                  <c:v>604.840027</c:v>
                </c:pt>
                <c:pt idx="2532">
                  <c:v>617.380005</c:v>
                </c:pt>
                <c:pt idx="2533">
                  <c:v>615.469971</c:v>
                </c:pt>
                <c:pt idx="2534">
                  <c:v>617.880005</c:v>
                </c:pt>
                <c:pt idx="2535">
                  <c:v>615.969971</c:v>
                </c:pt>
                <c:pt idx="2536">
                  <c:v>620.690002</c:v>
                </c:pt>
                <c:pt idx="2537">
                  <c:v>613.369995</c:v>
                </c:pt>
                <c:pt idx="2538">
                  <c:v>601.75</c:v>
                </c:pt>
                <c:pt idx="2539">
                  <c:v>598.940002</c:v>
                </c:pt>
                <c:pt idx="2540">
                  <c:v>613.219971</c:v>
                </c:pt>
                <c:pt idx="2541">
                  <c:v>610.450012</c:v>
                </c:pt>
                <c:pt idx="2542">
                  <c:v>604.280029</c:v>
                </c:pt>
                <c:pt idx="2543">
                  <c:v>583.75</c:v>
                </c:pt>
                <c:pt idx="2544">
                  <c:v>580.200012</c:v>
                </c:pt>
                <c:pt idx="2545">
                  <c:v>591.109985</c:v>
                </c:pt>
                <c:pt idx="2546">
                  <c:v>601.97998</c:v>
                </c:pt>
                <c:pt idx="2547">
                  <c:v>602.080017</c:v>
                </c:pt>
                <c:pt idx="2548">
                  <c:v>607.75</c:v>
                </c:pt>
                <c:pt idx="2549">
                  <c:v>614.919983</c:v>
                </c:pt>
                <c:pt idx="2550">
                  <c:v>613.809998</c:v>
                </c:pt>
                <c:pt idx="2551">
                  <c:v>611.700012</c:v>
                </c:pt>
                <c:pt idx="2552">
                  <c:v>623.940002</c:v>
                </c:pt>
                <c:pt idx="2553">
                  <c:v>623.340027</c:v>
                </c:pt>
                <c:pt idx="2554">
                  <c:v>616.179993</c:v>
                </c:pt>
                <c:pt idx="2555">
                  <c:v>622.340027</c:v>
                </c:pt>
                <c:pt idx="2556">
                  <c:v>613.409973</c:v>
                </c:pt>
                <c:pt idx="2557">
                  <c:v>605.109985</c:v>
                </c:pt>
                <c:pt idx="2558">
                  <c:v>613.380005</c:v>
                </c:pt>
                <c:pt idx="2559">
                  <c:v>600.8599850000001</c:v>
                </c:pt>
                <c:pt idx="2560">
                  <c:v>593.679993</c:v>
                </c:pt>
                <c:pt idx="2561">
                  <c:v>586.98999</c:v>
                </c:pt>
                <c:pt idx="2562">
                  <c:v>566.3599850000001</c:v>
                </c:pt>
                <c:pt idx="2563">
                  <c:v>580.219971</c:v>
                </c:pt>
                <c:pt idx="2564">
                  <c:v>562.77002</c:v>
                </c:pt>
                <c:pt idx="2565">
                  <c:v>562.400024</c:v>
                </c:pt>
                <c:pt idx="2566">
                  <c:v>570.619995</c:v>
                </c:pt>
                <c:pt idx="2567">
                  <c:v>563.119995</c:v>
                </c:pt>
                <c:pt idx="2568">
                  <c:v>581.150024</c:v>
                </c:pt>
                <c:pt idx="2569">
                  <c:v>580.349976</c:v>
                </c:pt>
                <c:pt idx="2570">
                  <c:v>592.309998</c:v>
                </c:pt>
                <c:pt idx="2571">
                  <c:v>586.969971</c:v>
                </c:pt>
                <c:pt idx="2572">
                  <c:v>592.710022</c:v>
                </c:pt>
                <c:pt idx="2573">
                  <c:v>580.320007</c:v>
                </c:pt>
                <c:pt idx="2574">
                  <c:v>586.280029</c:v>
                </c:pt>
                <c:pt idx="2575">
                  <c:v>602.869995</c:v>
                </c:pt>
                <c:pt idx="2576">
                  <c:v>602.340027</c:v>
                </c:pt>
                <c:pt idx="2577">
                  <c:v>600.150024</c:v>
                </c:pt>
                <c:pt idx="2578">
                  <c:v>585.679993</c:v>
                </c:pt>
                <c:pt idx="2579">
                  <c:v>584.679993</c:v>
                </c:pt>
                <c:pt idx="2580">
                  <c:v>594.809998</c:v>
                </c:pt>
                <c:pt idx="2581">
                  <c:v>592.580017</c:v>
                </c:pt>
                <c:pt idx="2582">
                  <c:v>592.190002</c:v>
                </c:pt>
                <c:pt idx="2583">
                  <c:v>592.190002</c:v>
                </c:pt>
                <c:pt idx="2584">
                  <c:v>577.210022</c:v>
                </c:pt>
                <c:pt idx="2585">
                  <c:v>579.72998</c:v>
                </c:pt>
                <c:pt idx="2586">
                  <c:v>589.200012</c:v>
                </c:pt>
                <c:pt idx="2587">
                  <c:v>596.090027</c:v>
                </c:pt>
                <c:pt idx="2588">
                  <c:v>588.780029</c:v>
                </c:pt>
                <c:pt idx="2589">
                  <c:v>602.789978</c:v>
                </c:pt>
                <c:pt idx="2590">
                  <c:v>603.559998</c:v>
                </c:pt>
                <c:pt idx="2591">
                  <c:v>597.700012</c:v>
                </c:pt>
                <c:pt idx="2592">
                  <c:v>598.030029</c:v>
                </c:pt>
                <c:pt idx="2593">
                  <c:v>595.380005</c:v>
                </c:pt>
                <c:pt idx="2594">
                  <c:v>600.369995</c:v>
                </c:pt>
                <c:pt idx="2595">
                  <c:v>609.789978</c:v>
                </c:pt>
                <c:pt idx="2596">
                  <c:v>606.309998</c:v>
                </c:pt>
                <c:pt idx="2597">
                  <c:v>611.210022</c:v>
                </c:pt>
                <c:pt idx="2598">
                  <c:v>604.25</c:v>
                </c:pt>
                <c:pt idx="2599">
                  <c:v>610.570007</c:v>
                </c:pt>
                <c:pt idx="2600">
                  <c:v>618.599976</c:v>
                </c:pt>
                <c:pt idx="2601">
                  <c:v>623.599976</c:v>
                </c:pt>
                <c:pt idx="2602">
                  <c:v>630.97998</c:v>
                </c:pt>
                <c:pt idx="2603">
                  <c:v>634.070007</c:v>
                </c:pt>
                <c:pt idx="2604">
                  <c:v>634.070007</c:v>
                </c:pt>
                <c:pt idx="2605">
                  <c:v>633.75</c:v>
                </c:pt>
                <c:pt idx="2606">
                  <c:v>633.179993</c:v>
                </c:pt>
                <c:pt idx="2607">
                  <c:v>633.409973</c:v>
                </c:pt>
                <c:pt idx="2608">
                  <c:v>625.3900149999999</c:v>
                </c:pt>
                <c:pt idx="2609">
                  <c:v>625.3900149999999</c:v>
                </c:pt>
                <c:pt idx="2610">
                  <c:v>640.099976</c:v>
                </c:pt>
                <c:pt idx="2611">
                  <c:v>638.48999</c:v>
                </c:pt>
                <c:pt idx="2612">
                  <c:v>637.950012</c:v>
                </c:pt>
                <c:pt idx="2613">
                  <c:v>641.969971</c:v>
                </c:pt>
                <c:pt idx="2614">
                  <c:v>644.559998</c:v>
                </c:pt>
                <c:pt idx="2615">
                  <c:v>643.98999</c:v>
                </c:pt>
                <c:pt idx="2616">
                  <c:v>635.5</c:v>
                </c:pt>
                <c:pt idx="2617">
                  <c:v>643.559998</c:v>
                </c:pt>
                <c:pt idx="2618">
                  <c:v>646.429993</c:v>
                </c:pt>
                <c:pt idx="2619">
                  <c:v>637.960022</c:v>
                </c:pt>
                <c:pt idx="2620">
                  <c:v>637.960022</c:v>
                </c:pt>
                <c:pt idx="2621">
                  <c:v>649.150024</c:v>
                </c:pt>
                <c:pt idx="2622">
                  <c:v>639.609985</c:v>
                </c:pt>
                <c:pt idx="2623">
                  <c:v>628.3599850000001</c:v>
                </c:pt>
                <c:pt idx="2624">
                  <c:v>617.119995</c:v>
                </c:pt>
                <c:pt idx="2625">
                  <c:v>618.109985</c:v>
                </c:pt>
                <c:pt idx="2626">
                  <c:v>612.159973</c:v>
                </c:pt>
                <c:pt idx="2627">
                  <c:v>618.380005</c:v>
                </c:pt>
                <c:pt idx="2628">
                  <c:v>607.929993</c:v>
                </c:pt>
                <c:pt idx="2629">
                  <c:v>602.039978</c:v>
                </c:pt>
                <c:pt idx="2630">
                  <c:v>609.25</c:v>
                </c:pt>
                <c:pt idx="2631">
                  <c:v>614.049988</c:v>
                </c:pt>
                <c:pt idx="2632">
                  <c:v>610.659973</c:v>
                </c:pt>
                <c:pt idx="2633">
                  <c:v>589.679993</c:v>
                </c:pt>
                <c:pt idx="2634">
                  <c:v>592.97998</c:v>
                </c:pt>
                <c:pt idx="2635">
                  <c:v>586.48999</c:v>
                </c:pt>
                <c:pt idx="2636">
                  <c:v>595.169983</c:v>
                </c:pt>
                <c:pt idx="2637">
                  <c:v>595.820007</c:v>
                </c:pt>
                <c:pt idx="2638">
                  <c:v>605.460022</c:v>
                </c:pt>
                <c:pt idx="2639">
                  <c:v>610.719971</c:v>
                </c:pt>
                <c:pt idx="2640">
                  <c:v>610.719971</c:v>
                </c:pt>
                <c:pt idx="2641">
                  <c:v>620.840027</c:v>
                </c:pt>
                <c:pt idx="2642">
                  <c:v>624.830017</c:v>
                </c:pt>
                <c:pt idx="2643">
                  <c:v>629.320007</c:v>
                </c:pt>
                <c:pt idx="2644">
                  <c:v>631.619995</c:v>
                </c:pt>
                <c:pt idx="2645">
                  <c:v>632.25</c:v>
                </c:pt>
                <c:pt idx="2646">
                  <c:v>625.070007</c:v>
                </c:pt>
                <c:pt idx="2647">
                  <c:v>630.429993</c:v>
                </c:pt>
                <c:pt idx="2648">
                  <c:v>630.460022</c:v>
                </c:pt>
                <c:pt idx="2649">
                  <c:v>628.559998</c:v>
                </c:pt>
                <c:pt idx="2650">
                  <c:v>642.650024</c:v>
                </c:pt>
                <c:pt idx="2651">
                  <c:v>648.309998</c:v>
                </c:pt>
                <c:pt idx="2652">
                  <c:v>649.26001</c:v>
                </c:pt>
                <c:pt idx="2653">
                  <c:v>652.469971</c:v>
                </c:pt>
                <c:pt idx="2654">
                  <c:v>666.02002</c:v>
                </c:pt>
                <c:pt idx="2655">
                  <c:v>667.109985</c:v>
                </c:pt>
                <c:pt idx="2656">
                  <c:v>669.630005</c:v>
                </c:pt>
                <c:pt idx="2657">
                  <c:v>674.929993</c:v>
                </c:pt>
                <c:pt idx="2658">
                  <c:v>677.219971</c:v>
                </c:pt>
                <c:pt idx="2659">
                  <c:v>676.590027</c:v>
                </c:pt>
                <c:pt idx="2660">
                  <c:v>674.409973</c:v>
                </c:pt>
                <c:pt idx="2661">
                  <c:v>679.580017</c:v>
                </c:pt>
                <c:pt idx="2662">
                  <c:v>683.97998</c:v>
                </c:pt>
                <c:pt idx="2663">
                  <c:v>681.609985</c:v>
                </c:pt>
                <c:pt idx="2664">
                  <c:v>673.8900149999999</c:v>
                </c:pt>
                <c:pt idx="2665">
                  <c:v>682.909973</c:v>
                </c:pt>
                <c:pt idx="2666">
                  <c:v>690.299988</c:v>
                </c:pt>
                <c:pt idx="2667">
                  <c:v>683.679993</c:v>
                </c:pt>
                <c:pt idx="2668">
                  <c:v>679.099976</c:v>
                </c:pt>
                <c:pt idx="2669">
                  <c:v>678.969971</c:v>
                </c:pt>
                <c:pt idx="2670">
                  <c:v>682.25</c:v>
                </c:pt>
                <c:pt idx="2671">
                  <c:v>683.940002</c:v>
                </c:pt>
                <c:pt idx="2672">
                  <c:v>678.6400149999999</c:v>
                </c:pt>
                <c:pt idx="2673">
                  <c:v>683.97998</c:v>
                </c:pt>
                <c:pt idx="2674">
                  <c:v>683.97998</c:v>
                </c:pt>
                <c:pt idx="2675">
                  <c:v>697.650024</c:v>
                </c:pt>
                <c:pt idx="2676">
                  <c:v>701.47998</c:v>
                </c:pt>
                <c:pt idx="2677">
                  <c:v>699.460022</c:v>
                </c:pt>
                <c:pt idx="2678">
                  <c:v>699.6400149999999</c:v>
                </c:pt>
                <c:pt idx="2679">
                  <c:v>702.950012</c:v>
                </c:pt>
                <c:pt idx="2680">
                  <c:v>705.059998</c:v>
                </c:pt>
                <c:pt idx="2681">
                  <c:v>707.030029</c:v>
                </c:pt>
                <c:pt idx="2682">
                  <c:v>722.400024</c:v>
                </c:pt>
                <c:pt idx="2683">
                  <c:v>724.210022</c:v>
                </c:pt>
                <c:pt idx="2684">
                  <c:v>714.619995</c:v>
                </c:pt>
                <c:pt idx="2685">
                  <c:v>711.400024</c:v>
                </c:pt>
                <c:pt idx="2686">
                  <c:v>721.549988</c:v>
                </c:pt>
                <c:pt idx="2687">
                  <c:v>726.190002</c:v>
                </c:pt>
                <c:pt idx="2688">
                  <c:v>734.309998</c:v>
                </c:pt>
                <c:pt idx="2689">
                  <c:v>741.919983</c:v>
                </c:pt>
                <c:pt idx="2690">
                  <c:v>738.8599850000001</c:v>
                </c:pt>
                <c:pt idx="2691">
                  <c:v>721.27002</c:v>
                </c:pt>
                <c:pt idx="2692">
                  <c:v>722.3900149999999</c:v>
                </c:pt>
                <c:pt idx="2693">
                  <c:v>737.73999</c:v>
                </c:pt>
                <c:pt idx="2694">
                  <c:v>716.599976</c:v>
                </c:pt>
                <c:pt idx="2695">
                  <c:v>732.820007</c:v>
                </c:pt>
                <c:pt idx="2696">
                  <c:v>709.700012</c:v>
                </c:pt>
                <c:pt idx="2697">
                  <c:v>698.580017</c:v>
                </c:pt>
                <c:pt idx="2698">
                  <c:v>672.22998</c:v>
                </c:pt>
                <c:pt idx="2699">
                  <c:v>653.0</c:v>
                </c:pt>
                <c:pt idx="2700">
                  <c:v>689.609985</c:v>
                </c:pt>
                <c:pt idx="2701">
                  <c:v>695.47998</c:v>
                </c:pt>
                <c:pt idx="2702">
                  <c:v>716.109985</c:v>
                </c:pt>
                <c:pt idx="2703">
                  <c:v>709.849976</c:v>
                </c:pt>
                <c:pt idx="2704">
                  <c:v>693.97998</c:v>
                </c:pt>
                <c:pt idx="2705">
                  <c:v>695.710022</c:v>
                </c:pt>
                <c:pt idx="2706">
                  <c:v>682.75</c:v>
                </c:pt>
                <c:pt idx="2707">
                  <c:v>674.400024</c:v>
                </c:pt>
                <c:pt idx="2708">
                  <c:v>640.039978</c:v>
                </c:pt>
                <c:pt idx="2709">
                  <c:v>649.289978</c:v>
                </c:pt>
                <c:pt idx="2710">
                  <c:v>641.210022</c:v>
                </c:pt>
                <c:pt idx="2711">
                  <c:v>640.02002</c:v>
                </c:pt>
                <c:pt idx="2712">
                  <c:v>642.619995</c:v>
                </c:pt>
                <c:pt idx="2713">
                  <c:v>670.51001</c:v>
                </c:pt>
                <c:pt idx="2714">
                  <c:v>661.609985</c:v>
                </c:pt>
                <c:pt idx="2715">
                  <c:v>661.609985</c:v>
                </c:pt>
                <c:pt idx="2716">
                  <c:v>640.960022</c:v>
                </c:pt>
                <c:pt idx="2717">
                  <c:v>660.52002</c:v>
                </c:pt>
                <c:pt idx="2718">
                  <c:v>667.369995</c:v>
                </c:pt>
                <c:pt idx="2719">
                  <c:v>633.969971</c:v>
                </c:pt>
                <c:pt idx="2720">
                  <c:v>618.48999</c:v>
                </c:pt>
                <c:pt idx="2721">
                  <c:v>617.690002</c:v>
                </c:pt>
                <c:pt idx="2722">
                  <c:v>618.289978</c:v>
                </c:pt>
                <c:pt idx="2723">
                  <c:v>639.789978</c:v>
                </c:pt>
                <c:pt idx="2724">
                  <c:v>649.0</c:v>
                </c:pt>
                <c:pt idx="2725">
                  <c:v>652.27002</c:v>
                </c:pt>
                <c:pt idx="2726">
                  <c:v>668.77002</c:v>
                </c:pt>
                <c:pt idx="2727">
                  <c:v>666.130005</c:v>
                </c:pt>
                <c:pt idx="2728">
                  <c:v>665.849976</c:v>
                </c:pt>
                <c:pt idx="2729">
                  <c:v>666.919983</c:v>
                </c:pt>
                <c:pt idx="2730">
                  <c:v>660.030029</c:v>
                </c:pt>
                <c:pt idx="2731">
                  <c:v>645.909973</c:v>
                </c:pt>
                <c:pt idx="2732">
                  <c:v>644.25</c:v>
                </c:pt>
                <c:pt idx="2733">
                  <c:v>633.169983</c:v>
                </c:pt>
                <c:pt idx="2734">
                  <c:v>645.109985</c:v>
                </c:pt>
                <c:pt idx="2735">
                  <c:v>641.539978</c:v>
                </c:pt>
                <c:pt idx="2736">
                  <c:v>615.960022</c:v>
                </c:pt>
                <c:pt idx="2737">
                  <c:v>609.48999</c:v>
                </c:pt>
                <c:pt idx="2738">
                  <c:v>604.76001</c:v>
                </c:pt>
                <c:pt idx="2739">
                  <c:v>598.969971</c:v>
                </c:pt>
                <c:pt idx="2740">
                  <c:v>598.969971</c:v>
                </c:pt>
                <c:pt idx="2741">
                  <c:v>590.030029</c:v>
                </c:pt>
                <c:pt idx="2742">
                  <c:v>611.659973</c:v>
                </c:pt>
                <c:pt idx="2743">
                  <c:v>620.27002</c:v>
                </c:pt>
                <c:pt idx="2744">
                  <c:v>629.429993</c:v>
                </c:pt>
                <c:pt idx="2745">
                  <c:v>621.609985</c:v>
                </c:pt>
                <c:pt idx="2746">
                  <c:v>642.820007</c:v>
                </c:pt>
                <c:pt idx="2747">
                  <c:v>640.159973</c:v>
                </c:pt>
                <c:pt idx="2748">
                  <c:v>634.619995</c:v>
                </c:pt>
                <c:pt idx="2749">
                  <c:v>610.3900149999999</c:v>
                </c:pt>
                <c:pt idx="2750">
                  <c:v>613.080017</c:v>
                </c:pt>
                <c:pt idx="2751">
                  <c:v>624.23999</c:v>
                </c:pt>
                <c:pt idx="2752">
                  <c:v>612.6400149999999</c:v>
                </c:pt>
                <c:pt idx="2753">
                  <c:v>635.47998</c:v>
                </c:pt>
                <c:pt idx="2754">
                  <c:v>650.650024</c:v>
                </c:pt>
                <c:pt idx="2755">
                  <c:v>665.219971</c:v>
                </c:pt>
                <c:pt idx="2756">
                  <c:v>662.169983</c:v>
                </c:pt>
                <c:pt idx="2757">
                  <c:v>650.76001</c:v>
                </c:pt>
                <c:pt idx="2758">
                  <c:v>650.429993</c:v>
                </c:pt>
                <c:pt idx="2759">
                  <c:v>650.8900149999999</c:v>
                </c:pt>
                <c:pt idx="2760">
                  <c:v>661.8599850000001</c:v>
                </c:pt>
                <c:pt idx="2761">
                  <c:v>655.659973</c:v>
                </c:pt>
                <c:pt idx="2762">
                  <c:v>662.960022</c:v>
                </c:pt>
                <c:pt idx="2763">
                  <c:v>655.070007</c:v>
                </c:pt>
                <c:pt idx="2764">
                  <c:v>650.679993</c:v>
                </c:pt>
                <c:pt idx="2765">
                  <c:v>659.52002</c:v>
                </c:pt>
                <c:pt idx="2766">
                  <c:v>646.3599850000001</c:v>
                </c:pt>
                <c:pt idx="2767">
                  <c:v>620.3900149999999</c:v>
                </c:pt>
                <c:pt idx="2768">
                  <c:v>616.97998</c:v>
                </c:pt>
                <c:pt idx="2769">
                  <c:v>609.48999</c:v>
                </c:pt>
                <c:pt idx="2770">
                  <c:v>615.099976</c:v>
                </c:pt>
                <c:pt idx="2771">
                  <c:v>626.299988</c:v>
                </c:pt>
                <c:pt idx="2772">
                  <c:v>628.039978</c:v>
                </c:pt>
                <c:pt idx="2773">
                  <c:v>610.960022</c:v>
                </c:pt>
                <c:pt idx="2774">
                  <c:v>610.780029</c:v>
                </c:pt>
                <c:pt idx="2775">
                  <c:v>602.669983</c:v>
                </c:pt>
                <c:pt idx="2776">
                  <c:v>595.590027</c:v>
                </c:pt>
                <c:pt idx="2777">
                  <c:v>604.869995</c:v>
                </c:pt>
                <c:pt idx="2778">
                  <c:v>599.76001</c:v>
                </c:pt>
                <c:pt idx="2779">
                  <c:v>616.76001</c:v>
                </c:pt>
                <c:pt idx="2780">
                  <c:v>601.719971</c:v>
                </c:pt>
                <c:pt idx="2781">
                  <c:v>602.059998</c:v>
                </c:pt>
                <c:pt idx="2782">
                  <c:v>624.98999</c:v>
                </c:pt>
                <c:pt idx="2783">
                  <c:v>632.26001</c:v>
                </c:pt>
                <c:pt idx="2784">
                  <c:v>643.3599850000001</c:v>
                </c:pt>
                <c:pt idx="2785">
                  <c:v>643.3599850000001</c:v>
                </c:pt>
                <c:pt idx="2786">
                  <c:v>629.289978</c:v>
                </c:pt>
                <c:pt idx="2787">
                  <c:v>634.25</c:v>
                </c:pt>
                <c:pt idx="2788">
                  <c:v>634.619995</c:v>
                </c:pt>
                <c:pt idx="2789">
                  <c:v>636.460022</c:v>
                </c:pt>
                <c:pt idx="2790">
                  <c:v>652.280029</c:v>
                </c:pt>
                <c:pt idx="2791">
                  <c:v>649.22998</c:v>
                </c:pt>
                <c:pt idx="2792">
                  <c:v>652.51001</c:v>
                </c:pt>
                <c:pt idx="2793">
                  <c:v>647.809998</c:v>
                </c:pt>
                <c:pt idx="2794">
                  <c:v>651.440002</c:v>
                </c:pt>
                <c:pt idx="2795">
                  <c:v>669.97998</c:v>
                </c:pt>
                <c:pt idx="2796">
                  <c:v>664.659973</c:v>
                </c:pt>
                <c:pt idx="2797">
                  <c:v>656.710022</c:v>
                </c:pt>
                <c:pt idx="2798">
                  <c:v>648.840027</c:v>
                </c:pt>
                <c:pt idx="2799">
                  <c:v>671.01001</c:v>
                </c:pt>
                <c:pt idx="2800">
                  <c:v>668.289978</c:v>
                </c:pt>
                <c:pt idx="2801">
                  <c:v>675.429993</c:v>
                </c:pt>
                <c:pt idx="2802">
                  <c:v>677.6400149999999</c:v>
                </c:pt>
                <c:pt idx="2803">
                  <c:v>676.1400149999999</c:v>
                </c:pt>
                <c:pt idx="2804">
                  <c:v>679.289978</c:v>
                </c:pt>
                <c:pt idx="2805">
                  <c:v>669.450012</c:v>
                </c:pt>
                <c:pt idx="2806">
                  <c:v>689.349976</c:v>
                </c:pt>
                <c:pt idx="2807">
                  <c:v>685.330017</c:v>
                </c:pt>
                <c:pt idx="2808">
                  <c:v>684.22998</c:v>
                </c:pt>
                <c:pt idx="2809">
                  <c:v>693.820007</c:v>
                </c:pt>
                <c:pt idx="2810">
                  <c:v>693.47998</c:v>
                </c:pt>
                <c:pt idx="2811">
                  <c:v>696.039978</c:v>
                </c:pt>
                <c:pt idx="2812">
                  <c:v>706.469971</c:v>
                </c:pt>
                <c:pt idx="2813">
                  <c:v>704.690002</c:v>
                </c:pt>
                <c:pt idx="2814">
                  <c:v>703.159973</c:v>
                </c:pt>
                <c:pt idx="2815">
                  <c:v>710.130005</c:v>
                </c:pt>
                <c:pt idx="2816">
                  <c:v>694.150024</c:v>
                </c:pt>
                <c:pt idx="2817">
                  <c:v>702.109985</c:v>
                </c:pt>
                <c:pt idx="2818">
                  <c:v>698.119995</c:v>
                </c:pt>
                <c:pt idx="2819">
                  <c:v>703.429993</c:v>
                </c:pt>
                <c:pt idx="2820">
                  <c:v>707.8900149999999</c:v>
                </c:pt>
                <c:pt idx="2821">
                  <c:v>706.929993</c:v>
                </c:pt>
                <c:pt idx="2822">
                  <c:v>704.22998</c:v>
                </c:pt>
                <c:pt idx="2823">
                  <c:v>701.030029</c:v>
                </c:pt>
                <c:pt idx="2824">
                  <c:v>703.349976</c:v>
                </c:pt>
                <c:pt idx="2825">
                  <c:v>698.559998</c:v>
                </c:pt>
                <c:pt idx="2826">
                  <c:v>712.8900149999999</c:v>
                </c:pt>
                <c:pt idx="2827">
                  <c:v>715.1400149999999</c:v>
                </c:pt>
                <c:pt idx="2828">
                  <c:v>733.460022</c:v>
                </c:pt>
                <c:pt idx="2829">
                  <c:v>736.590027</c:v>
                </c:pt>
                <c:pt idx="2830">
                  <c:v>736.77002</c:v>
                </c:pt>
                <c:pt idx="2831">
                  <c:v>725.97998</c:v>
                </c:pt>
                <c:pt idx="2832">
                  <c:v>734.869995</c:v>
                </c:pt>
                <c:pt idx="2833">
                  <c:v>731.580017</c:v>
                </c:pt>
                <c:pt idx="2834">
                  <c:v>719.27002</c:v>
                </c:pt>
                <c:pt idx="2835">
                  <c:v>719.940002</c:v>
                </c:pt>
                <c:pt idx="2836">
                  <c:v>705.340027</c:v>
                </c:pt>
                <c:pt idx="2837">
                  <c:v>707.77002</c:v>
                </c:pt>
                <c:pt idx="2838">
                  <c:v>720.840027</c:v>
                </c:pt>
                <c:pt idx="2839">
                  <c:v>724.3599850000001</c:v>
                </c:pt>
                <c:pt idx="2840">
                  <c:v>727.330017</c:v>
                </c:pt>
                <c:pt idx="2841">
                  <c:v>719.929993</c:v>
                </c:pt>
                <c:pt idx="2842">
                  <c:v>736.530029</c:v>
                </c:pt>
                <c:pt idx="2843">
                  <c:v>736.530029</c:v>
                </c:pt>
                <c:pt idx="2844">
                  <c:v>732.72998</c:v>
                </c:pt>
                <c:pt idx="2845">
                  <c:v>731.950012</c:v>
                </c:pt>
                <c:pt idx="2846">
                  <c:v>727.01001</c:v>
                </c:pt>
                <c:pt idx="2847">
                  <c:v>743.1400149999999</c:v>
                </c:pt>
                <c:pt idx="2848">
                  <c:v>751.200012</c:v>
                </c:pt>
                <c:pt idx="2849">
                  <c:v>756.419983</c:v>
                </c:pt>
                <c:pt idx="2850">
                  <c:v>760.8599850000001</c:v>
                </c:pt>
                <c:pt idx="2851">
                  <c:v>764.419983</c:v>
                </c:pt>
                <c:pt idx="2852">
                  <c:v>764.039978</c:v>
                </c:pt>
                <c:pt idx="2853">
                  <c:v>767.630005</c:v>
                </c:pt>
                <c:pt idx="2854">
                  <c:v>776.830017</c:v>
                </c:pt>
                <c:pt idx="2855">
                  <c:v>772.099976</c:v>
                </c:pt>
                <c:pt idx="2856">
                  <c:v>771.659973</c:v>
                </c:pt>
                <c:pt idx="2857">
                  <c:v>768.3599850000001</c:v>
                </c:pt>
                <c:pt idx="2858">
                  <c:v>776.559998</c:v>
                </c:pt>
                <c:pt idx="2859">
                  <c:v>779.51001</c:v>
                </c:pt>
                <c:pt idx="2860">
                  <c:v>782.299988</c:v>
                </c:pt>
                <c:pt idx="2861">
                  <c:v>790.52002</c:v>
                </c:pt>
                <c:pt idx="2862">
                  <c:v>790.590027</c:v>
                </c:pt>
                <c:pt idx="2863">
                  <c:v>788.960022</c:v>
                </c:pt>
                <c:pt idx="2864">
                  <c:v>788.960022</c:v>
                </c:pt>
                <c:pt idx="2865">
                  <c:v>792.349976</c:v>
                </c:pt>
                <c:pt idx="2866">
                  <c:v>789.460022</c:v>
                </c:pt>
                <c:pt idx="2867">
                  <c:v>790.26001</c:v>
                </c:pt>
                <c:pt idx="2868">
                  <c:v>789.73999</c:v>
                </c:pt>
                <c:pt idx="2869">
                  <c:v>783.650024</c:v>
                </c:pt>
                <c:pt idx="2870">
                  <c:v>798.559998</c:v>
                </c:pt>
                <c:pt idx="2871">
                  <c:v>785.830017</c:v>
                </c:pt>
                <c:pt idx="2872">
                  <c:v>795.090027</c:v>
                </c:pt>
                <c:pt idx="2873">
                  <c:v>791.419983</c:v>
                </c:pt>
                <c:pt idx="2874">
                  <c:v>787.830017</c:v>
                </c:pt>
                <c:pt idx="2875">
                  <c:v>791.580017</c:v>
                </c:pt>
                <c:pt idx="2876">
                  <c:v>794.76001</c:v>
                </c:pt>
                <c:pt idx="2877">
                  <c:v>801.3599850000001</c:v>
                </c:pt>
                <c:pt idx="2878">
                  <c:v>800.650024</c:v>
                </c:pt>
                <c:pt idx="2879">
                  <c:v>807.570007</c:v>
                </c:pt>
                <c:pt idx="2880">
                  <c:v>807.570007</c:v>
                </c:pt>
                <c:pt idx="2881">
                  <c:v>807.559998</c:v>
                </c:pt>
                <c:pt idx="2882">
                  <c:v>786.8900149999999</c:v>
                </c:pt>
                <c:pt idx="2883">
                  <c:v>778.080017</c:v>
                </c:pt>
                <c:pt idx="2884">
                  <c:v>773.179993</c:v>
                </c:pt>
                <c:pt idx="2885">
                  <c:v>779.280029</c:v>
                </c:pt>
                <c:pt idx="2886">
                  <c:v>779.960022</c:v>
                </c:pt>
                <c:pt idx="2887">
                  <c:v>793.719971</c:v>
                </c:pt>
                <c:pt idx="2888">
                  <c:v>795.429993</c:v>
                </c:pt>
                <c:pt idx="2889">
                  <c:v>775.400024</c:v>
                </c:pt>
                <c:pt idx="2890">
                  <c:v>781.25</c:v>
                </c:pt>
                <c:pt idx="2891">
                  <c:v>798.8900149999999</c:v>
                </c:pt>
                <c:pt idx="2892">
                  <c:v>796.159973</c:v>
                </c:pt>
                <c:pt idx="2893">
                  <c:v>798.630005</c:v>
                </c:pt>
                <c:pt idx="2894">
                  <c:v>800.109985</c:v>
                </c:pt>
                <c:pt idx="2895">
                  <c:v>808.320007</c:v>
                </c:pt>
                <c:pt idx="2896">
                  <c:v>813.690002</c:v>
                </c:pt>
                <c:pt idx="2897">
                  <c:v>809.27002</c:v>
                </c:pt>
                <c:pt idx="2898">
                  <c:v>812.700012</c:v>
                </c:pt>
                <c:pt idx="2899">
                  <c:v>822.109985</c:v>
                </c:pt>
                <c:pt idx="2900">
                  <c:v>825.900024</c:v>
                </c:pt>
                <c:pt idx="2901">
                  <c:v>820.030029</c:v>
                </c:pt>
                <c:pt idx="2902">
                  <c:v>828.369995</c:v>
                </c:pt>
                <c:pt idx="2903">
                  <c:v>834.02002</c:v>
                </c:pt>
                <c:pt idx="2904">
                  <c:v>834.820007</c:v>
                </c:pt>
                <c:pt idx="2905">
                  <c:v>834.820007</c:v>
                </c:pt>
                <c:pt idx="2906">
                  <c:v>812.960022</c:v>
                </c:pt>
                <c:pt idx="2907">
                  <c:v>799.650024</c:v>
                </c:pt>
                <c:pt idx="2908">
                  <c:v>804.179993</c:v>
                </c:pt>
                <c:pt idx="2909">
                  <c:v>821.950012</c:v>
                </c:pt>
                <c:pt idx="2910">
                  <c:v>823.450012</c:v>
                </c:pt>
                <c:pt idx="2911">
                  <c:v>807.080017</c:v>
                </c:pt>
                <c:pt idx="2912">
                  <c:v>810.900024</c:v>
                </c:pt>
                <c:pt idx="2913">
                  <c:v>828.8900149999999</c:v>
                </c:pt>
                <c:pt idx="2914">
                  <c:v>824.98999</c:v>
                </c:pt>
                <c:pt idx="2915">
                  <c:v>812.25</c:v>
                </c:pt>
                <c:pt idx="2916">
                  <c:v>824.659973</c:v>
                </c:pt>
                <c:pt idx="2917">
                  <c:v>821.190002</c:v>
                </c:pt>
                <c:pt idx="2918">
                  <c:v>799.530029</c:v>
                </c:pt>
                <c:pt idx="2919">
                  <c:v>802.830017</c:v>
                </c:pt>
                <c:pt idx="2920">
                  <c:v>798.169983</c:v>
                </c:pt>
                <c:pt idx="2921">
                  <c:v>791.330017</c:v>
                </c:pt>
                <c:pt idx="2922">
                  <c:v>781.900024</c:v>
                </c:pt>
                <c:pt idx="2923">
                  <c:v>785.52002</c:v>
                </c:pt>
                <c:pt idx="2924">
                  <c:v>794.659973</c:v>
                </c:pt>
                <c:pt idx="2925">
                  <c:v>813.02002</c:v>
                </c:pt>
                <c:pt idx="2926">
                  <c:v>808.659973</c:v>
                </c:pt>
                <c:pt idx="2927">
                  <c:v>811.23999</c:v>
                </c:pt>
                <c:pt idx="2928">
                  <c:v>817.099976</c:v>
                </c:pt>
                <c:pt idx="2929">
                  <c:v>823.849976</c:v>
                </c:pt>
                <c:pt idx="2930">
                  <c:v>821.77002</c:v>
                </c:pt>
                <c:pt idx="2931">
                  <c:v>829.48999</c:v>
                </c:pt>
                <c:pt idx="2932">
                  <c:v>840.369995</c:v>
                </c:pt>
                <c:pt idx="2933">
                  <c:v>843.549988</c:v>
                </c:pt>
                <c:pt idx="2934">
                  <c:v>846.77002</c:v>
                </c:pt>
                <c:pt idx="2935">
                  <c:v>849.3599850000001</c:v>
                </c:pt>
                <c:pt idx="2936">
                  <c:v>853.309998</c:v>
                </c:pt>
                <c:pt idx="2937">
                  <c:v>854.169983</c:v>
                </c:pt>
                <c:pt idx="2938">
                  <c:v>849.440002</c:v>
                </c:pt>
                <c:pt idx="2939">
                  <c:v>840.8900149999999</c:v>
                </c:pt>
                <c:pt idx="2940">
                  <c:v>833.8599850000001</c:v>
                </c:pt>
                <c:pt idx="2941">
                  <c:v>822.27002</c:v>
                </c:pt>
                <c:pt idx="2942">
                  <c:v>823.919983</c:v>
                </c:pt>
                <c:pt idx="2943">
                  <c:v>827.469971</c:v>
                </c:pt>
                <c:pt idx="2944">
                  <c:v>834.97998</c:v>
                </c:pt>
                <c:pt idx="2945">
                  <c:v>821.51001</c:v>
                </c:pt>
                <c:pt idx="2946">
                  <c:v>823.01001</c:v>
                </c:pt>
                <c:pt idx="2947">
                  <c:v>839.450012</c:v>
                </c:pt>
                <c:pt idx="2948">
                  <c:v>845.6400149999999</c:v>
                </c:pt>
                <c:pt idx="2949">
                  <c:v>845.6400149999999</c:v>
                </c:pt>
                <c:pt idx="2950">
                  <c:v>844.22998</c:v>
                </c:pt>
                <c:pt idx="2951">
                  <c:v>853.039978</c:v>
                </c:pt>
                <c:pt idx="2952">
                  <c:v>858.309998</c:v>
                </c:pt>
                <c:pt idx="2953">
                  <c:v>861.549988</c:v>
                </c:pt>
                <c:pt idx="2954">
                  <c:v>865.289978</c:v>
                </c:pt>
                <c:pt idx="2955">
                  <c:v>854.77002</c:v>
                </c:pt>
                <c:pt idx="2956">
                  <c:v>843.77002</c:v>
                </c:pt>
                <c:pt idx="2957">
                  <c:v>832.900024</c:v>
                </c:pt>
                <c:pt idx="2958">
                  <c:v>829.23999</c:v>
                </c:pt>
                <c:pt idx="2959">
                  <c:v>833.340027</c:v>
                </c:pt>
                <c:pt idx="2960">
                  <c:v>842.799988</c:v>
                </c:pt>
                <c:pt idx="2961">
                  <c:v>855.909973</c:v>
                </c:pt>
                <c:pt idx="2962">
                  <c:v>840.659973</c:v>
                </c:pt>
                <c:pt idx="2963">
                  <c:v>847.530029</c:v>
                </c:pt>
                <c:pt idx="2964">
                  <c:v>835.669983</c:v>
                </c:pt>
                <c:pt idx="2965">
                  <c:v>822.909973</c:v>
                </c:pt>
                <c:pt idx="2966">
                  <c:v>820.3599850000001</c:v>
                </c:pt>
                <c:pt idx="2967">
                  <c:v>833.450012</c:v>
                </c:pt>
                <c:pt idx="2968">
                  <c:v>835.159973</c:v>
                </c:pt>
                <c:pt idx="2969">
                  <c:v>829.059998</c:v>
                </c:pt>
                <c:pt idx="2970">
                  <c:v>814.039978</c:v>
                </c:pt>
                <c:pt idx="2971">
                  <c:v>810.330017</c:v>
                </c:pt>
                <c:pt idx="2972">
                  <c:v>820.869995</c:v>
                </c:pt>
                <c:pt idx="2973">
                  <c:v>830.869995</c:v>
                </c:pt>
                <c:pt idx="2974">
                  <c:v>836.26001</c:v>
                </c:pt>
                <c:pt idx="2975">
                  <c:v>836.26001</c:v>
                </c:pt>
                <c:pt idx="2976">
                  <c:v>848.299988</c:v>
                </c:pt>
                <c:pt idx="2977">
                  <c:v>821.400024</c:v>
                </c:pt>
                <c:pt idx="2978">
                  <c:v>820.690002</c:v>
                </c:pt>
                <c:pt idx="2979">
                  <c:v>808.130005</c:v>
                </c:pt>
                <c:pt idx="2980">
                  <c:v>795.320007</c:v>
                </c:pt>
                <c:pt idx="2981">
                  <c:v>797.549988</c:v>
                </c:pt>
                <c:pt idx="2982">
                  <c:v>788.039978</c:v>
                </c:pt>
                <c:pt idx="2983">
                  <c:v>792.6400149999999</c:v>
                </c:pt>
                <c:pt idx="2984">
                  <c:v>779.539978</c:v>
                </c:pt>
                <c:pt idx="2985">
                  <c:v>777.200012</c:v>
                </c:pt>
                <c:pt idx="2986">
                  <c:v>793.98999</c:v>
                </c:pt>
                <c:pt idx="2987">
                  <c:v>779.460022</c:v>
                </c:pt>
                <c:pt idx="2988">
                  <c:v>781.539978</c:v>
                </c:pt>
                <c:pt idx="2989">
                  <c:v>781.75</c:v>
                </c:pt>
                <c:pt idx="2990">
                  <c:v>788.47998</c:v>
                </c:pt>
                <c:pt idx="2991">
                  <c:v>806.369995</c:v>
                </c:pt>
                <c:pt idx="2992">
                  <c:v>799.869995</c:v>
                </c:pt>
                <c:pt idx="2993">
                  <c:v>802.679993</c:v>
                </c:pt>
                <c:pt idx="2994">
                  <c:v>797.789978</c:v>
                </c:pt>
                <c:pt idx="2995">
                  <c:v>805.1400149999999</c:v>
                </c:pt>
                <c:pt idx="2996">
                  <c:v>817.309998</c:v>
                </c:pt>
                <c:pt idx="2997">
                  <c:v>819.919983</c:v>
                </c:pt>
                <c:pt idx="2998">
                  <c:v>827.429993</c:v>
                </c:pt>
                <c:pt idx="2999">
                  <c:v>840.039978</c:v>
                </c:pt>
                <c:pt idx="3000">
                  <c:v>840.039978</c:v>
                </c:pt>
                <c:pt idx="3001">
                  <c:v>841.619995</c:v>
                </c:pt>
                <c:pt idx="3002">
                  <c:v>845.22998</c:v>
                </c:pt>
                <c:pt idx="3003">
                  <c:v>858.109985</c:v>
                </c:pt>
                <c:pt idx="3004">
                  <c:v>852.570007</c:v>
                </c:pt>
                <c:pt idx="3005">
                  <c:v>833.539978</c:v>
                </c:pt>
                <c:pt idx="3006">
                  <c:v>829.77002</c:v>
                </c:pt>
                <c:pt idx="3007">
                  <c:v>836.97998</c:v>
                </c:pt>
                <c:pt idx="3008">
                  <c:v>823.320007</c:v>
                </c:pt>
                <c:pt idx="3009">
                  <c:v>828.780029</c:v>
                </c:pt>
                <c:pt idx="3010">
                  <c:v>815.969971</c:v>
                </c:pt>
                <c:pt idx="3011">
                  <c:v>834.619995</c:v>
                </c:pt>
                <c:pt idx="3012">
                  <c:v>832.340027</c:v>
                </c:pt>
                <c:pt idx="3013">
                  <c:v>841.26001</c:v>
                </c:pt>
                <c:pt idx="3014">
                  <c:v>841.820007</c:v>
                </c:pt>
                <c:pt idx="3015">
                  <c:v>831.400024</c:v>
                </c:pt>
                <c:pt idx="3016">
                  <c:v>824.830017</c:v>
                </c:pt>
                <c:pt idx="3017">
                  <c:v>800.530029</c:v>
                </c:pt>
                <c:pt idx="3018">
                  <c:v>799.340027</c:v>
                </c:pt>
                <c:pt idx="3019">
                  <c:v>797.030029</c:v>
                </c:pt>
                <c:pt idx="3020">
                  <c:v>792.849976</c:v>
                </c:pt>
                <c:pt idx="3021">
                  <c:v>767.01001</c:v>
                </c:pt>
                <c:pt idx="3022">
                  <c:v>772.780029</c:v>
                </c:pt>
                <c:pt idx="3023">
                  <c:v>726.799988</c:v>
                </c:pt>
                <c:pt idx="3024">
                  <c:v>714.630005</c:v>
                </c:pt>
                <c:pt idx="3025">
                  <c:v>650.960022</c:v>
                </c:pt>
                <c:pt idx="3026">
                  <c:v>696.159973</c:v>
                </c:pt>
                <c:pt idx="3027">
                  <c:v>660.210022</c:v>
                </c:pt>
                <c:pt idx="3028">
                  <c:v>695.8900149999999</c:v>
                </c:pt>
                <c:pt idx="3029">
                  <c:v>697.5</c:v>
                </c:pt>
                <c:pt idx="3030">
                  <c:v>718.630005</c:v>
                </c:pt>
                <c:pt idx="3031">
                  <c:v>704.76001</c:v>
                </c:pt>
                <c:pt idx="3032">
                  <c:v>704.030029</c:v>
                </c:pt>
                <c:pt idx="3033">
                  <c:v>662.51001</c:v>
                </c:pt>
                <c:pt idx="3034">
                  <c:v>651.700012</c:v>
                </c:pt>
                <c:pt idx="3035">
                  <c:v>651.340027</c:v>
                </c:pt>
                <c:pt idx="3036">
                  <c:v>683.070007</c:v>
                </c:pt>
                <c:pt idx="3037">
                  <c:v>692.570007</c:v>
                </c:pt>
                <c:pt idx="3038">
                  <c:v>674.419983</c:v>
                </c:pt>
                <c:pt idx="3039">
                  <c:v>691.789978</c:v>
                </c:pt>
                <c:pt idx="3040">
                  <c:v>724.650024</c:v>
                </c:pt>
                <c:pt idx="3041">
                  <c:v>728.080017</c:v>
                </c:pt>
                <c:pt idx="3042">
                  <c:v>726.809998</c:v>
                </c:pt>
                <c:pt idx="3043">
                  <c:v>708.919983</c:v>
                </c:pt>
                <c:pt idx="3044">
                  <c:v>683.3599850000001</c:v>
                </c:pt>
                <c:pt idx="3045">
                  <c:v>683.3599850000001</c:v>
                </c:pt>
                <c:pt idx="3046">
                  <c:v>680.869995</c:v>
                </c:pt>
                <c:pt idx="3047">
                  <c:v>709.469971</c:v>
                </c:pt>
                <c:pt idx="3048">
                  <c:v>694.919983</c:v>
                </c:pt>
                <c:pt idx="3049">
                  <c:v>673.960022</c:v>
                </c:pt>
                <c:pt idx="3050">
                  <c:v>679.76001</c:v>
                </c:pt>
                <c:pt idx="3051">
                  <c:v>691.73999</c:v>
                </c:pt>
                <c:pt idx="3052">
                  <c:v>704.119995</c:v>
                </c:pt>
                <c:pt idx="3053">
                  <c:v>713.51001</c:v>
                </c:pt>
                <c:pt idx="3054">
                  <c:v>714.309998</c:v>
                </c:pt>
                <c:pt idx="3055">
                  <c:v>702.22998</c:v>
                </c:pt>
                <c:pt idx="3056">
                  <c:v>689.950012</c:v>
                </c:pt>
                <c:pt idx="3057">
                  <c:v>664.580017</c:v>
                </c:pt>
                <c:pt idx="3058">
                  <c:v>643.419983</c:v>
                </c:pt>
                <c:pt idx="3059">
                  <c:v>652.429993</c:v>
                </c:pt>
                <c:pt idx="3060">
                  <c:v>665.619995</c:v>
                </c:pt>
                <c:pt idx="3061">
                  <c:v>680.22998</c:v>
                </c:pt>
                <c:pt idx="3062">
                  <c:v>651.969971</c:v>
                </c:pt>
                <c:pt idx="3063">
                  <c:v>662.799988</c:v>
                </c:pt>
                <c:pt idx="3064">
                  <c:v>644.159973</c:v>
                </c:pt>
                <c:pt idx="3065">
                  <c:v>609.48999</c:v>
                </c:pt>
                <c:pt idx="3066">
                  <c:v>648.6400149999999</c:v>
                </c:pt>
                <c:pt idx="3067">
                  <c:v>658.109985</c:v>
                </c:pt>
                <c:pt idx="3068">
                  <c:v>673.799988</c:v>
                </c:pt>
                <c:pt idx="3069">
                  <c:v>656.210022</c:v>
                </c:pt>
                <c:pt idx="3070">
                  <c:v>684.900024</c:v>
                </c:pt>
                <c:pt idx="3071">
                  <c:v>688.969971</c:v>
                </c:pt>
                <c:pt idx="3072">
                  <c:v>700.380005</c:v>
                </c:pt>
                <c:pt idx="3073">
                  <c:v>698.820007</c:v>
                </c:pt>
                <c:pt idx="3074">
                  <c:v>712.460022</c:v>
                </c:pt>
                <c:pt idx="3075">
                  <c:v>688.599976</c:v>
                </c:pt>
                <c:pt idx="3076">
                  <c:v>709.340027</c:v>
                </c:pt>
                <c:pt idx="3077">
                  <c:v>694.369995</c:v>
                </c:pt>
                <c:pt idx="3078">
                  <c:v>696.419983</c:v>
                </c:pt>
                <c:pt idx="3079">
                  <c:v>712.419983</c:v>
                </c:pt>
                <c:pt idx="3080">
                  <c:v>736.030029</c:v>
                </c:pt>
                <c:pt idx="3081">
                  <c:v>713.650024</c:v>
                </c:pt>
                <c:pt idx="3082">
                  <c:v>727.150024</c:v>
                </c:pt>
                <c:pt idx="3083">
                  <c:v>765.429993</c:v>
                </c:pt>
                <c:pt idx="3084">
                  <c:v>761.0</c:v>
                </c:pt>
                <c:pt idx="3085">
                  <c:v>741.059998</c:v>
                </c:pt>
                <c:pt idx="3086">
                  <c:v>713.8900149999999</c:v>
                </c:pt>
                <c:pt idx="3087">
                  <c:v>733.26001</c:v>
                </c:pt>
                <c:pt idx="3088">
                  <c:v>751.530029</c:v>
                </c:pt>
                <c:pt idx="3089">
                  <c:v>746.48999</c:v>
                </c:pt>
                <c:pt idx="3090">
                  <c:v>745.27002</c:v>
                </c:pt>
                <c:pt idx="3091">
                  <c:v>755.27002</c:v>
                </c:pt>
                <c:pt idx="3092">
                  <c:v>718.8599850000001</c:v>
                </c:pt>
                <c:pt idx="3093">
                  <c:v>725.47998</c:v>
                </c:pt>
                <c:pt idx="3094">
                  <c:v>744.6400149999999</c:v>
                </c:pt>
                <c:pt idx="3095">
                  <c:v>732.8900149999999</c:v>
                </c:pt>
                <c:pt idx="3096">
                  <c:v>743.080017</c:v>
                </c:pt>
                <c:pt idx="3097">
                  <c:v>729.8599850000001</c:v>
                </c:pt>
                <c:pt idx="3098">
                  <c:v>718.75</c:v>
                </c:pt>
                <c:pt idx="3099">
                  <c:v>719.419983</c:v>
                </c:pt>
                <c:pt idx="3100">
                  <c:v>701.900024</c:v>
                </c:pt>
                <c:pt idx="3101">
                  <c:v>696.26001</c:v>
                </c:pt>
                <c:pt idx="3102">
                  <c:v>674.340027</c:v>
                </c:pt>
                <c:pt idx="3103">
                  <c:v>674.340027</c:v>
                </c:pt>
                <c:pt idx="3104">
                  <c:v>666.159973</c:v>
                </c:pt>
                <c:pt idx="3105">
                  <c:v>697.900024</c:v>
                </c:pt>
                <c:pt idx="3106">
                  <c:v>696.099976</c:v>
                </c:pt>
                <c:pt idx="3107">
                  <c:v>737.419983</c:v>
                </c:pt>
                <c:pt idx="3108">
                  <c:v>730.75</c:v>
                </c:pt>
                <c:pt idx="3109">
                  <c:v>735.02002</c:v>
                </c:pt>
                <c:pt idx="3110">
                  <c:v>747.030029</c:v>
                </c:pt>
                <c:pt idx="3111">
                  <c:v>746.780029</c:v>
                </c:pt>
                <c:pt idx="3112">
                  <c:v>746.1400149999999</c:v>
                </c:pt>
                <c:pt idx="3113">
                  <c:v>722.679993</c:v>
                </c:pt>
                <c:pt idx="3114">
                  <c:v>745.400024</c:v>
                </c:pt>
                <c:pt idx="3115">
                  <c:v>733.150024</c:v>
                </c:pt>
                <c:pt idx="3116">
                  <c:v>718.059998</c:v>
                </c:pt>
                <c:pt idx="3117">
                  <c:v>708.460022</c:v>
                </c:pt>
                <c:pt idx="3118">
                  <c:v>716.01001</c:v>
                </c:pt>
                <c:pt idx="3119">
                  <c:v>722.049988</c:v>
                </c:pt>
                <c:pt idx="3120">
                  <c:v>708.559998</c:v>
                </c:pt>
                <c:pt idx="3121">
                  <c:v>738.219971</c:v>
                </c:pt>
                <c:pt idx="3122">
                  <c:v>740.450012</c:v>
                </c:pt>
                <c:pt idx="3123">
                  <c:v>745.51001</c:v>
                </c:pt>
                <c:pt idx="3124">
                  <c:v>747.97998</c:v>
                </c:pt>
                <c:pt idx="3125">
                  <c:v>747.97998</c:v>
                </c:pt>
                <c:pt idx="3126">
                  <c:v>751.309998</c:v>
                </c:pt>
                <c:pt idx="3127">
                  <c:v>735.210022</c:v>
                </c:pt>
                <c:pt idx="3128">
                  <c:v>744.97998</c:v>
                </c:pt>
                <c:pt idx="3129">
                  <c:v>740.919983</c:v>
                </c:pt>
                <c:pt idx="3130">
                  <c:v>740.919983</c:v>
                </c:pt>
                <c:pt idx="3131">
                  <c:v>752.280029</c:v>
                </c:pt>
                <c:pt idx="3132">
                  <c:v>747.280029</c:v>
                </c:pt>
                <c:pt idx="3133">
                  <c:v>752.289978</c:v>
                </c:pt>
                <c:pt idx="3134">
                  <c:v>749.710022</c:v>
                </c:pt>
                <c:pt idx="3135">
                  <c:v>753.51001</c:v>
                </c:pt>
                <c:pt idx="3136">
                  <c:v>764.75</c:v>
                </c:pt>
                <c:pt idx="3137">
                  <c:v>767.23999</c:v>
                </c:pt>
                <c:pt idx="3138">
                  <c:v>770.48999</c:v>
                </c:pt>
                <c:pt idx="3139">
                  <c:v>764.200012</c:v>
                </c:pt>
                <c:pt idx="3140">
                  <c:v>764.200012</c:v>
                </c:pt>
                <c:pt idx="3141">
                  <c:v>765.530029</c:v>
                </c:pt>
                <c:pt idx="3142">
                  <c:v>779.26001</c:v>
                </c:pt>
                <c:pt idx="3143">
                  <c:v>782.369995</c:v>
                </c:pt>
                <c:pt idx="3144">
                  <c:v>784.619995</c:v>
                </c:pt>
                <c:pt idx="3145">
                  <c:v>783.049988</c:v>
                </c:pt>
                <c:pt idx="3146">
                  <c:v>788.27002</c:v>
                </c:pt>
                <c:pt idx="3147">
                  <c:v>795.580017</c:v>
                </c:pt>
                <c:pt idx="3148">
                  <c:v>792.909973</c:v>
                </c:pt>
                <c:pt idx="3149">
                  <c:v>798.849976</c:v>
                </c:pt>
                <c:pt idx="3150">
                  <c:v>792.380005</c:v>
                </c:pt>
                <c:pt idx="3151">
                  <c:v>792.820007</c:v>
                </c:pt>
                <c:pt idx="3152">
                  <c:v>809.659973</c:v>
                </c:pt>
                <c:pt idx="3153">
                  <c:v>812.8900149999999</c:v>
                </c:pt>
                <c:pt idx="3154">
                  <c:v>831.109985</c:v>
                </c:pt>
                <c:pt idx="3155">
                  <c:v>828.369995</c:v>
                </c:pt>
                <c:pt idx="3156">
                  <c:v>827.369995</c:v>
                </c:pt>
                <c:pt idx="3157">
                  <c:v>828.3900149999999</c:v>
                </c:pt>
                <c:pt idx="3158">
                  <c:v>824.98999</c:v>
                </c:pt>
                <c:pt idx="3159">
                  <c:v>813.330017</c:v>
                </c:pt>
                <c:pt idx="3160">
                  <c:v>824.809998</c:v>
                </c:pt>
                <c:pt idx="3161">
                  <c:v>820.650024</c:v>
                </c:pt>
                <c:pt idx="3162">
                  <c:v>813.97998</c:v>
                </c:pt>
                <c:pt idx="3163">
                  <c:v>829.960022</c:v>
                </c:pt>
                <c:pt idx="3164">
                  <c:v>828.679993</c:v>
                </c:pt>
                <c:pt idx="3165">
                  <c:v>828.679993</c:v>
                </c:pt>
                <c:pt idx="3166">
                  <c:v>823.200012</c:v>
                </c:pt>
                <c:pt idx="3167">
                  <c:v>816.5</c:v>
                </c:pt>
                <c:pt idx="3168">
                  <c:v>829.22998</c:v>
                </c:pt>
                <c:pt idx="3169">
                  <c:v>826.919983</c:v>
                </c:pt>
                <c:pt idx="3170">
                  <c:v>826.659973</c:v>
                </c:pt>
                <c:pt idx="3171">
                  <c:v>823.799988</c:v>
                </c:pt>
                <c:pt idx="3172">
                  <c:v>810.940002</c:v>
                </c:pt>
                <c:pt idx="3173">
                  <c:v>815.219971</c:v>
                </c:pt>
                <c:pt idx="3174">
                  <c:v>802.419983</c:v>
                </c:pt>
                <c:pt idx="3175">
                  <c:v>803.650024</c:v>
                </c:pt>
                <c:pt idx="3176">
                  <c:v>787.090027</c:v>
                </c:pt>
                <c:pt idx="3177">
                  <c:v>795.950012</c:v>
                </c:pt>
                <c:pt idx="3178">
                  <c:v>806.340027</c:v>
                </c:pt>
                <c:pt idx="3179">
                  <c:v>817.0</c:v>
                </c:pt>
                <c:pt idx="3180">
                  <c:v>814.289978</c:v>
                </c:pt>
                <c:pt idx="3181">
                  <c:v>831.22998</c:v>
                </c:pt>
                <c:pt idx="3182">
                  <c:v>823.400024</c:v>
                </c:pt>
                <c:pt idx="3183">
                  <c:v>831.460022</c:v>
                </c:pt>
                <c:pt idx="3184">
                  <c:v>830.179993</c:v>
                </c:pt>
                <c:pt idx="3185">
                  <c:v>837.77002</c:v>
                </c:pt>
                <c:pt idx="3186">
                  <c:v>829.23999</c:v>
                </c:pt>
                <c:pt idx="3187">
                  <c:v>829.919983</c:v>
                </c:pt>
                <c:pt idx="3188">
                  <c:v>821.440002</c:v>
                </c:pt>
                <c:pt idx="3189">
                  <c:v>830.030029</c:v>
                </c:pt>
                <c:pt idx="3190">
                  <c:v>846.130005</c:v>
                </c:pt>
                <c:pt idx="3191">
                  <c:v>839.97998</c:v>
                </c:pt>
                <c:pt idx="3192">
                  <c:v>834.450012</c:v>
                </c:pt>
                <c:pt idx="3193">
                  <c:v>832.219971</c:v>
                </c:pt>
                <c:pt idx="3194">
                  <c:v>830.299988</c:v>
                </c:pt>
                <c:pt idx="3195">
                  <c:v>840.630005</c:v>
                </c:pt>
                <c:pt idx="3196">
                  <c:v>834.799988</c:v>
                </c:pt>
                <c:pt idx="3197">
                  <c:v>820.380005</c:v>
                </c:pt>
                <c:pt idx="3198">
                  <c:v>818.179993</c:v>
                </c:pt>
                <c:pt idx="3199">
                  <c:v>818.179993</c:v>
                </c:pt>
                <c:pt idx="3200">
                  <c:v>803.460022</c:v>
                </c:pt>
                <c:pt idx="3201">
                  <c:v>784.150024</c:v>
                </c:pt>
                <c:pt idx="3202">
                  <c:v>796.590027</c:v>
                </c:pt>
                <c:pt idx="3203">
                  <c:v>808.590027</c:v>
                </c:pt>
                <c:pt idx="3204">
                  <c:v>796.289978</c:v>
                </c:pt>
                <c:pt idx="3205">
                  <c:v>798.080017</c:v>
                </c:pt>
                <c:pt idx="3206">
                  <c:v>810.630005</c:v>
                </c:pt>
                <c:pt idx="3207">
                  <c:v>803.320007</c:v>
                </c:pt>
                <c:pt idx="3208">
                  <c:v>798.900024</c:v>
                </c:pt>
                <c:pt idx="3209">
                  <c:v>804.049988</c:v>
                </c:pt>
                <c:pt idx="3210">
                  <c:v>791.849976</c:v>
                </c:pt>
                <c:pt idx="3211">
                  <c:v>798.049988</c:v>
                </c:pt>
                <c:pt idx="3212">
                  <c:v>812.119995</c:v>
                </c:pt>
                <c:pt idx="3213">
                  <c:v>818.330017</c:v>
                </c:pt>
                <c:pt idx="3214">
                  <c:v>825.469971</c:v>
                </c:pt>
                <c:pt idx="3215">
                  <c:v>816.880005</c:v>
                </c:pt>
                <c:pt idx="3216">
                  <c:v>815.8900149999999</c:v>
                </c:pt>
                <c:pt idx="3217">
                  <c:v>818.599976</c:v>
                </c:pt>
                <c:pt idx="3218">
                  <c:v>806.590027</c:v>
                </c:pt>
                <c:pt idx="3219">
                  <c:v>791.840027</c:v>
                </c:pt>
                <c:pt idx="3220">
                  <c:v>793.809998</c:v>
                </c:pt>
                <c:pt idx="3221">
                  <c:v>793.059998</c:v>
                </c:pt>
                <c:pt idx="3222">
                  <c:v>788.919983</c:v>
                </c:pt>
                <c:pt idx="3223">
                  <c:v>791.75</c:v>
                </c:pt>
                <c:pt idx="3224">
                  <c:v>790.059998</c:v>
                </c:pt>
                <c:pt idx="3225">
                  <c:v>778.950012</c:v>
                </c:pt>
                <c:pt idx="3226">
                  <c:v>777.3599850000001</c:v>
                </c:pt>
                <c:pt idx="3227">
                  <c:v>772.109985</c:v>
                </c:pt>
                <c:pt idx="3228">
                  <c:v>754.330017</c:v>
                </c:pt>
                <c:pt idx="3229">
                  <c:v>747.210022</c:v>
                </c:pt>
                <c:pt idx="3230">
                  <c:v>764.6400149999999</c:v>
                </c:pt>
                <c:pt idx="3231">
                  <c:v>759.630005</c:v>
                </c:pt>
                <c:pt idx="3232">
                  <c:v>765.169983</c:v>
                </c:pt>
                <c:pt idx="3233">
                  <c:v>766.570007</c:v>
                </c:pt>
                <c:pt idx="3234">
                  <c:v>766.409973</c:v>
                </c:pt>
                <c:pt idx="3235">
                  <c:v>766.409973</c:v>
                </c:pt>
                <c:pt idx="3236">
                  <c:v>777.159973</c:v>
                </c:pt>
                <c:pt idx="3237">
                  <c:v>762.0</c:v>
                </c:pt>
                <c:pt idx="3238">
                  <c:v>761.820007</c:v>
                </c:pt>
                <c:pt idx="3239">
                  <c:v>737.419983</c:v>
                </c:pt>
                <c:pt idx="3240">
                  <c:v>737.23999</c:v>
                </c:pt>
                <c:pt idx="3241">
                  <c:v>746.090027</c:v>
                </c:pt>
                <c:pt idx="3242">
                  <c:v>765.169983</c:v>
                </c:pt>
                <c:pt idx="3243">
                  <c:v>760.340027</c:v>
                </c:pt>
                <c:pt idx="3244">
                  <c:v>769.190002</c:v>
                </c:pt>
                <c:pt idx="3245">
                  <c:v>751.01001</c:v>
                </c:pt>
                <c:pt idx="3246">
                  <c:v>761.530029</c:v>
                </c:pt>
                <c:pt idx="3247">
                  <c:v>752.380005</c:v>
                </c:pt>
                <c:pt idx="3248">
                  <c:v>762.340027</c:v>
                </c:pt>
                <c:pt idx="3249">
                  <c:v>771.320007</c:v>
                </c:pt>
                <c:pt idx="3250">
                  <c:v>772.530029</c:v>
                </c:pt>
                <c:pt idx="3251">
                  <c:v>786.429993</c:v>
                </c:pt>
                <c:pt idx="3252">
                  <c:v>784.049988</c:v>
                </c:pt>
                <c:pt idx="3253">
                  <c:v>764.830017</c:v>
                </c:pt>
                <c:pt idx="3254">
                  <c:v>775.159973</c:v>
                </c:pt>
                <c:pt idx="3255">
                  <c:v>761.900024</c:v>
                </c:pt>
                <c:pt idx="3256">
                  <c:v>765.02002</c:v>
                </c:pt>
                <c:pt idx="3257">
                  <c:v>776.23999</c:v>
                </c:pt>
                <c:pt idx="3258">
                  <c:v>775.8900149999999</c:v>
                </c:pt>
                <c:pt idx="3259">
                  <c:v>798.48999</c:v>
                </c:pt>
                <c:pt idx="3260">
                  <c:v>807.940002</c:v>
                </c:pt>
                <c:pt idx="3261">
                  <c:v>818.48999</c:v>
                </c:pt>
                <c:pt idx="3262">
                  <c:v>818.48999</c:v>
                </c:pt>
                <c:pt idx="3263">
                  <c:v>817.429993</c:v>
                </c:pt>
                <c:pt idx="3264">
                  <c:v>807.1400149999999</c:v>
                </c:pt>
                <c:pt idx="3265">
                  <c:v>804.799988</c:v>
                </c:pt>
                <c:pt idx="3266">
                  <c:v>795.169983</c:v>
                </c:pt>
                <c:pt idx="3267">
                  <c:v>792.26001</c:v>
                </c:pt>
                <c:pt idx="3268">
                  <c:v>789.619995</c:v>
                </c:pt>
                <c:pt idx="3269">
                  <c:v>800.98999</c:v>
                </c:pt>
                <c:pt idx="3270">
                  <c:v>796.659973</c:v>
                </c:pt>
                <c:pt idx="3271">
                  <c:v>799.450012</c:v>
                </c:pt>
                <c:pt idx="3272">
                  <c:v>805.059998</c:v>
                </c:pt>
                <c:pt idx="3273">
                  <c:v>802.169983</c:v>
                </c:pt>
                <c:pt idx="3274">
                  <c:v>791.539978</c:v>
                </c:pt>
                <c:pt idx="3275">
                  <c:v>778.900024</c:v>
                </c:pt>
                <c:pt idx="3276">
                  <c:v>767.75</c:v>
                </c:pt>
                <c:pt idx="3277">
                  <c:v>769.309998</c:v>
                </c:pt>
                <c:pt idx="3278">
                  <c:v>777.109985</c:v>
                </c:pt>
                <c:pt idx="3279">
                  <c:v>796.0</c:v>
                </c:pt>
                <c:pt idx="3280">
                  <c:v>791.580017</c:v>
                </c:pt>
                <c:pt idx="3281">
                  <c:v>786.940002</c:v>
                </c:pt>
                <c:pt idx="3282">
                  <c:v>771.130005</c:v>
                </c:pt>
                <c:pt idx="3283">
                  <c:v>768.599976</c:v>
                </c:pt>
                <c:pt idx="3284">
                  <c:v>788.47998</c:v>
                </c:pt>
                <c:pt idx="3285">
                  <c:v>794.349976</c:v>
                </c:pt>
                <c:pt idx="3286">
                  <c:v>801.340027</c:v>
                </c:pt>
                <c:pt idx="3287">
                  <c:v>800.159973</c:v>
                </c:pt>
                <c:pt idx="3288">
                  <c:v>802.900024</c:v>
                </c:pt>
                <c:pt idx="3289">
                  <c:v>801.549988</c:v>
                </c:pt>
                <c:pt idx="3290">
                  <c:v>799.48999</c:v>
                </c:pt>
                <c:pt idx="3291">
                  <c:v>796.880005</c:v>
                </c:pt>
                <c:pt idx="3292">
                  <c:v>804.26001</c:v>
                </c:pt>
                <c:pt idx="3293">
                  <c:v>813.080017</c:v>
                </c:pt>
                <c:pt idx="3294">
                  <c:v>819.8900149999999</c:v>
                </c:pt>
                <c:pt idx="3295">
                  <c:v>816.51001</c:v>
                </c:pt>
                <c:pt idx="3296">
                  <c:v>815.3599850000001</c:v>
                </c:pt>
                <c:pt idx="3297">
                  <c:v>812.559998</c:v>
                </c:pt>
                <c:pt idx="3298">
                  <c:v>806.0</c:v>
                </c:pt>
                <c:pt idx="3299">
                  <c:v>809.190002</c:v>
                </c:pt>
                <c:pt idx="3300">
                  <c:v>810.400024</c:v>
                </c:pt>
                <c:pt idx="3301">
                  <c:v>814.280029</c:v>
                </c:pt>
                <c:pt idx="3302">
                  <c:v>817.840027</c:v>
                </c:pt>
                <c:pt idx="3303">
                  <c:v>808.6400149999999</c:v>
                </c:pt>
                <c:pt idx="3304">
                  <c:v>812.090027</c:v>
                </c:pt>
                <c:pt idx="3305">
                  <c:v>812.090027</c:v>
                </c:pt>
                <c:pt idx="3306">
                  <c:v>822.1400149999999</c:v>
                </c:pt>
                <c:pt idx="3307">
                  <c:v>821.22998</c:v>
                </c:pt>
                <c:pt idx="3308">
                  <c:v>837.950012</c:v>
                </c:pt>
                <c:pt idx="3309">
                  <c:v>842.27002</c:v>
                </c:pt>
                <c:pt idx="3310">
                  <c:v>839.369995</c:v>
                </c:pt>
                <c:pt idx="3311">
                  <c:v>841.919983</c:v>
                </c:pt>
                <c:pt idx="3312">
                  <c:v>845.119995</c:v>
                </c:pt>
                <c:pt idx="3313">
                  <c:v>856.119995</c:v>
                </c:pt>
                <c:pt idx="3314">
                  <c:v>864.700012</c:v>
                </c:pt>
                <c:pt idx="3315">
                  <c:v>858.900024</c:v>
                </c:pt>
                <c:pt idx="3316">
                  <c:v>856.929993</c:v>
                </c:pt>
                <c:pt idx="3317">
                  <c:v>856.080017</c:v>
                </c:pt>
                <c:pt idx="3318">
                  <c:v>851.51001</c:v>
                </c:pt>
                <c:pt idx="3319">
                  <c:v>855.51001</c:v>
                </c:pt>
                <c:pt idx="3320">
                  <c:v>851.76001</c:v>
                </c:pt>
                <c:pt idx="3321">
                  <c:v>839.119995</c:v>
                </c:pt>
                <c:pt idx="3322">
                  <c:v>833.929993</c:v>
                </c:pt>
                <c:pt idx="3323">
                  <c:v>843.539978</c:v>
                </c:pt>
                <c:pt idx="3324">
                  <c:v>837.450012</c:v>
                </c:pt>
                <c:pt idx="3325">
                  <c:v>840.309998</c:v>
                </c:pt>
                <c:pt idx="3326">
                  <c:v>840.51001</c:v>
                </c:pt>
                <c:pt idx="3327">
                  <c:v>838.780029</c:v>
                </c:pt>
                <c:pt idx="3328">
                  <c:v>844.650024</c:v>
                </c:pt>
                <c:pt idx="3329">
                  <c:v>842.8599850000001</c:v>
                </c:pt>
                <c:pt idx="3330">
                  <c:v>838.409973</c:v>
                </c:pt>
                <c:pt idx="3331">
                  <c:v>827.919983</c:v>
                </c:pt>
                <c:pt idx="3332">
                  <c:v>826.75</c:v>
                </c:pt>
                <c:pt idx="3333">
                  <c:v>829.780029</c:v>
                </c:pt>
                <c:pt idx="3334">
                  <c:v>823.090027</c:v>
                </c:pt>
                <c:pt idx="3335">
                  <c:v>828.280029</c:v>
                </c:pt>
                <c:pt idx="3336">
                  <c:v>835.440002</c:v>
                </c:pt>
                <c:pt idx="3337">
                  <c:v>842.52002</c:v>
                </c:pt>
                <c:pt idx="3338">
                  <c:v>837.119995</c:v>
                </c:pt>
                <c:pt idx="3339">
                  <c:v>821.0</c:v>
                </c:pt>
                <c:pt idx="3340">
                  <c:v>820.52002</c:v>
                </c:pt>
                <c:pt idx="3341">
                  <c:v>816.200012</c:v>
                </c:pt>
                <c:pt idx="3342">
                  <c:v>813.650024</c:v>
                </c:pt>
                <c:pt idx="3343">
                  <c:v>816.820007</c:v>
                </c:pt>
                <c:pt idx="3344">
                  <c:v>813.25</c:v>
                </c:pt>
                <c:pt idx="3345">
                  <c:v>813.25</c:v>
                </c:pt>
                <c:pt idx="3346">
                  <c:v>813.25</c:v>
                </c:pt>
                <c:pt idx="3347">
                  <c:v>818.72998</c:v>
                </c:pt>
                <c:pt idx="3348">
                  <c:v>827.849976</c:v>
                </c:pt>
                <c:pt idx="3349">
                  <c:v>814.369995</c:v>
                </c:pt>
                <c:pt idx="3350">
                  <c:v>819.539978</c:v>
                </c:pt>
                <c:pt idx="3351">
                  <c:v>825.6400149999999</c:v>
                </c:pt>
                <c:pt idx="3352">
                  <c:v>804.52002</c:v>
                </c:pt>
                <c:pt idx="3353">
                  <c:v>793.650024</c:v>
                </c:pt>
                <c:pt idx="3354">
                  <c:v>795.02002</c:v>
                </c:pt>
                <c:pt idx="3355">
                  <c:v>793.76001</c:v>
                </c:pt>
                <c:pt idx="3356">
                  <c:v>789.01001</c:v>
                </c:pt>
                <c:pt idx="3357">
                  <c:v>773.200012</c:v>
                </c:pt>
                <c:pt idx="3358">
                  <c:v>769.47998</c:v>
                </c:pt>
                <c:pt idx="3359">
                  <c:v>776.280029</c:v>
                </c:pt>
                <c:pt idx="3360">
                  <c:v>793.059998</c:v>
                </c:pt>
                <c:pt idx="3361">
                  <c:v>793.809998</c:v>
                </c:pt>
                <c:pt idx="3362">
                  <c:v>798.380005</c:v>
                </c:pt>
                <c:pt idx="3363">
                  <c:v>798.380005</c:v>
                </c:pt>
                <c:pt idx="3364">
                  <c:v>807.179993</c:v>
                </c:pt>
                <c:pt idx="3365">
                  <c:v>809.02002</c:v>
                </c:pt>
                <c:pt idx="3366">
                  <c:v>807.73999</c:v>
                </c:pt>
                <c:pt idx="3367">
                  <c:v>813.5</c:v>
                </c:pt>
                <c:pt idx="3368">
                  <c:v>823.200012</c:v>
                </c:pt>
                <c:pt idx="3369">
                  <c:v>821.919983</c:v>
                </c:pt>
                <c:pt idx="3370">
                  <c:v>820.799988</c:v>
                </c:pt>
                <c:pt idx="3371">
                  <c:v>822.119995</c:v>
                </c:pt>
                <c:pt idx="3372">
                  <c:v>820.599976</c:v>
                </c:pt>
                <c:pt idx="3373">
                  <c:v>821.789978</c:v>
                </c:pt>
                <c:pt idx="3374">
                  <c:v>822.27002</c:v>
                </c:pt>
                <c:pt idx="3375">
                  <c:v>826.26001</c:v>
                </c:pt>
                <c:pt idx="3376">
                  <c:v>834.98999</c:v>
                </c:pt>
                <c:pt idx="3377">
                  <c:v>829.3900149999999</c:v>
                </c:pt>
                <c:pt idx="3378">
                  <c:v>824.200012</c:v>
                </c:pt>
                <c:pt idx="3379">
                  <c:v>823.75</c:v>
                </c:pt>
                <c:pt idx="3380">
                  <c:v>835.0</c:v>
                </c:pt>
                <c:pt idx="3381">
                  <c:v>847.690002</c:v>
                </c:pt>
                <c:pt idx="3382">
                  <c:v>847.8900149999999</c:v>
                </c:pt>
                <c:pt idx="3383">
                  <c:v>852.48999</c:v>
                </c:pt>
                <c:pt idx="3384">
                  <c:v>847.919983</c:v>
                </c:pt>
                <c:pt idx="3385">
                  <c:v>844.73999</c:v>
                </c:pt>
                <c:pt idx="3386">
                  <c:v>844.73999</c:v>
                </c:pt>
                <c:pt idx="3387">
                  <c:v>838.8900149999999</c:v>
                </c:pt>
                <c:pt idx="3388">
                  <c:v>837.400024</c:v>
                </c:pt>
                <c:pt idx="3389">
                  <c:v>832.099976</c:v>
                </c:pt>
                <c:pt idx="3390">
                  <c:v>849.349976</c:v>
                </c:pt>
                <c:pt idx="3391">
                  <c:v>849.349976</c:v>
                </c:pt>
                <c:pt idx="3392">
                  <c:v>873.419983</c:v>
                </c:pt>
                <c:pt idx="3393">
                  <c:v>872.599976</c:v>
                </c:pt>
                <c:pt idx="3394">
                  <c:v>879.150024</c:v>
                </c:pt>
                <c:pt idx="3395">
                  <c:v>875.799988</c:v>
                </c:pt>
                <c:pt idx="3396">
                  <c:v>874.700012</c:v>
                </c:pt>
                <c:pt idx="3397">
                  <c:v>879.51001</c:v>
                </c:pt>
                <c:pt idx="3398">
                  <c:v>881.23999</c:v>
                </c:pt>
                <c:pt idx="3399">
                  <c:v>880.77002</c:v>
                </c:pt>
                <c:pt idx="3400">
                  <c:v>880.099976</c:v>
                </c:pt>
                <c:pt idx="3401">
                  <c:v>884.599976</c:v>
                </c:pt>
                <c:pt idx="3402">
                  <c:v>882.309998</c:v>
                </c:pt>
                <c:pt idx="3403">
                  <c:v>890.3599850000001</c:v>
                </c:pt>
                <c:pt idx="3404">
                  <c:v>892.799988</c:v>
                </c:pt>
                <c:pt idx="3405">
                  <c:v>892.799988</c:v>
                </c:pt>
                <c:pt idx="3406">
                  <c:v>899.23999</c:v>
                </c:pt>
                <c:pt idx="3407">
                  <c:v>896.700012</c:v>
                </c:pt>
                <c:pt idx="3408">
                  <c:v>900.190002</c:v>
                </c:pt>
                <c:pt idx="3409">
                  <c:v>905.23999</c:v>
                </c:pt>
                <c:pt idx="3410">
                  <c:v>906.710022</c:v>
                </c:pt>
                <c:pt idx="3411">
                  <c:v>907.309998</c:v>
                </c:pt>
                <c:pt idx="3412">
                  <c:v>896.909973</c:v>
                </c:pt>
                <c:pt idx="3413">
                  <c:v>902.090027</c:v>
                </c:pt>
                <c:pt idx="3414">
                  <c:v>911.200012</c:v>
                </c:pt>
                <c:pt idx="3415">
                  <c:v>899.280029</c:v>
                </c:pt>
                <c:pt idx="3416">
                  <c:v>908.219971</c:v>
                </c:pt>
                <c:pt idx="3417">
                  <c:v>911.289978</c:v>
                </c:pt>
                <c:pt idx="3418">
                  <c:v>908.099976</c:v>
                </c:pt>
                <c:pt idx="3419">
                  <c:v>913.669983</c:v>
                </c:pt>
                <c:pt idx="3420">
                  <c:v>913.030029</c:v>
                </c:pt>
                <c:pt idx="3421">
                  <c:v>917.52002</c:v>
                </c:pt>
                <c:pt idx="3422">
                  <c:v>920.580017</c:v>
                </c:pt>
                <c:pt idx="3423">
                  <c:v>923.76001</c:v>
                </c:pt>
                <c:pt idx="3424">
                  <c:v>923.150024</c:v>
                </c:pt>
                <c:pt idx="3425">
                  <c:v>923.150024</c:v>
                </c:pt>
                <c:pt idx="3426">
                  <c:v>932.0</c:v>
                </c:pt>
                <c:pt idx="3427">
                  <c:v>913.5</c:v>
                </c:pt>
                <c:pt idx="3428">
                  <c:v>905.400024</c:v>
                </c:pt>
                <c:pt idx="3429">
                  <c:v>916.150024</c:v>
                </c:pt>
                <c:pt idx="3430">
                  <c:v>895.840027</c:v>
                </c:pt>
                <c:pt idx="3431">
                  <c:v>900.049988</c:v>
                </c:pt>
                <c:pt idx="3432">
                  <c:v>909.919983</c:v>
                </c:pt>
                <c:pt idx="3433">
                  <c:v>911.109985</c:v>
                </c:pt>
                <c:pt idx="3434">
                  <c:v>914.72998</c:v>
                </c:pt>
                <c:pt idx="3435">
                  <c:v>916.679993</c:v>
                </c:pt>
                <c:pt idx="3436">
                  <c:v>927.400024</c:v>
                </c:pt>
                <c:pt idx="3437">
                  <c:v>929.960022</c:v>
                </c:pt>
                <c:pt idx="3438">
                  <c:v>934.570007</c:v>
                </c:pt>
                <c:pt idx="3439">
                  <c:v>942.5</c:v>
                </c:pt>
                <c:pt idx="3440">
                  <c:v>942.51001</c:v>
                </c:pt>
                <c:pt idx="3441">
                  <c:v>940.26001</c:v>
                </c:pt>
                <c:pt idx="3442">
                  <c:v>943.900024</c:v>
                </c:pt>
                <c:pt idx="3443">
                  <c:v>953.070007</c:v>
                </c:pt>
                <c:pt idx="3444">
                  <c:v>952.47998</c:v>
                </c:pt>
                <c:pt idx="3445">
                  <c:v>947.200012</c:v>
                </c:pt>
                <c:pt idx="3446">
                  <c:v>942.849976</c:v>
                </c:pt>
                <c:pt idx="3447">
                  <c:v>951.950012</c:v>
                </c:pt>
                <c:pt idx="3448">
                  <c:v>943.919983</c:v>
                </c:pt>
                <c:pt idx="3449">
                  <c:v>946.27002</c:v>
                </c:pt>
                <c:pt idx="3450">
                  <c:v>945.849976</c:v>
                </c:pt>
                <c:pt idx="3451">
                  <c:v>949.820007</c:v>
                </c:pt>
                <c:pt idx="3452">
                  <c:v>950.23999</c:v>
                </c:pt>
                <c:pt idx="3453">
                  <c:v>951.539978</c:v>
                </c:pt>
                <c:pt idx="3454">
                  <c:v>951.539978</c:v>
                </c:pt>
                <c:pt idx="3455">
                  <c:v>938.789978</c:v>
                </c:pt>
                <c:pt idx="3456">
                  <c:v>934.299988</c:v>
                </c:pt>
                <c:pt idx="3457">
                  <c:v>918.710022</c:v>
                </c:pt>
                <c:pt idx="3458">
                  <c:v>925.659973</c:v>
                </c:pt>
                <c:pt idx="3459">
                  <c:v>923.280029</c:v>
                </c:pt>
                <c:pt idx="3460">
                  <c:v>931.48999</c:v>
                </c:pt>
                <c:pt idx="3461">
                  <c:v>929.340027</c:v>
                </c:pt>
                <c:pt idx="3462">
                  <c:v>946.090027</c:v>
                </c:pt>
                <c:pt idx="3463">
                  <c:v>947.049988</c:v>
                </c:pt>
                <c:pt idx="3464">
                  <c:v>942.849976</c:v>
                </c:pt>
                <c:pt idx="3465">
                  <c:v>907.179993</c:v>
                </c:pt>
                <c:pt idx="3466">
                  <c:v>923.299988</c:v>
                </c:pt>
                <c:pt idx="3467">
                  <c:v>906.799988</c:v>
                </c:pt>
                <c:pt idx="3468">
                  <c:v>901.51001</c:v>
                </c:pt>
                <c:pt idx="3469">
                  <c:v>912.5</c:v>
                </c:pt>
                <c:pt idx="3470">
                  <c:v>914.799988</c:v>
                </c:pt>
                <c:pt idx="3471">
                  <c:v>929.3599850000001</c:v>
                </c:pt>
                <c:pt idx="3472">
                  <c:v>934.109985</c:v>
                </c:pt>
                <c:pt idx="3473">
                  <c:v>940.280029</c:v>
                </c:pt>
                <c:pt idx="3474">
                  <c:v>935.25</c:v>
                </c:pt>
                <c:pt idx="3475">
                  <c:v>942.429993</c:v>
                </c:pt>
                <c:pt idx="3476">
                  <c:v>947.460022</c:v>
                </c:pt>
                <c:pt idx="3477">
                  <c:v>924.210022</c:v>
                </c:pt>
                <c:pt idx="3478">
                  <c:v>939.849976</c:v>
                </c:pt>
                <c:pt idx="3479">
                  <c:v>954.419983</c:v>
                </c:pt>
                <c:pt idx="3480">
                  <c:v>959.799988</c:v>
                </c:pt>
                <c:pt idx="3481">
                  <c:v>967.820007</c:v>
                </c:pt>
                <c:pt idx="3482">
                  <c:v>970.409973</c:v>
                </c:pt>
                <c:pt idx="3483">
                  <c:v>966.26001</c:v>
                </c:pt>
                <c:pt idx="3484">
                  <c:v>975.159973</c:v>
                </c:pt>
                <c:pt idx="3485">
                  <c:v>973.789978</c:v>
                </c:pt>
                <c:pt idx="3486">
                  <c:v>985.960022</c:v>
                </c:pt>
                <c:pt idx="3487">
                  <c:v>988.539978</c:v>
                </c:pt>
                <c:pt idx="3488">
                  <c:v>985.340027</c:v>
                </c:pt>
                <c:pt idx="3489">
                  <c:v>996.280029</c:v>
                </c:pt>
                <c:pt idx="3490">
                  <c:v>997.97998</c:v>
                </c:pt>
                <c:pt idx="3491">
                  <c:v>998.780029</c:v>
                </c:pt>
                <c:pt idx="3492">
                  <c:v>982.26001</c:v>
                </c:pt>
                <c:pt idx="3493">
                  <c:v>984.280029</c:v>
                </c:pt>
                <c:pt idx="3494">
                  <c:v>984.280029</c:v>
                </c:pt>
                <c:pt idx="3495">
                  <c:v>984.280029</c:v>
                </c:pt>
                <c:pt idx="3496">
                  <c:v>997.349976</c:v>
                </c:pt>
                <c:pt idx="3497">
                  <c:v>986.960022</c:v>
                </c:pt>
                <c:pt idx="3498">
                  <c:v>994.429993</c:v>
                </c:pt>
                <c:pt idx="3499">
                  <c:v>984.150024</c:v>
                </c:pt>
                <c:pt idx="3500">
                  <c:v>990.530029</c:v>
                </c:pt>
                <c:pt idx="3501">
                  <c:v>981.969971</c:v>
                </c:pt>
                <c:pt idx="3502">
                  <c:v>968.159973</c:v>
                </c:pt>
                <c:pt idx="3503">
                  <c:v>979.460022</c:v>
                </c:pt>
                <c:pt idx="3504">
                  <c:v>987.619995</c:v>
                </c:pt>
                <c:pt idx="3505">
                  <c:v>992.669983</c:v>
                </c:pt>
                <c:pt idx="3506">
                  <c:v>981.450012</c:v>
                </c:pt>
                <c:pt idx="3507">
                  <c:v>972.309998</c:v>
                </c:pt>
                <c:pt idx="3508">
                  <c:v>989.690002</c:v>
                </c:pt>
                <c:pt idx="3509">
                  <c:v>981.380005</c:v>
                </c:pt>
                <c:pt idx="3510">
                  <c:v>987.840027</c:v>
                </c:pt>
                <c:pt idx="3511">
                  <c:v>999.98999</c:v>
                </c:pt>
                <c:pt idx="3512">
                  <c:v>986.5</c:v>
                </c:pt>
                <c:pt idx="3513">
                  <c:v>960.52002</c:v>
                </c:pt>
                <c:pt idx="3514">
                  <c:v>963.679993</c:v>
                </c:pt>
                <c:pt idx="3515">
                  <c:v>951.049988</c:v>
                </c:pt>
                <c:pt idx="3516">
                  <c:v>961.26001</c:v>
                </c:pt>
                <c:pt idx="3517">
                  <c:v>963.830017</c:v>
                </c:pt>
                <c:pt idx="3518">
                  <c:v>979.919983</c:v>
                </c:pt>
                <c:pt idx="3519">
                  <c:v>977.47998</c:v>
                </c:pt>
                <c:pt idx="3520">
                  <c:v>989.840027</c:v>
                </c:pt>
                <c:pt idx="3521">
                  <c:v>989.469971</c:v>
                </c:pt>
                <c:pt idx="3522">
                  <c:v>991.130005</c:v>
                </c:pt>
                <c:pt idx="3523">
                  <c:v>991.130005</c:v>
                </c:pt>
                <c:pt idx="3524">
                  <c:v>1005.390015</c:v>
                </c:pt>
                <c:pt idx="3525">
                  <c:v>1009.25</c:v>
                </c:pt>
                <c:pt idx="3526">
                  <c:v>1018.049988</c:v>
                </c:pt>
                <c:pt idx="3527">
                  <c:v>1020.419983</c:v>
                </c:pt>
                <c:pt idx="3528">
                  <c:v>1033.180054</c:v>
                </c:pt>
                <c:pt idx="3529">
                  <c:v>1036.52002</c:v>
                </c:pt>
                <c:pt idx="3530">
                  <c:v>1043.300049</c:v>
                </c:pt>
                <c:pt idx="3531">
                  <c:v>1038.75</c:v>
                </c:pt>
                <c:pt idx="3532">
                  <c:v>1042.530029</c:v>
                </c:pt>
                <c:pt idx="3533">
                  <c:v>1050.27002</c:v>
                </c:pt>
                <c:pt idx="3534">
                  <c:v>1050.47998</c:v>
                </c:pt>
                <c:pt idx="3535">
                  <c:v>1053.410034</c:v>
                </c:pt>
                <c:pt idx="3536">
                  <c:v>1052.199951</c:v>
                </c:pt>
                <c:pt idx="3537">
                  <c:v>1043.829956</c:v>
                </c:pt>
                <c:pt idx="3538">
                  <c:v>1054.180054</c:v>
                </c:pt>
                <c:pt idx="3539">
                  <c:v>1048.51001</c:v>
                </c:pt>
                <c:pt idx="3540">
                  <c:v>1040.660034</c:v>
                </c:pt>
                <c:pt idx="3541">
                  <c:v>1043.51001</c:v>
                </c:pt>
                <c:pt idx="3542">
                  <c:v>1045.26001</c:v>
                </c:pt>
                <c:pt idx="3543">
                  <c:v>1059.880005</c:v>
                </c:pt>
                <c:pt idx="3544">
                  <c:v>1059.859985</c:v>
                </c:pt>
                <c:pt idx="3545">
                  <c:v>1063.01001</c:v>
                </c:pt>
                <c:pt idx="3546">
                  <c:v>1052.140015</c:v>
                </c:pt>
                <c:pt idx="3547">
                  <c:v>1044.339966</c:v>
                </c:pt>
                <c:pt idx="3548">
                  <c:v>1049.469971</c:v>
                </c:pt>
                <c:pt idx="3549">
                  <c:v>1048.400024</c:v>
                </c:pt>
                <c:pt idx="3550">
                  <c:v>1053.670044</c:v>
                </c:pt>
                <c:pt idx="3551">
                  <c:v>1051.98999</c:v>
                </c:pt>
                <c:pt idx="3552">
                  <c:v>1047.800049</c:v>
                </c:pt>
                <c:pt idx="3553">
                  <c:v>1027.609985</c:v>
                </c:pt>
                <c:pt idx="3554">
                  <c:v>1024.300049</c:v>
                </c:pt>
                <c:pt idx="3555">
                  <c:v>1013.25</c:v>
                </c:pt>
                <c:pt idx="3556">
                  <c:v>1028.569946</c:v>
                </c:pt>
                <c:pt idx="3557">
                  <c:v>1021.580017</c:v>
                </c:pt>
                <c:pt idx="3558">
                  <c:v>1036.199951</c:v>
                </c:pt>
                <c:pt idx="3559">
                  <c:v>1038.23999</c:v>
                </c:pt>
                <c:pt idx="3560">
                  <c:v>1038.469971</c:v>
                </c:pt>
                <c:pt idx="3561">
                  <c:v>1013.48999</c:v>
                </c:pt>
                <c:pt idx="3562">
                  <c:v>1016.5</c:v>
                </c:pt>
                <c:pt idx="3563">
                  <c:v>1026.939941</c:v>
                </c:pt>
                <c:pt idx="3564">
                  <c:v>1010.900024</c:v>
                </c:pt>
                <c:pt idx="3565">
                  <c:v>1010.900024</c:v>
                </c:pt>
                <c:pt idx="3566">
                  <c:v>1016.26001</c:v>
                </c:pt>
                <c:pt idx="3567">
                  <c:v>1025.579956</c:v>
                </c:pt>
                <c:pt idx="3568">
                  <c:v>1028.689941</c:v>
                </c:pt>
                <c:pt idx="3569">
                  <c:v>1029.550049</c:v>
                </c:pt>
                <c:pt idx="3570">
                  <c:v>1046.079956</c:v>
                </c:pt>
                <c:pt idx="3571">
                  <c:v>1055.719971</c:v>
                </c:pt>
                <c:pt idx="3572">
                  <c:v>1055.339966</c:v>
                </c:pt>
                <c:pt idx="3573">
                  <c:v>1048.47998</c:v>
                </c:pt>
                <c:pt idx="3574">
                  <c:v>1053.97998</c:v>
                </c:pt>
                <c:pt idx="3575">
                  <c:v>1056.25</c:v>
                </c:pt>
                <c:pt idx="3576">
                  <c:v>1066.390015</c:v>
                </c:pt>
                <c:pt idx="3577">
                  <c:v>1076.969971</c:v>
                </c:pt>
                <c:pt idx="3578">
                  <c:v>1075.27002</c:v>
                </c:pt>
                <c:pt idx="3579">
                  <c:v>1072.829956</c:v>
                </c:pt>
                <c:pt idx="3580">
                  <c:v>1072.130005</c:v>
                </c:pt>
                <c:pt idx="3581">
                  <c:v>1074.680054</c:v>
                </c:pt>
                <c:pt idx="3582">
                  <c:v>1073.51001</c:v>
                </c:pt>
                <c:pt idx="3583">
                  <c:v>1078.410034</c:v>
                </c:pt>
                <c:pt idx="3584">
                  <c:v>1074.189941</c:v>
                </c:pt>
                <c:pt idx="3585">
                  <c:v>1073.790039</c:v>
                </c:pt>
                <c:pt idx="3586">
                  <c:v>1087.430054</c:v>
                </c:pt>
                <c:pt idx="3587">
                  <c:v>1082.550049</c:v>
                </c:pt>
                <c:pt idx="3588">
                  <c:v>1070.900024</c:v>
                </c:pt>
                <c:pt idx="3589">
                  <c:v>1078.25</c:v>
                </c:pt>
                <c:pt idx="3590">
                  <c:v>1065.790039</c:v>
                </c:pt>
                <c:pt idx="3591">
                  <c:v>1047.26001</c:v>
                </c:pt>
                <c:pt idx="3592">
                  <c:v>1043.459961</c:v>
                </c:pt>
                <c:pt idx="3593">
                  <c:v>1069.5</c:v>
                </c:pt>
                <c:pt idx="3594">
                  <c:v>1084.310059</c:v>
                </c:pt>
                <c:pt idx="3595">
                  <c:v>1090.300049</c:v>
                </c:pt>
                <c:pt idx="3596">
                  <c:v>1079.619995</c:v>
                </c:pt>
                <c:pt idx="3597">
                  <c:v>1092.420044</c:v>
                </c:pt>
                <c:pt idx="3598">
                  <c:v>1102.27002</c:v>
                </c:pt>
                <c:pt idx="3599">
                  <c:v>1114.77002</c:v>
                </c:pt>
                <c:pt idx="3600">
                  <c:v>1112.47998</c:v>
                </c:pt>
                <c:pt idx="3601">
                  <c:v>1115.630005</c:v>
                </c:pt>
                <c:pt idx="3602">
                  <c:v>1110.930054</c:v>
                </c:pt>
                <c:pt idx="3603">
                  <c:v>1118.849976</c:v>
                </c:pt>
                <c:pt idx="3604">
                  <c:v>1118.339966</c:v>
                </c:pt>
                <c:pt idx="3605">
                  <c:v>1117.969971</c:v>
                </c:pt>
                <c:pt idx="3606">
                  <c:v>1121.069946</c:v>
                </c:pt>
                <c:pt idx="3607">
                  <c:v>1105.5</c:v>
                </c:pt>
                <c:pt idx="3608">
                  <c:v>1100.150024</c:v>
                </c:pt>
                <c:pt idx="3609">
                  <c:v>1095.670044</c:v>
                </c:pt>
                <c:pt idx="3610">
                  <c:v>1108.280029</c:v>
                </c:pt>
                <c:pt idx="3611">
                  <c:v>1103.589966</c:v>
                </c:pt>
                <c:pt idx="3612">
                  <c:v>1098.630005</c:v>
                </c:pt>
                <c:pt idx="3613">
                  <c:v>1079.089966</c:v>
                </c:pt>
                <c:pt idx="3614">
                  <c:v>1099.969971</c:v>
                </c:pt>
                <c:pt idx="3615">
                  <c:v>1101.5</c:v>
                </c:pt>
                <c:pt idx="3616">
                  <c:v>1101.469971</c:v>
                </c:pt>
                <c:pt idx="3617">
                  <c:v>1112.180054</c:v>
                </c:pt>
                <c:pt idx="3618">
                  <c:v>1111.439941</c:v>
                </c:pt>
                <c:pt idx="3619">
                  <c:v>1116.199951</c:v>
                </c:pt>
                <c:pt idx="3620">
                  <c:v>1107.290039</c:v>
                </c:pt>
                <c:pt idx="3621">
                  <c:v>1101.380005</c:v>
                </c:pt>
                <c:pt idx="3622">
                  <c:v>1099.790039</c:v>
                </c:pt>
                <c:pt idx="3623">
                  <c:v>1119.619995</c:v>
                </c:pt>
                <c:pt idx="3624">
                  <c:v>1124.920044</c:v>
                </c:pt>
                <c:pt idx="3625">
                  <c:v>1124.719971</c:v>
                </c:pt>
                <c:pt idx="3626">
                  <c:v>1134.530029</c:v>
                </c:pt>
                <c:pt idx="3627">
                  <c:v>1141.329956</c:v>
                </c:pt>
                <c:pt idx="3628">
                  <c:v>1141.329956</c:v>
                </c:pt>
                <c:pt idx="3629">
                  <c:v>1142.890015</c:v>
                </c:pt>
                <c:pt idx="3630">
                  <c:v>1129.119995</c:v>
                </c:pt>
                <c:pt idx="3631">
                  <c:v>1123.780029</c:v>
                </c:pt>
                <c:pt idx="3632">
                  <c:v>1121.380005</c:v>
                </c:pt>
                <c:pt idx="3633">
                  <c:v>1122.469971</c:v>
                </c:pt>
                <c:pt idx="3634">
                  <c:v>1131.380005</c:v>
                </c:pt>
                <c:pt idx="3635">
                  <c:v>1129.459961</c:v>
                </c:pt>
                <c:pt idx="3636">
                  <c:v>1119.689941</c:v>
                </c:pt>
                <c:pt idx="3637">
                  <c:v>1101.5</c:v>
                </c:pt>
                <c:pt idx="3638">
                  <c:v>1103.27002</c:v>
                </c:pt>
                <c:pt idx="3639">
                  <c:v>1107.050049</c:v>
                </c:pt>
                <c:pt idx="3640">
                  <c:v>1119.849976</c:v>
                </c:pt>
                <c:pt idx="3641">
                  <c:v>1118.890015</c:v>
                </c:pt>
                <c:pt idx="3642">
                  <c:v>1133.719971</c:v>
                </c:pt>
                <c:pt idx="3643">
                  <c:v>1125.449951</c:v>
                </c:pt>
                <c:pt idx="3644">
                  <c:v>1146.469971</c:v>
                </c:pt>
                <c:pt idx="3645">
                  <c:v>1157.219971</c:v>
                </c:pt>
                <c:pt idx="3646">
                  <c:v>1161.800049</c:v>
                </c:pt>
                <c:pt idx="3647">
                  <c:v>1161.800049</c:v>
                </c:pt>
                <c:pt idx="3648">
                  <c:v>1162.650024</c:v>
                </c:pt>
                <c:pt idx="3649">
                  <c:v>1161.089966</c:v>
                </c:pt>
                <c:pt idx="3650">
                  <c:v>1160.589966</c:v>
                </c:pt>
                <c:pt idx="3651">
                  <c:v>1163.640015</c:v>
                </c:pt>
                <c:pt idx="3652">
                  <c:v>1163.640015</c:v>
                </c:pt>
                <c:pt idx="3653">
                  <c:v>1150.719971</c:v>
                </c:pt>
                <c:pt idx="3654">
                  <c:v>1156.089966</c:v>
                </c:pt>
                <c:pt idx="3655">
                  <c:v>1147.160034</c:v>
                </c:pt>
                <c:pt idx="3656">
                  <c:v>1157.630005</c:v>
                </c:pt>
                <c:pt idx="3657">
                  <c:v>1157.459961</c:v>
                </c:pt>
                <c:pt idx="3658">
                  <c:v>1158.349976</c:v>
                </c:pt>
                <c:pt idx="3659">
                  <c:v>1164.530029</c:v>
                </c:pt>
                <c:pt idx="3660">
                  <c:v>1148.089966</c:v>
                </c:pt>
                <c:pt idx="3661">
                  <c:v>1163.430054</c:v>
                </c:pt>
                <c:pt idx="3662">
                  <c:v>1171.349976</c:v>
                </c:pt>
                <c:pt idx="3663">
                  <c:v>1173.130005</c:v>
                </c:pt>
                <c:pt idx="3664">
                  <c:v>1168.430054</c:v>
                </c:pt>
                <c:pt idx="3665">
                  <c:v>1168.430054</c:v>
                </c:pt>
                <c:pt idx="3666">
                  <c:v>1175.719971</c:v>
                </c:pt>
                <c:pt idx="3667">
                  <c:v>1181.290039</c:v>
                </c:pt>
                <c:pt idx="3668">
                  <c:v>1172.400024</c:v>
                </c:pt>
                <c:pt idx="3669">
                  <c:v>1144.130005</c:v>
                </c:pt>
                <c:pt idx="3670">
                  <c:v>1127.72998</c:v>
                </c:pt>
                <c:pt idx="3671">
                  <c:v>1138.23999</c:v>
                </c:pt>
                <c:pt idx="3672">
                  <c:v>1122.449951</c:v>
                </c:pt>
                <c:pt idx="3673">
                  <c:v>1139.359985</c:v>
                </c:pt>
                <c:pt idx="3674">
                  <c:v>1130.880005</c:v>
                </c:pt>
                <c:pt idx="3675">
                  <c:v>1094.579956</c:v>
                </c:pt>
                <c:pt idx="3676">
                  <c:v>1102.839966</c:v>
                </c:pt>
                <c:pt idx="3677">
                  <c:v>1093.589966</c:v>
                </c:pt>
                <c:pt idx="3678">
                  <c:v>1103.930054</c:v>
                </c:pt>
                <c:pt idx="3679">
                  <c:v>1116.550049</c:v>
                </c:pt>
                <c:pt idx="3680">
                  <c:v>1118.72998</c:v>
                </c:pt>
                <c:pt idx="3681">
                  <c:v>1129.160034</c:v>
                </c:pt>
                <c:pt idx="3682">
                  <c:v>1132.540039</c:v>
                </c:pt>
                <c:pt idx="3683">
                  <c:v>1147.790039</c:v>
                </c:pt>
                <c:pt idx="3684">
                  <c:v>1149.209961</c:v>
                </c:pt>
                <c:pt idx="3685">
                  <c:v>1149.209961</c:v>
                </c:pt>
                <c:pt idx="3686">
                  <c:v>1161.47998</c:v>
                </c:pt>
                <c:pt idx="3687">
                  <c:v>1149.069946</c:v>
                </c:pt>
                <c:pt idx="3688">
                  <c:v>1162.119995</c:v>
                </c:pt>
                <c:pt idx="3689">
                  <c:v>1164.630005</c:v>
                </c:pt>
                <c:pt idx="3690">
                  <c:v>1174.550049</c:v>
                </c:pt>
                <c:pt idx="3691">
                  <c:v>1173.949951</c:v>
                </c:pt>
                <c:pt idx="3692">
                  <c:v>1181.719971</c:v>
                </c:pt>
                <c:pt idx="3693">
                  <c:v>1187.939941</c:v>
                </c:pt>
                <c:pt idx="3694">
                  <c:v>1183.030029</c:v>
                </c:pt>
                <c:pt idx="3695">
                  <c:v>1176.359985</c:v>
                </c:pt>
                <c:pt idx="3696">
                  <c:v>1208.650024</c:v>
                </c:pt>
                <c:pt idx="3697">
                  <c:v>1205.910034</c:v>
                </c:pt>
                <c:pt idx="3698">
                  <c:v>1204.540039</c:v>
                </c:pt>
                <c:pt idx="3699">
                  <c:v>1203.319946</c:v>
                </c:pt>
                <c:pt idx="3700">
                  <c:v>1200.540039</c:v>
                </c:pt>
                <c:pt idx="3701">
                  <c:v>1187.050049</c:v>
                </c:pt>
                <c:pt idx="3702">
                  <c:v>1191.369995</c:v>
                </c:pt>
                <c:pt idx="3703">
                  <c:v>1176.73999</c:v>
                </c:pt>
                <c:pt idx="3704">
                  <c:v>1181.410034</c:v>
                </c:pt>
                <c:pt idx="3705">
                  <c:v>1188.22998</c:v>
                </c:pt>
                <c:pt idx="3706">
                  <c:v>1205.040039</c:v>
                </c:pt>
                <c:pt idx="3707">
                  <c:v>1195.660034</c:v>
                </c:pt>
                <c:pt idx="3708">
                  <c:v>1198.969971</c:v>
                </c:pt>
                <c:pt idx="3709">
                  <c:v>1193.72998</c:v>
                </c:pt>
                <c:pt idx="3710">
                  <c:v>1178.22998</c:v>
                </c:pt>
                <c:pt idx="3711">
                  <c:v>1178.050049</c:v>
                </c:pt>
                <c:pt idx="3712">
                  <c:v>1155.48999</c:v>
                </c:pt>
                <c:pt idx="3713">
                  <c:v>1151.439941</c:v>
                </c:pt>
                <c:pt idx="3714">
                  <c:v>1151.810059</c:v>
                </c:pt>
                <c:pt idx="3715">
                  <c:v>1173.040039</c:v>
                </c:pt>
                <c:pt idx="3716">
                  <c:v>1188.699951</c:v>
                </c:pt>
                <c:pt idx="3717">
                  <c:v>1192.810059</c:v>
                </c:pt>
                <c:pt idx="3718">
                  <c:v>1181.119995</c:v>
                </c:pt>
                <c:pt idx="3719">
                  <c:v>1153.380005</c:v>
                </c:pt>
                <c:pt idx="3720">
                  <c:v>1135.780029</c:v>
                </c:pt>
                <c:pt idx="3721">
                  <c:v>1144.23999</c:v>
                </c:pt>
                <c:pt idx="3722">
                  <c:v>1159.959961</c:v>
                </c:pt>
                <c:pt idx="3723">
                  <c:v>1127.660034</c:v>
                </c:pt>
                <c:pt idx="3724">
                  <c:v>1111.439941</c:v>
                </c:pt>
                <c:pt idx="3725">
                  <c:v>1115.349976</c:v>
                </c:pt>
                <c:pt idx="3726">
                  <c:v>1119.48999</c:v>
                </c:pt>
                <c:pt idx="3727">
                  <c:v>1131.77002</c:v>
                </c:pt>
                <c:pt idx="3728">
                  <c:v>1137.900024</c:v>
                </c:pt>
                <c:pt idx="3729">
                  <c:v>1137.900024</c:v>
                </c:pt>
                <c:pt idx="3730">
                  <c:v>1142.310059</c:v>
                </c:pt>
                <c:pt idx="3731">
                  <c:v>1155.609985</c:v>
                </c:pt>
                <c:pt idx="3732">
                  <c:v>1147.079956</c:v>
                </c:pt>
                <c:pt idx="3733">
                  <c:v>1144.349976</c:v>
                </c:pt>
                <c:pt idx="3734">
                  <c:v>1123.030029</c:v>
                </c:pt>
                <c:pt idx="3735">
                  <c:v>1117.060059</c:v>
                </c:pt>
                <c:pt idx="3736">
                  <c:v>1120.829956</c:v>
                </c:pt>
                <c:pt idx="3737">
                  <c:v>1126.859985</c:v>
                </c:pt>
                <c:pt idx="3738">
                  <c:v>1125.969971</c:v>
                </c:pt>
                <c:pt idx="3739">
                  <c:v>1128.800049</c:v>
                </c:pt>
                <c:pt idx="3740">
                  <c:v>1126.300049</c:v>
                </c:pt>
                <c:pt idx="3741">
                  <c:v>1108.01001</c:v>
                </c:pt>
                <c:pt idx="3742">
                  <c:v>1108.550049</c:v>
                </c:pt>
                <c:pt idx="3743">
                  <c:v>1097.430054</c:v>
                </c:pt>
                <c:pt idx="3744">
                  <c:v>1107.219971</c:v>
                </c:pt>
                <c:pt idx="3745">
                  <c:v>1133.650024</c:v>
                </c:pt>
                <c:pt idx="3746">
                  <c:v>1121.160034</c:v>
                </c:pt>
                <c:pt idx="3747">
                  <c:v>1103.140015</c:v>
                </c:pt>
                <c:pt idx="3748">
                  <c:v>1095.98999</c:v>
                </c:pt>
                <c:pt idx="3749">
                  <c:v>1102.910034</c:v>
                </c:pt>
                <c:pt idx="3750">
                  <c:v>1114.430054</c:v>
                </c:pt>
                <c:pt idx="3751">
                  <c:v>1097.900024</c:v>
                </c:pt>
                <c:pt idx="3752">
                  <c:v>1103.630005</c:v>
                </c:pt>
                <c:pt idx="3753">
                  <c:v>1113.869995</c:v>
                </c:pt>
                <c:pt idx="3754">
                  <c:v>1126.189941</c:v>
                </c:pt>
                <c:pt idx="3755">
                  <c:v>1126.189941</c:v>
                </c:pt>
                <c:pt idx="3756">
                  <c:v>1142.199951</c:v>
                </c:pt>
                <c:pt idx="3757">
                  <c:v>1136.680054</c:v>
                </c:pt>
                <c:pt idx="3758">
                  <c:v>1140.069946</c:v>
                </c:pt>
                <c:pt idx="3759">
                  <c:v>1134.5</c:v>
                </c:pt>
                <c:pt idx="3760">
                  <c:v>1128.900024</c:v>
                </c:pt>
                <c:pt idx="3761">
                  <c:v>1126.150024</c:v>
                </c:pt>
                <c:pt idx="3762">
                  <c:v>1131.219971</c:v>
                </c:pt>
                <c:pt idx="3763">
                  <c:v>1153.939941</c:v>
                </c:pt>
                <c:pt idx="3764">
                  <c:v>1165.209961</c:v>
                </c:pt>
                <c:pt idx="3765">
                  <c:v>1175.880005</c:v>
                </c:pt>
                <c:pt idx="3766">
                  <c:v>1172.709961</c:v>
                </c:pt>
                <c:pt idx="3767">
                  <c:v>1166.709961</c:v>
                </c:pt>
                <c:pt idx="3768">
                  <c:v>1159.400024</c:v>
                </c:pt>
                <c:pt idx="3769">
                  <c:v>1162.680054</c:v>
                </c:pt>
                <c:pt idx="3770">
                  <c:v>1166.819946</c:v>
                </c:pt>
                <c:pt idx="3771">
                  <c:v>1176.619995</c:v>
                </c:pt>
                <c:pt idx="3772">
                  <c:v>1183.130005</c:v>
                </c:pt>
                <c:pt idx="3773">
                  <c:v>1184.030029</c:v>
                </c:pt>
                <c:pt idx="3774">
                  <c:v>1188.430054</c:v>
                </c:pt>
                <c:pt idx="3775">
                  <c:v>1184.949951</c:v>
                </c:pt>
                <c:pt idx="3776">
                  <c:v>1173.23999</c:v>
                </c:pt>
                <c:pt idx="3777">
                  <c:v>1182.680054</c:v>
                </c:pt>
                <c:pt idx="3778">
                  <c:v>1180.709961</c:v>
                </c:pt>
                <c:pt idx="3779">
                  <c:v>1189.5</c:v>
                </c:pt>
                <c:pt idx="3780">
                  <c:v>1192.959961</c:v>
                </c:pt>
                <c:pt idx="3781">
                  <c:v>1205.949951</c:v>
                </c:pt>
                <c:pt idx="3782">
                  <c:v>1199.5</c:v>
                </c:pt>
                <c:pt idx="3783">
                  <c:v>1208.150024</c:v>
                </c:pt>
                <c:pt idx="3784">
                  <c:v>1208.150024</c:v>
                </c:pt>
                <c:pt idx="3785">
                  <c:v>1186.73999</c:v>
                </c:pt>
                <c:pt idx="3786">
                  <c:v>1172.150024</c:v>
                </c:pt>
                <c:pt idx="3787">
                  <c:v>1173.810059</c:v>
                </c:pt>
                <c:pt idx="3788">
                  <c:v>1161.859985</c:v>
                </c:pt>
                <c:pt idx="3789">
                  <c:v>1159.930054</c:v>
                </c:pt>
                <c:pt idx="3790">
                  <c:v>1167.209961</c:v>
                </c:pt>
                <c:pt idx="3791">
                  <c:v>1153.810059</c:v>
                </c:pt>
                <c:pt idx="3792">
                  <c:v>1151.550049</c:v>
                </c:pt>
                <c:pt idx="3793">
                  <c:v>1133.599976</c:v>
                </c:pt>
                <c:pt idx="3794">
                  <c:v>1151.609985</c:v>
                </c:pt>
                <c:pt idx="3795">
                  <c:v>1146.660034</c:v>
                </c:pt>
                <c:pt idx="3796">
                  <c:v>1156.150024</c:v>
                </c:pt>
                <c:pt idx="3797">
                  <c:v>1158.109985</c:v>
                </c:pt>
                <c:pt idx="3798">
                  <c:v>1156.26001</c:v>
                </c:pt>
                <c:pt idx="3799">
                  <c:v>1144.719971</c:v>
                </c:pt>
                <c:pt idx="3800">
                  <c:v>1139.5</c:v>
                </c:pt>
                <c:pt idx="3801">
                  <c:v>1141.640015</c:v>
                </c:pt>
                <c:pt idx="3802">
                  <c:v>1146.569946</c:v>
                </c:pt>
                <c:pt idx="3803">
                  <c:v>1120.069946</c:v>
                </c:pt>
                <c:pt idx="3804">
                  <c:v>1114.859985</c:v>
                </c:pt>
                <c:pt idx="3805">
                  <c:v>1124.819946</c:v>
                </c:pt>
                <c:pt idx="3806">
                  <c:v>1121.560059</c:v>
                </c:pt>
                <c:pt idx="3807">
                  <c:v>1125.550049</c:v>
                </c:pt>
                <c:pt idx="3808">
                  <c:v>1119.76001</c:v>
                </c:pt>
                <c:pt idx="3809">
                  <c:v>1131.349976</c:v>
                </c:pt>
                <c:pt idx="3810">
                  <c:v>1141.930054</c:v>
                </c:pt>
                <c:pt idx="3811">
                  <c:v>1133.030029</c:v>
                </c:pt>
                <c:pt idx="3812">
                  <c:v>1141.780029</c:v>
                </c:pt>
                <c:pt idx="3813">
                  <c:v>1143.339966</c:v>
                </c:pt>
                <c:pt idx="3814">
                  <c:v>1141.650024</c:v>
                </c:pt>
                <c:pt idx="3815">
                  <c:v>1158.400024</c:v>
                </c:pt>
                <c:pt idx="3816">
                  <c:v>1162.469971</c:v>
                </c:pt>
                <c:pt idx="3817">
                  <c:v>1157.51001</c:v>
                </c:pt>
                <c:pt idx="3818">
                  <c:v>1160.030029</c:v>
                </c:pt>
                <c:pt idx="3819">
                  <c:v>1160.339966</c:v>
                </c:pt>
                <c:pt idx="3820">
                  <c:v>1165.219971</c:v>
                </c:pt>
                <c:pt idx="3821">
                  <c:v>1175.170044</c:v>
                </c:pt>
                <c:pt idx="3822">
                  <c:v>1172.709961</c:v>
                </c:pt>
                <c:pt idx="3823">
                  <c:v>1165.949951</c:v>
                </c:pt>
                <c:pt idx="3824">
                  <c:v>1174.349976</c:v>
                </c:pt>
                <c:pt idx="3825">
                  <c:v>1174.349976</c:v>
                </c:pt>
                <c:pt idx="3826">
                  <c:v>1179.469971</c:v>
                </c:pt>
                <c:pt idx="3827">
                  <c:v>1172.199951</c:v>
                </c:pt>
                <c:pt idx="3828">
                  <c:v>1167.209961</c:v>
                </c:pt>
                <c:pt idx="3829">
                  <c:v>1170.130005</c:v>
                </c:pt>
                <c:pt idx="3830">
                  <c:v>1172.310059</c:v>
                </c:pt>
                <c:pt idx="3831">
                  <c:v>1158.5</c:v>
                </c:pt>
                <c:pt idx="3832">
                  <c:v>1164.98999</c:v>
                </c:pt>
                <c:pt idx="3833">
                  <c:v>1172.339966</c:v>
                </c:pt>
                <c:pt idx="3834">
                  <c:v>1160.609985</c:v>
                </c:pt>
                <c:pt idx="3835">
                  <c:v>1146.52002</c:v>
                </c:pt>
                <c:pt idx="3836">
                  <c:v>1150.969971</c:v>
                </c:pt>
                <c:pt idx="3837">
                  <c:v>1153.890015</c:v>
                </c:pt>
                <c:pt idx="3838">
                  <c:v>1159.27002</c:v>
                </c:pt>
                <c:pt idx="3839">
                  <c:v>1146.920044</c:v>
                </c:pt>
                <c:pt idx="3840">
                  <c:v>1129.359985</c:v>
                </c:pt>
                <c:pt idx="3841">
                  <c:v>1118.719971</c:v>
                </c:pt>
                <c:pt idx="3842">
                  <c:v>1128.310059</c:v>
                </c:pt>
                <c:pt idx="3843">
                  <c:v>1110.23999</c:v>
                </c:pt>
                <c:pt idx="3844">
                  <c:v>1119.329956</c:v>
                </c:pt>
                <c:pt idx="3845">
                  <c:v>1117.910034</c:v>
                </c:pt>
                <c:pt idx="3846">
                  <c:v>1101.680054</c:v>
                </c:pt>
                <c:pt idx="3847">
                  <c:v>1085.410034</c:v>
                </c:pt>
                <c:pt idx="3848">
                  <c:v>1096.380005</c:v>
                </c:pt>
                <c:pt idx="3849">
                  <c:v>1104.73999</c:v>
                </c:pt>
                <c:pt idx="3850">
                  <c:v>1094.650024</c:v>
                </c:pt>
                <c:pt idx="3851">
                  <c:v>1076.310059</c:v>
                </c:pt>
                <c:pt idx="3852">
                  <c:v>1097.119995</c:v>
                </c:pt>
                <c:pt idx="3853">
                  <c:v>1067.98999</c:v>
                </c:pt>
                <c:pt idx="3854">
                  <c:v>1053.319946</c:v>
                </c:pt>
                <c:pt idx="3855">
                  <c:v>1049.300049</c:v>
                </c:pt>
                <c:pt idx="3856">
                  <c:v>1061.599976</c:v>
                </c:pt>
                <c:pt idx="3857">
                  <c:v>1072.449951</c:v>
                </c:pt>
                <c:pt idx="3858">
                  <c:v>1086.109985</c:v>
                </c:pt>
                <c:pt idx="3859">
                  <c:v>1082.329956</c:v>
                </c:pt>
                <c:pt idx="3860">
                  <c:v>1094.969971</c:v>
                </c:pt>
                <c:pt idx="3861">
                  <c:v>1112.849976</c:v>
                </c:pt>
                <c:pt idx="3862">
                  <c:v>1096.869995</c:v>
                </c:pt>
                <c:pt idx="3863">
                  <c:v>1116.48999</c:v>
                </c:pt>
                <c:pt idx="3864">
                  <c:v>1118.819946</c:v>
                </c:pt>
                <c:pt idx="3865">
                  <c:v>1117.47998</c:v>
                </c:pt>
                <c:pt idx="3866">
                  <c:v>1149.449951</c:v>
                </c:pt>
                <c:pt idx="3867">
                  <c:v>1146.369995</c:v>
                </c:pt>
                <c:pt idx="3868">
                  <c:v>1155.77002</c:v>
                </c:pt>
                <c:pt idx="3869">
                  <c:v>1173.51001</c:v>
                </c:pt>
                <c:pt idx="3870">
                  <c:v>1170.199951</c:v>
                </c:pt>
                <c:pt idx="3871">
                  <c:v>1165.420044</c:v>
                </c:pt>
                <c:pt idx="3872">
                  <c:v>1167.069946</c:v>
                </c:pt>
                <c:pt idx="3873">
                  <c:v>1171.859985</c:v>
                </c:pt>
                <c:pt idx="3874">
                  <c:v>1173.319946</c:v>
                </c:pt>
                <c:pt idx="3875">
                  <c:v>1179.569946</c:v>
                </c:pt>
                <c:pt idx="3876">
                  <c:v>1179.959961</c:v>
                </c:pt>
                <c:pt idx="3877">
                  <c:v>1186.469971</c:v>
                </c:pt>
                <c:pt idx="3878">
                  <c:v>1175.420044</c:v>
                </c:pt>
                <c:pt idx="3879">
                  <c:v>1173.810059</c:v>
                </c:pt>
                <c:pt idx="3880">
                  <c:v>1164.22998</c:v>
                </c:pt>
                <c:pt idx="3881">
                  <c:v>1170.280029</c:v>
                </c:pt>
                <c:pt idx="3882">
                  <c:v>1157.689941</c:v>
                </c:pt>
                <c:pt idx="3883">
                  <c:v>1170.75</c:v>
                </c:pt>
                <c:pt idx="3884">
                  <c:v>1172.420044</c:v>
                </c:pt>
                <c:pt idx="3885">
                  <c:v>1186.939941</c:v>
                </c:pt>
                <c:pt idx="3886">
                  <c:v>1186.329956</c:v>
                </c:pt>
                <c:pt idx="3887">
                  <c:v>1190.619995</c:v>
                </c:pt>
                <c:pt idx="3888">
                  <c:v>1190.619995</c:v>
                </c:pt>
                <c:pt idx="3889">
                  <c:v>1173.22998</c:v>
                </c:pt>
                <c:pt idx="3890">
                  <c:v>1154.050049</c:v>
                </c:pt>
                <c:pt idx="3891">
                  <c:v>1168.449951</c:v>
                </c:pt>
                <c:pt idx="3892">
                  <c:v>1179.01001</c:v>
                </c:pt>
                <c:pt idx="3893">
                  <c:v>1173.01001</c:v>
                </c:pt>
                <c:pt idx="3894">
                  <c:v>1182.430054</c:v>
                </c:pt>
                <c:pt idx="3895">
                  <c:v>1167.209961</c:v>
                </c:pt>
                <c:pt idx="3896">
                  <c:v>1188.060059</c:v>
                </c:pt>
                <c:pt idx="3897">
                  <c:v>1161.859985</c:v>
                </c:pt>
                <c:pt idx="3898">
                  <c:v>1166.959961</c:v>
                </c:pt>
                <c:pt idx="3899">
                  <c:v>1152.439941</c:v>
                </c:pt>
                <c:pt idx="3900">
                  <c:v>1140.300049</c:v>
                </c:pt>
                <c:pt idx="3901">
                  <c:v>1139.369995</c:v>
                </c:pt>
                <c:pt idx="3902">
                  <c:v>1174.839966</c:v>
                </c:pt>
                <c:pt idx="3903">
                  <c:v>1192.160034</c:v>
                </c:pt>
                <c:pt idx="3904">
                  <c:v>1195.959961</c:v>
                </c:pt>
                <c:pt idx="3905">
                  <c:v>1201.859985</c:v>
                </c:pt>
                <c:pt idx="3906">
                  <c:v>1202.439941</c:v>
                </c:pt>
                <c:pt idx="3907">
                  <c:v>1206.780029</c:v>
                </c:pt>
                <c:pt idx="3908">
                  <c:v>1206.780029</c:v>
                </c:pt>
                <c:pt idx="3909">
                  <c:v>1215.209961</c:v>
                </c:pt>
                <c:pt idx="3910">
                  <c:v>1219.109985</c:v>
                </c:pt>
                <c:pt idx="3911">
                  <c:v>1213.050049</c:v>
                </c:pt>
                <c:pt idx="3912">
                  <c:v>1204.699951</c:v>
                </c:pt>
                <c:pt idx="3913">
                  <c:v>1204.699951</c:v>
                </c:pt>
                <c:pt idx="3914">
                  <c:v>1198.800049</c:v>
                </c:pt>
                <c:pt idx="3915">
                  <c:v>1181.349976</c:v>
                </c:pt>
                <c:pt idx="3916">
                  <c:v>1161.310059</c:v>
                </c:pt>
                <c:pt idx="3917">
                  <c:v>1175.969971</c:v>
                </c:pt>
                <c:pt idx="3918">
                  <c:v>1196.130005</c:v>
                </c:pt>
                <c:pt idx="3919">
                  <c:v>1185.680054</c:v>
                </c:pt>
                <c:pt idx="3920">
                  <c:v>1180.089966</c:v>
                </c:pt>
                <c:pt idx="3921">
                  <c:v>1180.640015</c:v>
                </c:pt>
                <c:pt idx="3922">
                  <c:v>1177.060059</c:v>
                </c:pt>
                <c:pt idx="3923">
                  <c:v>1154.709961</c:v>
                </c:pt>
                <c:pt idx="3924">
                  <c:v>1176.650024</c:v>
                </c:pt>
                <c:pt idx="3925">
                  <c:v>1176.650024</c:v>
                </c:pt>
                <c:pt idx="3926">
                  <c:v>1170.25</c:v>
                </c:pt>
                <c:pt idx="3927">
                  <c:v>1166.25</c:v>
                </c:pt>
                <c:pt idx="3928">
                  <c:v>1190.369995</c:v>
                </c:pt>
                <c:pt idx="3929">
                  <c:v>1188.930054</c:v>
                </c:pt>
                <c:pt idx="3930">
                  <c:v>1200.73999</c:v>
                </c:pt>
                <c:pt idx="3931">
                  <c:v>1194.660034</c:v>
                </c:pt>
                <c:pt idx="3932">
                  <c:v>1175.119995</c:v>
                </c:pt>
                <c:pt idx="3933">
                  <c:v>1190.180054</c:v>
                </c:pt>
                <c:pt idx="3934">
                  <c:v>1165.390015</c:v>
                </c:pt>
                <c:pt idx="3935">
                  <c:v>1175.51001</c:v>
                </c:pt>
                <c:pt idx="3936">
                  <c:v>1196.98999</c:v>
                </c:pt>
                <c:pt idx="3937">
                  <c:v>1191.439941</c:v>
                </c:pt>
                <c:pt idx="3938">
                  <c:v>1208.709961</c:v>
                </c:pt>
                <c:pt idx="3939">
                  <c:v>1205.459961</c:v>
                </c:pt>
                <c:pt idx="3940">
                  <c:v>1195.829956</c:v>
                </c:pt>
                <c:pt idx="3941">
                  <c:v>1203.180054</c:v>
                </c:pt>
                <c:pt idx="3942">
                  <c:v>1201.550049</c:v>
                </c:pt>
                <c:pt idx="3943">
                  <c:v>1216.27002</c:v>
                </c:pt>
                <c:pt idx="3944">
                  <c:v>1223.130005</c:v>
                </c:pt>
                <c:pt idx="3945">
                  <c:v>1223.130005</c:v>
                </c:pt>
                <c:pt idx="3946">
                  <c:v>1225.01001</c:v>
                </c:pt>
                <c:pt idx="3947">
                  <c:v>1227.949951</c:v>
                </c:pt>
                <c:pt idx="3948">
                  <c:v>1227.910034</c:v>
                </c:pt>
                <c:pt idx="3949">
                  <c:v>1231.790039</c:v>
                </c:pt>
                <c:pt idx="3950">
                  <c:v>1231.829956</c:v>
                </c:pt>
                <c:pt idx="3951">
                  <c:v>1233.97998</c:v>
                </c:pt>
                <c:pt idx="3952">
                  <c:v>1235.099976</c:v>
                </c:pt>
                <c:pt idx="3953">
                  <c:v>1239.109985</c:v>
                </c:pt>
                <c:pt idx="3954">
                  <c:v>1233.369995</c:v>
                </c:pt>
                <c:pt idx="3955">
                  <c:v>1242.619995</c:v>
                </c:pt>
                <c:pt idx="3956">
                  <c:v>1234.76001</c:v>
                </c:pt>
                <c:pt idx="3957">
                  <c:v>1230.72998</c:v>
                </c:pt>
                <c:pt idx="3958">
                  <c:v>1234.310059</c:v>
                </c:pt>
                <c:pt idx="3959">
                  <c:v>1217.52002</c:v>
                </c:pt>
                <c:pt idx="3960">
                  <c:v>1223.589966</c:v>
                </c:pt>
                <c:pt idx="3961">
                  <c:v>1208.469971</c:v>
                </c:pt>
                <c:pt idx="3962">
                  <c:v>1215.780029</c:v>
                </c:pt>
                <c:pt idx="3963">
                  <c:v>1236.640015</c:v>
                </c:pt>
                <c:pt idx="3964">
                  <c:v>1232.140015</c:v>
                </c:pt>
                <c:pt idx="3965">
                  <c:v>1239.780029</c:v>
                </c:pt>
                <c:pt idx="3966">
                  <c:v>1242.22998</c:v>
                </c:pt>
                <c:pt idx="3967">
                  <c:v>1252.140015</c:v>
                </c:pt>
                <c:pt idx="3968">
                  <c:v>1254.859985</c:v>
                </c:pt>
                <c:pt idx="3969">
                  <c:v>1266.369995</c:v>
                </c:pt>
                <c:pt idx="3970">
                  <c:v>1264.709961</c:v>
                </c:pt>
                <c:pt idx="3971">
                  <c:v>1263.459961</c:v>
                </c:pt>
                <c:pt idx="3972">
                  <c:v>1233.849976</c:v>
                </c:pt>
                <c:pt idx="3973">
                  <c:v>1231.98999</c:v>
                </c:pt>
                <c:pt idx="3974">
                  <c:v>1240.410034</c:v>
                </c:pt>
                <c:pt idx="3975">
                  <c:v>1257.800049</c:v>
                </c:pt>
                <c:pt idx="3976">
                  <c:v>1252.77002</c:v>
                </c:pt>
                <c:pt idx="3977">
                  <c:v>1251.709961</c:v>
                </c:pt>
                <c:pt idx="3978">
                  <c:v>1255.660034</c:v>
                </c:pt>
                <c:pt idx="3979">
                  <c:v>1255.660034</c:v>
                </c:pt>
                <c:pt idx="3980">
                  <c:v>1260.540039</c:v>
                </c:pt>
                <c:pt idx="3981">
                  <c:v>1253.359985</c:v>
                </c:pt>
                <c:pt idx="3982">
                  <c:v>1262.709961</c:v>
                </c:pt>
                <c:pt idx="3983">
                  <c:v>1259.109985</c:v>
                </c:pt>
                <c:pt idx="3984">
                  <c:v>1264.77002</c:v>
                </c:pt>
                <c:pt idx="3985">
                  <c:v>1265.589966</c:v>
                </c:pt>
                <c:pt idx="3986">
                  <c:v>1265.349976</c:v>
                </c:pt>
                <c:pt idx="3987">
                  <c:v>1275.349976</c:v>
                </c:pt>
                <c:pt idx="3988">
                  <c:v>1272.900024</c:v>
                </c:pt>
                <c:pt idx="3989">
                  <c:v>1251.859985</c:v>
                </c:pt>
                <c:pt idx="3990">
                  <c:v>1264.920044</c:v>
                </c:pt>
                <c:pt idx="3991">
                  <c:v>1264.150024</c:v>
                </c:pt>
                <c:pt idx="3992">
                  <c:v>1265.47998</c:v>
                </c:pt>
                <c:pt idx="3993">
                  <c:v>1271.540039</c:v>
                </c:pt>
                <c:pt idx="3994">
                  <c:v>1267.540039</c:v>
                </c:pt>
                <c:pt idx="3995">
                  <c:v>1252.699951</c:v>
                </c:pt>
                <c:pt idx="3996">
                  <c:v>1259.359985</c:v>
                </c:pt>
                <c:pt idx="3997">
                  <c:v>1246.949951</c:v>
                </c:pt>
                <c:pt idx="3998">
                  <c:v>1220.130005</c:v>
                </c:pt>
                <c:pt idx="3999">
                  <c:v>1228.109985</c:v>
                </c:pt>
                <c:pt idx="4000">
                  <c:v>1233.219971</c:v>
                </c:pt>
                <c:pt idx="4001">
                  <c:v>1215.420044</c:v>
                </c:pt>
                <c:pt idx="4002">
                  <c:v>1219.359985</c:v>
                </c:pt>
                <c:pt idx="4003">
                  <c:v>1225.540039</c:v>
                </c:pt>
                <c:pt idx="4004">
                  <c:v>1234.930054</c:v>
                </c:pt>
                <c:pt idx="4005">
                  <c:v>1235.829956</c:v>
                </c:pt>
                <c:pt idx="4006">
                  <c:v>1233.130005</c:v>
                </c:pt>
                <c:pt idx="4007">
                  <c:v>1232.280029</c:v>
                </c:pt>
                <c:pt idx="4008">
                  <c:v>1245.109985</c:v>
                </c:pt>
                <c:pt idx="4009">
                  <c:v>1243.949951</c:v>
                </c:pt>
                <c:pt idx="4010">
                  <c:v>1257.52002</c:v>
                </c:pt>
                <c:pt idx="4011">
                  <c:v>1255.660034</c:v>
                </c:pt>
                <c:pt idx="4012">
                  <c:v>1257.73999</c:v>
                </c:pt>
                <c:pt idx="4013">
                  <c:v>1256.73999</c:v>
                </c:pt>
                <c:pt idx="4014">
                  <c:v>1252.219971</c:v>
                </c:pt>
                <c:pt idx="4015">
                  <c:v>1252.219971</c:v>
                </c:pt>
                <c:pt idx="4016">
                  <c:v>1238.76001</c:v>
                </c:pt>
                <c:pt idx="4017">
                  <c:v>1254.359985</c:v>
                </c:pt>
                <c:pt idx="4018">
                  <c:v>1253.099976</c:v>
                </c:pt>
                <c:pt idx="4019">
                  <c:v>1246.530029</c:v>
                </c:pt>
                <c:pt idx="4020">
                  <c:v>1249.619995</c:v>
                </c:pt>
                <c:pt idx="4021">
                  <c:v>1251.800049</c:v>
                </c:pt>
                <c:pt idx="4022">
                  <c:v>1264.579956</c:v>
                </c:pt>
                <c:pt idx="4023">
                  <c:v>1251.290039</c:v>
                </c:pt>
                <c:pt idx="4024">
                  <c:v>1261.01001</c:v>
                </c:pt>
                <c:pt idx="4025">
                  <c:v>1253.699951</c:v>
                </c:pt>
                <c:pt idx="4026">
                  <c:v>1249.660034</c:v>
                </c:pt>
                <c:pt idx="4027">
                  <c:v>1266.930054</c:v>
                </c:pt>
                <c:pt idx="4028">
                  <c:v>1268.920044</c:v>
                </c:pt>
                <c:pt idx="4029">
                  <c:v>1265.02002</c:v>
                </c:pt>
                <c:pt idx="4030">
                  <c:v>1261.040039</c:v>
                </c:pt>
                <c:pt idx="4031">
                  <c:v>1269.530029</c:v>
                </c:pt>
                <c:pt idx="4032">
                  <c:v>1268.329956</c:v>
                </c:pt>
                <c:pt idx="4033">
                  <c:v>1284.680054</c:v>
                </c:pt>
                <c:pt idx="4034">
                  <c:v>1284.660034</c:v>
                </c:pt>
                <c:pt idx="4035">
                  <c:v>1292.390015</c:v>
                </c:pt>
                <c:pt idx="4036">
                  <c:v>1295.800049</c:v>
                </c:pt>
                <c:pt idx="4037">
                  <c:v>1283.920044</c:v>
                </c:pt>
                <c:pt idx="4038">
                  <c:v>1283.280029</c:v>
                </c:pt>
                <c:pt idx="4039">
                  <c:v>1279.800049</c:v>
                </c:pt>
                <c:pt idx="4040">
                  <c:v>1246.75</c:v>
                </c:pt>
                <c:pt idx="4041">
                  <c:v>1253.949951</c:v>
                </c:pt>
                <c:pt idx="4042">
                  <c:v>1256.400024</c:v>
                </c:pt>
                <c:pt idx="4043">
                  <c:v>1248.26001</c:v>
                </c:pt>
                <c:pt idx="4044">
                  <c:v>1248.26001</c:v>
                </c:pt>
                <c:pt idx="4045">
                  <c:v>1246.959961</c:v>
                </c:pt>
                <c:pt idx="4046">
                  <c:v>1248.050049</c:v>
                </c:pt>
                <c:pt idx="4047">
                  <c:v>1228.959961</c:v>
                </c:pt>
                <c:pt idx="4048">
                  <c:v>1234.150024</c:v>
                </c:pt>
                <c:pt idx="4049">
                  <c:v>1252.02002</c:v>
                </c:pt>
                <c:pt idx="4050">
                  <c:v>1265.349976</c:v>
                </c:pt>
                <c:pt idx="4051">
                  <c:v>1273.329956</c:v>
                </c:pt>
                <c:pt idx="4052">
                  <c:v>1264.52002</c:v>
                </c:pt>
                <c:pt idx="4053">
                  <c:v>1272.829956</c:v>
                </c:pt>
                <c:pt idx="4054">
                  <c:v>1267.089966</c:v>
                </c:pt>
                <c:pt idx="4055">
                  <c:v>1260.219971</c:v>
                </c:pt>
                <c:pt idx="4056">
                  <c:v>1254.569946</c:v>
                </c:pt>
                <c:pt idx="4057">
                  <c:v>1258.349976</c:v>
                </c:pt>
                <c:pt idx="4058">
                  <c:v>1244.969971</c:v>
                </c:pt>
                <c:pt idx="4059">
                  <c:v>1225.98999</c:v>
                </c:pt>
                <c:pt idx="4060">
                  <c:v>1214.609985</c:v>
                </c:pt>
                <c:pt idx="4061">
                  <c:v>1224.599976</c:v>
                </c:pt>
                <c:pt idx="4062">
                  <c:v>1229.599976</c:v>
                </c:pt>
                <c:pt idx="4063">
                  <c:v>1232.069946</c:v>
                </c:pt>
                <c:pt idx="4064">
                  <c:v>1238.680054</c:v>
                </c:pt>
                <c:pt idx="4065">
                  <c:v>1231.790039</c:v>
                </c:pt>
                <c:pt idx="4066">
                  <c:v>1228.849976</c:v>
                </c:pt>
                <c:pt idx="4067">
                  <c:v>1231.75</c:v>
                </c:pt>
                <c:pt idx="4068">
                  <c:v>1215.849976</c:v>
                </c:pt>
                <c:pt idx="4069">
                  <c:v>1206.900024</c:v>
                </c:pt>
                <c:pt idx="4070">
                  <c:v>1222.670044</c:v>
                </c:pt>
                <c:pt idx="4071">
                  <c:v>1211.140015</c:v>
                </c:pt>
                <c:pt idx="4072">
                  <c:v>1208.97998</c:v>
                </c:pt>
                <c:pt idx="4073">
                  <c:v>1204.73999</c:v>
                </c:pt>
                <c:pt idx="4074">
                  <c:v>1212.689941</c:v>
                </c:pt>
                <c:pt idx="4075">
                  <c:v>1225.089966</c:v>
                </c:pt>
                <c:pt idx="4076">
                  <c:v>1214.890015</c:v>
                </c:pt>
                <c:pt idx="4077">
                  <c:v>1202.97998</c:v>
                </c:pt>
                <c:pt idx="4078">
                  <c:v>1172.52002</c:v>
                </c:pt>
                <c:pt idx="4079">
                  <c:v>1156.790039</c:v>
                </c:pt>
                <c:pt idx="4080">
                  <c:v>1111.689941</c:v>
                </c:pt>
                <c:pt idx="4081">
                  <c:v>1104.099976</c:v>
                </c:pt>
                <c:pt idx="4082">
                  <c:v>1132.189941</c:v>
                </c:pt>
                <c:pt idx="4083">
                  <c:v>1153.609985</c:v>
                </c:pt>
                <c:pt idx="4084">
                  <c:v>1162.910034</c:v>
                </c:pt>
                <c:pt idx="4085">
                  <c:v>1159.449951</c:v>
                </c:pt>
                <c:pt idx="4086">
                  <c:v>1128.050049</c:v>
                </c:pt>
                <c:pt idx="4087">
                  <c:v>1146.030029</c:v>
                </c:pt>
                <c:pt idx="4088">
                  <c:v>1145.150024</c:v>
                </c:pt>
                <c:pt idx="4089">
                  <c:v>1136.170044</c:v>
                </c:pt>
                <c:pt idx="4090">
                  <c:v>1136.170044</c:v>
                </c:pt>
                <c:pt idx="4091">
                  <c:v>1161.76001</c:v>
                </c:pt>
                <c:pt idx="4092">
                  <c:v>1148.22998</c:v>
                </c:pt>
                <c:pt idx="4093">
                  <c:v>1153.030029</c:v>
                </c:pt>
                <c:pt idx="4094">
                  <c:v>1157.790039</c:v>
                </c:pt>
                <c:pt idx="4095">
                  <c:v>1153.5</c:v>
                </c:pt>
                <c:pt idx="4096">
                  <c:v>1166.0</c:v>
                </c:pt>
                <c:pt idx="4097">
                  <c:v>1175.199951</c:v>
                </c:pt>
                <c:pt idx="4098">
                  <c:v>1180.689941</c:v>
                </c:pt>
                <c:pt idx="4099">
                  <c:v>1163.349976</c:v>
                </c:pt>
                <c:pt idx="4100">
                  <c:v>1161.089966</c:v>
                </c:pt>
                <c:pt idx="4101">
                  <c:v>1143.030029</c:v>
                </c:pt>
                <c:pt idx="4102">
                  <c:v>1140.050049</c:v>
                </c:pt>
                <c:pt idx="4103">
                  <c:v>1137.540039</c:v>
                </c:pt>
                <c:pt idx="4104">
                  <c:v>1122.790039</c:v>
                </c:pt>
                <c:pt idx="4105">
                  <c:v>1090.569946</c:v>
                </c:pt>
                <c:pt idx="4106">
                  <c:v>1083.910034</c:v>
                </c:pt>
                <c:pt idx="4107">
                  <c:v>1100.689941</c:v>
                </c:pt>
                <c:pt idx="4108">
                  <c:v>1097.550049</c:v>
                </c:pt>
                <c:pt idx="4109">
                  <c:v>1114.119995</c:v>
                </c:pt>
                <c:pt idx="4110">
                  <c:v>1141.640015</c:v>
                </c:pt>
                <c:pt idx="4111">
                  <c:v>1133.689941</c:v>
                </c:pt>
                <c:pt idx="4112">
                  <c:v>1152.599976</c:v>
                </c:pt>
                <c:pt idx="4113">
                  <c:v>1163.23999</c:v>
                </c:pt>
                <c:pt idx="4114">
                  <c:v>1165.359985</c:v>
                </c:pt>
                <c:pt idx="4115">
                  <c:v>1164.400024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3431376"/>
        <c:axId val="-2083367728"/>
      </c:lineChart>
      <c:lineChart>
        <c:grouping val="standard"/>
        <c:varyColors val="0"/>
        <c:ser>
          <c:idx val="1"/>
          <c:order val="0"/>
          <c:tx>
            <c:strRef>
              <c:f>Charts!$N$10</c:f>
              <c:strCache>
                <c:ptCount val="1"/>
                <c:pt idx="0">
                  <c:v>Cum Return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Charts!$L$11:$L$4126</c:f>
              <c:numCache>
                <c:formatCode>d\-mmm\-yy</c:formatCode>
                <c:ptCount val="4116"/>
                <c:pt idx="0">
                  <c:v>36528.0</c:v>
                </c:pt>
                <c:pt idx="1">
                  <c:v>36529.0</c:v>
                </c:pt>
                <c:pt idx="2">
                  <c:v>36530.0</c:v>
                </c:pt>
                <c:pt idx="3">
                  <c:v>36531.0</c:v>
                </c:pt>
                <c:pt idx="4">
                  <c:v>36532.0</c:v>
                </c:pt>
                <c:pt idx="5">
                  <c:v>36535.0</c:v>
                </c:pt>
                <c:pt idx="6">
                  <c:v>36536.0</c:v>
                </c:pt>
                <c:pt idx="7">
                  <c:v>36537.0</c:v>
                </c:pt>
                <c:pt idx="8">
                  <c:v>36538.0</c:v>
                </c:pt>
                <c:pt idx="9">
                  <c:v>36539.0</c:v>
                </c:pt>
                <c:pt idx="10">
                  <c:v>36542.0</c:v>
                </c:pt>
                <c:pt idx="11">
                  <c:v>36543.0</c:v>
                </c:pt>
                <c:pt idx="12">
                  <c:v>36544.0</c:v>
                </c:pt>
                <c:pt idx="13">
                  <c:v>36545.0</c:v>
                </c:pt>
                <c:pt idx="14">
                  <c:v>36546.0</c:v>
                </c:pt>
                <c:pt idx="15">
                  <c:v>36549.0</c:v>
                </c:pt>
                <c:pt idx="16">
                  <c:v>36550.0</c:v>
                </c:pt>
                <c:pt idx="17">
                  <c:v>36551.0</c:v>
                </c:pt>
                <c:pt idx="18">
                  <c:v>36552.0</c:v>
                </c:pt>
                <c:pt idx="19">
                  <c:v>36553.0</c:v>
                </c:pt>
                <c:pt idx="20">
                  <c:v>36556.0</c:v>
                </c:pt>
                <c:pt idx="21">
                  <c:v>36557.0</c:v>
                </c:pt>
                <c:pt idx="22">
                  <c:v>36558.0</c:v>
                </c:pt>
                <c:pt idx="23">
                  <c:v>36559.0</c:v>
                </c:pt>
                <c:pt idx="24">
                  <c:v>36560.0</c:v>
                </c:pt>
                <c:pt idx="25">
                  <c:v>36563.0</c:v>
                </c:pt>
                <c:pt idx="26">
                  <c:v>36564.0</c:v>
                </c:pt>
                <c:pt idx="27">
                  <c:v>36565.0</c:v>
                </c:pt>
                <c:pt idx="28">
                  <c:v>36566.0</c:v>
                </c:pt>
                <c:pt idx="29">
                  <c:v>36567.0</c:v>
                </c:pt>
                <c:pt idx="30">
                  <c:v>36570.0</c:v>
                </c:pt>
                <c:pt idx="31">
                  <c:v>36571.0</c:v>
                </c:pt>
                <c:pt idx="32">
                  <c:v>36572.0</c:v>
                </c:pt>
                <c:pt idx="33">
                  <c:v>36573.0</c:v>
                </c:pt>
                <c:pt idx="34">
                  <c:v>36574.0</c:v>
                </c:pt>
                <c:pt idx="35">
                  <c:v>36577.0</c:v>
                </c:pt>
                <c:pt idx="36">
                  <c:v>36578.0</c:v>
                </c:pt>
                <c:pt idx="37">
                  <c:v>36579.0</c:v>
                </c:pt>
                <c:pt idx="38">
                  <c:v>36580.0</c:v>
                </c:pt>
                <c:pt idx="39">
                  <c:v>36581.0</c:v>
                </c:pt>
                <c:pt idx="40">
                  <c:v>36584.0</c:v>
                </c:pt>
                <c:pt idx="41">
                  <c:v>36585.0</c:v>
                </c:pt>
                <c:pt idx="42">
                  <c:v>36586.0</c:v>
                </c:pt>
                <c:pt idx="43">
                  <c:v>36587.0</c:v>
                </c:pt>
                <c:pt idx="44">
                  <c:v>36588.0</c:v>
                </c:pt>
                <c:pt idx="45">
                  <c:v>36591.0</c:v>
                </c:pt>
                <c:pt idx="46">
                  <c:v>36592.0</c:v>
                </c:pt>
                <c:pt idx="47">
                  <c:v>36593.0</c:v>
                </c:pt>
                <c:pt idx="48">
                  <c:v>36594.0</c:v>
                </c:pt>
                <c:pt idx="49">
                  <c:v>36595.0</c:v>
                </c:pt>
                <c:pt idx="50">
                  <c:v>36598.0</c:v>
                </c:pt>
                <c:pt idx="51">
                  <c:v>36599.0</c:v>
                </c:pt>
                <c:pt idx="52">
                  <c:v>36600.0</c:v>
                </c:pt>
                <c:pt idx="53">
                  <c:v>36601.0</c:v>
                </c:pt>
                <c:pt idx="54">
                  <c:v>36602.0</c:v>
                </c:pt>
                <c:pt idx="55">
                  <c:v>36605.0</c:v>
                </c:pt>
                <c:pt idx="56">
                  <c:v>36606.0</c:v>
                </c:pt>
                <c:pt idx="57">
                  <c:v>36607.0</c:v>
                </c:pt>
                <c:pt idx="58">
                  <c:v>36608.0</c:v>
                </c:pt>
                <c:pt idx="59">
                  <c:v>36609.0</c:v>
                </c:pt>
                <c:pt idx="60">
                  <c:v>36612.0</c:v>
                </c:pt>
                <c:pt idx="61">
                  <c:v>36613.0</c:v>
                </c:pt>
                <c:pt idx="62">
                  <c:v>36614.0</c:v>
                </c:pt>
                <c:pt idx="63">
                  <c:v>36615.0</c:v>
                </c:pt>
                <c:pt idx="64">
                  <c:v>36616.0</c:v>
                </c:pt>
                <c:pt idx="65">
                  <c:v>36619.0</c:v>
                </c:pt>
                <c:pt idx="66">
                  <c:v>36620.0</c:v>
                </c:pt>
                <c:pt idx="67">
                  <c:v>36621.0</c:v>
                </c:pt>
                <c:pt idx="68">
                  <c:v>36622.0</c:v>
                </c:pt>
                <c:pt idx="69">
                  <c:v>36623.0</c:v>
                </c:pt>
                <c:pt idx="70">
                  <c:v>36626.0</c:v>
                </c:pt>
                <c:pt idx="71">
                  <c:v>36627.0</c:v>
                </c:pt>
                <c:pt idx="72">
                  <c:v>36628.0</c:v>
                </c:pt>
                <c:pt idx="73">
                  <c:v>36629.0</c:v>
                </c:pt>
                <c:pt idx="74">
                  <c:v>36630.0</c:v>
                </c:pt>
                <c:pt idx="75">
                  <c:v>36633.0</c:v>
                </c:pt>
                <c:pt idx="76">
                  <c:v>36634.0</c:v>
                </c:pt>
                <c:pt idx="77">
                  <c:v>36635.0</c:v>
                </c:pt>
                <c:pt idx="78">
                  <c:v>36636.0</c:v>
                </c:pt>
                <c:pt idx="79">
                  <c:v>36637.0</c:v>
                </c:pt>
                <c:pt idx="80">
                  <c:v>36640.0</c:v>
                </c:pt>
                <c:pt idx="81">
                  <c:v>36641.0</c:v>
                </c:pt>
                <c:pt idx="82">
                  <c:v>36642.0</c:v>
                </c:pt>
                <c:pt idx="83">
                  <c:v>36643.0</c:v>
                </c:pt>
                <c:pt idx="84">
                  <c:v>36644.0</c:v>
                </c:pt>
                <c:pt idx="85">
                  <c:v>36647.0</c:v>
                </c:pt>
                <c:pt idx="86">
                  <c:v>36648.0</c:v>
                </c:pt>
                <c:pt idx="87">
                  <c:v>36649.0</c:v>
                </c:pt>
                <c:pt idx="88">
                  <c:v>36650.0</c:v>
                </c:pt>
                <c:pt idx="89">
                  <c:v>36651.0</c:v>
                </c:pt>
                <c:pt idx="90">
                  <c:v>36654.0</c:v>
                </c:pt>
                <c:pt idx="91">
                  <c:v>36655.0</c:v>
                </c:pt>
                <c:pt idx="92">
                  <c:v>36656.0</c:v>
                </c:pt>
                <c:pt idx="93">
                  <c:v>36657.0</c:v>
                </c:pt>
                <c:pt idx="94">
                  <c:v>36658.0</c:v>
                </c:pt>
                <c:pt idx="95">
                  <c:v>36661.0</c:v>
                </c:pt>
                <c:pt idx="96">
                  <c:v>36662.0</c:v>
                </c:pt>
                <c:pt idx="97">
                  <c:v>36663.0</c:v>
                </c:pt>
                <c:pt idx="98">
                  <c:v>36664.0</c:v>
                </c:pt>
                <c:pt idx="99">
                  <c:v>36665.0</c:v>
                </c:pt>
                <c:pt idx="100">
                  <c:v>36668.0</c:v>
                </c:pt>
                <c:pt idx="101">
                  <c:v>36669.0</c:v>
                </c:pt>
                <c:pt idx="102">
                  <c:v>36670.0</c:v>
                </c:pt>
                <c:pt idx="103">
                  <c:v>36671.0</c:v>
                </c:pt>
                <c:pt idx="104">
                  <c:v>36672.0</c:v>
                </c:pt>
                <c:pt idx="105">
                  <c:v>36675.0</c:v>
                </c:pt>
                <c:pt idx="106">
                  <c:v>36676.0</c:v>
                </c:pt>
                <c:pt idx="107">
                  <c:v>36677.0</c:v>
                </c:pt>
                <c:pt idx="108">
                  <c:v>36678.0</c:v>
                </c:pt>
                <c:pt idx="109">
                  <c:v>36679.0</c:v>
                </c:pt>
                <c:pt idx="110">
                  <c:v>36682.0</c:v>
                </c:pt>
                <c:pt idx="111">
                  <c:v>36683.0</c:v>
                </c:pt>
                <c:pt idx="112">
                  <c:v>36684.0</c:v>
                </c:pt>
                <c:pt idx="113">
                  <c:v>36685.0</c:v>
                </c:pt>
                <c:pt idx="114">
                  <c:v>36686.0</c:v>
                </c:pt>
                <c:pt idx="115">
                  <c:v>36689.0</c:v>
                </c:pt>
                <c:pt idx="116">
                  <c:v>36690.0</c:v>
                </c:pt>
                <c:pt idx="117">
                  <c:v>36691.0</c:v>
                </c:pt>
                <c:pt idx="118">
                  <c:v>36692.0</c:v>
                </c:pt>
                <c:pt idx="119">
                  <c:v>36693.0</c:v>
                </c:pt>
                <c:pt idx="120">
                  <c:v>36696.0</c:v>
                </c:pt>
                <c:pt idx="121">
                  <c:v>36697.0</c:v>
                </c:pt>
                <c:pt idx="122">
                  <c:v>36698.0</c:v>
                </c:pt>
                <c:pt idx="123">
                  <c:v>36699.0</c:v>
                </c:pt>
                <c:pt idx="124">
                  <c:v>36700.0</c:v>
                </c:pt>
                <c:pt idx="125">
                  <c:v>36703.0</c:v>
                </c:pt>
                <c:pt idx="126">
                  <c:v>36704.0</c:v>
                </c:pt>
                <c:pt idx="127">
                  <c:v>36705.0</c:v>
                </c:pt>
                <c:pt idx="128">
                  <c:v>36706.0</c:v>
                </c:pt>
                <c:pt idx="129">
                  <c:v>36707.0</c:v>
                </c:pt>
                <c:pt idx="130">
                  <c:v>36710.0</c:v>
                </c:pt>
                <c:pt idx="131">
                  <c:v>36711.0</c:v>
                </c:pt>
                <c:pt idx="132">
                  <c:v>36712.0</c:v>
                </c:pt>
                <c:pt idx="133">
                  <c:v>36713.0</c:v>
                </c:pt>
                <c:pt idx="134">
                  <c:v>36714.0</c:v>
                </c:pt>
                <c:pt idx="135">
                  <c:v>36717.0</c:v>
                </c:pt>
                <c:pt idx="136">
                  <c:v>36718.0</c:v>
                </c:pt>
                <c:pt idx="137">
                  <c:v>36719.0</c:v>
                </c:pt>
                <c:pt idx="138">
                  <c:v>36720.0</c:v>
                </c:pt>
                <c:pt idx="139">
                  <c:v>36721.0</c:v>
                </c:pt>
                <c:pt idx="140">
                  <c:v>36724.0</c:v>
                </c:pt>
                <c:pt idx="141">
                  <c:v>36725.0</c:v>
                </c:pt>
                <c:pt idx="142">
                  <c:v>36726.0</c:v>
                </c:pt>
                <c:pt idx="143">
                  <c:v>36727.0</c:v>
                </c:pt>
                <c:pt idx="144">
                  <c:v>36728.0</c:v>
                </c:pt>
                <c:pt idx="145">
                  <c:v>36731.0</c:v>
                </c:pt>
                <c:pt idx="146">
                  <c:v>36732.0</c:v>
                </c:pt>
                <c:pt idx="147">
                  <c:v>36733.0</c:v>
                </c:pt>
                <c:pt idx="148">
                  <c:v>36734.0</c:v>
                </c:pt>
                <c:pt idx="149">
                  <c:v>36735.0</c:v>
                </c:pt>
                <c:pt idx="150">
                  <c:v>36738.0</c:v>
                </c:pt>
                <c:pt idx="151">
                  <c:v>36739.0</c:v>
                </c:pt>
                <c:pt idx="152">
                  <c:v>36740.0</c:v>
                </c:pt>
                <c:pt idx="153">
                  <c:v>36741.0</c:v>
                </c:pt>
                <c:pt idx="154">
                  <c:v>36742.0</c:v>
                </c:pt>
                <c:pt idx="155">
                  <c:v>36745.0</c:v>
                </c:pt>
                <c:pt idx="156">
                  <c:v>36746.0</c:v>
                </c:pt>
                <c:pt idx="157">
                  <c:v>36747.0</c:v>
                </c:pt>
                <c:pt idx="158">
                  <c:v>36748.0</c:v>
                </c:pt>
                <c:pt idx="159">
                  <c:v>36749.0</c:v>
                </c:pt>
                <c:pt idx="160">
                  <c:v>36752.0</c:v>
                </c:pt>
                <c:pt idx="161">
                  <c:v>36753.0</c:v>
                </c:pt>
                <c:pt idx="162">
                  <c:v>36754.0</c:v>
                </c:pt>
                <c:pt idx="163">
                  <c:v>36755.0</c:v>
                </c:pt>
                <c:pt idx="164">
                  <c:v>36756.0</c:v>
                </c:pt>
                <c:pt idx="165">
                  <c:v>36759.0</c:v>
                </c:pt>
                <c:pt idx="166">
                  <c:v>36760.0</c:v>
                </c:pt>
                <c:pt idx="167">
                  <c:v>36761.0</c:v>
                </c:pt>
                <c:pt idx="168">
                  <c:v>36762.0</c:v>
                </c:pt>
                <c:pt idx="169">
                  <c:v>36763.0</c:v>
                </c:pt>
                <c:pt idx="170">
                  <c:v>36766.0</c:v>
                </c:pt>
                <c:pt idx="171">
                  <c:v>36767.0</c:v>
                </c:pt>
                <c:pt idx="172">
                  <c:v>36768.0</c:v>
                </c:pt>
                <c:pt idx="173">
                  <c:v>36769.0</c:v>
                </c:pt>
                <c:pt idx="174">
                  <c:v>36770.0</c:v>
                </c:pt>
                <c:pt idx="175">
                  <c:v>36773.0</c:v>
                </c:pt>
                <c:pt idx="176">
                  <c:v>36774.0</c:v>
                </c:pt>
                <c:pt idx="177">
                  <c:v>36775.0</c:v>
                </c:pt>
                <c:pt idx="178">
                  <c:v>36776.0</c:v>
                </c:pt>
                <c:pt idx="179">
                  <c:v>36777.0</c:v>
                </c:pt>
                <c:pt idx="180">
                  <c:v>36780.0</c:v>
                </c:pt>
                <c:pt idx="181">
                  <c:v>36781.0</c:v>
                </c:pt>
                <c:pt idx="182">
                  <c:v>36782.0</c:v>
                </c:pt>
                <c:pt idx="183">
                  <c:v>36783.0</c:v>
                </c:pt>
                <c:pt idx="184">
                  <c:v>36784.0</c:v>
                </c:pt>
                <c:pt idx="185">
                  <c:v>36787.0</c:v>
                </c:pt>
                <c:pt idx="186">
                  <c:v>36788.0</c:v>
                </c:pt>
                <c:pt idx="187">
                  <c:v>36789.0</c:v>
                </c:pt>
                <c:pt idx="188">
                  <c:v>36790.0</c:v>
                </c:pt>
                <c:pt idx="189">
                  <c:v>36791.0</c:v>
                </c:pt>
                <c:pt idx="190">
                  <c:v>36794.0</c:v>
                </c:pt>
                <c:pt idx="191">
                  <c:v>36795.0</c:v>
                </c:pt>
                <c:pt idx="192">
                  <c:v>36796.0</c:v>
                </c:pt>
                <c:pt idx="193">
                  <c:v>36797.0</c:v>
                </c:pt>
                <c:pt idx="194">
                  <c:v>36798.0</c:v>
                </c:pt>
                <c:pt idx="195">
                  <c:v>36801.0</c:v>
                </c:pt>
                <c:pt idx="196">
                  <c:v>36802.0</c:v>
                </c:pt>
                <c:pt idx="197">
                  <c:v>36803.0</c:v>
                </c:pt>
                <c:pt idx="198">
                  <c:v>36804.0</c:v>
                </c:pt>
                <c:pt idx="199">
                  <c:v>36805.0</c:v>
                </c:pt>
                <c:pt idx="200">
                  <c:v>36808.0</c:v>
                </c:pt>
                <c:pt idx="201">
                  <c:v>36809.0</c:v>
                </c:pt>
                <c:pt idx="202">
                  <c:v>36810.0</c:v>
                </c:pt>
                <c:pt idx="203">
                  <c:v>36811.0</c:v>
                </c:pt>
                <c:pt idx="204">
                  <c:v>36812.0</c:v>
                </c:pt>
                <c:pt idx="205">
                  <c:v>36815.0</c:v>
                </c:pt>
                <c:pt idx="206">
                  <c:v>36816.0</c:v>
                </c:pt>
                <c:pt idx="207">
                  <c:v>36817.0</c:v>
                </c:pt>
                <c:pt idx="208">
                  <c:v>36818.0</c:v>
                </c:pt>
                <c:pt idx="209">
                  <c:v>36819.0</c:v>
                </c:pt>
                <c:pt idx="210">
                  <c:v>36822.0</c:v>
                </c:pt>
                <c:pt idx="211">
                  <c:v>36823.0</c:v>
                </c:pt>
                <c:pt idx="212">
                  <c:v>36824.0</c:v>
                </c:pt>
                <c:pt idx="213">
                  <c:v>36825.0</c:v>
                </c:pt>
                <c:pt idx="214">
                  <c:v>36826.0</c:v>
                </c:pt>
                <c:pt idx="215">
                  <c:v>36829.0</c:v>
                </c:pt>
                <c:pt idx="216">
                  <c:v>36830.0</c:v>
                </c:pt>
                <c:pt idx="217">
                  <c:v>36831.0</c:v>
                </c:pt>
                <c:pt idx="218">
                  <c:v>36832.0</c:v>
                </c:pt>
                <c:pt idx="219">
                  <c:v>36833.0</c:v>
                </c:pt>
                <c:pt idx="220">
                  <c:v>36836.0</c:v>
                </c:pt>
                <c:pt idx="221">
                  <c:v>36837.0</c:v>
                </c:pt>
                <c:pt idx="222">
                  <c:v>36838.0</c:v>
                </c:pt>
                <c:pt idx="223">
                  <c:v>36839.0</c:v>
                </c:pt>
                <c:pt idx="224">
                  <c:v>36840.0</c:v>
                </c:pt>
                <c:pt idx="225">
                  <c:v>36843.0</c:v>
                </c:pt>
                <c:pt idx="226">
                  <c:v>36844.0</c:v>
                </c:pt>
                <c:pt idx="227">
                  <c:v>36845.0</c:v>
                </c:pt>
                <c:pt idx="228">
                  <c:v>36846.0</c:v>
                </c:pt>
                <c:pt idx="229">
                  <c:v>36847.0</c:v>
                </c:pt>
                <c:pt idx="230">
                  <c:v>36850.0</c:v>
                </c:pt>
                <c:pt idx="231">
                  <c:v>36851.0</c:v>
                </c:pt>
                <c:pt idx="232">
                  <c:v>36852.0</c:v>
                </c:pt>
                <c:pt idx="233">
                  <c:v>36853.0</c:v>
                </c:pt>
                <c:pt idx="234">
                  <c:v>36854.0</c:v>
                </c:pt>
                <c:pt idx="235">
                  <c:v>36857.0</c:v>
                </c:pt>
                <c:pt idx="236">
                  <c:v>36858.0</c:v>
                </c:pt>
                <c:pt idx="237">
                  <c:v>36859.0</c:v>
                </c:pt>
                <c:pt idx="238">
                  <c:v>36860.0</c:v>
                </c:pt>
                <c:pt idx="239">
                  <c:v>36861.0</c:v>
                </c:pt>
                <c:pt idx="240">
                  <c:v>36864.0</c:v>
                </c:pt>
                <c:pt idx="241">
                  <c:v>36865.0</c:v>
                </c:pt>
                <c:pt idx="242">
                  <c:v>36866.0</c:v>
                </c:pt>
                <c:pt idx="243">
                  <c:v>36867.0</c:v>
                </c:pt>
                <c:pt idx="244">
                  <c:v>36868.0</c:v>
                </c:pt>
                <c:pt idx="245">
                  <c:v>36871.0</c:v>
                </c:pt>
                <c:pt idx="246">
                  <c:v>36872.0</c:v>
                </c:pt>
                <c:pt idx="247">
                  <c:v>36873.0</c:v>
                </c:pt>
                <c:pt idx="248">
                  <c:v>36874.0</c:v>
                </c:pt>
                <c:pt idx="249">
                  <c:v>36875.0</c:v>
                </c:pt>
                <c:pt idx="250">
                  <c:v>36878.0</c:v>
                </c:pt>
                <c:pt idx="251">
                  <c:v>36879.0</c:v>
                </c:pt>
                <c:pt idx="252">
                  <c:v>36880.0</c:v>
                </c:pt>
                <c:pt idx="253">
                  <c:v>36881.0</c:v>
                </c:pt>
                <c:pt idx="254">
                  <c:v>36882.0</c:v>
                </c:pt>
                <c:pt idx="255">
                  <c:v>36885.0</c:v>
                </c:pt>
                <c:pt idx="256">
                  <c:v>36886.0</c:v>
                </c:pt>
                <c:pt idx="257">
                  <c:v>36887.0</c:v>
                </c:pt>
                <c:pt idx="258">
                  <c:v>36888.0</c:v>
                </c:pt>
                <c:pt idx="259">
                  <c:v>36889.0</c:v>
                </c:pt>
                <c:pt idx="260">
                  <c:v>36892.0</c:v>
                </c:pt>
                <c:pt idx="261">
                  <c:v>36893.0</c:v>
                </c:pt>
                <c:pt idx="262">
                  <c:v>36894.0</c:v>
                </c:pt>
                <c:pt idx="263">
                  <c:v>36895.0</c:v>
                </c:pt>
                <c:pt idx="264">
                  <c:v>36896.0</c:v>
                </c:pt>
                <c:pt idx="265">
                  <c:v>36899.0</c:v>
                </c:pt>
                <c:pt idx="266">
                  <c:v>36900.0</c:v>
                </c:pt>
                <c:pt idx="267">
                  <c:v>36901.0</c:v>
                </c:pt>
                <c:pt idx="268">
                  <c:v>36902.0</c:v>
                </c:pt>
                <c:pt idx="269">
                  <c:v>36903.0</c:v>
                </c:pt>
                <c:pt idx="270">
                  <c:v>36906.0</c:v>
                </c:pt>
                <c:pt idx="271">
                  <c:v>36907.0</c:v>
                </c:pt>
                <c:pt idx="272">
                  <c:v>36908.0</c:v>
                </c:pt>
                <c:pt idx="273">
                  <c:v>36909.0</c:v>
                </c:pt>
                <c:pt idx="274">
                  <c:v>36910.0</c:v>
                </c:pt>
                <c:pt idx="275">
                  <c:v>36913.0</c:v>
                </c:pt>
                <c:pt idx="276">
                  <c:v>36914.0</c:v>
                </c:pt>
                <c:pt idx="277">
                  <c:v>36915.0</c:v>
                </c:pt>
                <c:pt idx="278">
                  <c:v>36916.0</c:v>
                </c:pt>
                <c:pt idx="279">
                  <c:v>36917.0</c:v>
                </c:pt>
                <c:pt idx="280">
                  <c:v>36920.0</c:v>
                </c:pt>
                <c:pt idx="281">
                  <c:v>36921.0</c:v>
                </c:pt>
                <c:pt idx="282">
                  <c:v>36922.0</c:v>
                </c:pt>
                <c:pt idx="283">
                  <c:v>36923.0</c:v>
                </c:pt>
                <c:pt idx="284">
                  <c:v>36924.0</c:v>
                </c:pt>
                <c:pt idx="285">
                  <c:v>36927.0</c:v>
                </c:pt>
                <c:pt idx="286">
                  <c:v>36928.0</c:v>
                </c:pt>
                <c:pt idx="287">
                  <c:v>36929.0</c:v>
                </c:pt>
                <c:pt idx="288">
                  <c:v>36930.0</c:v>
                </c:pt>
                <c:pt idx="289">
                  <c:v>36931.0</c:v>
                </c:pt>
                <c:pt idx="290">
                  <c:v>36934.0</c:v>
                </c:pt>
                <c:pt idx="291">
                  <c:v>36935.0</c:v>
                </c:pt>
                <c:pt idx="292">
                  <c:v>36936.0</c:v>
                </c:pt>
                <c:pt idx="293">
                  <c:v>36937.0</c:v>
                </c:pt>
                <c:pt idx="294">
                  <c:v>36938.0</c:v>
                </c:pt>
                <c:pt idx="295">
                  <c:v>36941.0</c:v>
                </c:pt>
                <c:pt idx="296">
                  <c:v>36942.0</c:v>
                </c:pt>
                <c:pt idx="297">
                  <c:v>36943.0</c:v>
                </c:pt>
                <c:pt idx="298">
                  <c:v>36944.0</c:v>
                </c:pt>
                <c:pt idx="299">
                  <c:v>36945.0</c:v>
                </c:pt>
                <c:pt idx="300">
                  <c:v>36948.0</c:v>
                </c:pt>
                <c:pt idx="301">
                  <c:v>36949.0</c:v>
                </c:pt>
                <c:pt idx="302">
                  <c:v>36950.0</c:v>
                </c:pt>
                <c:pt idx="303">
                  <c:v>36951.0</c:v>
                </c:pt>
                <c:pt idx="304">
                  <c:v>36952.0</c:v>
                </c:pt>
                <c:pt idx="305">
                  <c:v>36955.0</c:v>
                </c:pt>
                <c:pt idx="306">
                  <c:v>36956.0</c:v>
                </c:pt>
                <c:pt idx="307">
                  <c:v>36957.0</c:v>
                </c:pt>
                <c:pt idx="308">
                  <c:v>36958.0</c:v>
                </c:pt>
                <c:pt idx="309">
                  <c:v>36959.0</c:v>
                </c:pt>
                <c:pt idx="310">
                  <c:v>36962.0</c:v>
                </c:pt>
                <c:pt idx="311">
                  <c:v>36963.0</c:v>
                </c:pt>
                <c:pt idx="312">
                  <c:v>36964.0</c:v>
                </c:pt>
                <c:pt idx="313">
                  <c:v>36965.0</c:v>
                </c:pt>
                <c:pt idx="314">
                  <c:v>36966.0</c:v>
                </c:pt>
                <c:pt idx="315">
                  <c:v>36969.0</c:v>
                </c:pt>
                <c:pt idx="316">
                  <c:v>36970.0</c:v>
                </c:pt>
                <c:pt idx="317">
                  <c:v>36971.0</c:v>
                </c:pt>
                <c:pt idx="318">
                  <c:v>36972.0</c:v>
                </c:pt>
                <c:pt idx="319">
                  <c:v>36973.0</c:v>
                </c:pt>
                <c:pt idx="320">
                  <c:v>36976.0</c:v>
                </c:pt>
                <c:pt idx="321">
                  <c:v>36977.0</c:v>
                </c:pt>
                <c:pt idx="322">
                  <c:v>36978.0</c:v>
                </c:pt>
                <c:pt idx="323">
                  <c:v>36979.0</c:v>
                </c:pt>
                <c:pt idx="324">
                  <c:v>36980.0</c:v>
                </c:pt>
                <c:pt idx="325">
                  <c:v>36983.0</c:v>
                </c:pt>
                <c:pt idx="326">
                  <c:v>36984.0</c:v>
                </c:pt>
                <c:pt idx="327">
                  <c:v>36985.0</c:v>
                </c:pt>
                <c:pt idx="328">
                  <c:v>36986.0</c:v>
                </c:pt>
                <c:pt idx="329">
                  <c:v>36987.0</c:v>
                </c:pt>
                <c:pt idx="330">
                  <c:v>36990.0</c:v>
                </c:pt>
                <c:pt idx="331">
                  <c:v>36991.0</c:v>
                </c:pt>
                <c:pt idx="332">
                  <c:v>36992.0</c:v>
                </c:pt>
                <c:pt idx="333">
                  <c:v>36993.0</c:v>
                </c:pt>
                <c:pt idx="334">
                  <c:v>36994.0</c:v>
                </c:pt>
                <c:pt idx="335">
                  <c:v>36997.0</c:v>
                </c:pt>
                <c:pt idx="336">
                  <c:v>36998.0</c:v>
                </c:pt>
                <c:pt idx="337">
                  <c:v>36999.0</c:v>
                </c:pt>
                <c:pt idx="338">
                  <c:v>37000.0</c:v>
                </c:pt>
                <c:pt idx="339">
                  <c:v>37001.0</c:v>
                </c:pt>
                <c:pt idx="340">
                  <c:v>37004.0</c:v>
                </c:pt>
                <c:pt idx="341">
                  <c:v>37005.0</c:v>
                </c:pt>
                <c:pt idx="342">
                  <c:v>37006.0</c:v>
                </c:pt>
                <c:pt idx="343">
                  <c:v>37007.0</c:v>
                </c:pt>
                <c:pt idx="344">
                  <c:v>37008.0</c:v>
                </c:pt>
                <c:pt idx="345">
                  <c:v>37011.0</c:v>
                </c:pt>
                <c:pt idx="346">
                  <c:v>37012.0</c:v>
                </c:pt>
                <c:pt idx="347">
                  <c:v>37013.0</c:v>
                </c:pt>
                <c:pt idx="348">
                  <c:v>37014.0</c:v>
                </c:pt>
                <c:pt idx="349">
                  <c:v>37015.0</c:v>
                </c:pt>
                <c:pt idx="350">
                  <c:v>37018.0</c:v>
                </c:pt>
                <c:pt idx="351">
                  <c:v>37019.0</c:v>
                </c:pt>
                <c:pt idx="352">
                  <c:v>37020.0</c:v>
                </c:pt>
                <c:pt idx="353">
                  <c:v>37021.0</c:v>
                </c:pt>
                <c:pt idx="354">
                  <c:v>37022.0</c:v>
                </c:pt>
                <c:pt idx="355">
                  <c:v>37025.0</c:v>
                </c:pt>
                <c:pt idx="356">
                  <c:v>37026.0</c:v>
                </c:pt>
                <c:pt idx="357">
                  <c:v>37027.0</c:v>
                </c:pt>
                <c:pt idx="358">
                  <c:v>37028.0</c:v>
                </c:pt>
                <c:pt idx="359">
                  <c:v>37029.0</c:v>
                </c:pt>
                <c:pt idx="360">
                  <c:v>37032.0</c:v>
                </c:pt>
                <c:pt idx="361">
                  <c:v>37033.0</c:v>
                </c:pt>
                <c:pt idx="362">
                  <c:v>37034.0</c:v>
                </c:pt>
                <c:pt idx="363">
                  <c:v>37035.0</c:v>
                </c:pt>
                <c:pt idx="364">
                  <c:v>37036.0</c:v>
                </c:pt>
                <c:pt idx="365">
                  <c:v>37039.0</c:v>
                </c:pt>
                <c:pt idx="366">
                  <c:v>37040.0</c:v>
                </c:pt>
                <c:pt idx="367">
                  <c:v>37041.0</c:v>
                </c:pt>
                <c:pt idx="368">
                  <c:v>37042.0</c:v>
                </c:pt>
                <c:pt idx="369">
                  <c:v>37043.0</c:v>
                </c:pt>
                <c:pt idx="370">
                  <c:v>37046.0</c:v>
                </c:pt>
                <c:pt idx="371">
                  <c:v>37047.0</c:v>
                </c:pt>
                <c:pt idx="372">
                  <c:v>37048.0</c:v>
                </c:pt>
                <c:pt idx="373">
                  <c:v>37049.0</c:v>
                </c:pt>
                <c:pt idx="374">
                  <c:v>37050.0</c:v>
                </c:pt>
                <c:pt idx="375">
                  <c:v>37053.0</c:v>
                </c:pt>
                <c:pt idx="376">
                  <c:v>37054.0</c:v>
                </c:pt>
                <c:pt idx="377">
                  <c:v>37055.0</c:v>
                </c:pt>
                <c:pt idx="378">
                  <c:v>37056.0</c:v>
                </c:pt>
                <c:pt idx="379">
                  <c:v>37057.0</c:v>
                </c:pt>
                <c:pt idx="380">
                  <c:v>37060.0</c:v>
                </c:pt>
                <c:pt idx="381">
                  <c:v>37061.0</c:v>
                </c:pt>
                <c:pt idx="382">
                  <c:v>37062.0</c:v>
                </c:pt>
                <c:pt idx="383">
                  <c:v>37063.0</c:v>
                </c:pt>
                <c:pt idx="384">
                  <c:v>37064.0</c:v>
                </c:pt>
                <c:pt idx="385">
                  <c:v>37067.0</c:v>
                </c:pt>
                <c:pt idx="386">
                  <c:v>37068.0</c:v>
                </c:pt>
                <c:pt idx="387">
                  <c:v>37069.0</c:v>
                </c:pt>
                <c:pt idx="388">
                  <c:v>37070.0</c:v>
                </c:pt>
                <c:pt idx="389">
                  <c:v>37071.0</c:v>
                </c:pt>
                <c:pt idx="390">
                  <c:v>37074.0</c:v>
                </c:pt>
                <c:pt idx="391">
                  <c:v>37075.0</c:v>
                </c:pt>
                <c:pt idx="392">
                  <c:v>37076.0</c:v>
                </c:pt>
                <c:pt idx="393">
                  <c:v>37077.0</c:v>
                </c:pt>
                <c:pt idx="394">
                  <c:v>37078.0</c:v>
                </c:pt>
                <c:pt idx="395">
                  <c:v>37081.0</c:v>
                </c:pt>
                <c:pt idx="396">
                  <c:v>37082.0</c:v>
                </c:pt>
                <c:pt idx="397">
                  <c:v>37083.0</c:v>
                </c:pt>
                <c:pt idx="398">
                  <c:v>37084.0</c:v>
                </c:pt>
                <c:pt idx="399">
                  <c:v>37085.0</c:v>
                </c:pt>
                <c:pt idx="400">
                  <c:v>37088.0</c:v>
                </c:pt>
                <c:pt idx="401">
                  <c:v>37089.0</c:v>
                </c:pt>
                <c:pt idx="402">
                  <c:v>37090.0</c:v>
                </c:pt>
                <c:pt idx="403">
                  <c:v>37091.0</c:v>
                </c:pt>
                <c:pt idx="404">
                  <c:v>37092.0</c:v>
                </c:pt>
                <c:pt idx="405">
                  <c:v>37095.0</c:v>
                </c:pt>
                <c:pt idx="406">
                  <c:v>37096.0</c:v>
                </c:pt>
                <c:pt idx="407">
                  <c:v>37097.0</c:v>
                </c:pt>
                <c:pt idx="408">
                  <c:v>37098.0</c:v>
                </c:pt>
                <c:pt idx="409">
                  <c:v>37099.0</c:v>
                </c:pt>
                <c:pt idx="410">
                  <c:v>37102.0</c:v>
                </c:pt>
                <c:pt idx="411">
                  <c:v>37103.0</c:v>
                </c:pt>
                <c:pt idx="412">
                  <c:v>37104.0</c:v>
                </c:pt>
                <c:pt idx="413">
                  <c:v>37105.0</c:v>
                </c:pt>
                <c:pt idx="414">
                  <c:v>37106.0</c:v>
                </c:pt>
                <c:pt idx="415">
                  <c:v>37109.0</c:v>
                </c:pt>
                <c:pt idx="416">
                  <c:v>37110.0</c:v>
                </c:pt>
                <c:pt idx="417">
                  <c:v>37111.0</c:v>
                </c:pt>
                <c:pt idx="418">
                  <c:v>37112.0</c:v>
                </c:pt>
                <c:pt idx="419">
                  <c:v>37113.0</c:v>
                </c:pt>
                <c:pt idx="420">
                  <c:v>37116.0</c:v>
                </c:pt>
                <c:pt idx="421">
                  <c:v>37117.0</c:v>
                </c:pt>
                <c:pt idx="422">
                  <c:v>37118.0</c:v>
                </c:pt>
                <c:pt idx="423">
                  <c:v>37119.0</c:v>
                </c:pt>
                <c:pt idx="424">
                  <c:v>37120.0</c:v>
                </c:pt>
                <c:pt idx="425">
                  <c:v>37123.0</c:v>
                </c:pt>
                <c:pt idx="426">
                  <c:v>37124.0</c:v>
                </c:pt>
                <c:pt idx="427">
                  <c:v>37125.0</c:v>
                </c:pt>
                <c:pt idx="428">
                  <c:v>37126.0</c:v>
                </c:pt>
                <c:pt idx="429">
                  <c:v>37127.0</c:v>
                </c:pt>
                <c:pt idx="430">
                  <c:v>37130.0</c:v>
                </c:pt>
                <c:pt idx="431">
                  <c:v>37131.0</c:v>
                </c:pt>
                <c:pt idx="432">
                  <c:v>37132.0</c:v>
                </c:pt>
                <c:pt idx="433">
                  <c:v>37133.0</c:v>
                </c:pt>
                <c:pt idx="434">
                  <c:v>37134.0</c:v>
                </c:pt>
                <c:pt idx="435">
                  <c:v>37137.0</c:v>
                </c:pt>
                <c:pt idx="436">
                  <c:v>37138.0</c:v>
                </c:pt>
                <c:pt idx="437">
                  <c:v>37139.0</c:v>
                </c:pt>
                <c:pt idx="438">
                  <c:v>37140.0</c:v>
                </c:pt>
                <c:pt idx="439">
                  <c:v>37141.0</c:v>
                </c:pt>
                <c:pt idx="440">
                  <c:v>37144.0</c:v>
                </c:pt>
                <c:pt idx="441">
                  <c:v>37145.0</c:v>
                </c:pt>
                <c:pt idx="442">
                  <c:v>37146.0</c:v>
                </c:pt>
                <c:pt idx="443">
                  <c:v>37147.0</c:v>
                </c:pt>
                <c:pt idx="444">
                  <c:v>37148.0</c:v>
                </c:pt>
                <c:pt idx="445">
                  <c:v>37151.0</c:v>
                </c:pt>
                <c:pt idx="446">
                  <c:v>37152.0</c:v>
                </c:pt>
                <c:pt idx="447">
                  <c:v>37153.0</c:v>
                </c:pt>
                <c:pt idx="448">
                  <c:v>37154.0</c:v>
                </c:pt>
                <c:pt idx="449">
                  <c:v>37155.0</c:v>
                </c:pt>
                <c:pt idx="450">
                  <c:v>37158.0</c:v>
                </c:pt>
                <c:pt idx="451">
                  <c:v>37159.0</c:v>
                </c:pt>
                <c:pt idx="452">
                  <c:v>37160.0</c:v>
                </c:pt>
                <c:pt idx="453">
                  <c:v>37161.0</c:v>
                </c:pt>
                <c:pt idx="454">
                  <c:v>37162.0</c:v>
                </c:pt>
                <c:pt idx="455">
                  <c:v>37165.0</c:v>
                </c:pt>
                <c:pt idx="456">
                  <c:v>37166.0</c:v>
                </c:pt>
                <c:pt idx="457">
                  <c:v>37167.0</c:v>
                </c:pt>
                <c:pt idx="458">
                  <c:v>37168.0</c:v>
                </c:pt>
                <c:pt idx="459">
                  <c:v>37169.0</c:v>
                </c:pt>
                <c:pt idx="460">
                  <c:v>37172.0</c:v>
                </c:pt>
                <c:pt idx="461">
                  <c:v>37173.0</c:v>
                </c:pt>
                <c:pt idx="462">
                  <c:v>37174.0</c:v>
                </c:pt>
                <c:pt idx="463">
                  <c:v>37175.0</c:v>
                </c:pt>
                <c:pt idx="464">
                  <c:v>37176.0</c:v>
                </c:pt>
                <c:pt idx="465">
                  <c:v>37179.0</c:v>
                </c:pt>
                <c:pt idx="466">
                  <c:v>37180.0</c:v>
                </c:pt>
                <c:pt idx="467">
                  <c:v>37181.0</c:v>
                </c:pt>
                <c:pt idx="468">
                  <c:v>37182.0</c:v>
                </c:pt>
                <c:pt idx="469">
                  <c:v>37183.0</c:v>
                </c:pt>
                <c:pt idx="470">
                  <c:v>37186.0</c:v>
                </c:pt>
                <c:pt idx="471">
                  <c:v>37187.0</c:v>
                </c:pt>
                <c:pt idx="472">
                  <c:v>37188.0</c:v>
                </c:pt>
                <c:pt idx="473">
                  <c:v>37189.0</c:v>
                </c:pt>
                <c:pt idx="474">
                  <c:v>37190.0</c:v>
                </c:pt>
                <c:pt idx="475">
                  <c:v>37193.0</c:v>
                </c:pt>
                <c:pt idx="476">
                  <c:v>37194.0</c:v>
                </c:pt>
                <c:pt idx="477">
                  <c:v>37195.0</c:v>
                </c:pt>
                <c:pt idx="478">
                  <c:v>37196.0</c:v>
                </c:pt>
                <c:pt idx="479">
                  <c:v>37197.0</c:v>
                </c:pt>
                <c:pt idx="480">
                  <c:v>37200.0</c:v>
                </c:pt>
                <c:pt idx="481">
                  <c:v>37201.0</c:v>
                </c:pt>
                <c:pt idx="482">
                  <c:v>37202.0</c:v>
                </c:pt>
                <c:pt idx="483">
                  <c:v>37203.0</c:v>
                </c:pt>
                <c:pt idx="484">
                  <c:v>37204.0</c:v>
                </c:pt>
                <c:pt idx="485">
                  <c:v>37207.0</c:v>
                </c:pt>
                <c:pt idx="486">
                  <c:v>37208.0</c:v>
                </c:pt>
                <c:pt idx="487">
                  <c:v>37209.0</c:v>
                </c:pt>
                <c:pt idx="488">
                  <c:v>37210.0</c:v>
                </c:pt>
                <c:pt idx="489">
                  <c:v>37211.0</c:v>
                </c:pt>
                <c:pt idx="490">
                  <c:v>37214.0</c:v>
                </c:pt>
                <c:pt idx="491">
                  <c:v>37215.0</c:v>
                </c:pt>
                <c:pt idx="492">
                  <c:v>37216.0</c:v>
                </c:pt>
                <c:pt idx="493">
                  <c:v>37217.0</c:v>
                </c:pt>
                <c:pt idx="494">
                  <c:v>37218.0</c:v>
                </c:pt>
                <c:pt idx="495">
                  <c:v>37221.0</c:v>
                </c:pt>
                <c:pt idx="496">
                  <c:v>37222.0</c:v>
                </c:pt>
                <c:pt idx="497">
                  <c:v>37223.0</c:v>
                </c:pt>
                <c:pt idx="498">
                  <c:v>37224.0</c:v>
                </c:pt>
                <c:pt idx="499">
                  <c:v>37225.0</c:v>
                </c:pt>
                <c:pt idx="500">
                  <c:v>37228.0</c:v>
                </c:pt>
                <c:pt idx="501">
                  <c:v>37229.0</c:v>
                </c:pt>
                <c:pt idx="502">
                  <c:v>37230.0</c:v>
                </c:pt>
                <c:pt idx="503">
                  <c:v>37231.0</c:v>
                </c:pt>
                <c:pt idx="504">
                  <c:v>37232.0</c:v>
                </c:pt>
                <c:pt idx="505">
                  <c:v>37235.0</c:v>
                </c:pt>
                <c:pt idx="506">
                  <c:v>37236.0</c:v>
                </c:pt>
                <c:pt idx="507">
                  <c:v>37237.0</c:v>
                </c:pt>
                <c:pt idx="508">
                  <c:v>37238.0</c:v>
                </c:pt>
                <c:pt idx="509">
                  <c:v>37239.0</c:v>
                </c:pt>
                <c:pt idx="510">
                  <c:v>37242.0</c:v>
                </c:pt>
                <c:pt idx="511">
                  <c:v>37243.0</c:v>
                </c:pt>
                <c:pt idx="512">
                  <c:v>37244.0</c:v>
                </c:pt>
                <c:pt idx="513">
                  <c:v>37245.0</c:v>
                </c:pt>
                <c:pt idx="514">
                  <c:v>37246.0</c:v>
                </c:pt>
                <c:pt idx="515">
                  <c:v>37249.0</c:v>
                </c:pt>
                <c:pt idx="516">
                  <c:v>37250.0</c:v>
                </c:pt>
                <c:pt idx="517">
                  <c:v>37251.0</c:v>
                </c:pt>
                <c:pt idx="518">
                  <c:v>37252.0</c:v>
                </c:pt>
                <c:pt idx="519">
                  <c:v>37253.0</c:v>
                </c:pt>
                <c:pt idx="520">
                  <c:v>37256.0</c:v>
                </c:pt>
                <c:pt idx="521">
                  <c:v>37257.0</c:v>
                </c:pt>
                <c:pt idx="522">
                  <c:v>37258.0</c:v>
                </c:pt>
                <c:pt idx="523">
                  <c:v>37259.0</c:v>
                </c:pt>
                <c:pt idx="524">
                  <c:v>37260.0</c:v>
                </c:pt>
                <c:pt idx="525">
                  <c:v>37263.0</c:v>
                </c:pt>
                <c:pt idx="526">
                  <c:v>37264.0</c:v>
                </c:pt>
                <c:pt idx="527">
                  <c:v>37265.0</c:v>
                </c:pt>
                <c:pt idx="528">
                  <c:v>37266.0</c:v>
                </c:pt>
                <c:pt idx="529">
                  <c:v>37267.0</c:v>
                </c:pt>
                <c:pt idx="530">
                  <c:v>37270.0</c:v>
                </c:pt>
                <c:pt idx="531">
                  <c:v>37271.0</c:v>
                </c:pt>
                <c:pt idx="532">
                  <c:v>37272.0</c:v>
                </c:pt>
                <c:pt idx="533">
                  <c:v>37273.0</c:v>
                </c:pt>
                <c:pt idx="534">
                  <c:v>37274.0</c:v>
                </c:pt>
                <c:pt idx="535">
                  <c:v>37277.0</c:v>
                </c:pt>
                <c:pt idx="536">
                  <c:v>37278.0</c:v>
                </c:pt>
                <c:pt idx="537">
                  <c:v>37279.0</c:v>
                </c:pt>
                <c:pt idx="538">
                  <c:v>37280.0</c:v>
                </c:pt>
                <c:pt idx="539">
                  <c:v>37281.0</c:v>
                </c:pt>
                <c:pt idx="540">
                  <c:v>37284.0</c:v>
                </c:pt>
                <c:pt idx="541">
                  <c:v>37285.0</c:v>
                </c:pt>
                <c:pt idx="542">
                  <c:v>37286.0</c:v>
                </c:pt>
                <c:pt idx="543">
                  <c:v>37287.0</c:v>
                </c:pt>
                <c:pt idx="544">
                  <c:v>37288.0</c:v>
                </c:pt>
                <c:pt idx="545">
                  <c:v>37291.0</c:v>
                </c:pt>
                <c:pt idx="546">
                  <c:v>37292.0</c:v>
                </c:pt>
                <c:pt idx="547">
                  <c:v>37293.0</c:v>
                </c:pt>
                <c:pt idx="548">
                  <c:v>37294.0</c:v>
                </c:pt>
                <c:pt idx="549">
                  <c:v>37295.0</c:v>
                </c:pt>
                <c:pt idx="550">
                  <c:v>37298.0</c:v>
                </c:pt>
                <c:pt idx="551">
                  <c:v>37299.0</c:v>
                </c:pt>
                <c:pt idx="552">
                  <c:v>37300.0</c:v>
                </c:pt>
                <c:pt idx="553">
                  <c:v>37301.0</c:v>
                </c:pt>
                <c:pt idx="554">
                  <c:v>37302.0</c:v>
                </c:pt>
                <c:pt idx="555">
                  <c:v>37305.0</c:v>
                </c:pt>
                <c:pt idx="556">
                  <c:v>37306.0</c:v>
                </c:pt>
                <c:pt idx="557">
                  <c:v>37307.0</c:v>
                </c:pt>
                <c:pt idx="558">
                  <c:v>37308.0</c:v>
                </c:pt>
                <c:pt idx="559">
                  <c:v>37309.0</c:v>
                </c:pt>
                <c:pt idx="560">
                  <c:v>37312.0</c:v>
                </c:pt>
                <c:pt idx="561">
                  <c:v>37313.0</c:v>
                </c:pt>
                <c:pt idx="562">
                  <c:v>37314.0</c:v>
                </c:pt>
                <c:pt idx="563">
                  <c:v>37315.0</c:v>
                </c:pt>
                <c:pt idx="564">
                  <c:v>37316.0</c:v>
                </c:pt>
                <c:pt idx="565">
                  <c:v>37319.0</c:v>
                </c:pt>
                <c:pt idx="566">
                  <c:v>37320.0</c:v>
                </c:pt>
                <c:pt idx="567">
                  <c:v>37321.0</c:v>
                </c:pt>
                <c:pt idx="568">
                  <c:v>37322.0</c:v>
                </c:pt>
                <c:pt idx="569">
                  <c:v>37323.0</c:v>
                </c:pt>
                <c:pt idx="570">
                  <c:v>37326.0</c:v>
                </c:pt>
                <c:pt idx="571">
                  <c:v>37327.0</c:v>
                </c:pt>
                <c:pt idx="572">
                  <c:v>37328.0</c:v>
                </c:pt>
                <c:pt idx="573">
                  <c:v>37329.0</c:v>
                </c:pt>
                <c:pt idx="574">
                  <c:v>37330.0</c:v>
                </c:pt>
                <c:pt idx="575">
                  <c:v>37333.0</c:v>
                </c:pt>
                <c:pt idx="576">
                  <c:v>37334.0</c:v>
                </c:pt>
                <c:pt idx="577">
                  <c:v>37335.0</c:v>
                </c:pt>
                <c:pt idx="578">
                  <c:v>37336.0</c:v>
                </c:pt>
                <c:pt idx="579">
                  <c:v>37337.0</c:v>
                </c:pt>
                <c:pt idx="580">
                  <c:v>37340.0</c:v>
                </c:pt>
                <c:pt idx="581">
                  <c:v>37341.0</c:v>
                </c:pt>
                <c:pt idx="582">
                  <c:v>37342.0</c:v>
                </c:pt>
                <c:pt idx="583">
                  <c:v>37343.0</c:v>
                </c:pt>
                <c:pt idx="584">
                  <c:v>37344.0</c:v>
                </c:pt>
                <c:pt idx="585">
                  <c:v>37347.0</c:v>
                </c:pt>
                <c:pt idx="586">
                  <c:v>37348.0</c:v>
                </c:pt>
                <c:pt idx="587">
                  <c:v>37349.0</c:v>
                </c:pt>
                <c:pt idx="588">
                  <c:v>37350.0</c:v>
                </c:pt>
                <c:pt idx="589">
                  <c:v>37351.0</c:v>
                </c:pt>
                <c:pt idx="590">
                  <c:v>37354.0</c:v>
                </c:pt>
                <c:pt idx="591">
                  <c:v>37355.0</c:v>
                </c:pt>
                <c:pt idx="592">
                  <c:v>37356.0</c:v>
                </c:pt>
                <c:pt idx="593">
                  <c:v>37357.0</c:v>
                </c:pt>
                <c:pt idx="594">
                  <c:v>37358.0</c:v>
                </c:pt>
                <c:pt idx="595">
                  <c:v>37361.0</c:v>
                </c:pt>
                <c:pt idx="596">
                  <c:v>37362.0</c:v>
                </c:pt>
                <c:pt idx="597">
                  <c:v>37363.0</c:v>
                </c:pt>
                <c:pt idx="598">
                  <c:v>37364.0</c:v>
                </c:pt>
                <c:pt idx="599">
                  <c:v>37365.0</c:v>
                </c:pt>
                <c:pt idx="600">
                  <c:v>37368.0</c:v>
                </c:pt>
                <c:pt idx="601">
                  <c:v>37369.0</c:v>
                </c:pt>
                <c:pt idx="602">
                  <c:v>37370.0</c:v>
                </c:pt>
                <c:pt idx="603">
                  <c:v>37371.0</c:v>
                </c:pt>
                <c:pt idx="604">
                  <c:v>37372.0</c:v>
                </c:pt>
                <c:pt idx="605">
                  <c:v>37375.0</c:v>
                </c:pt>
                <c:pt idx="606">
                  <c:v>37376.0</c:v>
                </c:pt>
                <c:pt idx="607">
                  <c:v>37377.0</c:v>
                </c:pt>
                <c:pt idx="608">
                  <c:v>37378.0</c:v>
                </c:pt>
                <c:pt idx="609">
                  <c:v>37379.0</c:v>
                </c:pt>
                <c:pt idx="610">
                  <c:v>37382.0</c:v>
                </c:pt>
                <c:pt idx="611">
                  <c:v>37383.0</c:v>
                </c:pt>
                <c:pt idx="612">
                  <c:v>37384.0</c:v>
                </c:pt>
                <c:pt idx="613">
                  <c:v>37385.0</c:v>
                </c:pt>
                <c:pt idx="614">
                  <c:v>37386.0</c:v>
                </c:pt>
                <c:pt idx="615">
                  <c:v>37389.0</c:v>
                </c:pt>
                <c:pt idx="616">
                  <c:v>37390.0</c:v>
                </c:pt>
                <c:pt idx="617">
                  <c:v>37391.0</c:v>
                </c:pt>
                <c:pt idx="618">
                  <c:v>37392.0</c:v>
                </c:pt>
                <c:pt idx="619">
                  <c:v>37393.0</c:v>
                </c:pt>
                <c:pt idx="620">
                  <c:v>37396.0</c:v>
                </c:pt>
                <c:pt idx="621">
                  <c:v>37397.0</c:v>
                </c:pt>
                <c:pt idx="622">
                  <c:v>37398.0</c:v>
                </c:pt>
                <c:pt idx="623">
                  <c:v>37399.0</c:v>
                </c:pt>
                <c:pt idx="624">
                  <c:v>37400.0</c:v>
                </c:pt>
                <c:pt idx="625">
                  <c:v>37403.0</c:v>
                </c:pt>
                <c:pt idx="626">
                  <c:v>37404.0</c:v>
                </c:pt>
                <c:pt idx="627">
                  <c:v>37405.0</c:v>
                </c:pt>
                <c:pt idx="628">
                  <c:v>37406.0</c:v>
                </c:pt>
                <c:pt idx="629">
                  <c:v>37407.0</c:v>
                </c:pt>
                <c:pt idx="630">
                  <c:v>37410.0</c:v>
                </c:pt>
                <c:pt idx="631">
                  <c:v>37411.0</c:v>
                </c:pt>
                <c:pt idx="632">
                  <c:v>37412.0</c:v>
                </c:pt>
                <c:pt idx="633">
                  <c:v>37413.0</c:v>
                </c:pt>
                <c:pt idx="634">
                  <c:v>37414.0</c:v>
                </c:pt>
                <c:pt idx="635">
                  <c:v>37417.0</c:v>
                </c:pt>
                <c:pt idx="636">
                  <c:v>37418.0</c:v>
                </c:pt>
                <c:pt idx="637">
                  <c:v>37419.0</c:v>
                </c:pt>
                <c:pt idx="638">
                  <c:v>37420.0</c:v>
                </c:pt>
                <c:pt idx="639">
                  <c:v>37421.0</c:v>
                </c:pt>
                <c:pt idx="640">
                  <c:v>37424.0</c:v>
                </c:pt>
                <c:pt idx="641">
                  <c:v>37425.0</c:v>
                </c:pt>
                <c:pt idx="642">
                  <c:v>37426.0</c:v>
                </c:pt>
                <c:pt idx="643">
                  <c:v>37427.0</c:v>
                </c:pt>
                <c:pt idx="644">
                  <c:v>37428.0</c:v>
                </c:pt>
                <c:pt idx="645">
                  <c:v>37431.0</c:v>
                </c:pt>
                <c:pt idx="646">
                  <c:v>37432.0</c:v>
                </c:pt>
                <c:pt idx="647">
                  <c:v>37433.0</c:v>
                </c:pt>
                <c:pt idx="648">
                  <c:v>37434.0</c:v>
                </c:pt>
                <c:pt idx="649">
                  <c:v>37435.0</c:v>
                </c:pt>
                <c:pt idx="650">
                  <c:v>37438.0</c:v>
                </c:pt>
                <c:pt idx="651">
                  <c:v>37439.0</c:v>
                </c:pt>
                <c:pt idx="652">
                  <c:v>37440.0</c:v>
                </c:pt>
                <c:pt idx="653">
                  <c:v>37441.0</c:v>
                </c:pt>
                <c:pt idx="654">
                  <c:v>37442.0</c:v>
                </c:pt>
                <c:pt idx="655">
                  <c:v>37445.0</c:v>
                </c:pt>
                <c:pt idx="656">
                  <c:v>37446.0</c:v>
                </c:pt>
                <c:pt idx="657">
                  <c:v>37447.0</c:v>
                </c:pt>
                <c:pt idx="658">
                  <c:v>37448.0</c:v>
                </c:pt>
                <c:pt idx="659">
                  <c:v>37449.0</c:v>
                </c:pt>
                <c:pt idx="660">
                  <c:v>37452.0</c:v>
                </c:pt>
                <c:pt idx="661">
                  <c:v>37453.0</c:v>
                </c:pt>
                <c:pt idx="662">
                  <c:v>37454.0</c:v>
                </c:pt>
                <c:pt idx="663">
                  <c:v>37455.0</c:v>
                </c:pt>
                <c:pt idx="664">
                  <c:v>37456.0</c:v>
                </c:pt>
                <c:pt idx="665">
                  <c:v>37459.0</c:v>
                </c:pt>
                <c:pt idx="666">
                  <c:v>37460.0</c:v>
                </c:pt>
                <c:pt idx="667">
                  <c:v>37461.0</c:v>
                </c:pt>
                <c:pt idx="668">
                  <c:v>37462.0</c:v>
                </c:pt>
                <c:pt idx="669">
                  <c:v>37463.0</c:v>
                </c:pt>
                <c:pt idx="670">
                  <c:v>37466.0</c:v>
                </c:pt>
                <c:pt idx="671">
                  <c:v>37467.0</c:v>
                </c:pt>
                <c:pt idx="672">
                  <c:v>37468.0</c:v>
                </c:pt>
                <c:pt idx="673">
                  <c:v>37469.0</c:v>
                </c:pt>
                <c:pt idx="674">
                  <c:v>37470.0</c:v>
                </c:pt>
                <c:pt idx="675">
                  <c:v>37473.0</c:v>
                </c:pt>
                <c:pt idx="676">
                  <c:v>37474.0</c:v>
                </c:pt>
                <c:pt idx="677">
                  <c:v>37475.0</c:v>
                </c:pt>
                <c:pt idx="678">
                  <c:v>37476.0</c:v>
                </c:pt>
                <c:pt idx="679">
                  <c:v>37477.0</c:v>
                </c:pt>
                <c:pt idx="680">
                  <c:v>37480.0</c:v>
                </c:pt>
                <c:pt idx="681">
                  <c:v>37481.0</c:v>
                </c:pt>
                <c:pt idx="682">
                  <c:v>37482.0</c:v>
                </c:pt>
                <c:pt idx="683">
                  <c:v>37483.0</c:v>
                </c:pt>
                <c:pt idx="684">
                  <c:v>37484.0</c:v>
                </c:pt>
                <c:pt idx="685">
                  <c:v>37487.0</c:v>
                </c:pt>
                <c:pt idx="686">
                  <c:v>37488.0</c:v>
                </c:pt>
                <c:pt idx="687">
                  <c:v>37489.0</c:v>
                </c:pt>
                <c:pt idx="688">
                  <c:v>37490.0</c:v>
                </c:pt>
                <c:pt idx="689">
                  <c:v>37491.0</c:v>
                </c:pt>
                <c:pt idx="690">
                  <c:v>37494.0</c:v>
                </c:pt>
                <c:pt idx="691">
                  <c:v>37495.0</c:v>
                </c:pt>
                <c:pt idx="692">
                  <c:v>37496.0</c:v>
                </c:pt>
                <c:pt idx="693">
                  <c:v>37497.0</c:v>
                </c:pt>
                <c:pt idx="694">
                  <c:v>37498.0</c:v>
                </c:pt>
                <c:pt idx="695">
                  <c:v>37501.0</c:v>
                </c:pt>
                <c:pt idx="696">
                  <c:v>37502.0</c:v>
                </c:pt>
                <c:pt idx="697">
                  <c:v>37503.0</c:v>
                </c:pt>
                <c:pt idx="698">
                  <c:v>37504.0</c:v>
                </c:pt>
                <c:pt idx="699">
                  <c:v>37505.0</c:v>
                </c:pt>
                <c:pt idx="700">
                  <c:v>37508.0</c:v>
                </c:pt>
                <c:pt idx="701">
                  <c:v>37509.0</c:v>
                </c:pt>
                <c:pt idx="702">
                  <c:v>37510.0</c:v>
                </c:pt>
                <c:pt idx="703">
                  <c:v>37511.0</c:v>
                </c:pt>
                <c:pt idx="704">
                  <c:v>37512.0</c:v>
                </c:pt>
                <c:pt idx="705">
                  <c:v>37515.0</c:v>
                </c:pt>
                <c:pt idx="706">
                  <c:v>37516.0</c:v>
                </c:pt>
                <c:pt idx="707">
                  <c:v>37517.0</c:v>
                </c:pt>
                <c:pt idx="708">
                  <c:v>37518.0</c:v>
                </c:pt>
                <c:pt idx="709">
                  <c:v>37519.0</c:v>
                </c:pt>
                <c:pt idx="710">
                  <c:v>37522.0</c:v>
                </c:pt>
                <c:pt idx="711">
                  <c:v>37523.0</c:v>
                </c:pt>
                <c:pt idx="712">
                  <c:v>37524.0</c:v>
                </c:pt>
                <c:pt idx="713">
                  <c:v>37525.0</c:v>
                </c:pt>
                <c:pt idx="714">
                  <c:v>37526.0</c:v>
                </c:pt>
                <c:pt idx="715">
                  <c:v>37529.0</c:v>
                </c:pt>
                <c:pt idx="716">
                  <c:v>37530.0</c:v>
                </c:pt>
                <c:pt idx="717">
                  <c:v>37531.0</c:v>
                </c:pt>
                <c:pt idx="718">
                  <c:v>37532.0</c:v>
                </c:pt>
                <c:pt idx="719">
                  <c:v>37533.0</c:v>
                </c:pt>
                <c:pt idx="720">
                  <c:v>37536.0</c:v>
                </c:pt>
                <c:pt idx="721">
                  <c:v>37537.0</c:v>
                </c:pt>
                <c:pt idx="722">
                  <c:v>37538.0</c:v>
                </c:pt>
                <c:pt idx="723">
                  <c:v>37539.0</c:v>
                </c:pt>
                <c:pt idx="724">
                  <c:v>37540.0</c:v>
                </c:pt>
                <c:pt idx="725">
                  <c:v>37543.0</c:v>
                </c:pt>
                <c:pt idx="726">
                  <c:v>37544.0</c:v>
                </c:pt>
                <c:pt idx="727">
                  <c:v>37545.0</c:v>
                </c:pt>
                <c:pt idx="728">
                  <c:v>37546.0</c:v>
                </c:pt>
                <c:pt idx="729">
                  <c:v>37547.0</c:v>
                </c:pt>
                <c:pt idx="730">
                  <c:v>37550.0</c:v>
                </c:pt>
                <c:pt idx="731">
                  <c:v>37551.0</c:v>
                </c:pt>
                <c:pt idx="732">
                  <c:v>37552.0</c:v>
                </c:pt>
                <c:pt idx="733">
                  <c:v>37553.0</c:v>
                </c:pt>
                <c:pt idx="734">
                  <c:v>37554.0</c:v>
                </c:pt>
                <c:pt idx="735">
                  <c:v>37557.0</c:v>
                </c:pt>
                <c:pt idx="736">
                  <c:v>37558.0</c:v>
                </c:pt>
                <c:pt idx="737">
                  <c:v>37559.0</c:v>
                </c:pt>
                <c:pt idx="738">
                  <c:v>37560.0</c:v>
                </c:pt>
                <c:pt idx="739">
                  <c:v>37561.0</c:v>
                </c:pt>
                <c:pt idx="740">
                  <c:v>37564.0</c:v>
                </c:pt>
                <c:pt idx="741">
                  <c:v>37565.0</c:v>
                </c:pt>
                <c:pt idx="742">
                  <c:v>37566.0</c:v>
                </c:pt>
                <c:pt idx="743">
                  <c:v>37567.0</c:v>
                </c:pt>
                <c:pt idx="744">
                  <c:v>37568.0</c:v>
                </c:pt>
                <c:pt idx="745">
                  <c:v>37571.0</c:v>
                </c:pt>
                <c:pt idx="746">
                  <c:v>37572.0</c:v>
                </c:pt>
                <c:pt idx="747">
                  <c:v>37573.0</c:v>
                </c:pt>
                <c:pt idx="748">
                  <c:v>37574.0</c:v>
                </c:pt>
                <c:pt idx="749">
                  <c:v>37575.0</c:v>
                </c:pt>
                <c:pt idx="750">
                  <c:v>37578.0</c:v>
                </c:pt>
                <c:pt idx="751">
                  <c:v>37579.0</c:v>
                </c:pt>
                <c:pt idx="752">
                  <c:v>37580.0</c:v>
                </c:pt>
                <c:pt idx="753">
                  <c:v>37581.0</c:v>
                </c:pt>
                <c:pt idx="754">
                  <c:v>37582.0</c:v>
                </c:pt>
                <c:pt idx="755">
                  <c:v>37585.0</c:v>
                </c:pt>
                <c:pt idx="756">
                  <c:v>37586.0</c:v>
                </c:pt>
                <c:pt idx="757">
                  <c:v>37587.0</c:v>
                </c:pt>
                <c:pt idx="758">
                  <c:v>37588.0</c:v>
                </c:pt>
                <c:pt idx="759">
                  <c:v>37589.0</c:v>
                </c:pt>
                <c:pt idx="760">
                  <c:v>37592.0</c:v>
                </c:pt>
                <c:pt idx="761">
                  <c:v>37593.0</c:v>
                </c:pt>
                <c:pt idx="762">
                  <c:v>37594.0</c:v>
                </c:pt>
                <c:pt idx="763">
                  <c:v>37595.0</c:v>
                </c:pt>
                <c:pt idx="764">
                  <c:v>37596.0</c:v>
                </c:pt>
                <c:pt idx="765">
                  <c:v>37599.0</c:v>
                </c:pt>
                <c:pt idx="766">
                  <c:v>37600.0</c:v>
                </c:pt>
                <c:pt idx="767">
                  <c:v>37601.0</c:v>
                </c:pt>
                <c:pt idx="768">
                  <c:v>37602.0</c:v>
                </c:pt>
                <c:pt idx="769">
                  <c:v>37603.0</c:v>
                </c:pt>
                <c:pt idx="770">
                  <c:v>37606.0</c:v>
                </c:pt>
                <c:pt idx="771">
                  <c:v>37607.0</c:v>
                </c:pt>
                <c:pt idx="772">
                  <c:v>37608.0</c:v>
                </c:pt>
                <c:pt idx="773">
                  <c:v>37609.0</c:v>
                </c:pt>
                <c:pt idx="774">
                  <c:v>37610.0</c:v>
                </c:pt>
                <c:pt idx="775">
                  <c:v>37613.0</c:v>
                </c:pt>
                <c:pt idx="776">
                  <c:v>37614.0</c:v>
                </c:pt>
                <c:pt idx="777">
                  <c:v>37615.0</c:v>
                </c:pt>
                <c:pt idx="778">
                  <c:v>37616.0</c:v>
                </c:pt>
                <c:pt idx="779">
                  <c:v>37617.0</c:v>
                </c:pt>
                <c:pt idx="780">
                  <c:v>37620.0</c:v>
                </c:pt>
                <c:pt idx="781">
                  <c:v>37621.0</c:v>
                </c:pt>
                <c:pt idx="782">
                  <c:v>37622.0</c:v>
                </c:pt>
                <c:pt idx="783">
                  <c:v>37623.0</c:v>
                </c:pt>
                <c:pt idx="784">
                  <c:v>37624.0</c:v>
                </c:pt>
                <c:pt idx="785">
                  <c:v>37627.0</c:v>
                </c:pt>
                <c:pt idx="786">
                  <c:v>37628.0</c:v>
                </c:pt>
                <c:pt idx="787">
                  <c:v>37629.0</c:v>
                </c:pt>
                <c:pt idx="788">
                  <c:v>37630.0</c:v>
                </c:pt>
                <c:pt idx="789">
                  <c:v>37631.0</c:v>
                </c:pt>
                <c:pt idx="790">
                  <c:v>37634.0</c:v>
                </c:pt>
                <c:pt idx="791">
                  <c:v>37635.0</c:v>
                </c:pt>
                <c:pt idx="792">
                  <c:v>37636.0</c:v>
                </c:pt>
                <c:pt idx="793">
                  <c:v>37637.0</c:v>
                </c:pt>
                <c:pt idx="794">
                  <c:v>37638.0</c:v>
                </c:pt>
                <c:pt idx="795">
                  <c:v>37641.0</c:v>
                </c:pt>
                <c:pt idx="796">
                  <c:v>37642.0</c:v>
                </c:pt>
                <c:pt idx="797">
                  <c:v>37643.0</c:v>
                </c:pt>
                <c:pt idx="798">
                  <c:v>37644.0</c:v>
                </c:pt>
                <c:pt idx="799">
                  <c:v>37645.0</c:v>
                </c:pt>
                <c:pt idx="800">
                  <c:v>37648.0</c:v>
                </c:pt>
                <c:pt idx="801">
                  <c:v>37649.0</c:v>
                </c:pt>
                <c:pt idx="802">
                  <c:v>37650.0</c:v>
                </c:pt>
                <c:pt idx="803">
                  <c:v>37651.0</c:v>
                </c:pt>
                <c:pt idx="804">
                  <c:v>37652.0</c:v>
                </c:pt>
                <c:pt idx="805">
                  <c:v>37655.0</c:v>
                </c:pt>
                <c:pt idx="806">
                  <c:v>37656.0</c:v>
                </c:pt>
                <c:pt idx="807">
                  <c:v>37657.0</c:v>
                </c:pt>
                <c:pt idx="808">
                  <c:v>37658.0</c:v>
                </c:pt>
                <c:pt idx="809">
                  <c:v>37659.0</c:v>
                </c:pt>
                <c:pt idx="810">
                  <c:v>37662.0</c:v>
                </c:pt>
                <c:pt idx="811">
                  <c:v>37663.0</c:v>
                </c:pt>
                <c:pt idx="812">
                  <c:v>37664.0</c:v>
                </c:pt>
                <c:pt idx="813">
                  <c:v>37665.0</c:v>
                </c:pt>
                <c:pt idx="814">
                  <c:v>37666.0</c:v>
                </c:pt>
                <c:pt idx="815">
                  <c:v>37669.0</c:v>
                </c:pt>
                <c:pt idx="816">
                  <c:v>37670.0</c:v>
                </c:pt>
                <c:pt idx="817">
                  <c:v>37671.0</c:v>
                </c:pt>
                <c:pt idx="818">
                  <c:v>37672.0</c:v>
                </c:pt>
                <c:pt idx="819">
                  <c:v>37673.0</c:v>
                </c:pt>
                <c:pt idx="820">
                  <c:v>37676.0</c:v>
                </c:pt>
                <c:pt idx="821">
                  <c:v>37677.0</c:v>
                </c:pt>
                <c:pt idx="822">
                  <c:v>37678.0</c:v>
                </c:pt>
                <c:pt idx="823">
                  <c:v>37679.0</c:v>
                </c:pt>
                <c:pt idx="824">
                  <c:v>37680.0</c:v>
                </c:pt>
                <c:pt idx="825">
                  <c:v>37683.0</c:v>
                </c:pt>
                <c:pt idx="826">
                  <c:v>37684.0</c:v>
                </c:pt>
                <c:pt idx="827">
                  <c:v>37685.0</c:v>
                </c:pt>
                <c:pt idx="828">
                  <c:v>37686.0</c:v>
                </c:pt>
                <c:pt idx="829">
                  <c:v>37687.0</c:v>
                </c:pt>
                <c:pt idx="830">
                  <c:v>37690.0</c:v>
                </c:pt>
                <c:pt idx="831">
                  <c:v>37691.0</c:v>
                </c:pt>
                <c:pt idx="832">
                  <c:v>37692.0</c:v>
                </c:pt>
                <c:pt idx="833">
                  <c:v>37693.0</c:v>
                </c:pt>
                <c:pt idx="834">
                  <c:v>37694.0</c:v>
                </c:pt>
                <c:pt idx="835">
                  <c:v>37697.0</c:v>
                </c:pt>
                <c:pt idx="836">
                  <c:v>37698.0</c:v>
                </c:pt>
                <c:pt idx="837">
                  <c:v>37699.0</c:v>
                </c:pt>
                <c:pt idx="838">
                  <c:v>37700.0</c:v>
                </c:pt>
                <c:pt idx="839">
                  <c:v>37701.0</c:v>
                </c:pt>
                <c:pt idx="840">
                  <c:v>37704.0</c:v>
                </c:pt>
                <c:pt idx="841">
                  <c:v>37705.0</c:v>
                </c:pt>
                <c:pt idx="842">
                  <c:v>37706.0</c:v>
                </c:pt>
                <c:pt idx="843">
                  <c:v>37707.0</c:v>
                </c:pt>
                <c:pt idx="844">
                  <c:v>37708.0</c:v>
                </c:pt>
                <c:pt idx="845">
                  <c:v>37711.0</c:v>
                </c:pt>
                <c:pt idx="846">
                  <c:v>37712.0</c:v>
                </c:pt>
                <c:pt idx="847">
                  <c:v>37713.0</c:v>
                </c:pt>
                <c:pt idx="848">
                  <c:v>37714.0</c:v>
                </c:pt>
                <c:pt idx="849">
                  <c:v>37715.0</c:v>
                </c:pt>
                <c:pt idx="850">
                  <c:v>37718.0</c:v>
                </c:pt>
                <c:pt idx="851">
                  <c:v>37719.0</c:v>
                </c:pt>
                <c:pt idx="852">
                  <c:v>37720.0</c:v>
                </c:pt>
                <c:pt idx="853">
                  <c:v>37721.0</c:v>
                </c:pt>
                <c:pt idx="854">
                  <c:v>37722.0</c:v>
                </c:pt>
                <c:pt idx="855">
                  <c:v>37725.0</c:v>
                </c:pt>
                <c:pt idx="856">
                  <c:v>37726.0</c:v>
                </c:pt>
                <c:pt idx="857">
                  <c:v>37727.0</c:v>
                </c:pt>
                <c:pt idx="858">
                  <c:v>37728.0</c:v>
                </c:pt>
                <c:pt idx="859">
                  <c:v>37729.0</c:v>
                </c:pt>
                <c:pt idx="860">
                  <c:v>37732.0</c:v>
                </c:pt>
                <c:pt idx="861">
                  <c:v>37733.0</c:v>
                </c:pt>
                <c:pt idx="862">
                  <c:v>37734.0</c:v>
                </c:pt>
                <c:pt idx="863">
                  <c:v>37735.0</c:v>
                </c:pt>
                <c:pt idx="864">
                  <c:v>37736.0</c:v>
                </c:pt>
                <c:pt idx="865">
                  <c:v>37739.0</c:v>
                </c:pt>
                <c:pt idx="866">
                  <c:v>37740.0</c:v>
                </c:pt>
                <c:pt idx="867">
                  <c:v>37741.0</c:v>
                </c:pt>
                <c:pt idx="868">
                  <c:v>37742.0</c:v>
                </c:pt>
                <c:pt idx="869">
                  <c:v>37743.0</c:v>
                </c:pt>
                <c:pt idx="870">
                  <c:v>37746.0</c:v>
                </c:pt>
                <c:pt idx="871">
                  <c:v>37747.0</c:v>
                </c:pt>
                <c:pt idx="872">
                  <c:v>37748.0</c:v>
                </c:pt>
                <c:pt idx="873">
                  <c:v>37749.0</c:v>
                </c:pt>
                <c:pt idx="874">
                  <c:v>37750.0</c:v>
                </c:pt>
                <c:pt idx="875">
                  <c:v>37753.0</c:v>
                </c:pt>
                <c:pt idx="876">
                  <c:v>37754.0</c:v>
                </c:pt>
                <c:pt idx="877">
                  <c:v>37755.0</c:v>
                </c:pt>
                <c:pt idx="878">
                  <c:v>37756.0</c:v>
                </c:pt>
                <c:pt idx="879">
                  <c:v>37757.0</c:v>
                </c:pt>
                <c:pt idx="880">
                  <c:v>37760.0</c:v>
                </c:pt>
                <c:pt idx="881">
                  <c:v>37761.0</c:v>
                </c:pt>
                <c:pt idx="882">
                  <c:v>37762.0</c:v>
                </c:pt>
                <c:pt idx="883">
                  <c:v>37763.0</c:v>
                </c:pt>
                <c:pt idx="884">
                  <c:v>37764.0</c:v>
                </c:pt>
                <c:pt idx="885">
                  <c:v>37767.0</c:v>
                </c:pt>
                <c:pt idx="886">
                  <c:v>37768.0</c:v>
                </c:pt>
                <c:pt idx="887">
                  <c:v>37769.0</c:v>
                </c:pt>
                <c:pt idx="888">
                  <c:v>37770.0</c:v>
                </c:pt>
                <c:pt idx="889">
                  <c:v>37771.0</c:v>
                </c:pt>
                <c:pt idx="890">
                  <c:v>37774.0</c:v>
                </c:pt>
                <c:pt idx="891">
                  <c:v>37775.0</c:v>
                </c:pt>
                <c:pt idx="892">
                  <c:v>37776.0</c:v>
                </c:pt>
                <c:pt idx="893">
                  <c:v>37777.0</c:v>
                </c:pt>
                <c:pt idx="894">
                  <c:v>37778.0</c:v>
                </c:pt>
                <c:pt idx="895">
                  <c:v>37781.0</c:v>
                </c:pt>
                <c:pt idx="896">
                  <c:v>37782.0</c:v>
                </c:pt>
                <c:pt idx="897">
                  <c:v>37783.0</c:v>
                </c:pt>
                <c:pt idx="898">
                  <c:v>37784.0</c:v>
                </c:pt>
                <c:pt idx="899">
                  <c:v>37785.0</c:v>
                </c:pt>
                <c:pt idx="900">
                  <c:v>37788.0</c:v>
                </c:pt>
                <c:pt idx="901">
                  <c:v>37789.0</c:v>
                </c:pt>
                <c:pt idx="902">
                  <c:v>37790.0</c:v>
                </c:pt>
                <c:pt idx="903">
                  <c:v>37791.0</c:v>
                </c:pt>
                <c:pt idx="904">
                  <c:v>37792.0</c:v>
                </c:pt>
                <c:pt idx="905">
                  <c:v>37795.0</c:v>
                </c:pt>
                <c:pt idx="906">
                  <c:v>37796.0</c:v>
                </c:pt>
                <c:pt idx="907">
                  <c:v>37797.0</c:v>
                </c:pt>
                <c:pt idx="908">
                  <c:v>37798.0</c:v>
                </c:pt>
                <c:pt idx="909">
                  <c:v>37799.0</c:v>
                </c:pt>
                <c:pt idx="910">
                  <c:v>37802.0</c:v>
                </c:pt>
                <c:pt idx="911">
                  <c:v>37803.0</c:v>
                </c:pt>
                <c:pt idx="912">
                  <c:v>37804.0</c:v>
                </c:pt>
                <c:pt idx="913">
                  <c:v>37805.0</c:v>
                </c:pt>
                <c:pt idx="914">
                  <c:v>37806.0</c:v>
                </c:pt>
                <c:pt idx="915">
                  <c:v>37809.0</c:v>
                </c:pt>
                <c:pt idx="916">
                  <c:v>37810.0</c:v>
                </c:pt>
                <c:pt idx="917">
                  <c:v>37811.0</c:v>
                </c:pt>
                <c:pt idx="918">
                  <c:v>37812.0</c:v>
                </c:pt>
                <c:pt idx="919">
                  <c:v>37813.0</c:v>
                </c:pt>
                <c:pt idx="920">
                  <c:v>37816.0</c:v>
                </c:pt>
                <c:pt idx="921">
                  <c:v>37817.0</c:v>
                </c:pt>
                <c:pt idx="922">
                  <c:v>37818.0</c:v>
                </c:pt>
                <c:pt idx="923">
                  <c:v>37819.0</c:v>
                </c:pt>
                <c:pt idx="924">
                  <c:v>37820.0</c:v>
                </c:pt>
                <c:pt idx="925">
                  <c:v>37823.0</c:v>
                </c:pt>
                <c:pt idx="926">
                  <c:v>37824.0</c:v>
                </c:pt>
                <c:pt idx="927">
                  <c:v>37825.0</c:v>
                </c:pt>
                <c:pt idx="928">
                  <c:v>37826.0</c:v>
                </c:pt>
                <c:pt idx="929">
                  <c:v>37827.0</c:v>
                </c:pt>
                <c:pt idx="930">
                  <c:v>37830.0</c:v>
                </c:pt>
                <c:pt idx="931">
                  <c:v>37831.0</c:v>
                </c:pt>
                <c:pt idx="932">
                  <c:v>37832.0</c:v>
                </c:pt>
                <c:pt idx="933">
                  <c:v>37833.0</c:v>
                </c:pt>
                <c:pt idx="934">
                  <c:v>37834.0</c:v>
                </c:pt>
                <c:pt idx="935">
                  <c:v>37837.0</c:v>
                </c:pt>
                <c:pt idx="936">
                  <c:v>37838.0</c:v>
                </c:pt>
                <c:pt idx="937">
                  <c:v>37839.0</c:v>
                </c:pt>
                <c:pt idx="938">
                  <c:v>37840.0</c:v>
                </c:pt>
                <c:pt idx="939">
                  <c:v>37841.0</c:v>
                </c:pt>
                <c:pt idx="940">
                  <c:v>37844.0</c:v>
                </c:pt>
                <c:pt idx="941">
                  <c:v>37845.0</c:v>
                </c:pt>
                <c:pt idx="942">
                  <c:v>37846.0</c:v>
                </c:pt>
                <c:pt idx="943">
                  <c:v>37847.0</c:v>
                </c:pt>
                <c:pt idx="944">
                  <c:v>37848.0</c:v>
                </c:pt>
                <c:pt idx="945">
                  <c:v>37851.0</c:v>
                </c:pt>
                <c:pt idx="946">
                  <c:v>37852.0</c:v>
                </c:pt>
                <c:pt idx="947">
                  <c:v>37853.0</c:v>
                </c:pt>
                <c:pt idx="948">
                  <c:v>37854.0</c:v>
                </c:pt>
                <c:pt idx="949">
                  <c:v>37855.0</c:v>
                </c:pt>
                <c:pt idx="950">
                  <c:v>37858.0</c:v>
                </c:pt>
                <c:pt idx="951">
                  <c:v>37859.0</c:v>
                </c:pt>
                <c:pt idx="952">
                  <c:v>37860.0</c:v>
                </c:pt>
                <c:pt idx="953">
                  <c:v>37861.0</c:v>
                </c:pt>
                <c:pt idx="954">
                  <c:v>37862.0</c:v>
                </c:pt>
                <c:pt idx="955">
                  <c:v>37865.0</c:v>
                </c:pt>
                <c:pt idx="956">
                  <c:v>37866.0</c:v>
                </c:pt>
                <c:pt idx="957">
                  <c:v>37867.0</c:v>
                </c:pt>
                <c:pt idx="958">
                  <c:v>37868.0</c:v>
                </c:pt>
                <c:pt idx="959">
                  <c:v>37869.0</c:v>
                </c:pt>
                <c:pt idx="960">
                  <c:v>37872.0</c:v>
                </c:pt>
                <c:pt idx="961">
                  <c:v>37873.0</c:v>
                </c:pt>
                <c:pt idx="962">
                  <c:v>37874.0</c:v>
                </c:pt>
                <c:pt idx="963">
                  <c:v>37875.0</c:v>
                </c:pt>
                <c:pt idx="964">
                  <c:v>37876.0</c:v>
                </c:pt>
                <c:pt idx="965">
                  <c:v>37879.0</c:v>
                </c:pt>
                <c:pt idx="966">
                  <c:v>37880.0</c:v>
                </c:pt>
                <c:pt idx="967">
                  <c:v>37881.0</c:v>
                </c:pt>
                <c:pt idx="968">
                  <c:v>37882.0</c:v>
                </c:pt>
                <c:pt idx="969">
                  <c:v>37883.0</c:v>
                </c:pt>
                <c:pt idx="970">
                  <c:v>37886.0</c:v>
                </c:pt>
                <c:pt idx="971">
                  <c:v>37887.0</c:v>
                </c:pt>
                <c:pt idx="972">
                  <c:v>37888.0</c:v>
                </c:pt>
                <c:pt idx="973">
                  <c:v>37889.0</c:v>
                </c:pt>
                <c:pt idx="974">
                  <c:v>37890.0</c:v>
                </c:pt>
                <c:pt idx="975">
                  <c:v>37893.0</c:v>
                </c:pt>
                <c:pt idx="976">
                  <c:v>37894.0</c:v>
                </c:pt>
                <c:pt idx="977">
                  <c:v>37895.0</c:v>
                </c:pt>
                <c:pt idx="978">
                  <c:v>37896.0</c:v>
                </c:pt>
                <c:pt idx="979">
                  <c:v>37897.0</c:v>
                </c:pt>
                <c:pt idx="980">
                  <c:v>37900.0</c:v>
                </c:pt>
                <c:pt idx="981">
                  <c:v>37901.0</c:v>
                </c:pt>
                <c:pt idx="982">
                  <c:v>37902.0</c:v>
                </c:pt>
                <c:pt idx="983">
                  <c:v>37903.0</c:v>
                </c:pt>
                <c:pt idx="984">
                  <c:v>37904.0</c:v>
                </c:pt>
                <c:pt idx="985">
                  <c:v>37907.0</c:v>
                </c:pt>
                <c:pt idx="986">
                  <c:v>37908.0</c:v>
                </c:pt>
                <c:pt idx="987">
                  <c:v>37909.0</c:v>
                </c:pt>
                <c:pt idx="988">
                  <c:v>37910.0</c:v>
                </c:pt>
                <c:pt idx="989">
                  <c:v>37911.0</c:v>
                </c:pt>
                <c:pt idx="990">
                  <c:v>37914.0</c:v>
                </c:pt>
                <c:pt idx="991">
                  <c:v>37915.0</c:v>
                </c:pt>
                <c:pt idx="992">
                  <c:v>37916.0</c:v>
                </c:pt>
                <c:pt idx="993">
                  <c:v>37917.0</c:v>
                </c:pt>
                <c:pt idx="994">
                  <c:v>37918.0</c:v>
                </c:pt>
                <c:pt idx="995">
                  <c:v>37921.0</c:v>
                </c:pt>
                <c:pt idx="996">
                  <c:v>37922.0</c:v>
                </c:pt>
                <c:pt idx="997">
                  <c:v>37923.0</c:v>
                </c:pt>
                <c:pt idx="998">
                  <c:v>37924.0</c:v>
                </c:pt>
                <c:pt idx="999">
                  <c:v>37925.0</c:v>
                </c:pt>
                <c:pt idx="1000">
                  <c:v>37928.0</c:v>
                </c:pt>
                <c:pt idx="1001">
                  <c:v>37929.0</c:v>
                </c:pt>
                <c:pt idx="1002">
                  <c:v>37930.0</c:v>
                </c:pt>
                <c:pt idx="1003">
                  <c:v>37931.0</c:v>
                </c:pt>
                <c:pt idx="1004">
                  <c:v>37932.0</c:v>
                </c:pt>
                <c:pt idx="1005">
                  <c:v>37935.0</c:v>
                </c:pt>
                <c:pt idx="1006">
                  <c:v>37936.0</c:v>
                </c:pt>
                <c:pt idx="1007">
                  <c:v>37937.0</c:v>
                </c:pt>
                <c:pt idx="1008">
                  <c:v>37938.0</c:v>
                </c:pt>
                <c:pt idx="1009">
                  <c:v>37939.0</c:v>
                </c:pt>
                <c:pt idx="1010">
                  <c:v>37942.0</c:v>
                </c:pt>
                <c:pt idx="1011">
                  <c:v>37943.0</c:v>
                </c:pt>
                <c:pt idx="1012">
                  <c:v>37944.0</c:v>
                </c:pt>
                <c:pt idx="1013">
                  <c:v>37945.0</c:v>
                </c:pt>
                <c:pt idx="1014">
                  <c:v>37946.0</c:v>
                </c:pt>
                <c:pt idx="1015">
                  <c:v>37949.0</c:v>
                </c:pt>
                <c:pt idx="1016">
                  <c:v>37950.0</c:v>
                </c:pt>
                <c:pt idx="1017">
                  <c:v>37951.0</c:v>
                </c:pt>
                <c:pt idx="1018">
                  <c:v>37952.0</c:v>
                </c:pt>
                <c:pt idx="1019">
                  <c:v>37953.0</c:v>
                </c:pt>
                <c:pt idx="1020">
                  <c:v>37956.0</c:v>
                </c:pt>
                <c:pt idx="1021">
                  <c:v>37957.0</c:v>
                </c:pt>
                <c:pt idx="1022">
                  <c:v>37958.0</c:v>
                </c:pt>
                <c:pt idx="1023">
                  <c:v>37959.0</c:v>
                </c:pt>
                <c:pt idx="1024">
                  <c:v>37960.0</c:v>
                </c:pt>
                <c:pt idx="1025">
                  <c:v>37963.0</c:v>
                </c:pt>
                <c:pt idx="1026">
                  <c:v>37964.0</c:v>
                </c:pt>
                <c:pt idx="1027">
                  <c:v>37965.0</c:v>
                </c:pt>
                <c:pt idx="1028">
                  <c:v>37966.0</c:v>
                </c:pt>
                <c:pt idx="1029">
                  <c:v>37967.0</c:v>
                </c:pt>
                <c:pt idx="1030">
                  <c:v>37970.0</c:v>
                </c:pt>
                <c:pt idx="1031">
                  <c:v>37971.0</c:v>
                </c:pt>
                <c:pt idx="1032">
                  <c:v>37972.0</c:v>
                </c:pt>
                <c:pt idx="1033">
                  <c:v>37973.0</c:v>
                </c:pt>
                <c:pt idx="1034">
                  <c:v>37974.0</c:v>
                </c:pt>
                <c:pt idx="1035">
                  <c:v>37977.0</c:v>
                </c:pt>
                <c:pt idx="1036">
                  <c:v>37978.0</c:v>
                </c:pt>
                <c:pt idx="1037">
                  <c:v>37979.0</c:v>
                </c:pt>
                <c:pt idx="1038">
                  <c:v>37980.0</c:v>
                </c:pt>
                <c:pt idx="1039">
                  <c:v>37981.0</c:v>
                </c:pt>
                <c:pt idx="1040">
                  <c:v>37984.0</c:v>
                </c:pt>
                <c:pt idx="1041">
                  <c:v>37985.0</c:v>
                </c:pt>
                <c:pt idx="1042">
                  <c:v>37986.0</c:v>
                </c:pt>
                <c:pt idx="1043">
                  <c:v>37987.0</c:v>
                </c:pt>
                <c:pt idx="1044">
                  <c:v>37988.0</c:v>
                </c:pt>
                <c:pt idx="1045">
                  <c:v>37991.0</c:v>
                </c:pt>
                <c:pt idx="1046">
                  <c:v>37992.0</c:v>
                </c:pt>
                <c:pt idx="1047">
                  <c:v>37993.0</c:v>
                </c:pt>
                <c:pt idx="1048">
                  <c:v>37994.0</c:v>
                </c:pt>
                <c:pt idx="1049">
                  <c:v>37995.0</c:v>
                </c:pt>
                <c:pt idx="1050">
                  <c:v>37998.0</c:v>
                </c:pt>
                <c:pt idx="1051">
                  <c:v>37999.0</c:v>
                </c:pt>
                <c:pt idx="1052">
                  <c:v>38000.0</c:v>
                </c:pt>
                <c:pt idx="1053">
                  <c:v>38001.0</c:v>
                </c:pt>
                <c:pt idx="1054">
                  <c:v>38002.0</c:v>
                </c:pt>
                <c:pt idx="1055">
                  <c:v>38005.0</c:v>
                </c:pt>
                <c:pt idx="1056">
                  <c:v>38006.0</c:v>
                </c:pt>
                <c:pt idx="1057">
                  <c:v>38007.0</c:v>
                </c:pt>
                <c:pt idx="1058">
                  <c:v>38008.0</c:v>
                </c:pt>
                <c:pt idx="1059">
                  <c:v>38009.0</c:v>
                </c:pt>
                <c:pt idx="1060">
                  <c:v>38012.0</c:v>
                </c:pt>
                <c:pt idx="1061">
                  <c:v>38013.0</c:v>
                </c:pt>
                <c:pt idx="1062">
                  <c:v>38014.0</c:v>
                </c:pt>
                <c:pt idx="1063">
                  <c:v>38015.0</c:v>
                </c:pt>
                <c:pt idx="1064">
                  <c:v>38016.0</c:v>
                </c:pt>
                <c:pt idx="1065">
                  <c:v>38019.0</c:v>
                </c:pt>
                <c:pt idx="1066">
                  <c:v>38020.0</c:v>
                </c:pt>
                <c:pt idx="1067">
                  <c:v>38021.0</c:v>
                </c:pt>
                <c:pt idx="1068">
                  <c:v>38022.0</c:v>
                </c:pt>
                <c:pt idx="1069">
                  <c:v>38023.0</c:v>
                </c:pt>
                <c:pt idx="1070">
                  <c:v>38026.0</c:v>
                </c:pt>
                <c:pt idx="1071">
                  <c:v>38027.0</c:v>
                </c:pt>
                <c:pt idx="1072">
                  <c:v>38028.0</c:v>
                </c:pt>
                <c:pt idx="1073">
                  <c:v>38029.0</c:v>
                </c:pt>
                <c:pt idx="1074">
                  <c:v>38030.0</c:v>
                </c:pt>
                <c:pt idx="1075">
                  <c:v>38033.0</c:v>
                </c:pt>
                <c:pt idx="1076">
                  <c:v>38034.0</c:v>
                </c:pt>
                <c:pt idx="1077">
                  <c:v>38035.0</c:v>
                </c:pt>
                <c:pt idx="1078">
                  <c:v>38036.0</c:v>
                </c:pt>
                <c:pt idx="1079">
                  <c:v>38037.0</c:v>
                </c:pt>
                <c:pt idx="1080">
                  <c:v>38040.0</c:v>
                </c:pt>
                <c:pt idx="1081">
                  <c:v>38041.0</c:v>
                </c:pt>
                <c:pt idx="1082">
                  <c:v>38042.0</c:v>
                </c:pt>
                <c:pt idx="1083">
                  <c:v>38043.0</c:v>
                </c:pt>
                <c:pt idx="1084">
                  <c:v>38044.0</c:v>
                </c:pt>
                <c:pt idx="1085">
                  <c:v>38047.0</c:v>
                </c:pt>
                <c:pt idx="1086">
                  <c:v>38048.0</c:v>
                </c:pt>
                <c:pt idx="1087">
                  <c:v>38049.0</c:v>
                </c:pt>
                <c:pt idx="1088">
                  <c:v>38050.0</c:v>
                </c:pt>
                <c:pt idx="1089">
                  <c:v>38051.0</c:v>
                </c:pt>
                <c:pt idx="1090">
                  <c:v>38054.0</c:v>
                </c:pt>
                <c:pt idx="1091">
                  <c:v>38055.0</c:v>
                </c:pt>
                <c:pt idx="1092">
                  <c:v>38056.0</c:v>
                </c:pt>
                <c:pt idx="1093">
                  <c:v>38057.0</c:v>
                </c:pt>
                <c:pt idx="1094">
                  <c:v>38058.0</c:v>
                </c:pt>
                <c:pt idx="1095">
                  <c:v>38061.0</c:v>
                </c:pt>
                <c:pt idx="1096">
                  <c:v>38062.0</c:v>
                </c:pt>
                <c:pt idx="1097">
                  <c:v>38063.0</c:v>
                </c:pt>
                <c:pt idx="1098">
                  <c:v>38064.0</c:v>
                </c:pt>
                <c:pt idx="1099">
                  <c:v>38065.0</c:v>
                </c:pt>
                <c:pt idx="1100">
                  <c:v>38068.0</c:v>
                </c:pt>
                <c:pt idx="1101">
                  <c:v>38069.0</c:v>
                </c:pt>
                <c:pt idx="1102">
                  <c:v>38070.0</c:v>
                </c:pt>
                <c:pt idx="1103">
                  <c:v>38071.0</c:v>
                </c:pt>
                <c:pt idx="1104">
                  <c:v>38072.0</c:v>
                </c:pt>
                <c:pt idx="1105">
                  <c:v>38075.0</c:v>
                </c:pt>
                <c:pt idx="1106">
                  <c:v>38076.0</c:v>
                </c:pt>
                <c:pt idx="1107">
                  <c:v>38077.0</c:v>
                </c:pt>
                <c:pt idx="1108">
                  <c:v>38078.0</c:v>
                </c:pt>
                <c:pt idx="1109">
                  <c:v>38079.0</c:v>
                </c:pt>
                <c:pt idx="1110">
                  <c:v>38082.0</c:v>
                </c:pt>
                <c:pt idx="1111">
                  <c:v>38083.0</c:v>
                </c:pt>
                <c:pt idx="1112">
                  <c:v>38084.0</c:v>
                </c:pt>
                <c:pt idx="1113">
                  <c:v>38085.0</c:v>
                </c:pt>
                <c:pt idx="1114">
                  <c:v>38086.0</c:v>
                </c:pt>
                <c:pt idx="1115">
                  <c:v>38089.0</c:v>
                </c:pt>
                <c:pt idx="1116">
                  <c:v>38090.0</c:v>
                </c:pt>
                <c:pt idx="1117">
                  <c:v>38091.0</c:v>
                </c:pt>
                <c:pt idx="1118">
                  <c:v>38092.0</c:v>
                </c:pt>
                <c:pt idx="1119">
                  <c:v>38093.0</c:v>
                </c:pt>
                <c:pt idx="1120">
                  <c:v>38096.0</c:v>
                </c:pt>
                <c:pt idx="1121">
                  <c:v>38097.0</c:v>
                </c:pt>
                <c:pt idx="1122">
                  <c:v>38098.0</c:v>
                </c:pt>
                <c:pt idx="1123">
                  <c:v>38099.0</c:v>
                </c:pt>
                <c:pt idx="1124">
                  <c:v>38100.0</c:v>
                </c:pt>
                <c:pt idx="1125">
                  <c:v>38103.0</c:v>
                </c:pt>
                <c:pt idx="1126">
                  <c:v>38104.0</c:v>
                </c:pt>
                <c:pt idx="1127">
                  <c:v>38105.0</c:v>
                </c:pt>
                <c:pt idx="1128">
                  <c:v>38106.0</c:v>
                </c:pt>
                <c:pt idx="1129">
                  <c:v>38107.0</c:v>
                </c:pt>
                <c:pt idx="1130">
                  <c:v>38110.0</c:v>
                </c:pt>
                <c:pt idx="1131">
                  <c:v>38111.0</c:v>
                </c:pt>
                <c:pt idx="1132">
                  <c:v>38112.0</c:v>
                </c:pt>
                <c:pt idx="1133">
                  <c:v>38113.0</c:v>
                </c:pt>
                <c:pt idx="1134">
                  <c:v>38114.0</c:v>
                </c:pt>
                <c:pt idx="1135">
                  <c:v>38117.0</c:v>
                </c:pt>
                <c:pt idx="1136">
                  <c:v>38118.0</c:v>
                </c:pt>
                <c:pt idx="1137">
                  <c:v>38119.0</c:v>
                </c:pt>
                <c:pt idx="1138">
                  <c:v>38120.0</c:v>
                </c:pt>
                <c:pt idx="1139">
                  <c:v>38121.0</c:v>
                </c:pt>
                <c:pt idx="1140">
                  <c:v>38124.0</c:v>
                </c:pt>
                <c:pt idx="1141">
                  <c:v>38125.0</c:v>
                </c:pt>
                <c:pt idx="1142">
                  <c:v>38126.0</c:v>
                </c:pt>
                <c:pt idx="1143">
                  <c:v>38127.0</c:v>
                </c:pt>
                <c:pt idx="1144">
                  <c:v>38128.0</c:v>
                </c:pt>
                <c:pt idx="1145">
                  <c:v>38131.0</c:v>
                </c:pt>
                <c:pt idx="1146">
                  <c:v>38132.0</c:v>
                </c:pt>
                <c:pt idx="1147">
                  <c:v>38133.0</c:v>
                </c:pt>
                <c:pt idx="1148">
                  <c:v>38134.0</c:v>
                </c:pt>
                <c:pt idx="1149">
                  <c:v>38135.0</c:v>
                </c:pt>
                <c:pt idx="1150">
                  <c:v>38138.0</c:v>
                </c:pt>
                <c:pt idx="1151">
                  <c:v>38139.0</c:v>
                </c:pt>
                <c:pt idx="1152">
                  <c:v>38140.0</c:v>
                </c:pt>
                <c:pt idx="1153">
                  <c:v>38141.0</c:v>
                </c:pt>
                <c:pt idx="1154">
                  <c:v>38142.0</c:v>
                </c:pt>
                <c:pt idx="1155">
                  <c:v>38145.0</c:v>
                </c:pt>
                <c:pt idx="1156">
                  <c:v>38146.0</c:v>
                </c:pt>
                <c:pt idx="1157">
                  <c:v>38147.0</c:v>
                </c:pt>
                <c:pt idx="1158">
                  <c:v>38148.0</c:v>
                </c:pt>
                <c:pt idx="1159">
                  <c:v>38149.0</c:v>
                </c:pt>
                <c:pt idx="1160">
                  <c:v>38152.0</c:v>
                </c:pt>
                <c:pt idx="1161">
                  <c:v>38153.0</c:v>
                </c:pt>
                <c:pt idx="1162">
                  <c:v>38154.0</c:v>
                </c:pt>
                <c:pt idx="1163">
                  <c:v>38155.0</c:v>
                </c:pt>
                <c:pt idx="1164">
                  <c:v>38156.0</c:v>
                </c:pt>
                <c:pt idx="1165">
                  <c:v>38159.0</c:v>
                </c:pt>
                <c:pt idx="1166">
                  <c:v>38160.0</c:v>
                </c:pt>
                <c:pt idx="1167">
                  <c:v>38161.0</c:v>
                </c:pt>
                <c:pt idx="1168">
                  <c:v>38162.0</c:v>
                </c:pt>
                <c:pt idx="1169">
                  <c:v>38163.0</c:v>
                </c:pt>
                <c:pt idx="1170">
                  <c:v>38166.0</c:v>
                </c:pt>
                <c:pt idx="1171">
                  <c:v>38167.0</c:v>
                </c:pt>
                <c:pt idx="1172">
                  <c:v>38168.0</c:v>
                </c:pt>
                <c:pt idx="1173">
                  <c:v>38169.0</c:v>
                </c:pt>
                <c:pt idx="1174">
                  <c:v>38170.0</c:v>
                </c:pt>
                <c:pt idx="1175">
                  <c:v>38173.0</c:v>
                </c:pt>
                <c:pt idx="1176">
                  <c:v>38174.0</c:v>
                </c:pt>
                <c:pt idx="1177">
                  <c:v>38175.0</c:v>
                </c:pt>
                <c:pt idx="1178">
                  <c:v>38176.0</c:v>
                </c:pt>
                <c:pt idx="1179">
                  <c:v>38177.0</c:v>
                </c:pt>
                <c:pt idx="1180">
                  <c:v>38180.0</c:v>
                </c:pt>
                <c:pt idx="1181">
                  <c:v>38181.0</c:v>
                </c:pt>
                <c:pt idx="1182">
                  <c:v>38182.0</c:v>
                </c:pt>
                <c:pt idx="1183">
                  <c:v>38183.0</c:v>
                </c:pt>
                <c:pt idx="1184">
                  <c:v>38184.0</c:v>
                </c:pt>
                <c:pt idx="1185">
                  <c:v>38187.0</c:v>
                </c:pt>
                <c:pt idx="1186">
                  <c:v>38188.0</c:v>
                </c:pt>
                <c:pt idx="1187">
                  <c:v>38189.0</c:v>
                </c:pt>
                <c:pt idx="1188">
                  <c:v>38190.0</c:v>
                </c:pt>
                <c:pt idx="1189">
                  <c:v>38191.0</c:v>
                </c:pt>
                <c:pt idx="1190">
                  <c:v>38194.0</c:v>
                </c:pt>
                <c:pt idx="1191">
                  <c:v>38195.0</c:v>
                </c:pt>
                <c:pt idx="1192">
                  <c:v>38196.0</c:v>
                </c:pt>
                <c:pt idx="1193">
                  <c:v>38197.0</c:v>
                </c:pt>
                <c:pt idx="1194">
                  <c:v>38198.0</c:v>
                </c:pt>
                <c:pt idx="1195">
                  <c:v>38201.0</c:v>
                </c:pt>
                <c:pt idx="1196">
                  <c:v>38202.0</c:v>
                </c:pt>
                <c:pt idx="1197">
                  <c:v>38203.0</c:v>
                </c:pt>
                <c:pt idx="1198">
                  <c:v>38204.0</c:v>
                </c:pt>
                <c:pt idx="1199">
                  <c:v>38205.0</c:v>
                </c:pt>
                <c:pt idx="1200">
                  <c:v>38208.0</c:v>
                </c:pt>
                <c:pt idx="1201">
                  <c:v>38209.0</c:v>
                </c:pt>
                <c:pt idx="1202">
                  <c:v>38210.0</c:v>
                </c:pt>
                <c:pt idx="1203">
                  <c:v>38211.0</c:v>
                </c:pt>
                <c:pt idx="1204">
                  <c:v>38212.0</c:v>
                </c:pt>
                <c:pt idx="1205">
                  <c:v>38215.0</c:v>
                </c:pt>
                <c:pt idx="1206">
                  <c:v>38216.0</c:v>
                </c:pt>
                <c:pt idx="1207">
                  <c:v>38217.0</c:v>
                </c:pt>
                <c:pt idx="1208">
                  <c:v>38218.0</c:v>
                </c:pt>
                <c:pt idx="1209">
                  <c:v>38219.0</c:v>
                </c:pt>
                <c:pt idx="1210">
                  <c:v>38222.0</c:v>
                </c:pt>
                <c:pt idx="1211">
                  <c:v>38223.0</c:v>
                </c:pt>
                <c:pt idx="1212">
                  <c:v>38224.0</c:v>
                </c:pt>
                <c:pt idx="1213">
                  <c:v>38225.0</c:v>
                </c:pt>
                <c:pt idx="1214">
                  <c:v>38226.0</c:v>
                </c:pt>
                <c:pt idx="1215">
                  <c:v>38229.0</c:v>
                </c:pt>
                <c:pt idx="1216">
                  <c:v>38230.0</c:v>
                </c:pt>
                <c:pt idx="1217">
                  <c:v>38231.0</c:v>
                </c:pt>
                <c:pt idx="1218">
                  <c:v>38232.0</c:v>
                </c:pt>
                <c:pt idx="1219">
                  <c:v>38233.0</c:v>
                </c:pt>
                <c:pt idx="1220">
                  <c:v>38236.0</c:v>
                </c:pt>
                <c:pt idx="1221">
                  <c:v>38237.0</c:v>
                </c:pt>
                <c:pt idx="1222">
                  <c:v>38238.0</c:v>
                </c:pt>
                <c:pt idx="1223">
                  <c:v>38239.0</c:v>
                </c:pt>
                <c:pt idx="1224">
                  <c:v>38240.0</c:v>
                </c:pt>
                <c:pt idx="1225">
                  <c:v>38243.0</c:v>
                </c:pt>
                <c:pt idx="1226">
                  <c:v>38244.0</c:v>
                </c:pt>
                <c:pt idx="1227">
                  <c:v>38245.0</c:v>
                </c:pt>
                <c:pt idx="1228">
                  <c:v>38246.0</c:v>
                </c:pt>
                <c:pt idx="1229">
                  <c:v>38247.0</c:v>
                </c:pt>
                <c:pt idx="1230">
                  <c:v>38250.0</c:v>
                </c:pt>
                <c:pt idx="1231">
                  <c:v>38251.0</c:v>
                </c:pt>
                <c:pt idx="1232">
                  <c:v>38252.0</c:v>
                </c:pt>
                <c:pt idx="1233">
                  <c:v>38253.0</c:v>
                </c:pt>
                <c:pt idx="1234">
                  <c:v>38254.0</c:v>
                </c:pt>
                <c:pt idx="1235">
                  <c:v>38257.0</c:v>
                </c:pt>
                <c:pt idx="1236">
                  <c:v>38258.0</c:v>
                </c:pt>
                <c:pt idx="1237">
                  <c:v>38259.0</c:v>
                </c:pt>
                <c:pt idx="1238">
                  <c:v>38260.0</c:v>
                </c:pt>
                <c:pt idx="1239">
                  <c:v>38261.0</c:v>
                </c:pt>
                <c:pt idx="1240">
                  <c:v>38264.0</c:v>
                </c:pt>
                <c:pt idx="1241">
                  <c:v>38265.0</c:v>
                </c:pt>
                <c:pt idx="1242">
                  <c:v>38266.0</c:v>
                </c:pt>
                <c:pt idx="1243">
                  <c:v>38267.0</c:v>
                </c:pt>
                <c:pt idx="1244">
                  <c:v>38268.0</c:v>
                </c:pt>
                <c:pt idx="1245">
                  <c:v>38271.0</c:v>
                </c:pt>
                <c:pt idx="1246">
                  <c:v>38272.0</c:v>
                </c:pt>
                <c:pt idx="1247">
                  <c:v>38273.0</c:v>
                </c:pt>
                <c:pt idx="1248">
                  <c:v>38274.0</c:v>
                </c:pt>
                <c:pt idx="1249">
                  <c:v>38275.0</c:v>
                </c:pt>
                <c:pt idx="1250">
                  <c:v>38278.0</c:v>
                </c:pt>
                <c:pt idx="1251">
                  <c:v>38279.0</c:v>
                </c:pt>
                <c:pt idx="1252">
                  <c:v>38280.0</c:v>
                </c:pt>
                <c:pt idx="1253">
                  <c:v>38281.0</c:v>
                </c:pt>
                <c:pt idx="1254">
                  <c:v>38282.0</c:v>
                </c:pt>
                <c:pt idx="1255">
                  <c:v>38285.0</c:v>
                </c:pt>
                <c:pt idx="1256">
                  <c:v>38286.0</c:v>
                </c:pt>
                <c:pt idx="1257">
                  <c:v>38287.0</c:v>
                </c:pt>
                <c:pt idx="1258">
                  <c:v>38288.0</c:v>
                </c:pt>
                <c:pt idx="1259">
                  <c:v>38289.0</c:v>
                </c:pt>
                <c:pt idx="1260">
                  <c:v>38292.0</c:v>
                </c:pt>
                <c:pt idx="1261">
                  <c:v>38293.0</c:v>
                </c:pt>
                <c:pt idx="1262">
                  <c:v>38294.0</c:v>
                </c:pt>
                <c:pt idx="1263">
                  <c:v>38295.0</c:v>
                </c:pt>
                <c:pt idx="1264">
                  <c:v>38296.0</c:v>
                </c:pt>
                <c:pt idx="1265">
                  <c:v>38299.0</c:v>
                </c:pt>
                <c:pt idx="1266">
                  <c:v>38300.0</c:v>
                </c:pt>
                <c:pt idx="1267">
                  <c:v>38301.0</c:v>
                </c:pt>
                <c:pt idx="1268">
                  <c:v>38302.0</c:v>
                </c:pt>
                <c:pt idx="1269">
                  <c:v>38303.0</c:v>
                </c:pt>
                <c:pt idx="1270">
                  <c:v>38306.0</c:v>
                </c:pt>
                <c:pt idx="1271">
                  <c:v>38307.0</c:v>
                </c:pt>
                <c:pt idx="1272">
                  <c:v>38308.0</c:v>
                </c:pt>
                <c:pt idx="1273">
                  <c:v>38309.0</c:v>
                </c:pt>
                <c:pt idx="1274">
                  <c:v>38310.0</c:v>
                </c:pt>
                <c:pt idx="1275">
                  <c:v>38313.0</c:v>
                </c:pt>
                <c:pt idx="1276">
                  <c:v>38314.0</c:v>
                </c:pt>
                <c:pt idx="1277">
                  <c:v>38315.0</c:v>
                </c:pt>
                <c:pt idx="1278">
                  <c:v>38316.0</c:v>
                </c:pt>
                <c:pt idx="1279">
                  <c:v>38317.0</c:v>
                </c:pt>
                <c:pt idx="1280">
                  <c:v>38320.0</c:v>
                </c:pt>
                <c:pt idx="1281">
                  <c:v>38321.0</c:v>
                </c:pt>
                <c:pt idx="1282">
                  <c:v>38322.0</c:v>
                </c:pt>
                <c:pt idx="1283">
                  <c:v>38323.0</c:v>
                </c:pt>
                <c:pt idx="1284">
                  <c:v>38324.0</c:v>
                </c:pt>
                <c:pt idx="1285">
                  <c:v>38327.0</c:v>
                </c:pt>
                <c:pt idx="1286">
                  <c:v>38328.0</c:v>
                </c:pt>
                <c:pt idx="1287">
                  <c:v>38329.0</c:v>
                </c:pt>
                <c:pt idx="1288">
                  <c:v>38330.0</c:v>
                </c:pt>
                <c:pt idx="1289">
                  <c:v>38331.0</c:v>
                </c:pt>
                <c:pt idx="1290">
                  <c:v>38334.0</c:v>
                </c:pt>
                <c:pt idx="1291">
                  <c:v>38335.0</c:v>
                </c:pt>
                <c:pt idx="1292">
                  <c:v>38336.0</c:v>
                </c:pt>
                <c:pt idx="1293">
                  <c:v>38337.0</c:v>
                </c:pt>
                <c:pt idx="1294">
                  <c:v>38338.0</c:v>
                </c:pt>
                <c:pt idx="1295">
                  <c:v>38341.0</c:v>
                </c:pt>
                <c:pt idx="1296">
                  <c:v>38342.0</c:v>
                </c:pt>
                <c:pt idx="1297">
                  <c:v>38343.0</c:v>
                </c:pt>
                <c:pt idx="1298">
                  <c:v>38344.0</c:v>
                </c:pt>
                <c:pt idx="1299">
                  <c:v>38345.0</c:v>
                </c:pt>
                <c:pt idx="1300">
                  <c:v>38348.0</c:v>
                </c:pt>
                <c:pt idx="1301">
                  <c:v>38349.0</c:v>
                </c:pt>
                <c:pt idx="1302">
                  <c:v>38350.0</c:v>
                </c:pt>
                <c:pt idx="1303">
                  <c:v>38351.0</c:v>
                </c:pt>
                <c:pt idx="1304">
                  <c:v>38352.0</c:v>
                </c:pt>
                <c:pt idx="1305">
                  <c:v>38355.0</c:v>
                </c:pt>
                <c:pt idx="1306">
                  <c:v>38356.0</c:v>
                </c:pt>
                <c:pt idx="1307">
                  <c:v>38357.0</c:v>
                </c:pt>
                <c:pt idx="1308">
                  <c:v>38358.0</c:v>
                </c:pt>
                <c:pt idx="1309">
                  <c:v>38359.0</c:v>
                </c:pt>
                <c:pt idx="1310">
                  <c:v>38362.0</c:v>
                </c:pt>
                <c:pt idx="1311">
                  <c:v>38363.0</c:v>
                </c:pt>
                <c:pt idx="1312">
                  <c:v>38364.0</c:v>
                </c:pt>
                <c:pt idx="1313">
                  <c:v>38365.0</c:v>
                </c:pt>
                <c:pt idx="1314">
                  <c:v>38366.0</c:v>
                </c:pt>
                <c:pt idx="1315">
                  <c:v>38369.0</c:v>
                </c:pt>
                <c:pt idx="1316">
                  <c:v>38370.0</c:v>
                </c:pt>
                <c:pt idx="1317">
                  <c:v>38371.0</c:v>
                </c:pt>
                <c:pt idx="1318">
                  <c:v>38372.0</c:v>
                </c:pt>
                <c:pt idx="1319">
                  <c:v>38373.0</c:v>
                </c:pt>
                <c:pt idx="1320">
                  <c:v>38376.0</c:v>
                </c:pt>
                <c:pt idx="1321">
                  <c:v>38377.0</c:v>
                </c:pt>
                <c:pt idx="1322">
                  <c:v>38378.0</c:v>
                </c:pt>
                <c:pt idx="1323">
                  <c:v>38379.0</c:v>
                </c:pt>
                <c:pt idx="1324">
                  <c:v>38380.0</c:v>
                </c:pt>
                <c:pt idx="1325">
                  <c:v>38383.0</c:v>
                </c:pt>
                <c:pt idx="1326">
                  <c:v>38384.0</c:v>
                </c:pt>
                <c:pt idx="1327">
                  <c:v>38385.0</c:v>
                </c:pt>
                <c:pt idx="1328">
                  <c:v>38386.0</c:v>
                </c:pt>
                <c:pt idx="1329">
                  <c:v>38387.0</c:v>
                </c:pt>
                <c:pt idx="1330">
                  <c:v>38390.0</c:v>
                </c:pt>
                <c:pt idx="1331">
                  <c:v>38391.0</c:v>
                </c:pt>
                <c:pt idx="1332">
                  <c:v>38392.0</c:v>
                </c:pt>
                <c:pt idx="1333">
                  <c:v>38393.0</c:v>
                </c:pt>
                <c:pt idx="1334">
                  <c:v>38394.0</c:v>
                </c:pt>
                <c:pt idx="1335">
                  <c:v>38397.0</c:v>
                </c:pt>
                <c:pt idx="1336">
                  <c:v>38398.0</c:v>
                </c:pt>
                <c:pt idx="1337">
                  <c:v>38399.0</c:v>
                </c:pt>
                <c:pt idx="1338">
                  <c:v>38400.0</c:v>
                </c:pt>
                <c:pt idx="1339">
                  <c:v>38401.0</c:v>
                </c:pt>
                <c:pt idx="1340">
                  <c:v>38404.0</c:v>
                </c:pt>
                <c:pt idx="1341">
                  <c:v>38405.0</c:v>
                </c:pt>
                <c:pt idx="1342">
                  <c:v>38406.0</c:v>
                </c:pt>
                <c:pt idx="1343">
                  <c:v>38407.0</c:v>
                </c:pt>
                <c:pt idx="1344">
                  <c:v>38408.0</c:v>
                </c:pt>
                <c:pt idx="1345">
                  <c:v>38411.0</c:v>
                </c:pt>
                <c:pt idx="1346">
                  <c:v>38412.0</c:v>
                </c:pt>
                <c:pt idx="1347">
                  <c:v>38413.0</c:v>
                </c:pt>
                <c:pt idx="1348">
                  <c:v>38414.0</c:v>
                </c:pt>
                <c:pt idx="1349">
                  <c:v>38415.0</c:v>
                </c:pt>
                <c:pt idx="1350">
                  <c:v>38418.0</c:v>
                </c:pt>
                <c:pt idx="1351">
                  <c:v>38419.0</c:v>
                </c:pt>
                <c:pt idx="1352">
                  <c:v>38420.0</c:v>
                </c:pt>
                <c:pt idx="1353">
                  <c:v>38421.0</c:v>
                </c:pt>
                <c:pt idx="1354">
                  <c:v>38422.0</c:v>
                </c:pt>
                <c:pt idx="1355">
                  <c:v>38425.0</c:v>
                </c:pt>
                <c:pt idx="1356">
                  <c:v>38426.0</c:v>
                </c:pt>
                <c:pt idx="1357">
                  <c:v>38427.0</c:v>
                </c:pt>
                <c:pt idx="1358">
                  <c:v>38428.0</c:v>
                </c:pt>
                <c:pt idx="1359">
                  <c:v>38429.0</c:v>
                </c:pt>
                <c:pt idx="1360">
                  <c:v>38432.0</c:v>
                </c:pt>
                <c:pt idx="1361">
                  <c:v>38433.0</c:v>
                </c:pt>
                <c:pt idx="1362">
                  <c:v>38434.0</c:v>
                </c:pt>
                <c:pt idx="1363">
                  <c:v>38435.0</c:v>
                </c:pt>
                <c:pt idx="1364">
                  <c:v>38436.0</c:v>
                </c:pt>
                <c:pt idx="1365">
                  <c:v>38439.0</c:v>
                </c:pt>
                <c:pt idx="1366">
                  <c:v>38440.0</c:v>
                </c:pt>
                <c:pt idx="1367">
                  <c:v>38441.0</c:v>
                </c:pt>
                <c:pt idx="1368">
                  <c:v>38442.0</c:v>
                </c:pt>
                <c:pt idx="1369">
                  <c:v>38443.0</c:v>
                </c:pt>
                <c:pt idx="1370">
                  <c:v>38446.0</c:v>
                </c:pt>
                <c:pt idx="1371">
                  <c:v>38447.0</c:v>
                </c:pt>
                <c:pt idx="1372">
                  <c:v>38448.0</c:v>
                </c:pt>
                <c:pt idx="1373">
                  <c:v>38449.0</c:v>
                </c:pt>
                <c:pt idx="1374">
                  <c:v>38450.0</c:v>
                </c:pt>
                <c:pt idx="1375">
                  <c:v>38453.0</c:v>
                </c:pt>
                <c:pt idx="1376">
                  <c:v>38454.0</c:v>
                </c:pt>
                <c:pt idx="1377">
                  <c:v>38455.0</c:v>
                </c:pt>
                <c:pt idx="1378">
                  <c:v>38456.0</c:v>
                </c:pt>
                <c:pt idx="1379">
                  <c:v>38457.0</c:v>
                </c:pt>
                <c:pt idx="1380">
                  <c:v>38460.0</c:v>
                </c:pt>
                <c:pt idx="1381">
                  <c:v>38461.0</c:v>
                </c:pt>
                <c:pt idx="1382">
                  <c:v>38462.0</c:v>
                </c:pt>
                <c:pt idx="1383">
                  <c:v>38463.0</c:v>
                </c:pt>
                <c:pt idx="1384">
                  <c:v>38464.0</c:v>
                </c:pt>
                <c:pt idx="1385">
                  <c:v>38467.0</c:v>
                </c:pt>
                <c:pt idx="1386">
                  <c:v>38468.0</c:v>
                </c:pt>
                <c:pt idx="1387">
                  <c:v>38469.0</c:v>
                </c:pt>
                <c:pt idx="1388">
                  <c:v>38470.0</c:v>
                </c:pt>
                <c:pt idx="1389">
                  <c:v>38471.0</c:v>
                </c:pt>
                <c:pt idx="1390">
                  <c:v>38474.0</c:v>
                </c:pt>
                <c:pt idx="1391">
                  <c:v>38475.0</c:v>
                </c:pt>
                <c:pt idx="1392">
                  <c:v>38476.0</c:v>
                </c:pt>
                <c:pt idx="1393">
                  <c:v>38477.0</c:v>
                </c:pt>
                <c:pt idx="1394">
                  <c:v>38478.0</c:v>
                </c:pt>
                <c:pt idx="1395">
                  <c:v>38481.0</c:v>
                </c:pt>
                <c:pt idx="1396">
                  <c:v>38482.0</c:v>
                </c:pt>
                <c:pt idx="1397">
                  <c:v>38483.0</c:v>
                </c:pt>
                <c:pt idx="1398">
                  <c:v>38484.0</c:v>
                </c:pt>
                <c:pt idx="1399">
                  <c:v>38485.0</c:v>
                </c:pt>
                <c:pt idx="1400">
                  <c:v>38488.0</c:v>
                </c:pt>
                <c:pt idx="1401">
                  <c:v>38489.0</c:v>
                </c:pt>
                <c:pt idx="1402">
                  <c:v>38490.0</c:v>
                </c:pt>
                <c:pt idx="1403">
                  <c:v>38491.0</c:v>
                </c:pt>
                <c:pt idx="1404">
                  <c:v>38492.0</c:v>
                </c:pt>
                <c:pt idx="1405">
                  <c:v>38495.0</c:v>
                </c:pt>
                <c:pt idx="1406">
                  <c:v>38496.0</c:v>
                </c:pt>
                <c:pt idx="1407">
                  <c:v>38497.0</c:v>
                </c:pt>
                <c:pt idx="1408">
                  <c:v>38498.0</c:v>
                </c:pt>
                <c:pt idx="1409">
                  <c:v>38499.0</c:v>
                </c:pt>
                <c:pt idx="1410">
                  <c:v>38502.0</c:v>
                </c:pt>
                <c:pt idx="1411">
                  <c:v>38503.0</c:v>
                </c:pt>
                <c:pt idx="1412">
                  <c:v>38504.0</c:v>
                </c:pt>
                <c:pt idx="1413">
                  <c:v>38505.0</c:v>
                </c:pt>
                <c:pt idx="1414">
                  <c:v>38506.0</c:v>
                </c:pt>
                <c:pt idx="1415">
                  <c:v>38509.0</c:v>
                </c:pt>
                <c:pt idx="1416">
                  <c:v>38510.0</c:v>
                </c:pt>
                <c:pt idx="1417">
                  <c:v>38511.0</c:v>
                </c:pt>
                <c:pt idx="1418">
                  <c:v>38512.0</c:v>
                </c:pt>
                <c:pt idx="1419">
                  <c:v>38513.0</c:v>
                </c:pt>
                <c:pt idx="1420">
                  <c:v>38516.0</c:v>
                </c:pt>
                <c:pt idx="1421">
                  <c:v>38517.0</c:v>
                </c:pt>
                <c:pt idx="1422">
                  <c:v>38518.0</c:v>
                </c:pt>
                <c:pt idx="1423">
                  <c:v>38519.0</c:v>
                </c:pt>
                <c:pt idx="1424">
                  <c:v>38520.0</c:v>
                </c:pt>
                <c:pt idx="1425">
                  <c:v>38523.0</c:v>
                </c:pt>
                <c:pt idx="1426">
                  <c:v>38524.0</c:v>
                </c:pt>
                <c:pt idx="1427">
                  <c:v>38525.0</c:v>
                </c:pt>
                <c:pt idx="1428">
                  <c:v>38526.0</c:v>
                </c:pt>
                <c:pt idx="1429">
                  <c:v>38527.0</c:v>
                </c:pt>
                <c:pt idx="1430">
                  <c:v>38530.0</c:v>
                </c:pt>
                <c:pt idx="1431">
                  <c:v>38531.0</c:v>
                </c:pt>
                <c:pt idx="1432">
                  <c:v>38532.0</c:v>
                </c:pt>
                <c:pt idx="1433">
                  <c:v>38533.0</c:v>
                </c:pt>
                <c:pt idx="1434">
                  <c:v>38534.0</c:v>
                </c:pt>
                <c:pt idx="1435">
                  <c:v>38537.0</c:v>
                </c:pt>
                <c:pt idx="1436">
                  <c:v>38538.0</c:v>
                </c:pt>
                <c:pt idx="1437">
                  <c:v>38539.0</c:v>
                </c:pt>
                <c:pt idx="1438">
                  <c:v>38540.0</c:v>
                </c:pt>
                <c:pt idx="1439">
                  <c:v>38541.0</c:v>
                </c:pt>
                <c:pt idx="1440">
                  <c:v>38544.0</c:v>
                </c:pt>
                <c:pt idx="1441">
                  <c:v>38545.0</c:v>
                </c:pt>
                <c:pt idx="1442">
                  <c:v>38546.0</c:v>
                </c:pt>
                <c:pt idx="1443">
                  <c:v>38547.0</c:v>
                </c:pt>
                <c:pt idx="1444">
                  <c:v>38548.0</c:v>
                </c:pt>
                <c:pt idx="1445">
                  <c:v>38551.0</c:v>
                </c:pt>
                <c:pt idx="1446">
                  <c:v>38552.0</c:v>
                </c:pt>
                <c:pt idx="1447">
                  <c:v>38553.0</c:v>
                </c:pt>
                <c:pt idx="1448">
                  <c:v>38554.0</c:v>
                </c:pt>
                <c:pt idx="1449">
                  <c:v>38555.0</c:v>
                </c:pt>
                <c:pt idx="1450">
                  <c:v>38558.0</c:v>
                </c:pt>
                <c:pt idx="1451">
                  <c:v>38559.0</c:v>
                </c:pt>
                <c:pt idx="1452">
                  <c:v>38560.0</c:v>
                </c:pt>
                <c:pt idx="1453">
                  <c:v>38561.0</c:v>
                </c:pt>
                <c:pt idx="1454">
                  <c:v>38562.0</c:v>
                </c:pt>
                <c:pt idx="1455">
                  <c:v>38565.0</c:v>
                </c:pt>
                <c:pt idx="1456">
                  <c:v>38566.0</c:v>
                </c:pt>
                <c:pt idx="1457">
                  <c:v>38567.0</c:v>
                </c:pt>
                <c:pt idx="1458">
                  <c:v>38568.0</c:v>
                </c:pt>
                <c:pt idx="1459">
                  <c:v>38569.0</c:v>
                </c:pt>
                <c:pt idx="1460">
                  <c:v>38572.0</c:v>
                </c:pt>
                <c:pt idx="1461">
                  <c:v>38573.0</c:v>
                </c:pt>
                <c:pt idx="1462">
                  <c:v>38574.0</c:v>
                </c:pt>
                <c:pt idx="1463">
                  <c:v>38575.0</c:v>
                </c:pt>
                <c:pt idx="1464">
                  <c:v>38576.0</c:v>
                </c:pt>
                <c:pt idx="1465">
                  <c:v>38579.0</c:v>
                </c:pt>
                <c:pt idx="1466">
                  <c:v>38580.0</c:v>
                </c:pt>
                <c:pt idx="1467">
                  <c:v>38581.0</c:v>
                </c:pt>
                <c:pt idx="1468">
                  <c:v>38582.0</c:v>
                </c:pt>
                <c:pt idx="1469">
                  <c:v>38583.0</c:v>
                </c:pt>
                <c:pt idx="1470">
                  <c:v>38586.0</c:v>
                </c:pt>
                <c:pt idx="1471">
                  <c:v>38587.0</c:v>
                </c:pt>
                <c:pt idx="1472">
                  <c:v>38588.0</c:v>
                </c:pt>
                <c:pt idx="1473">
                  <c:v>38589.0</c:v>
                </c:pt>
                <c:pt idx="1474">
                  <c:v>38590.0</c:v>
                </c:pt>
                <c:pt idx="1475">
                  <c:v>38593.0</c:v>
                </c:pt>
                <c:pt idx="1476">
                  <c:v>38594.0</c:v>
                </c:pt>
                <c:pt idx="1477">
                  <c:v>38595.0</c:v>
                </c:pt>
                <c:pt idx="1478">
                  <c:v>38596.0</c:v>
                </c:pt>
                <c:pt idx="1479">
                  <c:v>38597.0</c:v>
                </c:pt>
                <c:pt idx="1480">
                  <c:v>38600.0</c:v>
                </c:pt>
                <c:pt idx="1481">
                  <c:v>38601.0</c:v>
                </c:pt>
                <c:pt idx="1482">
                  <c:v>38602.0</c:v>
                </c:pt>
                <c:pt idx="1483">
                  <c:v>38603.0</c:v>
                </c:pt>
                <c:pt idx="1484">
                  <c:v>38604.0</c:v>
                </c:pt>
                <c:pt idx="1485">
                  <c:v>38607.0</c:v>
                </c:pt>
                <c:pt idx="1486">
                  <c:v>38608.0</c:v>
                </c:pt>
                <c:pt idx="1487">
                  <c:v>38609.0</c:v>
                </c:pt>
                <c:pt idx="1488">
                  <c:v>38610.0</c:v>
                </c:pt>
                <c:pt idx="1489">
                  <c:v>38611.0</c:v>
                </c:pt>
                <c:pt idx="1490">
                  <c:v>38614.0</c:v>
                </c:pt>
                <c:pt idx="1491">
                  <c:v>38615.0</c:v>
                </c:pt>
                <c:pt idx="1492">
                  <c:v>38616.0</c:v>
                </c:pt>
                <c:pt idx="1493">
                  <c:v>38617.0</c:v>
                </c:pt>
                <c:pt idx="1494">
                  <c:v>38618.0</c:v>
                </c:pt>
                <c:pt idx="1495">
                  <c:v>38621.0</c:v>
                </c:pt>
                <c:pt idx="1496">
                  <c:v>38622.0</c:v>
                </c:pt>
                <c:pt idx="1497">
                  <c:v>38623.0</c:v>
                </c:pt>
                <c:pt idx="1498">
                  <c:v>38624.0</c:v>
                </c:pt>
                <c:pt idx="1499">
                  <c:v>38625.0</c:v>
                </c:pt>
                <c:pt idx="1500">
                  <c:v>38628.0</c:v>
                </c:pt>
                <c:pt idx="1501">
                  <c:v>38629.0</c:v>
                </c:pt>
                <c:pt idx="1502">
                  <c:v>38630.0</c:v>
                </c:pt>
                <c:pt idx="1503">
                  <c:v>38631.0</c:v>
                </c:pt>
                <c:pt idx="1504">
                  <c:v>38632.0</c:v>
                </c:pt>
                <c:pt idx="1505">
                  <c:v>38635.0</c:v>
                </c:pt>
                <c:pt idx="1506">
                  <c:v>38636.0</c:v>
                </c:pt>
                <c:pt idx="1507">
                  <c:v>38637.0</c:v>
                </c:pt>
                <c:pt idx="1508">
                  <c:v>38638.0</c:v>
                </c:pt>
                <c:pt idx="1509">
                  <c:v>38639.0</c:v>
                </c:pt>
                <c:pt idx="1510">
                  <c:v>38642.0</c:v>
                </c:pt>
                <c:pt idx="1511">
                  <c:v>38643.0</c:v>
                </c:pt>
                <c:pt idx="1512">
                  <c:v>38644.0</c:v>
                </c:pt>
                <c:pt idx="1513">
                  <c:v>38645.0</c:v>
                </c:pt>
                <c:pt idx="1514">
                  <c:v>38646.0</c:v>
                </c:pt>
                <c:pt idx="1515">
                  <c:v>38649.0</c:v>
                </c:pt>
                <c:pt idx="1516">
                  <c:v>38650.0</c:v>
                </c:pt>
                <c:pt idx="1517">
                  <c:v>38651.0</c:v>
                </c:pt>
                <c:pt idx="1518">
                  <c:v>38652.0</c:v>
                </c:pt>
                <c:pt idx="1519">
                  <c:v>38653.0</c:v>
                </c:pt>
                <c:pt idx="1520">
                  <c:v>38656.0</c:v>
                </c:pt>
                <c:pt idx="1521">
                  <c:v>38657.0</c:v>
                </c:pt>
                <c:pt idx="1522">
                  <c:v>38658.0</c:v>
                </c:pt>
                <c:pt idx="1523">
                  <c:v>38659.0</c:v>
                </c:pt>
                <c:pt idx="1524">
                  <c:v>38660.0</c:v>
                </c:pt>
                <c:pt idx="1525">
                  <c:v>38663.0</c:v>
                </c:pt>
                <c:pt idx="1526">
                  <c:v>38664.0</c:v>
                </c:pt>
                <c:pt idx="1527">
                  <c:v>38665.0</c:v>
                </c:pt>
                <c:pt idx="1528">
                  <c:v>38666.0</c:v>
                </c:pt>
                <c:pt idx="1529">
                  <c:v>38667.0</c:v>
                </c:pt>
                <c:pt idx="1530">
                  <c:v>38670.0</c:v>
                </c:pt>
                <c:pt idx="1531">
                  <c:v>38671.0</c:v>
                </c:pt>
                <c:pt idx="1532">
                  <c:v>38672.0</c:v>
                </c:pt>
                <c:pt idx="1533">
                  <c:v>38673.0</c:v>
                </c:pt>
                <c:pt idx="1534">
                  <c:v>38674.0</c:v>
                </c:pt>
                <c:pt idx="1535">
                  <c:v>38677.0</c:v>
                </c:pt>
                <c:pt idx="1536">
                  <c:v>38678.0</c:v>
                </c:pt>
                <c:pt idx="1537">
                  <c:v>38679.0</c:v>
                </c:pt>
                <c:pt idx="1538">
                  <c:v>38680.0</c:v>
                </c:pt>
                <c:pt idx="1539">
                  <c:v>38681.0</c:v>
                </c:pt>
                <c:pt idx="1540">
                  <c:v>38684.0</c:v>
                </c:pt>
                <c:pt idx="1541">
                  <c:v>38685.0</c:v>
                </c:pt>
                <c:pt idx="1542">
                  <c:v>38686.0</c:v>
                </c:pt>
                <c:pt idx="1543">
                  <c:v>38687.0</c:v>
                </c:pt>
                <c:pt idx="1544">
                  <c:v>38688.0</c:v>
                </c:pt>
                <c:pt idx="1545">
                  <c:v>38691.0</c:v>
                </c:pt>
                <c:pt idx="1546">
                  <c:v>38692.0</c:v>
                </c:pt>
                <c:pt idx="1547">
                  <c:v>38693.0</c:v>
                </c:pt>
                <c:pt idx="1548">
                  <c:v>38694.0</c:v>
                </c:pt>
                <c:pt idx="1549">
                  <c:v>38695.0</c:v>
                </c:pt>
                <c:pt idx="1550">
                  <c:v>38698.0</c:v>
                </c:pt>
                <c:pt idx="1551">
                  <c:v>38699.0</c:v>
                </c:pt>
                <c:pt idx="1552">
                  <c:v>38700.0</c:v>
                </c:pt>
                <c:pt idx="1553">
                  <c:v>38701.0</c:v>
                </c:pt>
                <c:pt idx="1554">
                  <c:v>38702.0</c:v>
                </c:pt>
                <c:pt idx="1555">
                  <c:v>38705.0</c:v>
                </c:pt>
                <c:pt idx="1556">
                  <c:v>38706.0</c:v>
                </c:pt>
                <c:pt idx="1557">
                  <c:v>38707.0</c:v>
                </c:pt>
                <c:pt idx="1558">
                  <c:v>38708.0</c:v>
                </c:pt>
                <c:pt idx="1559">
                  <c:v>38709.0</c:v>
                </c:pt>
                <c:pt idx="1560">
                  <c:v>38712.0</c:v>
                </c:pt>
                <c:pt idx="1561">
                  <c:v>38713.0</c:v>
                </c:pt>
                <c:pt idx="1562">
                  <c:v>38714.0</c:v>
                </c:pt>
                <c:pt idx="1563">
                  <c:v>38715.0</c:v>
                </c:pt>
                <c:pt idx="1564">
                  <c:v>38716.0</c:v>
                </c:pt>
                <c:pt idx="1565">
                  <c:v>38719.0</c:v>
                </c:pt>
                <c:pt idx="1566">
                  <c:v>38720.0</c:v>
                </c:pt>
                <c:pt idx="1567">
                  <c:v>38721.0</c:v>
                </c:pt>
                <c:pt idx="1568">
                  <c:v>38722.0</c:v>
                </c:pt>
                <c:pt idx="1569">
                  <c:v>38723.0</c:v>
                </c:pt>
                <c:pt idx="1570">
                  <c:v>38726.0</c:v>
                </c:pt>
                <c:pt idx="1571">
                  <c:v>38727.0</c:v>
                </c:pt>
                <c:pt idx="1572">
                  <c:v>38728.0</c:v>
                </c:pt>
                <c:pt idx="1573">
                  <c:v>38729.0</c:v>
                </c:pt>
                <c:pt idx="1574">
                  <c:v>38730.0</c:v>
                </c:pt>
                <c:pt idx="1575">
                  <c:v>38733.0</c:v>
                </c:pt>
                <c:pt idx="1576">
                  <c:v>38734.0</c:v>
                </c:pt>
                <c:pt idx="1577">
                  <c:v>38735.0</c:v>
                </c:pt>
                <c:pt idx="1578">
                  <c:v>38736.0</c:v>
                </c:pt>
                <c:pt idx="1579">
                  <c:v>38737.0</c:v>
                </c:pt>
                <c:pt idx="1580">
                  <c:v>38740.0</c:v>
                </c:pt>
                <c:pt idx="1581">
                  <c:v>38741.0</c:v>
                </c:pt>
                <c:pt idx="1582">
                  <c:v>38742.0</c:v>
                </c:pt>
                <c:pt idx="1583">
                  <c:v>38743.0</c:v>
                </c:pt>
                <c:pt idx="1584">
                  <c:v>38744.0</c:v>
                </c:pt>
                <c:pt idx="1585">
                  <c:v>38747.0</c:v>
                </c:pt>
                <c:pt idx="1586">
                  <c:v>38748.0</c:v>
                </c:pt>
                <c:pt idx="1587">
                  <c:v>38749.0</c:v>
                </c:pt>
                <c:pt idx="1588">
                  <c:v>38750.0</c:v>
                </c:pt>
                <c:pt idx="1589">
                  <c:v>38751.0</c:v>
                </c:pt>
                <c:pt idx="1590">
                  <c:v>38754.0</c:v>
                </c:pt>
                <c:pt idx="1591">
                  <c:v>38755.0</c:v>
                </c:pt>
                <c:pt idx="1592">
                  <c:v>38756.0</c:v>
                </c:pt>
                <c:pt idx="1593">
                  <c:v>38757.0</c:v>
                </c:pt>
                <c:pt idx="1594">
                  <c:v>38758.0</c:v>
                </c:pt>
                <c:pt idx="1595">
                  <c:v>38761.0</c:v>
                </c:pt>
                <c:pt idx="1596">
                  <c:v>38762.0</c:v>
                </c:pt>
                <c:pt idx="1597">
                  <c:v>38763.0</c:v>
                </c:pt>
                <c:pt idx="1598">
                  <c:v>38764.0</c:v>
                </c:pt>
                <c:pt idx="1599">
                  <c:v>38765.0</c:v>
                </c:pt>
                <c:pt idx="1600">
                  <c:v>38768.0</c:v>
                </c:pt>
                <c:pt idx="1601">
                  <c:v>38769.0</c:v>
                </c:pt>
                <c:pt idx="1602">
                  <c:v>38770.0</c:v>
                </c:pt>
                <c:pt idx="1603">
                  <c:v>38771.0</c:v>
                </c:pt>
                <c:pt idx="1604">
                  <c:v>38772.0</c:v>
                </c:pt>
                <c:pt idx="1605">
                  <c:v>38775.0</c:v>
                </c:pt>
                <c:pt idx="1606">
                  <c:v>38776.0</c:v>
                </c:pt>
                <c:pt idx="1607">
                  <c:v>38777.0</c:v>
                </c:pt>
                <c:pt idx="1608">
                  <c:v>38778.0</c:v>
                </c:pt>
                <c:pt idx="1609">
                  <c:v>38779.0</c:v>
                </c:pt>
                <c:pt idx="1610">
                  <c:v>38782.0</c:v>
                </c:pt>
                <c:pt idx="1611">
                  <c:v>38783.0</c:v>
                </c:pt>
                <c:pt idx="1612">
                  <c:v>38784.0</c:v>
                </c:pt>
                <c:pt idx="1613">
                  <c:v>38785.0</c:v>
                </c:pt>
                <c:pt idx="1614">
                  <c:v>38786.0</c:v>
                </c:pt>
                <c:pt idx="1615">
                  <c:v>38789.0</c:v>
                </c:pt>
                <c:pt idx="1616">
                  <c:v>38790.0</c:v>
                </c:pt>
                <c:pt idx="1617">
                  <c:v>38791.0</c:v>
                </c:pt>
                <c:pt idx="1618">
                  <c:v>38792.0</c:v>
                </c:pt>
                <c:pt idx="1619">
                  <c:v>38793.0</c:v>
                </c:pt>
                <c:pt idx="1620">
                  <c:v>38796.0</c:v>
                </c:pt>
                <c:pt idx="1621">
                  <c:v>38797.0</c:v>
                </c:pt>
                <c:pt idx="1622">
                  <c:v>38798.0</c:v>
                </c:pt>
                <c:pt idx="1623">
                  <c:v>38799.0</c:v>
                </c:pt>
                <c:pt idx="1624">
                  <c:v>38800.0</c:v>
                </c:pt>
                <c:pt idx="1625">
                  <c:v>38803.0</c:v>
                </c:pt>
                <c:pt idx="1626">
                  <c:v>38804.0</c:v>
                </c:pt>
                <c:pt idx="1627">
                  <c:v>38805.0</c:v>
                </c:pt>
                <c:pt idx="1628">
                  <c:v>38806.0</c:v>
                </c:pt>
                <c:pt idx="1629">
                  <c:v>38807.0</c:v>
                </c:pt>
                <c:pt idx="1630">
                  <c:v>38810.0</c:v>
                </c:pt>
                <c:pt idx="1631">
                  <c:v>38811.0</c:v>
                </c:pt>
                <c:pt idx="1632">
                  <c:v>38812.0</c:v>
                </c:pt>
                <c:pt idx="1633">
                  <c:v>38813.0</c:v>
                </c:pt>
                <c:pt idx="1634">
                  <c:v>38814.0</c:v>
                </c:pt>
                <c:pt idx="1635">
                  <c:v>38817.0</c:v>
                </c:pt>
                <c:pt idx="1636">
                  <c:v>38818.0</c:v>
                </c:pt>
                <c:pt idx="1637">
                  <c:v>38819.0</c:v>
                </c:pt>
                <c:pt idx="1638">
                  <c:v>38820.0</c:v>
                </c:pt>
                <c:pt idx="1639">
                  <c:v>38821.0</c:v>
                </c:pt>
                <c:pt idx="1640">
                  <c:v>38824.0</c:v>
                </c:pt>
                <c:pt idx="1641">
                  <c:v>38825.0</c:v>
                </c:pt>
                <c:pt idx="1642">
                  <c:v>38826.0</c:v>
                </c:pt>
                <c:pt idx="1643">
                  <c:v>38827.0</c:v>
                </c:pt>
                <c:pt idx="1644">
                  <c:v>38828.0</c:v>
                </c:pt>
                <c:pt idx="1645">
                  <c:v>38831.0</c:v>
                </c:pt>
                <c:pt idx="1646">
                  <c:v>38832.0</c:v>
                </c:pt>
                <c:pt idx="1647">
                  <c:v>38833.0</c:v>
                </c:pt>
                <c:pt idx="1648">
                  <c:v>38834.0</c:v>
                </c:pt>
                <c:pt idx="1649">
                  <c:v>38835.0</c:v>
                </c:pt>
                <c:pt idx="1650">
                  <c:v>38838.0</c:v>
                </c:pt>
                <c:pt idx="1651">
                  <c:v>38839.0</c:v>
                </c:pt>
                <c:pt idx="1652">
                  <c:v>38840.0</c:v>
                </c:pt>
                <c:pt idx="1653">
                  <c:v>38841.0</c:v>
                </c:pt>
                <c:pt idx="1654">
                  <c:v>38842.0</c:v>
                </c:pt>
                <c:pt idx="1655">
                  <c:v>38845.0</c:v>
                </c:pt>
                <c:pt idx="1656">
                  <c:v>38846.0</c:v>
                </c:pt>
                <c:pt idx="1657">
                  <c:v>38847.0</c:v>
                </c:pt>
                <c:pt idx="1658">
                  <c:v>38848.0</c:v>
                </c:pt>
                <c:pt idx="1659">
                  <c:v>38849.0</c:v>
                </c:pt>
                <c:pt idx="1660">
                  <c:v>38852.0</c:v>
                </c:pt>
                <c:pt idx="1661">
                  <c:v>38853.0</c:v>
                </c:pt>
                <c:pt idx="1662">
                  <c:v>38854.0</c:v>
                </c:pt>
                <c:pt idx="1663">
                  <c:v>38855.0</c:v>
                </c:pt>
                <c:pt idx="1664">
                  <c:v>38856.0</c:v>
                </c:pt>
                <c:pt idx="1665">
                  <c:v>38859.0</c:v>
                </c:pt>
                <c:pt idx="1666">
                  <c:v>38860.0</c:v>
                </c:pt>
                <c:pt idx="1667">
                  <c:v>38861.0</c:v>
                </c:pt>
                <c:pt idx="1668">
                  <c:v>38862.0</c:v>
                </c:pt>
                <c:pt idx="1669">
                  <c:v>38863.0</c:v>
                </c:pt>
                <c:pt idx="1670">
                  <c:v>38866.0</c:v>
                </c:pt>
                <c:pt idx="1671">
                  <c:v>38867.0</c:v>
                </c:pt>
                <c:pt idx="1672">
                  <c:v>38868.0</c:v>
                </c:pt>
                <c:pt idx="1673">
                  <c:v>38869.0</c:v>
                </c:pt>
                <c:pt idx="1674">
                  <c:v>38870.0</c:v>
                </c:pt>
                <c:pt idx="1675">
                  <c:v>38873.0</c:v>
                </c:pt>
                <c:pt idx="1676">
                  <c:v>38874.0</c:v>
                </c:pt>
                <c:pt idx="1677">
                  <c:v>38875.0</c:v>
                </c:pt>
                <c:pt idx="1678">
                  <c:v>38876.0</c:v>
                </c:pt>
                <c:pt idx="1679">
                  <c:v>38877.0</c:v>
                </c:pt>
                <c:pt idx="1680">
                  <c:v>38880.0</c:v>
                </c:pt>
                <c:pt idx="1681">
                  <c:v>38881.0</c:v>
                </c:pt>
                <c:pt idx="1682">
                  <c:v>38882.0</c:v>
                </c:pt>
                <c:pt idx="1683">
                  <c:v>38883.0</c:v>
                </c:pt>
                <c:pt idx="1684">
                  <c:v>38884.0</c:v>
                </c:pt>
                <c:pt idx="1685">
                  <c:v>38887.0</c:v>
                </c:pt>
                <c:pt idx="1686">
                  <c:v>38888.0</c:v>
                </c:pt>
                <c:pt idx="1687">
                  <c:v>38889.0</c:v>
                </c:pt>
                <c:pt idx="1688">
                  <c:v>38890.0</c:v>
                </c:pt>
                <c:pt idx="1689">
                  <c:v>38891.0</c:v>
                </c:pt>
                <c:pt idx="1690">
                  <c:v>38894.0</c:v>
                </c:pt>
                <c:pt idx="1691">
                  <c:v>38895.0</c:v>
                </c:pt>
                <c:pt idx="1692">
                  <c:v>38896.0</c:v>
                </c:pt>
                <c:pt idx="1693">
                  <c:v>38897.0</c:v>
                </c:pt>
                <c:pt idx="1694">
                  <c:v>38898.0</c:v>
                </c:pt>
                <c:pt idx="1695">
                  <c:v>38901.0</c:v>
                </c:pt>
                <c:pt idx="1696">
                  <c:v>38902.0</c:v>
                </c:pt>
                <c:pt idx="1697">
                  <c:v>38903.0</c:v>
                </c:pt>
                <c:pt idx="1698">
                  <c:v>38904.0</c:v>
                </c:pt>
                <c:pt idx="1699">
                  <c:v>38905.0</c:v>
                </c:pt>
                <c:pt idx="1700">
                  <c:v>38908.0</c:v>
                </c:pt>
                <c:pt idx="1701">
                  <c:v>38909.0</c:v>
                </c:pt>
                <c:pt idx="1702">
                  <c:v>38910.0</c:v>
                </c:pt>
                <c:pt idx="1703">
                  <c:v>38911.0</c:v>
                </c:pt>
                <c:pt idx="1704">
                  <c:v>38912.0</c:v>
                </c:pt>
                <c:pt idx="1705">
                  <c:v>38915.0</c:v>
                </c:pt>
                <c:pt idx="1706">
                  <c:v>38916.0</c:v>
                </c:pt>
                <c:pt idx="1707">
                  <c:v>38917.0</c:v>
                </c:pt>
                <c:pt idx="1708">
                  <c:v>38918.0</c:v>
                </c:pt>
                <c:pt idx="1709">
                  <c:v>38919.0</c:v>
                </c:pt>
                <c:pt idx="1710">
                  <c:v>38922.0</c:v>
                </c:pt>
                <c:pt idx="1711">
                  <c:v>38923.0</c:v>
                </c:pt>
                <c:pt idx="1712">
                  <c:v>38924.0</c:v>
                </c:pt>
                <c:pt idx="1713">
                  <c:v>38925.0</c:v>
                </c:pt>
                <c:pt idx="1714">
                  <c:v>38926.0</c:v>
                </c:pt>
                <c:pt idx="1715">
                  <c:v>38929.0</c:v>
                </c:pt>
                <c:pt idx="1716">
                  <c:v>38930.0</c:v>
                </c:pt>
                <c:pt idx="1717">
                  <c:v>38931.0</c:v>
                </c:pt>
                <c:pt idx="1718">
                  <c:v>38932.0</c:v>
                </c:pt>
                <c:pt idx="1719">
                  <c:v>38933.0</c:v>
                </c:pt>
                <c:pt idx="1720">
                  <c:v>38936.0</c:v>
                </c:pt>
                <c:pt idx="1721">
                  <c:v>38937.0</c:v>
                </c:pt>
                <c:pt idx="1722">
                  <c:v>38938.0</c:v>
                </c:pt>
                <c:pt idx="1723">
                  <c:v>38939.0</c:v>
                </c:pt>
                <c:pt idx="1724">
                  <c:v>38940.0</c:v>
                </c:pt>
                <c:pt idx="1725">
                  <c:v>38943.0</c:v>
                </c:pt>
                <c:pt idx="1726">
                  <c:v>38944.0</c:v>
                </c:pt>
                <c:pt idx="1727">
                  <c:v>38945.0</c:v>
                </c:pt>
                <c:pt idx="1728">
                  <c:v>38946.0</c:v>
                </c:pt>
                <c:pt idx="1729">
                  <c:v>38947.0</c:v>
                </c:pt>
                <c:pt idx="1730">
                  <c:v>38950.0</c:v>
                </c:pt>
                <c:pt idx="1731">
                  <c:v>38951.0</c:v>
                </c:pt>
                <c:pt idx="1732">
                  <c:v>38952.0</c:v>
                </c:pt>
                <c:pt idx="1733">
                  <c:v>38953.0</c:v>
                </c:pt>
                <c:pt idx="1734">
                  <c:v>38954.0</c:v>
                </c:pt>
                <c:pt idx="1735">
                  <c:v>38957.0</c:v>
                </c:pt>
                <c:pt idx="1736">
                  <c:v>38958.0</c:v>
                </c:pt>
                <c:pt idx="1737">
                  <c:v>38959.0</c:v>
                </c:pt>
                <c:pt idx="1738">
                  <c:v>38960.0</c:v>
                </c:pt>
                <c:pt idx="1739">
                  <c:v>38961.0</c:v>
                </c:pt>
                <c:pt idx="1740">
                  <c:v>38964.0</c:v>
                </c:pt>
                <c:pt idx="1741">
                  <c:v>38965.0</c:v>
                </c:pt>
                <c:pt idx="1742">
                  <c:v>38966.0</c:v>
                </c:pt>
                <c:pt idx="1743">
                  <c:v>38967.0</c:v>
                </c:pt>
                <c:pt idx="1744">
                  <c:v>38968.0</c:v>
                </c:pt>
                <c:pt idx="1745">
                  <c:v>38971.0</c:v>
                </c:pt>
                <c:pt idx="1746">
                  <c:v>38972.0</c:v>
                </c:pt>
                <c:pt idx="1747">
                  <c:v>38973.0</c:v>
                </c:pt>
                <c:pt idx="1748">
                  <c:v>38974.0</c:v>
                </c:pt>
                <c:pt idx="1749">
                  <c:v>38975.0</c:v>
                </c:pt>
                <c:pt idx="1750">
                  <c:v>38978.0</c:v>
                </c:pt>
                <c:pt idx="1751">
                  <c:v>38979.0</c:v>
                </c:pt>
                <c:pt idx="1752">
                  <c:v>38980.0</c:v>
                </c:pt>
                <c:pt idx="1753">
                  <c:v>38981.0</c:v>
                </c:pt>
                <c:pt idx="1754">
                  <c:v>38982.0</c:v>
                </c:pt>
                <c:pt idx="1755">
                  <c:v>38985.0</c:v>
                </c:pt>
                <c:pt idx="1756">
                  <c:v>38986.0</c:v>
                </c:pt>
                <c:pt idx="1757">
                  <c:v>38987.0</c:v>
                </c:pt>
                <c:pt idx="1758">
                  <c:v>38988.0</c:v>
                </c:pt>
                <c:pt idx="1759">
                  <c:v>38989.0</c:v>
                </c:pt>
                <c:pt idx="1760">
                  <c:v>38992.0</c:v>
                </c:pt>
                <c:pt idx="1761">
                  <c:v>38993.0</c:v>
                </c:pt>
                <c:pt idx="1762">
                  <c:v>38994.0</c:v>
                </c:pt>
                <c:pt idx="1763">
                  <c:v>38995.0</c:v>
                </c:pt>
                <c:pt idx="1764">
                  <c:v>38996.0</c:v>
                </c:pt>
                <c:pt idx="1765">
                  <c:v>38999.0</c:v>
                </c:pt>
                <c:pt idx="1766">
                  <c:v>39000.0</c:v>
                </c:pt>
                <c:pt idx="1767">
                  <c:v>39001.0</c:v>
                </c:pt>
                <c:pt idx="1768">
                  <c:v>39002.0</c:v>
                </c:pt>
                <c:pt idx="1769">
                  <c:v>39003.0</c:v>
                </c:pt>
                <c:pt idx="1770">
                  <c:v>39006.0</c:v>
                </c:pt>
                <c:pt idx="1771">
                  <c:v>39007.0</c:v>
                </c:pt>
                <c:pt idx="1772">
                  <c:v>39008.0</c:v>
                </c:pt>
                <c:pt idx="1773">
                  <c:v>39009.0</c:v>
                </c:pt>
                <c:pt idx="1774">
                  <c:v>39010.0</c:v>
                </c:pt>
                <c:pt idx="1775">
                  <c:v>39013.0</c:v>
                </c:pt>
                <c:pt idx="1776">
                  <c:v>39014.0</c:v>
                </c:pt>
                <c:pt idx="1777">
                  <c:v>39015.0</c:v>
                </c:pt>
                <c:pt idx="1778">
                  <c:v>39016.0</c:v>
                </c:pt>
                <c:pt idx="1779">
                  <c:v>39017.0</c:v>
                </c:pt>
                <c:pt idx="1780">
                  <c:v>39020.0</c:v>
                </c:pt>
                <c:pt idx="1781">
                  <c:v>39021.0</c:v>
                </c:pt>
                <c:pt idx="1782">
                  <c:v>39022.0</c:v>
                </c:pt>
                <c:pt idx="1783">
                  <c:v>39023.0</c:v>
                </c:pt>
                <c:pt idx="1784">
                  <c:v>39024.0</c:v>
                </c:pt>
                <c:pt idx="1785">
                  <c:v>39027.0</c:v>
                </c:pt>
                <c:pt idx="1786">
                  <c:v>39028.0</c:v>
                </c:pt>
                <c:pt idx="1787">
                  <c:v>39029.0</c:v>
                </c:pt>
                <c:pt idx="1788">
                  <c:v>39030.0</c:v>
                </c:pt>
                <c:pt idx="1789">
                  <c:v>39031.0</c:v>
                </c:pt>
                <c:pt idx="1790">
                  <c:v>39034.0</c:v>
                </c:pt>
                <c:pt idx="1791">
                  <c:v>39035.0</c:v>
                </c:pt>
                <c:pt idx="1792">
                  <c:v>39036.0</c:v>
                </c:pt>
                <c:pt idx="1793">
                  <c:v>39037.0</c:v>
                </c:pt>
                <c:pt idx="1794">
                  <c:v>39038.0</c:v>
                </c:pt>
                <c:pt idx="1795">
                  <c:v>39041.0</c:v>
                </c:pt>
                <c:pt idx="1796">
                  <c:v>39042.0</c:v>
                </c:pt>
                <c:pt idx="1797">
                  <c:v>39043.0</c:v>
                </c:pt>
                <c:pt idx="1798">
                  <c:v>39044.0</c:v>
                </c:pt>
                <c:pt idx="1799">
                  <c:v>39045.0</c:v>
                </c:pt>
                <c:pt idx="1800">
                  <c:v>39048.0</c:v>
                </c:pt>
                <c:pt idx="1801">
                  <c:v>39049.0</c:v>
                </c:pt>
                <c:pt idx="1802">
                  <c:v>39050.0</c:v>
                </c:pt>
                <c:pt idx="1803">
                  <c:v>39051.0</c:v>
                </c:pt>
                <c:pt idx="1804">
                  <c:v>39052.0</c:v>
                </c:pt>
                <c:pt idx="1805">
                  <c:v>39055.0</c:v>
                </c:pt>
                <c:pt idx="1806">
                  <c:v>39056.0</c:v>
                </c:pt>
                <c:pt idx="1807">
                  <c:v>39057.0</c:v>
                </c:pt>
                <c:pt idx="1808">
                  <c:v>39058.0</c:v>
                </c:pt>
                <c:pt idx="1809">
                  <c:v>39059.0</c:v>
                </c:pt>
                <c:pt idx="1810">
                  <c:v>39062.0</c:v>
                </c:pt>
                <c:pt idx="1811">
                  <c:v>39063.0</c:v>
                </c:pt>
                <c:pt idx="1812">
                  <c:v>39064.0</c:v>
                </c:pt>
                <c:pt idx="1813">
                  <c:v>39065.0</c:v>
                </c:pt>
                <c:pt idx="1814">
                  <c:v>39066.0</c:v>
                </c:pt>
                <c:pt idx="1815">
                  <c:v>39069.0</c:v>
                </c:pt>
                <c:pt idx="1816">
                  <c:v>39070.0</c:v>
                </c:pt>
                <c:pt idx="1817">
                  <c:v>39071.0</c:v>
                </c:pt>
                <c:pt idx="1818">
                  <c:v>39072.0</c:v>
                </c:pt>
                <c:pt idx="1819">
                  <c:v>39073.0</c:v>
                </c:pt>
                <c:pt idx="1820">
                  <c:v>39076.0</c:v>
                </c:pt>
                <c:pt idx="1821">
                  <c:v>39077.0</c:v>
                </c:pt>
                <c:pt idx="1822">
                  <c:v>39078.0</c:v>
                </c:pt>
                <c:pt idx="1823">
                  <c:v>39079.0</c:v>
                </c:pt>
                <c:pt idx="1824">
                  <c:v>39080.0</c:v>
                </c:pt>
                <c:pt idx="1825">
                  <c:v>39083.0</c:v>
                </c:pt>
                <c:pt idx="1826">
                  <c:v>39084.0</c:v>
                </c:pt>
                <c:pt idx="1827">
                  <c:v>39085.0</c:v>
                </c:pt>
                <c:pt idx="1828">
                  <c:v>39086.0</c:v>
                </c:pt>
                <c:pt idx="1829">
                  <c:v>39087.0</c:v>
                </c:pt>
                <c:pt idx="1830">
                  <c:v>39090.0</c:v>
                </c:pt>
                <c:pt idx="1831">
                  <c:v>39091.0</c:v>
                </c:pt>
                <c:pt idx="1832">
                  <c:v>39092.0</c:v>
                </c:pt>
                <c:pt idx="1833">
                  <c:v>39093.0</c:v>
                </c:pt>
                <c:pt idx="1834">
                  <c:v>39094.0</c:v>
                </c:pt>
                <c:pt idx="1835">
                  <c:v>39097.0</c:v>
                </c:pt>
                <c:pt idx="1836">
                  <c:v>39098.0</c:v>
                </c:pt>
                <c:pt idx="1837">
                  <c:v>39099.0</c:v>
                </c:pt>
                <c:pt idx="1838">
                  <c:v>39100.0</c:v>
                </c:pt>
                <c:pt idx="1839">
                  <c:v>39101.0</c:v>
                </c:pt>
                <c:pt idx="1840">
                  <c:v>39104.0</c:v>
                </c:pt>
                <c:pt idx="1841">
                  <c:v>39105.0</c:v>
                </c:pt>
                <c:pt idx="1842">
                  <c:v>39106.0</c:v>
                </c:pt>
                <c:pt idx="1843">
                  <c:v>39107.0</c:v>
                </c:pt>
                <c:pt idx="1844">
                  <c:v>39108.0</c:v>
                </c:pt>
                <c:pt idx="1845">
                  <c:v>39111.0</c:v>
                </c:pt>
                <c:pt idx="1846">
                  <c:v>39112.0</c:v>
                </c:pt>
                <c:pt idx="1847">
                  <c:v>39113.0</c:v>
                </c:pt>
                <c:pt idx="1848">
                  <c:v>39114.0</c:v>
                </c:pt>
                <c:pt idx="1849">
                  <c:v>39115.0</c:v>
                </c:pt>
                <c:pt idx="1850">
                  <c:v>39118.0</c:v>
                </c:pt>
                <c:pt idx="1851">
                  <c:v>39119.0</c:v>
                </c:pt>
                <c:pt idx="1852">
                  <c:v>39120.0</c:v>
                </c:pt>
                <c:pt idx="1853">
                  <c:v>39121.0</c:v>
                </c:pt>
                <c:pt idx="1854">
                  <c:v>39122.0</c:v>
                </c:pt>
                <c:pt idx="1855">
                  <c:v>39125.0</c:v>
                </c:pt>
                <c:pt idx="1856">
                  <c:v>39126.0</c:v>
                </c:pt>
                <c:pt idx="1857">
                  <c:v>39127.0</c:v>
                </c:pt>
                <c:pt idx="1858">
                  <c:v>39128.0</c:v>
                </c:pt>
                <c:pt idx="1859">
                  <c:v>39129.0</c:v>
                </c:pt>
                <c:pt idx="1860">
                  <c:v>39132.0</c:v>
                </c:pt>
                <c:pt idx="1861">
                  <c:v>39133.0</c:v>
                </c:pt>
                <c:pt idx="1862">
                  <c:v>39134.0</c:v>
                </c:pt>
                <c:pt idx="1863">
                  <c:v>39135.0</c:v>
                </c:pt>
                <c:pt idx="1864">
                  <c:v>39136.0</c:v>
                </c:pt>
                <c:pt idx="1865">
                  <c:v>39139.0</c:v>
                </c:pt>
                <c:pt idx="1866">
                  <c:v>39140.0</c:v>
                </c:pt>
                <c:pt idx="1867">
                  <c:v>39141.0</c:v>
                </c:pt>
                <c:pt idx="1868">
                  <c:v>39142.0</c:v>
                </c:pt>
                <c:pt idx="1869">
                  <c:v>39143.0</c:v>
                </c:pt>
                <c:pt idx="1870">
                  <c:v>39146.0</c:v>
                </c:pt>
                <c:pt idx="1871">
                  <c:v>39147.0</c:v>
                </c:pt>
                <c:pt idx="1872">
                  <c:v>39148.0</c:v>
                </c:pt>
                <c:pt idx="1873">
                  <c:v>39149.0</c:v>
                </c:pt>
                <c:pt idx="1874">
                  <c:v>39150.0</c:v>
                </c:pt>
                <c:pt idx="1875">
                  <c:v>39153.0</c:v>
                </c:pt>
                <c:pt idx="1876">
                  <c:v>39154.0</c:v>
                </c:pt>
                <c:pt idx="1877">
                  <c:v>39155.0</c:v>
                </c:pt>
                <c:pt idx="1878">
                  <c:v>39156.0</c:v>
                </c:pt>
                <c:pt idx="1879">
                  <c:v>39157.0</c:v>
                </c:pt>
                <c:pt idx="1880">
                  <c:v>39160.0</c:v>
                </c:pt>
                <c:pt idx="1881">
                  <c:v>39161.0</c:v>
                </c:pt>
                <c:pt idx="1882">
                  <c:v>39162.0</c:v>
                </c:pt>
                <c:pt idx="1883">
                  <c:v>39163.0</c:v>
                </c:pt>
                <c:pt idx="1884">
                  <c:v>39164.0</c:v>
                </c:pt>
                <c:pt idx="1885">
                  <c:v>39167.0</c:v>
                </c:pt>
                <c:pt idx="1886">
                  <c:v>39168.0</c:v>
                </c:pt>
                <c:pt idx="1887">
                  <c:v>39169.0</c:v>
                </c:pt>
                <c:pt idx="1888">
                  <c:v>39170.0</c:v>
                </c:pt>
                <c:pt idx="1889">
                  <c:v>39171.0</c:v>
                </c:pt>
                <c:pt idx="1890">
                  <c:v>39174.0</c:v>
                </c:pt>
                <c:pt idx="1891">
                  <c:v>39175.0</c:v>
                </c:pt>
                <c:pt idx="1892">
                  <c:v>39176.0</c:v>
                </c:pt>
                <c:pt idx="1893">
                  <c:v>39177.0</c:v>
                </c:pt>
                <c:pt idx="1894">
                  <c:v>39178.0</c:v>
                </c:pt>
                <c:pt idx="1895">
                  <c:v>39181.0</c:v>
                </c:pt>
                <c:pt idx="1896">
                  <c:v>39182.0</c:v>
                </c:pt>
                <c:pt idx="1897">
                  <c:v>39183.0</c:v>
                </c:pt>
                <c:pt idx="1898">
                  <c:v>39184.0</c:v>
                </c:pt>
                <c:pt idx="1899">
                  <c:v>39185.0</c:v>
                </c:pt>
                <c:pt idx="1900">
                  <c:v>39188.0</c:v>
                </c:pt>
                <c:pt idx="1901">
                  <c:v>39189.0</c:v>
                </c:pt>
                <c:pt idx="1902">
                  <c:v>39190.0</c:v>
                </c:pt>
                <c:pt idx="1903">
                  <c:v>39191.0</c:v>
                </c:pt>
                <c:pt idx="1904">
                  <c:v>39192.0</c:v>
                </c:pt>
                <c:pt idx="1905">
                  <c:v>39195.0</c:v>
                </c:pt>
                <c:pt idx="1906">
                  <c:v>39196.0</c:v>
                </c:pt>
                <c:pt idx="1907">
                  <c:v>39197.0</c:v>
                </c:pt>
                <c:pt idx="1908">
                  <c:v>39198.0</c:v>
                </c:pt>
                <c:pt idx="1909">
                  <c:v>39199.0</c:v>
                </c:pt>
                <c:pt idx="1910">
                  <c:v>39202.0</c:v>
                </c:pt>
                <c:pt idx="1911">
                  <c:v>39203.0</c:v>
                </c:pt>
                <c:pt idx="1912">
                  <c:v>39204.0</c:v>
                </c:pt>
                <c:pt idx="1913">
                  <c:v>39205.0</c:v>
                </c:pt>
                <c:pt idx="1914">
                  <c:v>39206.0</c:v>
                </c:pt>
                <c:pt idx="1915">
                  <c:v>39209.0</c:v>
                </c:pt>
                <c:pt idx="1916">
                  <c:v>39210.0</c:v>
                </c:pt>
                <c:pt idx="1917">
                  <c:v>39211.0</c:v>
                </c:pt>
                <c:pt idx="1918">
                  <c:v>39212.0</c:v>
                </c:pt>
                <c:pt idx="1919">
                  <c:v>39213.0</c:v>
                </c:pt>
                <c:pt idx="1920">
                  <c:v>39216.0</c:v>
                </c:pt>
                <c:pt idx="1921">
                  <c:v>39217.0</c:v>
                </c:pt>
                <c:pt idx="1922">
                  <c:v>39218.0</c:v>
                </c:pt>
                <c:pt idx="1923">
                  <c:v>39219.0</c:v>
                </c:pt>
                <c:pt idx="1924">
                  <c:v>39220.0</c:v>
                </c:pt>
                <c:pt idx="1925">
                  <c:v>39223.0</c:v>
                </c:pt>
                <c:pt idx="1926">
                  <c:v>39224.0</c:v>
                </c:pt>
                <c:pt idx="1927">
                  <c:v>39225.0</c:v>
                </c:pt>
                <c:pt idx="1928">
                  <c:v>39226.0</c:v>
                </c:pt>
                <c:pt idx="1929">
                  <c:v>39227.0</c:v>
                </c:pt>
                <c:pt idx="1930">
                  <c:v>39230.0</c:v>
                </c:pt>
                <c:pt idx="1931">
                  <c:v>39231.0</c:v>
                </c:pt>
                <c:pt idx="1932">
                  <c:v>39232.0</c:v>
                </c:pt>
                <c:pt idx="1933">
                  <c:v>39233.0</c:v>
                </c:pt>
                <c:pt idx="1934">
                  <c:v>39234.0</c:v>
                </c:pt>
                <c:pt idx="1935">
                  <c:v>39237.0</c:v>
                </c:pt>
                <c:pt idx="1936">
                  <c:v>39238.0</c:v>
                </c:pt>
                <c:pt idx="1937">
                  <c:v>39239.0</c:v>
                </c:pt>
                <c:pt idx="1938">
                  <c:v>39240.0</c:v>
                </c:pt>
                <c:pt idx="1939">
                  <c:v>39241.0</c:v>
                </c:pt>
                <c:pt idx="1940">
                  <c:v>39244.0</c:v>
                </c:pt>
                <c:pt idx="1941">
                  <c:v>39245.0</c:v>
                </c:pt>
                <c:pt idx="1942">
                  <c:v>39246.0</c:v>
                </c:pt>
                <c:pt idx="1943">
                  <c:v>39247.0</c:v>
                </c:pt>
                <c:pt idx="1944">
                  <c:v>39248.0</c:v>
                </c:pt>
                <c:pt idx="1945">
                  <c:v>39251.0</c:v>
                </c:pt>
                <c:pt idx="1946">
                  <c:v>39252.0</c:v>
                </c:pt>
                <c:pt idx="1947">
                  <c:v>39253.0</c:v>
                </c:pt>
                <c:pt idx="1948">
                  <c:v>39254.0</c:v>
                </c:pt>
                <c:pt idx="1949">
                  <c:v>39255.0</c:v>
                </c:pt>
                <c:pt idx="1950">
                  <c:v>39258.0</c:v>
                </c:pt>
                <c:pt idx="1951">
                  <c:v>39259.0</c:v>
                </c:pt>
                <c:pt idx="1952">
                  <c:v>39260.0</c:v>
                </c:pt>
                <c:pt idx="1953">
                  <c:v>39261.0</c:v>
                </c:pt>
                <c:pt idx="1954">
                  <c:v>39262.0</c:v>
                </c:pt>
                <c:pt idx="1955">
                  <c:v>39265.0</c:v>
                </c:pt>
                <c:pt idx="1956">
                  <c:v>39266.0</c:v>
                </c:pt>
                <c:pt idx="1957">
                  <c:v>39267.0</c:v>
                </c:pt>
                <c:pt idx="1958">
                  <c:v>39268.0</c:v>
                </c:pt>
                <c:pt idx="1959">
                  <c:v>39269.0</c:v>
                </c:pt>
                <c:pt idx="1960">
                  <c:v>39272.0</c:v>
                </c:pt>
                <c:pt idx="1961">
                  <c:v>39273.0</c:v>
                </c:pt>
                <c:pt idx="1962">
                  <c:v>39274.0</c:v>
                </c:pt>
                <c:pt idx="1963">
                  <c:v>39275.0</c:v>
                </c:pt>
                <c:pt idx="1964">
                  <c:v>39276.0</c:v>
                </c:pt>
                <c:pt idx="1965">
                  <c:v>39279.0</c:v>
                </c:pt>
                <c:pt idx="1966">
                  <c:v>39280.0</c:v>
                </c:pt>
                <c:pt idx="1967">
                  <c:v>39281.0</c:v>
                </c:pt>
                <c:pt idx="1968">
                  <c:v>39282.0</c:v>
                </c:pt>
                <c:pt idx="1969">
                  <c:v>39283.0</c:v>
                </c:pt>
                <c:pt idx="1970">
                  <c:v>39286.0</c:v>
                </c:pt>
                <c:pt idx="1971">
                  <c:v>39287.0</c:v>
                </c:pt>
                <c:pt idx="1972">
                  <c:v>39288.0</c:v>
                </c:pt>
                <c:pt idx="1973">
                  <c:v>39289.0</c:v>
                </c:pt>
                <c:pt idx="1974">
                  <c:v>39290.0</c:v>
                </c:pt>
                <c:pt idx="1975">
                  <c:v>39293.0</c:v>
                </c:pt>
                <c:pt idx="1976">
                  <c:v>39294.0</c:v>
                </c:pt>
                <c:pt idx="1977">
                  <c:v>39295.0</c:v>
                </c:pt>
                <c:pt idx="1978">
                  <c:v>39296.0</c:v>
                </c:pt>
                <c:pt idx="1979">
                  <c:v>39297.0</c:v>
                </c:pt>
                <c:pt idx="1980">
                  <c:v>39300.0</c:v>
                </c:pt>
                <c:pt idx="1981">
                  <c:v>39301.0</c:v>
                </c:pt>
                <c:pt idx="1982">
                  <c:v>39302.0</c:v>
                </c:pt>
                <c:pt idx="1983">
                  <c:v>39303.0</c:v>
                </c:pt>
                <c:pt idx="1984">
                  <c:v>39304.0</c:v>
                </c:pt>
                <c:pt idx="1985">
                  <c:v>39307.0</c:v>
                </c:pt>
                <c:pt idx="1986">
                  <c:v>39308.0</c:v>
                </c:pt>
                <c:pt idx="1987">
                  <c:v>39309.0</c:v>
                </c:pt>
                <c:pt idx="1988">
                  <c:v>39310.0</c:v>
                </c:pt>
                <c:pt idx="1989">
                  <c:v>39311.0</c:v>
                </c:pt>
                <c:pt idx="1990">
                  <c:v>39314.0</c:v>
                </c:pt>
                <c:pt idx="1991">
                  <c:v>39315.0</c:v>
                </c:pt>
                <c:pt idx="1992">
                  <c:v>39316.0</c:v>
                </c:pt>
                <c:pt idx="1993">
                  <c:v>39317.0</c:v>
                </c:pt>
                <c:pt idx="1994">
                  <c:v>39318.0</c:v>
                </c:pt>
                <c:pt idx="1995">
                  <c:v>39321.0</c:v>
                </c:pt>
                <c:pt idx="1996">
                  <c:v>39322.0</c:v>
                </c:pt>
                <c:pt idx="1997">
                  <c:v>39323.0</c:v>
                </c:pt>
                <c:pt idx="1998">
                  <c:v>39324.0</c:v>
                </c:pt>
                <c:pt idx="1999">
                  <c:v>39325.0</c:v>
                </c:pt>
                <c:pt idx="2000">
                  <c:v>39328.0</c:v>
                </c:pt>
                <c:pt idx="2001">
                  <c:v>39329.0</c:v>
                </c:pt>
                <c:pt idx="2002">
                  <c:v>39330.0</c:v>
                </c:pt>
                <c:pt idx="2003">
                  <c:v>39331.0</c:v>
                </c:pt>
                <c:pt idx="2004">
                  <c:v>39332.0</c:v>
                </c:pt>
                <c:pt idx="2005">
                  <c:v>39335.0</c:v>
                </c:pt>
                <c:pt idx="2006">
                  <c:v>39336.0</c:v>
                </c:pt>
                <c:pt idx="2007">
                  <c:v>39337.0</c:v>
                </c:pt>
                <c:pt idx="2008">
                  <c:v>39338.0</c:v>
                </c:pt>
                <c:pt idx="2009">
                  <c:v>39339.0</c:v>
                </c:pt>
                <c:pt idx="2010">
                  <c:v>39342.0</c:v>
                </c:pt>
                <c:pt idx="2011">
                  <c:v>39343.0</c:v>
                </c:pt>
                <c:pt idx="2012">
                  <c:v>39344.0</c:v>
                </c:pt>
                <c:pt idx="2013">
                  <c:v>39345.0</c:v>
                </c:pt>
                <c:pt idx="2014">
                  <c:v>39346.0</c:v>
                </c:pt>
                <c:pt idx="2015">
                  <c:v>39349.0</c:v>
                </c:pt>
                <c:pt idx="2016">
                  <c:v>39350.0</c:v>
                </c:pt>
                <c:pt idx="2017">
                  <c:v>39351.0</c:v>
                </c:pt>
                <c:pt idx="2018">
                  <c:v>39352.0</c:v>
                </c:pt>
                <c:pt idx="2019">
                  <c:v>39353.0</c:v>
                </c:pt>
                <c:pt idx="2020">
                  <c:v>39356.0</c:v>
                </c:pt>
                <c:pt idx="2021">
                  <c:v>39357.0</c:v>
                </c:pt>
                <c:pt idx="2022">
                  <c:v>39358.0</c:v>
                </c:pt>
                <c:pt idx="2023">
                  <c:v>39359.0</c:v>
                </c:pt>
                <c:pt idx="2024">
                  <c:v>39360.0</c:v>
                </c:pt>
                <c:pt idx="2025">
                  <c:v>39363.0</c:v>
                </c:pt>
                <c:pt idx="2026">
                  <c:v>39364.0</c:v>
                </c:pt>
                <c:pt idx="2027">
                  <c:v>39365.0</c:v>
                </c:pt>
                <c:pt idx="2028">
                  <c:v>39366.0</c:v>
                </c:pt>
                <c:pt idx="2029">
                  <c:v>39367.0</c:v>
                </c:pt>
                <c:pt idx="2030">
                  <c:v>39370.0</c:v>
                </c:pt>
                <c:pt idx="2031">
                  <c:v>39371.0</c:v>
                </c:pt>
                <c:pt idx="2032">
                  <c:v>39372.0</c:v>
                </c:pt>
                <c:pt idx="2033">
                  <c:v>39373.0</c:v>
                </c:pt>
                <c:pt idx="2034">
                  <c:v>39374.0</c:v>
                </c:pt>
                <c:pt idx="2035">
                  <c:v>39377.0</c:v>
                </c:pt>
                <c:pt idx="2036">
                  <c:v>39378.0</c:v>
                </c:pt>
                <c:pt idx="2037">
                  <c:v>39379.0</c:v>
                </c:pt>
                <c:pt idx="2038">
                  <c:v>39380.0</c:v>
                </c:pt>
                <c:pt idx="2039">
                  <c:v>39381.0</c:v>
                </c:pt>
                <c:pt idx="2040">
                  <c:v>39384.0</c:v>
                </c:pt>
                <c:pt idx="2041">
                  <c:v>39385.0</c:v>
                </c:pt>
                <c:pt idx="2042">
                  <c:v>39386.0</c:v>
                </c:pt>
                <c:pt idx="2043">
                  <c:v>39387.0</c:v>
                </c:pt>
                <c:pt idx="2044">
                  <c:v>39388.0</c:v>
                </c:pt>
                <c:pt idx="2045">
                  <c:v>39391.0</c:v>
                </c:pt>
                <c:pt idx="2046">
                  <c:v>39392.0</c:v>
                </c:pt>
                <c:pt idx="2047">
                  <c:v>39393.0</c:v>
                </c:pt>
                <c:pt idx="2048">
                  <c:v>39394.0</c:v>
                </c:pt>
                <c:pt idx="2049">
                  <c:v>39395.0</c:v>
                </c:pt>
                <c:pt idx="2050">
                  <c:v>39398.0</c:v>
                </c:pt>
                <c:pt idx="2051">
                  <c:v>39399.0</c:v>
                </c:pt>
                <c:pt idx="2052">
                  <c:v>39400.0</c:v>
                </c:pt>
                <c:pt idx="2053">
                  <c:v>39401.0</c:v>
                </c:pt>
                <c:pt idx="2054">
                  <c:v>39402.0</c:v>
                </c:pt>
                <c:pt idx="2055">
                  <c:v>39405.0</c:v>
                </c:pt>
                <c:pt idx="2056">
                  <c:v>39406.0</c:v>
                </c:pt>
                <c:pt idx="2057">
                  <c:v>39407.0</c:v>
                </c:pt>
                <c:pt idx="2058">
                  <c:v>39408.0</c:v>
                </c:pt>
                <c:pt idx="2059">
                  <c:v>39409.0</c:v>
                </c:pt>
                <c:pt idx="2060">
                  <c:v>39412.0</c:v>
                </c:pt>
                <c:pt idx="2061">
                  <c:v>39413.0</c:v>
                </c:pt>
                <c:pt idx="2062">
                  <c:v>39414.0</c:v>
                </c:pt>
                <c:pt idx="2063">
                  <c:v>39415.0</c:v>
                </c:pt>
                <c:pt idx="2064">
                  <c:v>39416.0</c:v>
                </c:pt>
                <c:pt idx="2065">
                  <c:v>39419.0</c:v>
                </c:pt>
                <c:pt idx="2066">
                  <c:v>39420.0</c:v>
                </c:pt>
                <c:pt idx="2067">
                  <c:v>39421.0</c:v>
                </c:pt>
                <c:pt idx="2068">
                  <c:v>39422.0</c:v>
                </c:pt>
                <c:pt idx="2069">
                  <c:v>39423.0</c:v>
                </c:pt>
                <c:pt idx="2070">
                  <c:v>39426.0</c:v>
                </c:pt>
                <c:pt idx="2071">
                  <c:v>39427.0</c:v>
                </c:pt>
                <c:pt idx="2072">
                  <c:v>39428.0</c:v>
                </c:pt>
                <c:pt idx="2073">
                  <c:v>39429.0</c:v>
                </c:pt>
                <c:pt idx="2074">
                  <c:v>39430.0</c:v>
                </c:pt>
                <c:pt idx="2075">
                  <c:v>39433.0</c:v>
                </c:pt>
                <c:pt idx="2076">
                  <c:v>39434.0</c:v>
                </c:pt>
                <c:pt idx="2077">
                  <c:v>39435.0</c:v>
                </c:pt>
                <c:pt idx="2078">
                  <c:v>39436.0</c:v>
                </c:pt>
                <c:pt idx="2079">
                  <c:v>39437.0</c:v>
                </c:pt>
                <c:pt idx="2080">
                  <c:v>39440.0</c:v>
                </c:pt>
                <c:pt idx="2081">
                  <c:v>39441.0</c:v>
                </c:pt>
                <c:pt idx="2082">
                  <c:v>39442.0</c:v>
                </c:pt>
                <c:pt idx="2083">
                  <c:v>39443.0</c:v>
                </c:pt>
                <c:pt idx="2084">
                  <c:v>39444.0</c:v>
                </c:pt>
                <c:pt idx="2085">
                  <c:v>39447.0</c:v>
                </c:pt>
                <c:pt idx="2086">
                  <c:v>39448.0</c:v>
                </c:pt>
                <c:pt idx="2087">
                  <c:v>39449.0</c:v>
                </c:pt>
                <c:pt idx="2088">
                  <c:v>39450.0</c:v>
                </c:pt>
                <c:pt idx="2089">
                  <c:v>39451.0</c:v>
                </c:pt>
                <c:pt idx="2090">
                  <c:v>39454.0</c:v>
                </c:pt>
                <c:pt idx="2091">
                  <c:v>39455.0</c:v>
                </c:pt>
                <c:pt idx="2092">
                  <c:v>39456.0</c:v>
                </c:pt>
                <c:pt idx="2093">
                  <c:v>39457.0</c:v>
                </c:pt>
                <c:pt idx="2094">
                  <c:v>39458.0</c:v>
                </c:pt>
                <c:pt idx="2095">
                  <c:v>39461.0</c:v>
                </c:pt>
                <c:pt idx="2096">
                  <c:v>39462.0</c:v>
                </c:pt>
                <c:pt idx="2097">
                  <c:v>39463.0</c:v>
                </c:pt>
                <c:pt idx="2098">
                  <c:v>39464.0</c:v>
                </c:pt>
                <c:pt idx="2099">
                  <c:v>39465.0</c:v>
                </c:pt>
                <c:pt idx="2100">
                  <c:v>39468.0</c:v>
                </c:pt>
                <c:pt idx="2101">
                  <c:v>39469.0</c:v>
                </c:pt>
                <c:pt idx="2102">
                  <c:v>39470.0</c:v>
                </c:pt>
                <c:pt idx="2103">
                  <c:v>39471.0</c:v>
                </c:pt>
                <c:pt idx="2104">
                  <c:v>39472.0</c:v>
                </c:pt>
                <c:pt idx="2105">
                  <c:v>39475.0</c:v>
                </c:pt>
                <c:pt idx="2106">
                  <c:v>39476.0</c:v>
                </c:pt>
                <c:pt idx="2107">
                  <c:v>39477.0</c:v>
                </c:pt>
                <c:pt idx="2108">
                  <c:v>39478.0</c:v>
                </c:pt>
                <c:pt idx="2109">
                  <c:v>39479.0</c:v>
                </c:pt>
                <c:pt idx="2110">
                  <c:v>39482.0</c:v>
                </c:pt>
                <c:pt idx="2111">
                  <c:v>39483.0</c:v>
                </c:pt>
                <c:pt idx="2112">
                  <c:v>39484.0</c:v>
                </c:pt>
                <c:pt idx="2113">
                  <c:v>39485.0</c:v>
                </c:pt>
                <c:pt idx="2114">
                  <c:v>39486.0</c:v>
                </c:pt>
                <c:pt idx="2115">
                  <c:v>39489.0</c:v>
                </c:pt>
                <c:pt idx="2116">
                  <c:v>39490.0</c:v>
                </c:pt>
                <c:pt idx="2117">
                  <c:v>39491.0</c:v>
                </c:pt>
                <c:pt idx="2118">
                  <c:v>39492.0</c:v>
                </c:pt>
                <c:pt idx="2119">
                  <c:v>39493.0</c:v>
                </c:pt>
                <c:pt idx="2120">
                  <c:v>39496.0</c:v>
                </c:pt>
                <c:pt idx="2121">
                  <c:v>39497.0</c:v>
                </c:pt>
                <c:pt idx="2122">
                  <c:v>39498.0</c:v>
                </c:pt>
                <c:pt idx="2123">
                  <c:v>39499.0</c:v>
                </c:pt>
                <c:pt idx="2124">
                  <c:v>39500.0</c:v>
                </c:pt>
                <c:pt idx="2125">
                  <c:v>39503.0</c:v>
                </c:pt>
                <c:pt idx="2126">
                  <c:v>39504.0</c:v>
                </c:pt>
                <c:pt idx="2127">
                  <c:v>39505.0</c:v>
                </c:pt>
                <c:pt idx="2128">
                  <c:v>39506.0</c:v>
                </c:pt>
                <c:pt idx="2129">
                  <c:v>39507.0</c:v>
                </c:pt>
                <c:pt idx="2130">
                  <c:v>39510.0</c:v>
                </c:pt>
                <c:pt idx="2131">
                  <c:v>39511.0</c:v>
                </c:pt>
                <c:pt idx="2132">
                  <c:v>39512.0</c:v>
                </c:pt>
                <c:pt idx="2133">
                  <c:v>39513.0</c:v>
                </c:pt>
                <c:pt idx="2134">
                  <c:v>39514.0</c:v>
                </c:pt>
                <c:pt idx="2135">
                  <c:v>39517.0</c:v>
                </c:pt>
                <c:pt idx="2136">
                  <c:v>39518.0</c:v>
                </c:pt>
                <c:pt idx="2137">
                  <c:v>39519.0</c:v>
                </c:pt>
                <c:pt idx="2138">
                  <c:v>39520.0</c:v>
                </c:pt>
                <c:pt idx="2139">
                  <c:v>39521.0</c:v>
                </c:pt>
                <c:pt idx="2140">
                  <c:v>39524.0</c:v>
                </c:pt>
                <c:pt idx="2141">
                  <c:v>39525.0</c:v>
                </c:pt>
                <c:pt idx="2142">
                  <c:v>39526.0</c:v>
                </c:pt>
                <c:pt idx="2143">
                  <c:v>39527.0</c:v>
                </c:pt>
                <c:pt idx="2144">
                  <c:v>39528.0</c:v>
                </c:pt>
                <c:pt idx="2145">
                  <c:v>39531.0</c:v>
                </c:pt>
                <c:pt idx="2146">
                  <c:v>39532.0</c:v>
                </c:pt>
                <c:pt idx="2147">
                  <c:v>39533.0</c:v>
                </c:pt>
                <c:pt idx="2148">
                  <c:v>39534.0</c:v>
                </c:pt>
                <c:pt idx="2149">
                  <c:v>39535.0</c:v>
                </c:pt>
                <c:pt idx="2150">
                  <c:v>39538.0</c:v>
                </c:pt>
                <c:pt idx="2151">
                  <c:v>39539.0</c:v>
                </c:pt>
                <c:pt idx="2152">
                  <c:v>39540.0</c:v>
                </c:pt>
                <c:pt idx="2153">
                  <c:v>39541.0</c:v>
                </c:pt>
                <c:pt idx="2154">
                  <c:v>39542.0</c:v>
                </c:pt>
                <c:pt idx="2155">
                  <c:v>39545.0</c:v>
                </c:pt>
                <c:pt idx="2156">
                  <c:v>39546.0</c:v>
                </c:pt>
                <c:pt idx="2157">
                  <c:v>39547.0</c:v>
                </c:pt>
                <c:pt idx="2158">
                  <c:v>39548.0</c:v>
                </c:pt>
                <c:pt idx="2159">
                  <c:v>39549.0</c:v>
                </c:pt>
                <c:pt idx="2160">
                  <c:v>39552.0</c:v>
                </c:pt>
                <c:pt idx="2161">
                  <c:v>39553.0</c:v>
                </c:pt>
                <c:pt idx="2162">
                  <c:v>39554.0</c:v>
                </c:pt>
                <c:pt idx="2163">
                  <c:v>39555.0</c:v>
                </c:pt>
                <c:pt idx="2164">
                  <c:v>39556.0</c:v>
                </c:pt>
                <c:pt idx="2165">
                  <c:v>39559.0</c:v>
                </c:pt>
                <c:pt idx="2166">
                  <c:v>39560.0</c:v>
                </c:pt>
                <c:pt idx="2167">
                  <c:v>39561.0</c:v>
                </c:pt>
                <c:pt idx="2168">
                  <c:v>39562.0</c:v>
                </c:pt>
                <c:pt idx="2169">
                  <c:v>39563.0</c:v>
                </c:pt>
                <c:pt idx="2170">
                  <c:v>39566.0</c:v>
                </c:pt>
                <c:pt idx="2171">
                  <c:v>39567.0</c:v>
                </c:pt>
                <c:pt idx="2172">
                  <c:v>39568.0</c:v>
                </c:pt>
                <c:pt idx="2173">
                  <c:v>39569.0</c:v>
                </c:pt>
                <c:pt idx="2174">
                  <c:v>39570.0</c:v>
                </c:pt>
                <c:pt idx="2175">
                  <c:v>39573.0</c:v>
                </c:pt>
                <c:pt idx="2176">
                  <c:v>39574.0</c:v>
                </c:pt>
                <c:pt idx="2177">
                  <c:v>39575.0</c:v>
                </c:pt>
                <c:pt idx="2178">
                  <c:v>39576.0</c:v>
                </c:pt>
                <c:pt idx="2179">
                  <c:v>39577.0</c:v>
                </c:pt>
                <c:pt idx="2180">
                  <c:v>39580.0</c:v>
                </c:pt>
                <c:pt idx="2181">
                  <c:v>39581.0</c:v>
                </c:pt>
                <c:pt idx="2182">
                  <c:v>39582.0</c:v>
                </c:pt>
                <c:pt idx="2183">
                  <c:v>39583.0</c:v>
                </c:pt>
                <c:pt idx="2184">
                  <c:v>39584.0</c:v>
                </c:pt>
                <c:pt idx="2185">
                  <c:v>39587.0</c:v>
                </c:pt>
                <c:pt idx="2186">
                  <c:v>39588.0</c:v>
                </c:pt>
                <c:pt idx="2187">
                  <c:v>39589.0</c:v>
                </c:pt>
                <c:pt idx="2188">
                  <c:v>39590.0</c:v>
                </c:pt>
                <c:pt idx="2189">
                  <c:v>39591.0</c:v>
                </c:pt>
                <c:pt idx="2190">
                  <c:v>39594.0</c:v>
                </c:pt>
                <c:pt idx="2191">
                  <c:v>39595.0</c:v>
                </c:pt>
                <c:pt idx="2192">
                  <c:v>39596.0</c:v>
                </c:pt>
                <c:pt idx="2193">
                  <c:v>39597.0</c:v>
                </c:pt>
                <c:pt idx="2194">
                  <c:v>39598.0</c:v>
                </c:pt>
                <c:pt idx="2195">
                  <c:v>39601.0</c:v>
                </c:pt>
                <c:pt idx="2196">
                  <c:v>39602.0</c:v>
                </c:pt>
                <c:pt idx="2197">
                  <c:v>39603.0</c:v>
                </c:pt>
                <c:pt idx="2198">
                  <c:v>39604.0</c:v>
                </c:pt>
                <c:pt idx="2199">
                  <c:v>39605.0</c:v>
                </c:pt>
                <c:pt idx="2200">
                  <c:v>39608.0</c:v>
                </c:pt>
                <c:pt idx="2201">
                  <c:v>39609.0</c:v>
                </c:pt>
                <c:pt idx="2202">
                  <c:v>39610.0</c:v>
                </c:pt>
                <c:pt idx="2203">
                  <c:v>39611.0</c:v>
                </c:pt>
                <c:pt idx="2204">
                  <c:v>39612.0</c:v>
                </c:pt>
                <c:pt idx="2205">
                  <c:v>39615.0</c:v>
                </c:pt>
                <c:pt idx="2206">
                  <c:v>39616.0</c:v>
                </c:pt>
                <c:pt idx="2207">
                  <c:v>39617.0</c:v>
                </c:pt>
                <c:pt idx="2208">
                  <c:v>39618.0</c:v>
                </c:pt>
                <c:pt idx="2209">
                  <c:v>39619.0</c:v>
                </c:pt>
                <c:pt idx="2210">
                  <c:v>39622.0</c:v>
                </c:pt>
                <c:pt idx="2211">
                  <c:v>39623.0</c:v>
                </c:pt>
                <c:pt idx="2212">
                  <c:v>39624.0</c:v>
                </c:pt>
                <c:pt idx="2213">
                  <c:v>39625.0</c:v>
                </c:pt>
                <c:pt idx="2214">
                  <c:v>39626.0</c:v>
                </c:pt>
                <c:pt idx="2215">
                  <c:v>39629.0</c:v>
                </c:pt>
                <c:pt idx="2216">
                  <c:v>39630.0</c:v>
                </c:pt>
                <c:pt idx="2217">
                  <c:v>39631.0</c:v>
                </c:pt>
                <c:pt idx="2218">
                  <c:v>39632.0</c:v>
                </c:pt>
                <c:pt idx="2219">
                  <c:v>39633.0</c:v>
                </c:pt>
                <c:pt idx="2220">
                  <c:v>39636.0</c:v>
                </c:pt>
                <c:pt idx="2221">
                  <c:v>39637.0</c:v>
                </c:pt>
                <c:pt idx="2222">
                  <c:v>39638.0</c:v>
                </c:pt>
                <c:pt idx="2223">
                  <c:v>39639.0</c:v>
                </c:pt>
                <c:pt idx="2224">
                  <c:v>39640.0</c:v>
                </c:pt>
                <c:pt idx="2225">
                  <c:v>39643.0</c:v>
                </c:pt>
                <c:pt idx="2226">
                  <c:v>39644.0</c:v>
                </c:pt>
                <c:pt idx="2227">
                  <c:v>39645.0</c:v>
                </c:pt>
                <c:pt idx="2228">
                  <c:v>39646.0</c:v>
                </c:pt>
                <c:pt idx="2229">
                  <c:v>39647.0</c:v>
                </c:pt>
                <c:pt idx="2230">
                  <c:v>39650.0</c:v>
                </c:pt>
                <c:pt idx="2231">
                  <c:v>39651.0</c:v>
                </c:pt>
                <c:pt idx="2232">
                  <c:v>39652.0</c:v>
                </c:pt>
                <c:pt idx="2233">
                  <c:v>39653.0</c:v>
                </c:pt>
                <c:pt idx="2234">
                  <c:v>39654.0</c:v>
                </c:pt>
                <c:pt idx="2235">
                  <c:v>39657.0</c:v>
                </c:pt>
                <c:pt idx="2236">
                  <c:v>39658.0</c:v>
                </c:pt>
                <c:pt idx="2237">
                  <c:v>39659.0</c:v>
                </c:pt>
                <c:pt idx="2238">
                  <c:v>39660.0</c:v>
                </c:pt>
                <c:pt idx="2239">
                  <c:v>39661.0</c:v>
                </c:pt>
                <c:pt idx="2240">
                  <c:v>39664.0</c:v>
                </c:pt>
                <c:pt idx="2241">
                  <c:v>39665.0</c:v>
                </c:pt>
                <c:pt idx="2242">
                  <c:v>39666.0</c:v>
                </c:pt>
                <c:pt idx="2243">
                  <c:v>39667.0</c:v>
                </c:pt>
                <c:pt idx="2244">
                  <c:v>39668.0</c:v>
                </c:pt>
                <c:pt idx="2245">
                  <c:v>39671.0</c:v>
                </c:pt>
                <c:pt idx="2246">
                  <c:v>39672.0</c:v>
                </c:pt>
                <c:pt idx="2247">
                  <c:v>39673.0</c:v>
                </c:pt>
                <c:pt idx="2248">
                  <c:v>39674.0</c:v>
                </c:pt>
                <c:pt idx="2249">
                  <c:v>39675.0</c:v>
                </c:pt>
                <c:pt idx="2250">
                  <c:v>39678.0</c:v>
                </c:pt>
                <c:pt idx="2251">
                  <c:v>39679.0</c:v>
                </c:pt>
                <c:pt idx="2252">
                  <c:v>39680.0</c:v>
                </c:pt>
                <c:pt idx="2253">
                  <c:v>39681.0</c:v>
                </c:pt>
                <c:pt idx="2254">
                  <c:v>39682.0</c:v>
                </c:pt>
                <c:pt idx="2255">
                  <c:v>39685.0</c:v>
                </c:pt>
                <c:pt idx="2256">
                  <c:v>39686.0</c:v>
                </c:pt>
                <c:pt idx="2257">
                  <c:v>39687.0</c:v>
                </c:pt>
                <c:pt idx="2258">
                  <c:v>39688.0</c:v>
                </c:pt>
                <c:pt idx="2259">
                  <c:v>39689.0</c:v>
                </c:pt>
                <c:pt idx="2260">
                  <c:v>39692.0</c:v>
                </c:pt>
                <c:pt idx="2261">
                  <c:v>39693.0</c:v>
                </c:pt>
                <c:pt idx="2262">
                  <c:v>39694.0</c:v>
                </c:pt>
                <c:pt idx="2263">
                  <c:v>39695.0</c:v>
                </c:pt>
                <c:pt idx="2264">
                  <c:v>39696.0</c:v>
                </c:pt>
                <c:pt idx="2265">
                  <c:v>39699.0</c:v>
                </c:pt>
                <c:pt idx="2266">
                  <c:v>39700.0</c:v>
                </c:pt>
                <c:pt idx="2267">
                  <c:v>39701.0</c:v>
                </c:pt>
                <c:pt idx="2268">
                  <c:v>39702.0</c:v>
                </c:pt>
                <c:pt idx="2269">
                  <c:v>39703.0</c:v>
                </c:pt>
                <c:pt idx="2270">
                  <c:v>39706.0</c:v>
                </c:pt>
                <c:pt idx="2271">
                  <c:v>39707.0</c:v>
                </c:pt>
                <c:pt idx="2272">
                  <c:v>39708.0</c:v>
                </c:pt>
                <c:pt idx="2273">
                  <c:v>39709.0</c:v>
                </c:pt>
                <c:pt idx="2274">
                  <c:v>39710.0</c:v>
                </c:pt>
                <c:pt idx="2275">
                  <c:v>39713.0</c:v>
                </c:pt>
                <c:pt idx="2276">
                  <c:v>39714.0</c:v>
                </c:pt>
                <c:pt idx="2277">
                  <c:v>39715.0</c:v>
                </c:pt>
                <c:pt idx="2278">
                  <c:v>39716.0</c:v>
                </c:pt>
                <c:pt idx="2279">
                  <c:v>39717.0</c:v>
                </c:pt>
                <c:pt idx="2280">
                  <c:v>39720.0</c:v>
                </c:pt>
                <c:pt idx="2281">
                  <c:v>39721.0</c:v>
                </c:pt>
                <c:pt idx="2282">
                  <c:v>39722.0</c:v>
                </c:pt>
                <c:pt idx="2283">
                  <c:v>39723.0</c:v>
                </c:pt>
                <c:pt idx="2284">
                  <c:v>39724.0</c:v>
                </c:pt>
                <c:pt idx="2285">
                  <c:v>39727.0</c:v>
                </c:pt>
                <c:pt idx="2286">
                  <c:v>39728.0</c:v>
                </c:pt>
                <c:pt idx="2287">
                  <c:v>39729.0</c:v>
                </c:pt>
                <c:pt idx="2288">
                  <c:v>39730.0</c:v>
                </c:pt>
                <c:pt idx="2289">
                  <c:v>39731.0</c:v>
                </c:pt>
                <c:pt idx="2290">
                  <c:v>39734.0</c:v>
                </c:pt>
                <c:pt idx="2291">
                  <c:v>39735.0</c:v>
                </c:pt>
                <c:pt idx="2292">
                  <c:v>39736.0</c:v>
                </c:pt>
                <c:pt idx="2293">
                  <c:v>39737.0</c:v>
                </c:pt>
                <c:pt idx="2294">
                  <c:v>39738.0</c:v>
                </c:pt>
                <c:pt idx="2295">
                  <c:v>39741.0</c:v>
                </c:pt>
                <c:pt idx="2296">
                  <c:v>39742.0</c:v>
                </c:pt>
                <c:pt idx="2297">
                  <c:v>39743.0</c:v>
                </c:pt>
                <c:pt idx="2298">
                  <c:v>39744.0</c:v>
                </c:pt>
                <c:pt idx="2299">
                  <c:v>39745.0</c:v>
                </c:pt>
                <c:pt idx="2300">
                  <c:v>39748.0</c:v>
                </c:pt>
                <c:pt idx="2301">
                  <c:v>39749.0</c:v>
                </c:pt>
                <c:pt idx="2302">
                  <c:v>39750.0</c:v>
                </c:pt>
                <c:pt idx="2303">
                  <c:v>39751.0</c:v>
                </c:pt>
                <c:pt idx="2304">
                  <c:v>39752.0</c:v>
                </c:pt>
                <c:pt idx="2305">
                  <c:v>39755.0</c:v>
                </c:pt>
                <c:pt idx="2306">
                  <c:v>39756.0</c:v>
                </c:pt>
                <c:pt idx="2307">
                  <c:v>39757.0</c:v>
                </c:pt>
                <c:pt idx="2308">
                  <c:v>39758.0</c:v>
                </c:pt>
                <c:pt idx="2309">
                  <c:v>39759.0</c:v>
                </c:pt>
                <c:pt idx="2310">
                  <c:v>39762.0</c:v>
                </c:pt>
                <c:pt idx="2311">
                  <c:v>39763.0</c:v>
                </c:pt>
                <c:pt idx="2312">
                  <c:v>39764.0</c:v>
                </c:pt>
                <c:pt idx="2313">
                  <c:v>39765.0</c:v>
                </c:pt>
                <c:pt idx="2314">
                  <c:v>39766.0</c:v>
                </c:pt>
                <c:pt idx="2315">
                  <c:v>39769.0</c:v>
                </c:pt>
                <c:pt idx="2316">
                  <c:v>39770.0</c:v>
                </c:pt>
                <c:pt idx="2317">
                  <c:v>39771.0</c:v>
                </c:pt>
                <c:pt idx="2318">
                  <c:v>39772.0</c:v>
                </c:pt>
                <c:pt idx="2319">
                  <c:v>39773.0</c:v>
                </c:pt>
                <c:pt idx="2320">
                  <c:v>39776.0</c:v>
                </c:pt>
                <c:pt idx="2321">
                  <c:v>39777.0</c:v>
                </c:pt>
                <c:pt idx="2322">
                  <c:v>39778.0</c:v>
                </c:pt>
                <c:pt idx="2323">
                  <c:v>39779.0</c:v>
                </c:pt>
                <c:pt idx="2324">
                  <c:v>39780.0</c:v>
                </c:pt>
                <c:pt idx="2325">
                  <c:v>39783.0</c:v>
                </c:pt>
                <c:pt idx="2326">
                  <c:v>39784.0</c:v>
                </c:pt>
                <c:pt idx="2327">
                  <c:v>39785.0</c:v>
                </c:pt>
                <c:pt idx="2328">
                  <c:v>39786.0</c:v>
                </c:pt>
                <c:pt idx="2329">
                  <c:v>39787.0</c:v>
                </c:pt>
                <c:pt idx="2330">
                  <c:v>39790.0</c:v>
                </c:pt>
                <c:pt idx="2331">
                  <c:v>39791.0</c:v>
                </c:pt>
                <c:pt idx="2332">
                  <c:v>39792.0</c:v>
                </c:pt>
                <c:pt idx="2333">
                  <c:v>39793.0</c:v>
                </c:pt>
                <c:pt idx="2334">
                  <c:v>39794.0</c:v>
                </c:pt>
                <c:pt idx="2335">
                  <c:v>39797.0</c:v>
                </c:pt>
                <c:pt idx="2336">
                  <c:v>39798.0</c:v>
                </c:pt>
                <c:pt idx="2337">
                  <c:v>39799.0</c:v>
                </c:pt>
                <c:pt idx="2338">
                  <c:v>39800.0</c:v>
                </c:pt>
                <c:pt idx="2339">
                  <c:v>39801.0</c:v>
                </c:pt>
                <c:pt idx="2340">
                  <c:v>39804.0</c:v>
                </c:pt>
                <c:pt idx="2341">
                  <c:v>39805.0</c:v>
                </c:pt>
                <c:pt idx="2342">
                  <c:v>39806.0</c:v>
                </c:pt>
                <c:pt idx="2343">
                  <c:v>39807.0</c:v>
                </c:pt>
                <c:pt idx="2344">
                  <c:v>39808.0</c:v>
                </c:pt>
                <c:pt idx="2345">
                  <c:v>39811.0</c:v>
                </c:pt>
                <c:pt idx="2346">
                  <c:v>39812.0</c:v>
                </c:pt>
                <c:pt idx="2347">
                  <c:v>39813.0</c:v>
                </c:pt>
                <c:pt idx="2348">
                  <c:v>39814.0</c:v>
                </c:pt>
                <c:pt idx="2349">
                  <c:v>39815.0</c:v>
                </c:pt>
                <c:pt idx="2350">
                  <c:v>39818.0</c:v>
                </c:pt>
                <c:pt idx="2351">
                  <c:v>39819.0</c:v>
                </c:pt>
                <c:pt idx="2352">
                  <c:v>39820.0</c:v>
                </c:pt>
                <c:pt idx="2353">
                  <c:v>39821.0</c:v>
                </c:pt>
                <c:pt idx="2354">
                  <c:v>39822.0</c:v>
                </c:pt>
                <c:pt idx="2355">
                  <c:v>39825.0</c:v>
                </c:pt>
                <c:pt idx="2356">
                  <c:v>39826.0</c:v>
                </c:pt>
                <c:pt idx="2357">
                  <c:v>39827.0</c:v>
                </c:pt>
                <c:pt idx="2358">
                  <c:v>39828.0</c:v>
                </c:pt>
                <c:pt idx="2359">
                  <c:v>39829.0</c:v>
                </c:pt>
                <c:pt idx="2360">
                  <c:v>39832.0</c:v>
                </c:pt>
                <c:pt idx="2361">
                  <c:v>39833.0</c:v>
                </c:pt>
                <c:pt idx="2362">
                  <c:v>39834.0</c:v>
                </c:pt>
                <c:pt idx="2363">
                  <c:v>39835.0</c:v>
                </c:pt>
                <c:pt idx="2364">
                  <c:v>39836.0</c:v>
                </c:pt>
                <c:pt idx="2365">
                  <c:v>39839.0</c:v>
                </c:pt>
                <c:pt idx="2366">
                  <c:v>39840.0</c:v>
                </c:pt>
                <c:pt idx="2367">
                  <c:v>39841.0</c:v>
                </c:pt>
                <c:pt idx="2368">
                  <c:v>39842.0</c:v>
                </c:pt>
                <c:pt idx="2369">
                  <c:v>39843.0</c:v>
                </c:pt>
                <c:pt idx="2370">
                  <c:v>39846.0</c:v>
                </c:pt>
                <c:pt idx="2371">
                  <c:v>39847.0</c:v>
                </c:pt>
                <c:pt idx="2372">
                  <c:v>39848.0</c:v>
                </c:pt>
                <c:pt idx="2373">
                  <c:v>39849.0</c:v>
                </c:pt>
                <c:pt idx="2374">
                  <c:v>39850.0</c:v>
                </c:pt>
                <c:pt idx="2375">
                  <c:v>39853.0</c:v>
                </c:pt>
                <c:pt idx="2376">
                  <c:v>39854.0</c:v>
                </c:pt>
                <c:pt idx="2377">
                  <c:v>39855.0</c:v>
                </c:pt>
                <c:pt idx="2378">
                  <c:v>39856.0</c:v>
                </c:pt>
                <c:pt idx="2379">
                  <c:v>39857.0</c:v>
                </c:pt>
                <c:pt idx="2380">
                  <c:v>39860.0</c:v>
                </c:pt>
                <c:pt idx="2381">
                  <c:v>39861.0</c:v>
                </c:pt>
                <c:pt idx="2382">
                  <c:v>39862.0</c:v>
                </c:pt>
                <c:pt idx="2383">
                  <c:v>39863.0</c:v>
                </c:pt>
                <c:pt idx="2384">
                  <c:v>39864.0</c:v>
                </c:pt>
                <c:pt idx="2385">
                  <c:v>39867.0</c:v>
                </c:pt>
                <c:pt idx="2386">
                  <c:v>39868.0</c:v>
                </c:pt>
                <c:pt idx="2387">
                  <c:v>39869.0</c:v>
                </c:pt>
                <c:pt idx="2388">
                  <c:v>39870.0</c:v>
                </c:pt>
                <c:pt idx="2389">
                  <c:v>39871.0</c:v>
                </c:pt>
                <c:pt idx="2390">
                  <c:v>39874.0</c:v>
                </c:pt>
                <c:pt idx="2391">
                  <c:v>39875.0</c:v>
                </c:pt>
                <c:pt idx="2392">
                  <c:v>39876.0</c:v>
                </c:pt>
                <c:pt idx="2393">
                  <c:v>39877.0</c:v>
                </c:pt>
                <c:pt idx="2394">
                  <c:v>39878.0</c:v>
                </c:pt>
                <c:pt idx="2395">
                  <c:v>39881.0</c:v>
                </c:pt>
                <c:pt idx="2396">
                  <c:v>39882.0</c:v>
                </c:pt>
                <c:pt idx="2397">
                  <c:v>39883.0</c:v>
                </c:pt>
                <c:pt idx="2398">
                  <c:v>39884.0</c:v>
                </c:pt>
                <c:pt idx="2399">
                  <c:v>39885.0</c:v>
                </c:pt>
                <c:pt idx="2400">
                  <c:v>39888.0</c:v>
                </c:pt>
                <c:pt idx="2401">
                  <c:v>39889.0</c:v>
                </c:pt>
                <c:pt idx="2402">
                  <c:v>39890.0</c:v>
                </c:pt>
                <c:pt idx="2403">
                  <c:v>39891.0</c:v>
                </c:pt>
                <c:pt idx="2404">
                  <c:v>39892.0</c:v>
                </c:pt>
                <c:pt idx="2405">
                  <c:v>39895.0</c:v>
                </c:pt>
                <c:pt idx="2406">
                  <c:v>39896.0</c:v>
                </c:pt>
                <c:pt idx="2407">
                  <c:v>39897.0</c:v>
                </c:pt>
                <c:pt idx="2408">
                  <c:v>39898.0</c:v>
                </c:pt>
                <c:pt idx="2409">
                  <c:v>39899.0</c:v>
                </c:pt>
                <c:pt idx="2410">
                  <c:v>39902.0</c:v>
                </c:pt>
                <c:pt idx="2411">
                  <c:v>39903.0</c:v>
                </c:pt>
                <c:pt idx="2412">
                  <c:v>39904.0</c:v>
                </c:pt>
                <c:pt idx="2413">
                  <c:v>39905.0</c:v>
                </c:pt>
                <c:pt idx="2414">
                  <c:v>39906.0</c:v>
                </c:pt>
                <c:pt idx="2415">
                  <c:v>39909.0</c:v>
                </c:pt>
                <c:pt idx="2416">
                  <c:v>39910.0</c:v>
                </c:pt>
                <c:pt idx="2417">
                  <c:v>39911.0</c:v>
                </c:pt>
                <c:pt idx="2418">
                  <c:v>39912.0</c:v>
                </c:pt>
                <c:pt idx="2419">
                  <c:v>39913.0</c:v>
                </c:pt>
                <c:pt idx="2420">
                  <c:v>39916.0</c:v>
                </c:pt>
                <c:pt idx="2421">
                  <c:v>39917.0</c:v>
                </c:pt>
                <c:pt idx="2422">
                  <c:v>39918.0</c:v>
                </c:pt>
                <c:pt idx="2423">
                  <c:v>39919.0</c:v>
                </c:pt>
                <c:pt idx="2424">
                  <c:v>39920.0</c:v>
                </c:pt>
                <c:pt idx="2425">
                  <c:v>39923.0</c:v>
                </c:pt>
                <c:pt idx="2426">
                  <c:v>39924.0</c:v>
                </c:pt>
                <c:pt idx="2427">
                  <c:v>39925.0</c:v>
                </c:pt>
                <c:pt idx="2428">
                  <c:v>39926.0</c:v>
                </c:pt>
                <c:pt idx="2429">
                  <c:v>39927.0</c:v>
                </c:pt>
                <c:pt idx="2430">
                  <c:v>39930.0</c:v>
                </c:pt>
                <c:pt idx="2431">
                  <c:v>39931.0</c:v>
                </c:pt>
                <c:pt idx="2432">
                  <c:v>39932.0</c:v>
                </c:pt>
                <c:pt idx="2433">
                  <c:v>39933.0</c:v>
                </c:pt>
                <c:pt idx="2434">
                  <c:v>39934.0</c:v>
                </c:pt>
                <c:pt idx="2435">
                  <c:v>39937.0</c:v>
                </c:pt>
                <c:pt idx="2436">
                  <c:v>39938.0</c:v>
                </c:pt>
                <c:pt idx="2437">
                  <c:v>39939.0</c:v>
                </c:pt>
                <c:pt idx="2438">
                  <c:v>39940.0</c:v>
                </c:pt>
                <c:pt idx="2439">
                  <c:v>39941.0</c:v>
                </c:pt>
                <c:pt idx="2440">
                  <c:v>39944.0</c:v>
                </c:pt>
                <c:pt idx="2441">
                  <c:v>39945.0</c:v>
                </c:pt>
                <c:pt idx="2442">
                  <c:v>39946.0</c:v>
                </c:pt>
                <c:pt idx="2443">
                  <c:v>39947.0</c:v>
                </c:pt>
                <c:pt idx="2444">
                  <c:v>39948.0</c:v>
                </c:pt>
                <c:pt idx="2445">
                  <c:v>39951.0</c:v>
                </c:pt>
                <c:pt idx="2446">
                  <c:v>39952.0</c:v>
                </c:pt>
                <c:pt idx="2447">
                  <c:v>39953.0</c:v>
                </c:pt>
                <c:pt idx="2448">
                  <c:v>39954.0</c:v>
                </c:pt>
                <c:pt idx="2449">
                  <c:v>39955.0</c:v>
                </c:pt>
                <c:pt idx="2450">
                  <c:v>39958.0</c:v>
                </c:pt>
                <c:pt idx="2451">
                  <c:v>39959.0</c:v>
                </c:pt>
                <c:pt idx="2452">
                  <c:v>39960.0</c:v>
                </c:pt>
                <c:pt idx="2453">
                  <c:v>39961.0</c:v>
                </c:pt>
                <c:pt idx="2454">
                  <c:v>39962.0</c:v>
                </c:pt>
                <c:pt idx="2455">
                  <c:v>39965.0</c:v>
                </c:pt>
                <c:pt idx="2456">
                  <c:v>39966.0</c:v>
                </c:pt>
                <c:pt idx="2457">
                  <c:v>39967.0</c:v>
                </c:pt>
                <c:pt idx="2458">
                  <c:v>39968.0</c:v>
                </c:pt>
                <c:pt idx="2459">
                  <c:v>39969.0</c:v>
                </c:pt>
                <c:pt idx="2460">
                  <c:v>39972.0</c:v>
                </c:pt>
                <c:pt idx="2461">
                  <c:v>39973.0</c:v>
                </c:pt>
                <c:pt idx="2462">
                  <c:v>39974.0</c:v>
                </c:pt>
                <c:pt idx="2463">
                  <c:v>39975.0</c:v>
                </c:pt>
                <c:pt idx="2464">
                  <c:v>39976.0</c:v>
                </c:pt>
                <c:pt idx="2465">
                  <c:v>39979.0</c:v>
                </c:pt>
                <c:pt idx="2466">
                  <c:v>39980.0</c:v>
                </c:pt>
                <c:pt idx="2467">
                  <c:v>39981.0</c:v>
                </c:pt>
                <c:pt idx="2468">
                  <c:v>39982.0</c:v>
                </c:pt>
                <c:pt idx="2469">
                  <c:v>39983.0</c:v>
                </c:pt>
                <c:pt idx="2470">
                  <c:v>39986.0</c:v>
                </c:pt>
                <c:pt idx="2471">
                  <c:v>39987.0</c:v>
                </c:pt>
                <c:pt idx="2472">
                  <c:v>39988.0</c:v>
                </c:pt>
                <c:pt idx="2473">
                  <c:v>39989.0</c:v>
                </c:pt>
                <c:pt idx="2474">
                  <c:v>39990.0</c:v>
                </c:pt>
                <c:pt idx="2475">
                  <c:v>39993.0</c:v>
                </c:pt>
                <c:pt idx="2476">
                  <c:v>39994.0</c:v>
                </c:pt>
                <c:pt idx="2477">
                  <c:v>39995.0</c:v>
                </c:pt>
                <c:pt idx="2478">
                  <c:v>39996.0</c:v>
                </c:pt>
                <c:pt idx="2479">
                  <c:v>39997.0</c:v>
                </c:pt>
                <c:pt idx="2480">
                  <c:v>40000.0</c:v>
                </c:pt>
                <c:pt idx="2481">
                  <c:v>40001.0</c:v>
                </c:pt>
                <c:pt idx="2482">
                  <c:v>40002.0</c:v>
                </c:pt>
                <c:pt idx="2483">
                  <c:v>40003.0</c:v>
                </c:pt>
                <c:pt idx="2484">
                  <c:v>40004.0</c:v>
                </c:pt>
                <c:pt idx="2485">
                  <c:v>40007.0</c:v>
                </c:pt>
                <c:pt idx="2486">
                  <c:v>40008.0</c:v>
                </c:pt>
                <c:pt idx="2487">
                  <c:v>40009.0</c:v>
                </c:pt>
                <c:pt idx="2488">
                  <c:v>40010.0</c:v>
                </c:pt>
                <c:pt idx="2489">
                  <c:v>40011.0</c:v>
                </c:pt>
                <c:pt idx="2490">
                  <c:v>40014.0</c:v>
                </c:pt>
                <c:pt idx="2491">
                  <c:v>40015.0</c:v>
                </c:pt>
                <c:pt idx="2492">
                  <c:v>40016.0</c:v>
                </c:pt>
                <c:pt idx="2493">
                  <c:v>40017.0</c:v>
                </c:pt>
                <c:pt idx="2494">
                  <c:v>40018.0</c:v>
                </c:pt>
                <c:pt idx="2495">
                  <c:v>40021.0</c:v>
                </c:pt>
                <c:pt idx="2496">
                  <c:v>40022.0</c:v>
                </c:pt>
                <c:pt idx="2497">
                  <c:v>40023.0</c:v>
                </c:pt>
                <c:pt idx="2498">
                  <c:v>40024.0</c:v>
                </c:pt>
                <c:pt idx="2499">
                  <c:v>40025.0</c:v>
                </c:pt>
                <c:pt idx="2500">
                  <c:v>40028.0</c:v>
                </c:pt>
                <c:pt idx="2501">
                  <c:v>40029.0</c:v>
                </c:pt>
                <c:pt idx="2502">
                  <c:v>40030.0</c:v>
                </c:pt>
                <c:pt idx="2503">
                  <c:v>40031.0</c:v>
                </c:pt>
                <c:pt idx="2504">
                  <c:v>40032.0</c:v>
                </c:pt>
                <c:pt idx="2505">
                  <c:v>40035.0</c:v>
                </c:pt>
                <c:pt idx="2506">
                  <c:v>40036.0</c:v>
                </c:pt>
                <c:pt idx="2507">
                  <c:v>40037.0</c:v>
                </c:pt>
                <c:pt idx="2508">
                  <c:v>40038.0</c:v>
                </c:pt>
                <c:pt idx="2509">
                  <c:v>40039.0</c:v>
                </c:pt>
                <c:pt idx="2510">
                  <c:v>40042.0</c:v>
                </c:pt>
                <c:pt idx="2511">
                  <c:v>40043.0</c:v>
                </c:pt>
                <c:pt idx="2512">
                  <c:v>40044.0</c:v>
                </c:pt>
                <c:pt idx="2513">
                  <c:v>40045.0</c:v>
                </c:pt>
                <c:pt idx="2514">
                  <c:v>40046.0</c:v>
                </c:pt>
                <c:pt idx="2515">
                  <c:v>40049.0</c:v>
                </c:pt>
                <c:pt idx="2516">
                  <c:v>40050.0</c:v>
                </c:pt>
                <c:pt idx="2517">
                  <c:v>40051.0</c:v>
                </c:pt>
                <c:pt idx="2518">
                  <c:v>40052.0</c:v>
                </c:pt>
                <c:pt idx="2519">
                  <c:v>40053.0</c:v>
                </c:pt>
                <c:pt idx="2520">
                  <c:v>40056.0</c:v>
                </c:pt>
                <c:pt idx="2521">
                  <c:v>40057.0</c:v>
                </c:pt>
                <c:pt idx="2522">
                  <c:v>40058.0</c:v>
                </c:pt>
                <c:pt idx="2523">
                  <c:v>40059.0</c:v>
                </c:pt>
                <c:pt idx="2524">
                  <c:v>40060.0</c:v>
                </c:pt>
                <c:pt idx="2525">
                  <c:v>40063.0</c:v>
                </c:pt>
                <c:pt idx="2526">
                  <c:v>40064.0</c:v>
                </c:pt>
                <c:pt idx="2527">
                  <c:v>40065.0</c:v>
                </c:pt>
                <c:pt idx="2528">
                  <c:v>40066.0</c:v>
                </c:pt>
                <c:pt idx="2529">
                  <c:v>40067.0</c:v>
                </c:pt>
                <c:pt idx="2530">
                  <c:v>40070.0</c:v>
                </c:pt>
                <c:pt idx="2531">
                  <c:v>40071.0</c:v>
                </c:pt>
                <c:pt idx="2532">
                  <c:v>40072.0</c:v>
                </c:pt>
                <c:pt idx="2533">
                  <c:v>40073.0</c:v>
                </c:pt>
                <c:pt idx="2534">
                  <c:v>40074.0</c:v>
                </c:pt>
                <c:pt idx="2535">
                  <c:v>40077.0</c:v>
                </c:pt>
                <c:pt idx="2536">
                  <c:v>40078.0</c:v>
                </c:pt>
                <c:pt idx="2537">
                  <c:v>40079.0</c:v>
                </c:pt>
                <c:pt idx="2538">
                  <c:v>40080.0</c:v>
                </c:pt>
                <c:pt idx="2539">
                  <c:v>40081.0</c:v>
                </c:pt>
                <c:pt idx="2540">
                  <c:v>40084.0</c:v>
                </c:pt>
                <c:pt idx="2541">
                  <c:v>40085.0</c:v>
                </c:pt>
                <c:pt idx="2542">
                  <c:v>40086.0</c:v>
                </c:pt>
                <c:pt idx="2543">
                  <c:v>40087.0</c:v>
                </c:pt>
                <c:pt idx="2544">
                  <c:v>40088.0</c:v>
                </c:pt>
                <c:pt idx="2545">
                  <c:v>40091.0</c:v>
                </c:pt>
                <c:pt idx="2546">
                  <c:v>40092.0</c:v>
                </c:pt>
                <c:pt idx="2547">
                  <c:v>40093.0</c:v>
                </c:pt>
                <c:pt idx="2548">
                  <c:v>40094.0</c:v>
                </c:pt>
                <c:pt idx="2549">
                  <c:v>40095.0</c:v>
                </c:pt>
                <c:pt idx="2550">
                  <c:v>40098.0</c:v>
                </c:pt>
                <c:pt idx="2551">
                  <c:v>40099.0</c:v>
                </c:pt>
                <c:pt idx="2552">
                  <c:v>40100.0</c:v>
                </c:pt>
                <c:pt idx="2553">
                  <c:v>40101.0</c:v>
                </c:pt>
                <c:pt idx="2554">
                  <c:v>40102.0</c:v>
                </c:pt>
                <c:pt idx="2555">
                  <c:v>40105.0</c:v>
                </c:pt>
                <c:pt idx="2556">
                  <c:v>40106.0</c:v>
                </c:pt>
                <c:pt idx="2557">
                  <c:v>40107.0</c:v>
                </c:pt>
                <c:pt idx="2558">
                  <c:v>40108.0</c:v>
                </c:pt>
                <c:pt idx="2559">
                  <c:v>40109.0</c:v>
                </c:pt>
                <c:pt idx="2560">
                  <c:v>40112.0</c:v>
                </c:pt>
                <c:pt idx="2561">
                  <c:v>40113.0</c:v>
                </c:pt>
                <c:pt idx="2562">
                  <c:v>40114.0</c:v>
                </c:pt>
                <c:pt idx="2563">
                  <c:v>40115.0</c:v>
                </c:pt>
                <c:pt idx="2564">
                  <c:v>40116.0</c:v>
                </c:pt>
                <c:pt idx="2565">
                  <c:v>40119.0</c:v>
                </c:pt>
                <c:pt idx="2566">
                  <c:v>40120.0</c:v>
                </c:pt>
                <c:pt idx="2567">
                  <c:v>40121.0</c:v>
                </c:pt>
                <c:pt idx="2568">
                  <c:v>40122.0</c:v>
                </c:pt>
                <c:pt idx="2569">
                  <c:v>40123.0</c:v>
                </c:pt>
                <c:pt idx="2570">
                  <c:v>40126.0</c:v>
                </c:pt>
                <c:pt idx="2571">
                  <c:v>40127.0</c:v>
                </c:pt>
                <c:pt idx="2572">
                  <c:v>40128.0</c:v>
                </c:pt>
                <c:pt idx="2573">
                  <c:v>40129.0</c:v>
                </c:pt>
                <c:pt idx="2574">
                  <c:v>40130.0</c:v>
                </c:pt>
                <c:pt idx="2575">
                  <c:v>40133.0</c:v>
                </c:pt>
                <c:pt idx="2576">
                  <c:v>40134.0</c:v>
                </c:pt>
                <c:pt idx="2577">
                  <c:v>40135.0</c:v>
                </c:pt>
                <c:pt idx="2578">
                  <c:v>40136.0</c:v>
                </c:pt>
                <c:pt idx="2579">
                  <c:v>40137.0</c:v>
                </c:pt>
                <c:pt idx="2580">
                  <c:v>40140.0</c:v>
                </c:pt>
                <c:pt idx="2581">
                  <c:v>40141.0</c:v>
                </c:pt>
                <c:pt idx="2582">
                  <c:v>40142.0</c:v>
                </c:pt>
                <c:pt idx="2583">
                  <c:v>40143.0</c:v>
                </c:pt>
                <c:pt idx="2584">
                  <c:v>40144.0</c:v>
                </c:pt>
                <c:pt idx="2585">
                  <c:v>40147.0</c:v>
                </c:pt>
                <c:pt idx="2586">
                  <c:v>40148.0</c:v>
                </c:pt>
                <c:pt idx="2587">
                  <c:v>40149.0</c:v>
                </c:pt>
                <c:pt idx="2588">
                  <c:v>40150.0</c:v>
                </c:pt>
                <c:pt idx="2589">
                  <c:v>40151.0</c:v>
                </c:pt>
                <c:pt idx="2590">
                  <c:v>40154.0</c:v>
                </c:pt>
                <c:pt idx="2591">
                  <c:v>40155.0</c:v>
                </c:pt>
                <c:pt idx="2592">
                  <c:v>40156.0</c:v>
                </c:pt>
                <c:pt idx="2593">
                  <c:v>40157.0</c:v>
                </c:pt>
                <c:pt idx="2594">
                  <c:v>40158.0</c:v>
                </c:pt>
                <c:pt idx="2595">
                  <c:v>40161.0</c:v>
                </c:pt>
                <c:pt idx="2596">
                  <c:v>40162.0</c:v>
                </c:pt>
                <c:pt idx="2597">
                  <c:v>40163.0</c:v>
                </c:pt>
                <c:pt idx="2598">
                  <c:v>40164.0</c:v>
                </c:pt>
                <c:pt idx="2599">
                  <c:v>40165.0</c:v>
                </c:pt>
                <c:pt idx="2600">
                  <c:v>40168.0</c:v>
                </c:pt>
                <c:pt idx="2601">
                  <c:v>40169.0</c:v>
                </c:pt>
                <c:pt idx="2602">
                  <c:v>40170.0</c:v>
                </c:pt>
                <c:pt idx="2603">
                  <c:v>40171.0</c:v>
                </c:pt>
                <c:pt idx="2604">
                  <c:v>40172.0</c:v>
                </c:pt>
                <c:pt idx="2605">
                  <c:v>40175.0</c:v>
                </c:pt>
                <c:pt idx="2606">
                  <c:v>40176.0</c:v>
                </c:pt>
                <c:pt idx="2607">
                  <c:v>40177.0</c:v>
                </c:pt>
                <c:pt idx="2608">
                  <c:v>40178.0</c:v>
                </c:pt>
                <c:pt idx="2609">
                  <c:v>40179.0</c:v>
                </c:pt>
                <c:pt idx="2610">
                  <c:v>40182.0</c:v>
                </c:pt>
                <c:pt idx="2611">
                  <c:v>40183.0</c:v>
                </c:pt>
                <c:pt idx="2612">
                  <c:v>40184.0</c:v>
                </c:pt>
                <c:pt idx="2613">
                  <c:v>40185.0</c:v>
                </c:pt>
                <c:pt idx="2614">
                  <c:v>40186.0</c:v>
                </c:pt>
                <c:pt idx="2615">
                  <c:v>40189.0</c:v>
                </c:pt>
                <c:pt idx="2616">
                  <c:v>40190.0</c:v>
                </c:pt>
                <c:pt idx="2617">
                  <c:v>40191.0</c:v>
                </c:pt>
                <c:pt idx="2618">
                  <c:v>40192.0</c:v>
                </c:pt>
                <c:pt idx="2619">
                  <c:v>40193.0</c:v>
                </c:pt>
                <c:pt idx="2620">
                  <c:v>40196.0</c:v>
                </c:pt>
                <c:pt idx="2621">
                  <c:v>40197.0</c:v>
                </c:pt>
                <c:pt idx="2622">
                  <c:v>40198.0</c:v>
                </c:pt>
                <c:pt idx="2623">
                  <c:v>40199.0</c:v>
                </c:pt>
                <c:pt idx="2624">
                  <c:v>40200.0</c:v>
                </c:pt>
                <c:pt idx="2625">
                  <c:v>40203.0</c:v>
                </c:pt>
                <c:pt idx="2626">
                  <c:v>40204.0</c:v>
                </c:pt>
                <c:pt idx="2627">
                  <c:v>40205.0</c:v>
                </c:pt>
                <c:pt idx="2628">
                  <c:v>40206.0</c:v>
                </c:pt>
                <c:pt idx="2629">
                  <c:v>40207.0</c:v>
                </c:pt>
                <c:pt idx="2630">
                  <c:v>40210.0</c:v>
                </c:pt>
                <c:pt idx="2631">
                  <c:v>40211.0</c:v>
                </c:pt>
                <c:pt idx="2632">
                  <c:v>40212.0</c:v>
                </c:pt>
                <c:pt idx="2633">
                  <c:v>40213.0</c:v>
                </c:pt>
                <c:pt idx="2634">
                  <c:v>40214.0</c:v>
                </c:pt>
                <c:pt idx="2635">
                  <c:v>40217.0</c:v>
                </c:pt>
                <c:pt idx="2636">
                  <c:v>40218.0</c:v>
                </c:pt>
                <c:pt idx="2637">
                  <c:v>40219.0</c:v>
                </c:pt>
                <c:pt idx="2638">
                  <c:v>40220.0</c:v>
                </c:pt>
                <c:pt idx="2639">
                  <c:v>40221.0</c:v>
                </c:pt>
                <c:pt idx="2640">
                  <c:v>40224.0</c:v>
                </c:pt>
                <c:pt idx="2641">
                  <c:v>40225.0</c:v>
                </c:pt>
                <c:pt idx="2642">
                  <c:v>40226.0</c:v>
                </c:pt>
                <c:pt idx="2643">
                  <c:v>40227.0</c:v>
                </c:pt>
                <c:pt idx="2644">
                  <c:v>40228.0</c:v>
                </c:pt>
                <c:pt idx="2645">
                  <c:v>40231.0</c:v>
                </c:pt>
                <c:pt idx="2646">
                  <c:v>40232.0</c:v>
                </c:pt>
                <c:pt idx="2647">
                  <c:v>40233.0</c:v>
                </c:pt>
                <c:pt idx="2648">
                  <c:v>40234.0</c:v>
                </c:pt>
                <c:pt idx="2649">
                  <c:v>40235.0</c:v>
                </c:pt>
                <c:pt idx="2650">
                  <c:v>40238.0</c:v>
                </c:pt>
                <c:pt idx="2651">
                  <c:v>40239.0</c:v>
                </c:pt>
                <c:pt idx="2652">
                  <c:v>40240.0</c:v>
                </c:pt>
                <c:pt idx="2653">
                  <c:v>40241.0</c:v>
                </c:pt>
                <c:pt idx="2654">
                  <c:v>40242.0</c:v>
                </c:pt>
                <c:pt idx="2655">
                  <c:v>40245.0</c:v>
                </c:pt>
                <c:pt idx="2656">
                  <c:v>40246.0</c:v>
                </c:pt>
                <c:pt idx="2657">
                  <c:v>40247.0</c:v>
                </c:pt>
                <c:pt idx="2658">
                  <c:v>40248.0</c:v>
                </c:pt>
                <c:pt idx="2659">
                  <c:v>40249.0</c:v>
                </c:pt>
                <c:pt idx="2660">
                  <c:v>40252.0</c:v>
                </c:pt>
                <c:pt idx="2661">
                  <c:v>40253.0</c:v>
                </c:pt>
                <c:pt idx="2662">
                  <c:v>40254.0</c:v>
                </c:pt>
                <c:pt idx="2663">
                  <c:v>40255.0</c:v>
                </c:pt>
                <c:pt idx="2664">
                  <c:v>40256.0</c:v>
                </c:pt>
                <c:pt idx="2665">
                  <c:v>40259.0</c:v>
                </c:pt>
                <c:pt idx="2666">
                  <c:v>40260.0</c:v>
                </c:pt>
                <c:pt idx="2667">
                  <c:v>40261.0</c:v>
                </c:pt>
                <c:pt idx="2668">
                  <c:v>40262.0</c:v>
                </c:pt>
                <c:pt idx="2669">
                  <c:v>40263.0</c:v>
                </c:pt>
                <c:pt idx="2670">
                  <c:v>40266.0</c:v>
                </c:pt>
                <c:pt idx="2671">
                  <c:v>40267.0</c:v>
                </c:pt>
                <c:pt idx="2672">
                  <c:v>40268.0</c:v>
                </c:pt>
                <c:pt idx="2673">
                  <c:v>40269.0</c:v>
                </c:pt>
                <c:pt idx="2674">
                  <c:v>40270.0</c:v>
                </c:pt>
                <c:pt idx="2675">
                  <c:v>40273.0</c:v>
                </c:pt>
                <c:pt idx="2676">
                  <c:v>40274.0</c:v>
                </c:pt>
                <c:pt idx="2677">
                  <c:v>40275.0</c:v>
                </c:pt>
                <c:pt idx="2678">
                  <c:v>40276.0</c:v>
                </c:pt>
                <c:pt idx="2679">
                  <c:v>40277.0</c:v>
                </c:pt>
                <c:pt idx="2680">
                  <c:v>40280.0</c:v>
                </c:pt>
                <c:pt idx="2681">
                  <c:v>40281.0</c:v>
                </c:pt>
                <c:pt idx="2682">
                  <c:v>40282.0</c:v>
                </c:pt>
                <c:pt idx="2683">
                  <c:v>40283.0</c:v>
                </c:pt>
                <c:pt idx="2684">
                  <c:v>40284.0</c:v>
                </c:pt>
                <c:pt idx="2685">
                  <c:v>40287.0</c:v>
                </c:pt>
                <c:pt idx="2686">
                  <c:v>40288.0</c:v>
                </c:pt>
                <c:pt idx="2687">
                  <c:v>40289.0</c:v>
                </c:pt>
                <c:pt idx="2688">
                  <c:v>40290.0</c:v>
                </c:pt>
                <c:pt idx="2689">
                  <c:v>40291.0</c:v>
                </c:pt>
                <c:pt idx="2690">
                  <c:v>40294.0</c:v>
                </c:pt>
                <c:pt idx="2691">
                  <c:v>40295.0</c:v>
                </c:pt>
                <c:pt idx="2692">
                  <c:v>40296.0</c:v>
                </c:pt>
                <c:pt idx="2693">
                  <c:v>40297.0</c:v>
                </c:pt>
                <c:pt idx="2694">
                  <c:v>40298.0</c:v>
                </c:pt>
                <c:pt idx="2695">
                  <c:v>40301.0</c:v>
                </c:pt>
                <c:pt idx="2696">
                  <c:v>40302.0</c:v>
                </c:pt>
                <c:pt idx="2697">
                  <c:v>40303.0</c:v>
                </c:pt>
                <c:pt idx="2698">
                  <c:v>40304.0</c:v>
                </c:pt>
                <c:pt idx="2699">
                  <c:v>40305.0</c:v>
                </c:pt>
                <c:pt idx="2700">
                  <c:v>40308.0</c:v>
                </c:pt>
                <c:pt idx="2701">
                  <c:v>40309.0</c:v>
                </c:pt>
                <c:pt idx="2702">
                  <c:v>40310.0</c:v>
                </c:pt>
                <c:pt idx="2703">
                  <c:v>40311.0</c:v>
                </c:pt>
                <c:pt idx="2704">
                  <c:v>40312.0</c:v>
                </c:pt>
                <c:pt idx="2705">
                  <c:v>40315.0</c:v>
                </c:pt>
                <c:pt idx="2706">
                  <c:v>40316.0</c:v>
                </c:pt>
                <c:pt idx="2707">
                  <c:v>40317.0</c:v>
                </c:pt>
                <c:pt idx="2708">
                  <c:v>40318.0</c:v>
                </c:pt>
                <c:pt idx="2709">
                  <c:v>40319.0</c:v>
                </c:pt>
                <c:pt idx="2710">
                  <c:v>40322.0</c:v>
                </c:pt>
                <c:pt idx="2711">
                  <c:v>40323.0</c:v>
                </c:pt>
                <c:pt idx="2712">
                  <c:v>40324.0</c:v>
                </c:pt>
                <c:pt idx="2713">
                  <c:v>40325.0</c:v>
                </c:pt>
                <c:pt idx="2714">
                  <c:v>40326.0</c:v>
                </c:pt>
                <c:pt idx="2715">
                  <c:v>40329.0</c:v>
                </c:pt>
                <c:pt idx="2716">
                  <c:v>40330.0</c:v>
                </c:pt>
                <c:pt idx="2717">
                  <c:v>40331.0</c:v>
                </c:pt>
                <c:pt idx="2718">
                  <c:v>40332.0</c:v>
                </c:pt>
                <c:pt idx="2719">
                  <c:v>40333.0</c:v>
                </c:pt>
                <c:pt idx="2720">
                  <c:v>40336.0</c:v>
                </c:pt>
                <c:pt idx="2721">
                  <c:v>40337.0</c:v>
                </c:pt>
                <c:pt idx="2722">
                  <c:v>40338.0</c:v>
                </c:pt>
                <c:pt idx="2723">
                  <c:v>40339.0</c:v>
                </c:pt>
                <c:pt idx="2724">
                  <c:v>40340.0</c:v>
                </c:pt>
                <c:pt idx="2725">
                  <c:v>40343.0</c:v>
                </c:pt>
                <c:pt idx="2726">
                  <c:v>40344.0</c:v>
                </c:pt>
                <c:pt idx="2727">
                  <c:v>40345.0</c:v>
                </c:pt>
                <c:pt idx="2728">
                  <c:v>40346.0</c:v>
                </c:pt>
                <c:pt idx="2729">
                  <c:v>40347.0</c:v>
                </c:pt>
                <c:pt idx="2730">
                  <c:v>40350.0</c:v>
                </c:pt>
                <c:pt idx="2731">
                  <c:v>40351.0</c:v>
                </c:pt>
                <c:pt idx="2732">
                  <c:v>40352.0</c:v>
                </c:pt>
                <c:pt idx="2733">
                  <c:v>40353.0</c:v>
                </c:pt>
                <c:pt idx="2734">
                  <c:v>40354.0</c:v>
                </c:pt>
                <c:pt idx="2735">
                  <c:v>40357.0</c:v>
                </c:pt>
                <c:pt idx="2736">
                  <c:v>40358.0</c:v>
                </c:pt>
                <c:pt idx="2737">
                  <c:v>40359.0</c:v>
                </c:pt>
                <c:pt idx="2738">
                  <c:v>40360.0</c:v>
                </c:pt>
                <c:pt idx="2739">
                  <c:v>40361.0</c:v>
                </c:pt>
                <c:pt idx="2740">
                  <c:v>40364.0</c:v>
                </c:pt>
                <c:pt idx="2741">
                  <c:v>40365.0</c:v>
                </c:pt>
                <c:pt idx="2742">
                  <c:v>40366.0</c:v>
                </c:pt>
                <c:pt idx="2743">
                  <c:v>40367.0</c:v>
                </c:pt>
                <c:pt idx="2744">
                  <c:v>40368.0</c:v>
                </c:pt>
                <c:pt idx="2745">
                  <c:v>40371.0</c:v>
                </c:pt>
                <c:pt idx="2746">
                  <c:v>40372.0</c:v>
                </c:pt>
                <c:pt idx="2747">
                  <c:v>40373.0</c:v>
                </c:pt>
                <c:pt idx="2748">
                  <c:v>40374.0</c:v>
                </c:pt>
                <c:pt idx="2749">
                  <c:v>40375.0</c:v>
                </c:pt>
                <c:pt idx="2750">
                  <c:v>40378.0</c:v>
                </c:pt>
                <c:pt idx="2751">
                  <c:v>40379.0</c:v>
                </c:pt>
                <c:pt idx="2752">
                  <c:v>40380.0</c:v>
                </c:pt>
                <c:pt idx="2753">
                  <c:v>40381.0</c:v>
                </c:pt>
                <c:pt idx="2754">
                  <c:v>40382.0</c:v>
                </c:pt>
                <c:pt idx="2755">
                  <c:v>40385.0</c:v>
                </c:pt>
                <c:pt idx="2756">
                  <c:v>40386.0</c:v>
                </c:pt>
                <c:pt idx="2757">
                  <c:v>40387.0</c:v>
                </c:pt>
                <c:pt idx="2758">
                  <c:v>40388.0</c:v>
                </c:pt>
                <c:pt idx="2759">
                  <c:v>40389.0</c:v>
                </c:pt>
                <c:pt idx="2760">
                  <c:v>40392.0</c:v>
                </c:pt>
                <c:pt idx="2761">
                  <c:v>40393.0</c:v>
                </c:pt>
                <c:pt idx="2762">
                  <c:v>40394.0</c:v>
                </c:pt>
                <c:pt idx="2763">
                  <c:v>40395.0</c:v>
                </c:pt>
                <c:pt idx="2764">
                  <c:v>40396.0</c:v>
                </c:pt>
                <c:pt idx="2765">
                  <c:v>40399.0</c:v>
                </c:pt>
                <c:pt idx="2766">
                  <c:v>40400.0</c:v>
                </c:pt>
                <c:pt idx="2767">
                  <c:v>40401.0</c:v>
                </c:pt>
                <c:pt idx="2768">
                  <c:v>40402.0</c:v>
                </c:pt>
                <c:pt idx="2769">
                  <c:v>40403.0</c:v>
                </c:pt>
                <c:pt idx="2770">
                  <c:v>40406.0</c:v>
                </c:pt>
                <c:pt idx="2771">
                  <c:v>40407.0</c:v>
                </c:pt>
                <c:pt idx="2772">
                  <c:v>40408.0</c:v>
                </c:pt>
                <c:pt idx="2773">
                  <c:v>40409.0</c:v>
                </c:pt>
                <c:pt idx="2774">
                  <c:v>40410.0</c:v>
                </c:pt>
                <c:pt idx="2775">
                  <c:v>40413.0</c:v>
                </c:pt>
                <c:pt idx="2776">
                  <c:v>40414.0</c:v>
                </c:pt>
                <c:pt idx="2777">
                  <c:v>40415.0</c:v>
                </c:pt>
                <c:pt idx="2778">
                  <c:v>40416.0</c:v>
                </c:pt>
                <c:pt idx="2779">
                  <c:v>40417.0</c:v>
                </c:pt>
                <c:pt idx="2780">
                  <c:v>40420.0</c:v>
                </c:pt>
                <c:pt idx="2781">
                  <c:v>40421.0</c:v>
                </c:pt>
                <c:pt idx="2782">
                  <c:v>40422.0</c:v>
                </c:pt>
                <c:pt idx="2783">
                  <c:v>40423.0</c:v>
                </c:pt>
                <c:pt idx="2784">
                  <c:v>40424.0</c:v>
                </c:pt>
                <c:pt idx="2785">
                  <c:v>40427.0</c:v>
                </c:pt>
                <c:pt idx="2786">
                  <c:v>40428.0</c:v>
                </c:pt>
                <c:pt idx="2787">
                  <c:v>40429.0</c:v>
                </c:pt>
                <c:pt idx="2788">
                  <c:v>40430.0</c:v>
                </c:pt>
                <c:pt idx="2789">
                  <c:v>40431.0</c:v>
                </c:pt>
                <c:pt idx="2790">
                  <c:v>40434.0</c:v>
                </c:pt>
                <c:pt idx="2791">
                  <c:v>40435.0</c:v>
                </c:pt>
                <c:pt idx="2792">
                  <c:v>40436.0</c:v>
                </c:pt>
                <c:pt idx="2793">
                  <c:v>40437.0</c:v>
                </c:pt>
                <c:pt idx="2794">
                  <c:v>40438.0</c:v>
                </c:pt>
                <c:pt idx="2795">
                  <c:v>40441.0</c:v>
                </c:pt>
                <c:pt idx="2796">
                  <c:v>40442.0</c:v>
                </c:pt>
                <c:pt idx="2797">
                  <c:v>40443.0</c:v>
                </c:pt>
                <c:pt idx="2798">
                  <c:v>40444.0</c:v>
                </c:pt>
                <c:pt idx="2799">
                  <c:v>40445.0</c:v>
                </c:pt>
                <c:pt idx="2800">
                  <c:v>40448.0</c:v>
                </c:pt>
                <c:pt idx="2801">
                  <c:v>40449.0</c:v>
                </c:pt>
                <c:pt idx="2802">
                  <c:v>40450.0</c:v>
                </c:pt>
                <c:pt idx="2803">
                  <c:v>40451.0</c:v>
                </c:pt>
                <c:pt idx="2804">
                  <c:v>40452.0</c:v>
                </c:pt>
                <c:pt idx="2805">
                  <c:v>40455.0</c:v>
                </c:pt>
                <c:pt idx="2806">
                  <c:v>40456.0</c:v>
                </c:pt>
                <c:pt idx="2807">
                  <c:v>40457.0</c:v>
                </c:pt>
                <c:pt idx="2808">
                  <c:v>40458.0</c:v>
                </c:pt>
                <c:pt idx="2809">
                  <c:v>40459.0</c:v>
                </c:pt>
                <c:pt idx="2810">
                  <c:v>40462.0</c:v>
                </c:pt>
                <c:pt idx="2811">
                  <c:v>40463.0</c:v>
                </c:pt>
                <c:pt idx="2812">
                  <c:v>40464.0</c:v>
                </c:pt>
                <c:pt idx="2813">
                  <c:v>40465.0</c:v>
                </c:pt>
                <c:pt idx="2814">
                  <c:v>40466.0</c:v>
                </c:pt>
                <c:pt idx="2815">
                  <c:v>40469.0</c:v>
                </c:pt>
                <c:pt idx="2816">
                  <c:v>40470.0</c:v>
                </c:pt>
                <c:pt idx="2817">
                  <c:v>40471.0</c:v>
                </c:pt>
                <c:pt idx="2818">
                  <c:v>40472.0</c:v>
                </c:pt>
                <c:pt idx="2819">
                  <c:v>40473.0</c:v>
                </c:pt>
                <c:pt idx="2820">
                  <c:v>40476.0</c:v>
                </c:pt>
                <c:pt idx="2821">
                  <c:v>40477.0</c:v>
                </c:pt>
                <c:pt idx="2822">
                  <c:v>40478.0</c:v>
                </c:pt>
                <c:pt idx="2823">
                  <c:v>40479.0</c:v>
                </c:pt>
                <c:pt idx="2824">
                  <c:v>40480.0</c:v>
                </c:pt>
                <c:pt idx="2825">
                  <c:v>40483.0</c:v>
                </c:pt>
                <c:pt idx="2826">
                  <c:v>40484.0</c:v>
                </c:pt>
                <c:pt idx="2827">
                  <c:v>40485.0</c:v>
                </c:pt>
                <c:pt idx="2828">
                  <c:v>40486.0</c:v>
                </c:pt>
                <c:pt idx="2829">
                  <c:v>40487.0</c:v>
                </c:pt>
                <c:pt idx="2830">
                  <c:v>40490.0</c:v>
                </c:pt>
                <c:pt idx="2831">
                  <c:v>40491.0</c:v>
                </c:pt>
                <c:pt idx="2832">
                  <c:v>40492.0</c:v>
                </c:pt>
                <c:pt idx="2833">
                  <c:v>40493.0</c:v>
                </c:pt>
                <c:pt idx="2834">
                  <c:v>40494.0</c:v>
                </c:pt>
                <c:pt idx="2835">
                  <c:v>40497.0</c:v>
                </c:pt>
                <c:pt idx="2836">
                  <c:v>40498.0</c:v>
                </c:pt>
                <c:pt idx="2837">
                  <c:v>40499.0</c:v>
                </c:pt>
                <c:pt idx="2838">
                  <c:v>40500.0</c:v>
                </c:pt>
                <c:pt idx="2839">
                  <c:v>40501.0</c:v>
                </c:pt>
                <c:pt idx="2840">
                  <c:v>40504.0</c:v>
                </c:pt>
                <c:pt idx="2841">
                  <c:v>40505.0</c:v>
                </c:pt>
                <c:pt idx="2842">
                  <c:v>40506.0</c:v>
                </c:pt>
                <c:pt idx="2843">
                  <c:v>40507.0</c:v>
                </c:pt>
                <c:pt idx="2844">
                  <c:v>40508.0</c:v>
                </c:pt>
                <c:pt idx="2845">
                  <c:v>40511.0</c:v>
                </c:pt>
                <c:pt idx="2846">
                  <c:v>40512.0</c:v>
                </c:pt>
                <c:pt idx="2847">
                  <c:v>40513.0</c:v>
                </c:pt>
                <c:pt idx="2848">
                  <c:v>40514.0</c:v>
                </c:pt>
                <c:pt idx="2849">
                  <c:v>40515.0</c:v>
                </c:pt>
                <c:pt idx="2850">
                  <c:v>40518.0</c:v>
                </c:pt>
                <c:pt idx="2851">
                  <c:v>40519.0</c:v>
                </c:pt>
                <c:pt idx="2852">
                  <c:v>40520.0</c:v>
                </c:pt>
                <c:pt idx="2853">
                  <c:v>40521.0</c:v>
                </c:pt>
                <c:pt idx="2854">
                  <c:v>40522.0</c:v>
                </c:pt>
                <c:pt idx="2855">
                  <c:v>40525.0</c:v>
                </c:pt>
                <c:pt idx="2856">
                  <c:v>40526.0</c:v>
                </c:pt>
                <c:pt idx="2857">
                  <c:v>40527.0</c:v>
                </c:pt>
                <c:pt idx="2858">
                  <c:v>40528.0</c:v>
                </c:pt>
                <c:pt idx="2859">
                  <c:v>40529.0</c:v>
                </c:pt>
                <c:pt idx="2860">
                  <c:v>40532.0</c:v>
                </c:pt>
                <c:pt idx="2861">
                  <c:v>40533.0</c:v>
                </c:pt>
                <c:pt idx="2862">
                  <c:v>40534.0</c:v>
                </c:pt>
                <c:pt idx="2863">
                  <c:v>40535.0</c:v>
                </c:pt>
                <c:pt idx="2864">
                  <c:v>40536.0</c:v>
                </c:pt>
                <c:pt idx="2865">
                  <c:v>40539.0</c:v>
                </c:pt>
                <c:pt idx="2866">
                  <c:v>40540.0</c:v>
                </c:pt>
                <c:pt idx="2867">
                  <c:v>40541.0</c:v>
                </c:pt>
                <c:pt idx="2868">
                  <c:v>40542.0</c:v>
                </c:pt>
                <c:pt idx="2869">
                  <c:v>40543.0</c:v>
                </c:pt>
                <c:pt idx="2870">
                  <c:v>40546.0</c:v>
                </c:pt>
                <c:pt idx="2871">
                  <c:v>40547.0</c:v>
                </c:pt>
                <c:pt idx="2872">
                  <c:v>40548.0</c:v>
                </c:pt>
                <c:pt idx="2873">
                  <c:v>40549.0</c:v>
                </c:pt>
                <c:pt idx="2874">
                  <c:v>40550.0</c:v>
                </c:pt>
                <c:pt idx="2875">
                  <c:v>40553.0</c:v>
                </c:pt>
                <c:pt idx="2876">
                  <c:v>40554.0</c:v>
                </c:pt>
                <c:pt idx="2877">
                  <c:v>40555.0</c:v>
                </c:pt>
                <c:pt idx="2878">
                  <c:v>40556.0</c:v>
                </c:pt>
                <c:pt idx="2879">
                  <c:v>40557.0</c:v>
                </c:pt>
                <c:pt idx="2880">
                  <c:v>40560.0</c:v>
                </c:pt>
                <c:pt idx="2881">
                  <c:v>40561.0</c:v>
                </c:pt>
                <c:pt idx="2882">
                  <c:v>40562.0</c:v>
                </c:pt>
                <c:pt idx="2883">
                  <c:v>40563.0</c:v>
                </c:pt>
                <c:pt idx="2884">
                  <c:v>40564.0</c:v>
                </c:pt>
                <c:pt idx="2885">
                  <c:v>40567.0</c:v>
                </c:pt>
                <c:pt idx="2886">
                  <c:v>40568.0</c:v>
                </c:pt>
                <c:pt idx="2887">
                  <c:v>40569.0</c:v>
                </c:pt>
                <c:pt idx="2888">
                  <c:v>40570.0</c:v>
                </c:pt>
                <c:pt idx="2889">
                  <c:v>40571.0</c:v>
                </c:pt>
                <c:pt idx="2890">
                  <c:v>40574.0</c:v>
                </c:pt>
                <c:pt idx="2891">
                  <c:v>40575.0</c:v>
                </c:pt>
                <c:pt idx="2892">
                  <c:v>40576.0</c:v>
                </c:pt>
                <c:pt idx="2893">
                  <c:v>40577.0</c:v>
                </c:pt>
                <c:pt idx="2894">
                  <c:v>40578.0</c:v>
                </c:pt>
                <c:pt idx="2895">
                  <c:v>40581.0</c:v>
                </c:pt>
                <c:pt idx="2896">
                  <c:v>40582.0</c:v>
                </c:pt>
                <c:pt idx="2897">
                  <c:v>40583.0</c:v>
                </c:pt>
                <c:pt idx="2898">
                  <c:v>40584.0</c:v>
                </c:pt>
                <c:pt idx="2899">
                  <c:v>40585.0</c:v>
                </c:pt>
                <c:pt idx="2900">
                  <c:v>40588.0</c:v>
                </c:pt>
                <c:pt idx="2901">
                  <c:v>40589.0</c:v>
                </c:pt>
                <c:pt idx="2902">
                  <c:v>40590.0</c:v>
                </c:pt>
                <c:pt idx="2903">
                  <c:v>40591.0</c:v>
                </c:pt>
                <c:pt idx="2904">
                  <c:v>40592.0</c:v>
                </c:pt>
                <c:pt idx="2905">
                  <c:v>40595.0</c:v>
                </c:pt>
                <c:pt idx="2906">
                  <c:v>40596.0</c:v>
                </c:pt>
                <c:pt idx="2907">
                  <c:v>40597.0</c:v>
                </c:pt>
                <c:pt idx="2908">
                  <c:v>40598.0</c:v>
                </c:pt>
                <c:pt idx="2909">
                  <c:v>40599.0</c:v>
                </c:pt>
                <c:pt idx="2910">
                  <c:v>40602.0</c:v>
                </c:pt>
                <c:pt idx="2911">
                  <c:v>40603.0</c:v>
                </c:pt>
                <c:pt idx="2912">
                  <c:v>40604.0</c:v>
                </c:pt>
                <c:pt idx="2913">
                  <c:v>40605.0</c:v>
                </c:pt>
                <c:pt idx="2914">
                  <c:v>40606.0</c:v>
                </c:pt>
                <c:pt idx="2915">
                  <c:v>40609.0</c:v>
                </c:pt>
                <c:pt idx="2916">
                  <c:v>40610.0</c:v>
                </c:pt>
                <c:pt idx="2917">
                  <c:v>40611.0</c:v>
                </c:pt>
                <c:pt idx="2918">
                  <c:v>40612.0</c:v>
                </c:pt>
                <c:pt idx="2919">
                  <c:v>40613.0</c:v>
                </c:pt>
                <c:pt idx="2920">
                  <c:v>40616.0</c:v>
                </c:pt>
                <c:pt idx="2921">
                  <c:v>40617.0</c:v>
                </c:pt>
                <c:pt idx="2922">
                  <c:v>40618.0</c:v>
                </c:pt>
                <c:pt idx="2923">
                  <c:v>40619.0</c:v>
                </c:pt>
                <c:pt idx="2924">
                  <c:v>40620.0</c:v>
                </c:pt>
                <c:pt idx="2925">
                  <c:v>40623.0</c:v>
                </c:pt>
                <c:pt idx="2926">
                  <c:v>40624.0</c:v>
                </c:pt>
                <c:pt idx="2927">
                  <c:v>40625.0</c:v>
                </c:pt>
                <c:pt idx="2928">
                  <c:v>40626.0</c:v>
                </c:pt>
                <c:pt idx="2929">
                  <c:v>40627.0</c:v>
                </c:pt>
                <c:pt idx="2930">
                  <c:v>40630.0</c:v>
                </c:pt>
                <c:pt idx="2931">
                  <c:v>40631.0</c:v>
                </c:pt>
                <c:pt idx="2932">
                  <c:v>40632.0</c:v>
                </c:pt>
                <c:pt idx="2933">
                  <c:v>40633.0</c:v>
                </c:pt>
                <c:pt idx="2934">
                  <c:v>40634.0</c:v>
                </c:pt>
                <c:pt idx="2935">
                  <c:v>40637.0</c:v>
                </c:pt>
                <c:pt idx="2936">
                  <c:v>40638.0</c:v>
                </c:pt>
                <c:pt idx="2937">
                  <c:v>40639.0</c:v>
                </c:pt>
                <c:pt idx="2938">
                  <c:v>40640.0</c:v>
                </c:pt>
                <c:pt idx="2939">
                  <c:v>40641.0</c:v>
                </c:pt>
                <c:pt idx="2940">
                  <c:v>40644.0</c:v>
                </c:pt>
                <c:pt idx="2941">
                  <c:v>40645.0</c:v>
                </c:pt>
                <c:pt idx="2942">
                  <c:v>40646.0</c:v>
                </c:pt>
                <c:pt idx="2943">
                  <c:v>40647.0</c:v>
                </c:pt>
                <c:pt idx="2944">
                  <c:v>40648.0</c:v>
                </c:pt>
                <c:pt idx="2945">
                  <c:v>40651.0</c:v>
                </c:pt>
                <c:pt idx="2946">
                  <c:v>40652.0</c:v>
                </c:pt>
                <c:pt idx="2947">
                  <c:v>40653.0</c:v>
                </c:pt>
                <c:pt idx="2948">
                  <c:v>40654.0</c:v>
                </c:pt>
                <c:pt idx="2949">
                  <c:v>40655.0</c:v>
                </c:pt>
                <c:pt idx="2950">
                  <c:v>40658.0</c:v>
                </c:pt>
                <c:pt idx="2951">
                  <c:v>40659.0</c:v>
                </c:pt>
                <c:pt idx="2952">
                  <c:v>40660.0</c:v>
                </c:pt>
                <c:pt idx="2953">
                  <c:v>40661.0</c:v>
                </c:pt>
                <c:pt idx="2954">
                  <c:v>40662.0</c:v>
                </c:pt>
                <c:pt idx="2955">
                  <c:v>40665.0</c:v>
                </c:pt>
                <c:pt idx="2956">
                  <c:v>40666.0</c:v>
                </c:pt>
                <c:pt idx="2957">
                  <c:v>40667.0</c:v>
                </c:pt>
                <c:pt idx="2958">
                  <c:v>40668.0</c:v>
                </c:pt>
                <c:pt idx="2959">
                  <c:v>40669.0</c:v>
                </c:pt>
                <c:pt idx="2960">
                  <c:v>40672.0</c:v>
                </c:pt>
                <c:pt idx="2961">
                  <c:v>40673.0</c:v>
                </c:pt>
                <c:pt idx="2962">
                  <c:v>40674.0</c:v>
                </c:pt>
                <c:pt idx="2963">
                  <c:v>40675.0</c:v>
                </c:pt>
                <c:pt idx="2964">
                  <c:v>40676.0</c:v>
                </c:pt>
                <c:pt idx="2965">
                  <c:v>40679.0</c:v>
                </c:pt>
                <c:pt idx="2966">
                  <c:v>40680.0</c:v>
                </c:pt>
                <c:pt idx="2967">
                  <c:v>40681.0</c:v>
                </c:pt>
                <c:pt idx="2968">
                  <c:v>40682.0</c:v>
                </c:pt>
                <c:pt idx="2969">
                  <c:v>40683.0</c:v>
                </c:pt>
                <c:pt idx="2970">
                  <c:v>40686.0</c:v>
                </c:pt>
                <c:pt idx="2971">
                  <c:v>40687.0</c:v>
                </c:pt>
                <c:pt idx="2972">
                  <c:v>40688.0</c:v>
                </c:pt>
                <c:pt idx="2973">
                  <c:v>40689.0</c:v>
                </c:pt>
                <c:pt idx="2974">
                  <c:v>40690.0</c:v>
                </c:pt>
                <c:pt idx="2975">
                  <c:v>40693.0</c:v>
                </c:pt>
                <c:pt idx="2976">
                  <c:v>40694.0</c:v>
                </c:pt>
                <c:pt idx="2977">
                  <c:v>40695.0</c:v>
                </c:pt>
                <c:pt idx="2978">
                  <c:v>40696.0</c:v>
                </c:pt>
                <c:pt idx="2979">
                  <c:v>40697.0</c:v>
                </c:pt>
                <c:pt idx="2980">
                  <c:v>40700.0</c:v>
                </c:pt>
                <c:pt idx="2981">
                  <c:v>40701.0</c:v>
                </c:pt>
                <c:pt idx="2982">
                  <c:v>40702.0</c:v>
                </c:pt>
                <c:pt idx="2983">
                  <c:v>40703.0</c:v>
                </c:pt>
                <c:pt idx="2984">
                  <c:v>40704.0</c:v>
                </c:pt>
                <c:pt idx="2985">
                  <c:v>40707.0</c:v>
                </c:pt>
                <c:pt idx="2986">
                  <c:v>40708.0</c:v>
                </c:pt>
                <c:pt idx="2987">
                  <c:v>40709.0</c:v>
                </c:pt>
                <c:pt idx="2988">
                  <c:v>40710.0</c:v>
                </c:pt>
                <c:pt idx="2989">
                  <c:v>40711.0</c:v>
                </c:pt>
                <c:pt idx="2990">
                  <c:v>40714.0</c:v>
                </c:pt>
                <c:pt idx="2991">
                  <c:v>40715.0</c:v>
                </c:pt>
                <c:pt idx="2992">
                  <c:v>40716.0</c:v>
                </c:pt>
                <c:pt idx="2993">
                  <c:v>40717.0</c:v>
                </c:pt>
                <c:pt idx="2994">
                  <c:v>40718.0</c:v>
                </c:pt>
                <c:pt idx="2995">
                  <c:v>40721.0</c:v>
                </c:pt>
                <c:pt idx="2996">
                  <c:v>40722.0</c:v>
                </c:pt>
                <c:pt idx="2997">
                  <c:v>40723.0</c:v>
                </c:pt>
                <c:pt idx="2998">
                  <c:v>40724.0</c:v>
                </c:pt>
                <c:pt idx="2999">
                  <c:v>40725.0</c:v>
                </c:pt>
                <c:pt idx="3000">
                  <c:v>40728.0</c:v>
                </c:pt>
                <c:pt idx="3001">
                  <c:v>40729.0</c:v>
                </c:pt>
                <c:pt idx="3002">
                  <c:v>40730.0</c:v>
                </c:pt>
                <c:pt idx="3003">
                  <c:v>40731.0</c:v>
                </c:pt>
                <c:pt idx="3004">
                  <c:v>40732.0</c:v>
                </c:pt>
                <c:pt idx="3005">
                  <c:v>40735.0</c:v>
                </c:pt>
                <c:pt idx="3006">
                  <c:v>40736.0</c:v>
                </c:pt>
                <c:pt idx="3007">
                  <c:v>40737.0</c:v>
                </c:pt>
                <c:pt idx="3008">
                  <c:v>40738.0</c:v>
                </c:pt>
                <c:pt idx="3009">
                  <c:v>40739.0</c:v>
                </c:pt>
                <c:pt idx="3010">
                  <c:v>40742.0</c:v>
                </c:pt>
                <c:pt idx="3011">
                  <c:v>40743.0</c:v>
                </c:pt>
                <c:pt idx="3012">
                  <c:v>40744.0</c:v>
                </c:pt>
                <c:pt idx="3013">
                  <c:v>40745.0</c:v>
                </c:pt>
                <c:pt idx="3014">
                  <c:v>40746.0</c:v>
                </c:pt>
                <c:pt idx="3015">
                  <c:v>40749.0</c:v>
                </c:pt>
                <c:pt idx="3016">
                  <c:v>40750.0</c:v>
                </c:pt>
                <c:pt idx="3017">
                  <c:v>40751.0</c:v>
                </c:pt>
                <c:pt idx="3018">
                  <c:v>40752.0</c:v>
                </c:pt>
                <c:pt idx="3019">
                  <c:v>40753.0</c:v>
                </c:pt>
                <c:pt idx="3020">
                  <c:v>40756.0</c:v>
                </c:pt>
                <c:pt idx="3021">
                  <c:v>40757.0</c:v>
                </c:pt>
                <c:pt idx="3022">
                  <c:v>40758.0</c:v>
                </c:pt>
                <c:pt idx="3023">
                  <c:v>40759.0</c:v>
                </c:pt>
                <c:pt idx="3024">
                  <c:v>40760.0</c:v>
                </c:pt>
                <c:pt idx="3025">
                  <c:v>40763.0</c:v>
                </c:pt>
                <c:pt idx="3026">
                  <c:v>40764.0</c:v>
                </c:pt>
                <c:pt idx="3027">
                  <c:v>40765.0</c:v>
                </c:pt>
                <c:pt idx="3028">
                  <c:v>40766.0</c:v>
                </c:pt>
                <c:pt idx="3029">
                  <c:v>40767.0</c:v>
                </c:pt>
                <c:pt idx="3030">
                  <c:v>40770.0</c:v>
                </c:pt>
                <c:pt idx="3031">
                  <c:v>40771.0</c:v>
                </c:pt>
                <c:pt idx="3032">
                  <c:v>40772.0</c:v>
                </c:pt>
                <c:pt idx="3033">
                  <c:v>40773.0</c:v>
                </c:pt>
                <c:pt idx="3034">
                  <c:v>40774.0</c:v>
                </c:pt>
                <c:pt idx="3035">
                  <c:v>40777.0</c:v>
                </c:pt>
                <c:pt idx="3036">
                  <c:v>40778.0</c:v>
                </c:pt>
                <c:pt idx="3037">
                  <c:v>40779.0</c:v>
                </c:pt>
                <c:pt idx="3038">
                  <c:v>40780.0</c:v>
                </c:pt>
                <c:pt idx="3039">
                  <c:v>40781.0</c:v>
                </c:pt>
                <c:pt idx="3040">
                  <c:v>40784.0</c:v>
                </c:pt>
                <c:pt idx="3041">
                  <c:v>40785.0</c:v>
                </c:pt>
                <c:pt idx="3042">
                  <c:v>40786.0</c:v>
                </c:pt>
                <c:pt idx="3043">
                  <c:v>40787.0</c:v>
                </c:pt>
                <c:pt idx="3044">
                  <c:v>40788.0</c:v>
                </c:pt>
                <c:pt idx="3045">
                  <c:v>40791.0</c:v>
                </c:pt>
                <c:pt idx="3046">
                  <c:v>40792.0</c:v>
                </c:pt>
                <c:pt idx="3047">
                  <c:v>40793.0</c:v>
                </c:pt>
                <c:pt idx="3048">
                  <c:v>40794.0</c:v>
                </c:pt>
                <c:pt idx="3049">
                  <c:v>40795.0</c:v>
                </c:pt>
                <c:pt idx="3050">
                  <c:v>40798.0</c:v>
                </c:pt>
                <c:pt idx="3051">
                  <c:v>40799.0</c:v>
                </c:pt>
                <c:pt idx="3052">
                  <c:v>40800.0</c:v>
                </c:pt>
                <c:pt idx="3053">
                  <c:v>40801.0</c:v>
                </c:pt>
                <c:pt idx="3054">
                  <c:v>40802.0</c:v>
                </c:pt>
                <c:pt idx="3055">
                  <c:v>40805.0</c:v>
                </c:pt>
                <c:pt idx="3056">
                  <c:v>40806.0</c:v>
                </c:pt>
                <c:pt idx="3057">
                  <c:v>40807.0</c:v>
                </c:pt>
                <c:pt idx="3058">
                  <c:v>40808.0</c:v>
                </c:pt>
                <c:pt idx="3059">
                  <c:v>40809.0</c:v>
                </c:pt>
                <c:pt idx="3060">
                  <c:v>40812.0</c:v>
                </c:pt>
                <c:pt idx="3061">
                  <c:v>40813.0</c:v>
                </c:pt>
                <c:pt idx="3062">
                  <c:v>40814.0</c:v>
                </c:pt>
                <c:pt idx="3063">
                  <c:v>40815.0</c:v>
                </c:pt>
                <c:pt idx="3064">
                  <c:v>40816.0</c:v>
                </c:pt>
                <c:pt idx="3065">
                  <c:v>40819.0</c:v>
                </c:pt>
                <c:pt idx="3066">
                  <c:v>40820.0</c:v>
                </c:pt>
                <c:pt idx="3067">
                  <c:v>40821.0</c:v>
                </c:pt>
                <c:pt idx="3068">
                  <c:v>40822.0</c:v>
                </c:pt>
                <c:pt idx="3069">
                  <c:v>40823.0</c:v>
                </c:pt>
                <c:pt idx="3070">
                  <c:v>40826.0</c:v>
                </c:pt>
                <c:pt idx="3071">
                  <c:v>40827.0</c:v>
                </c:pt>
                <c:pt idx="3072">
                  <c:v>40828.0</c:v>
                </c:pt>
                <c:pt idx="3073">
                  <c:v>40829.0</c:v>
                </c:pt>
                <c:pt idx="3074">
                  <c:v>40830.0</c:v>
                </c:pt>
                <c:pt idx="3075">
                  <c:v>40833.0</c:v>
                </c:pt>
                <c:pt idx="3076">
                  <c:v>40834.0</c:v>
                </c:pt>
                <c:pt idx="3077">
                  <c:v>40835.0</c:v>
                </c:pt>
                <c:pt idx="3078">
                  <c:v>40836.0</c:v>
                </c:pt>
                <c:pt idx="3079">
                  <c:v>40837.0</c:v>
                </c:pt>
                <c:pt idx="3080">
                  <c:v>40840.0</c:v>
                </c:pt>
                <c:pt idx="3081">
                  <c:v>40841.0</c:v>
                </c:pt>
                <c:pt idx="3082">
                  <c:v>40842.0</c:v>
                </c:pt>
                <c:pt idx="3083">
                  <c:v>40843.0</c:v>
                </c:pt>
                <c:pt idx="3084">
                  <c:v>40844.0</c:v>
                </c:pt>
                <c:pt idx="3085">
                  <c:v>40847.0</c:v>
                </c:pt>
                <c:pt idx="3086">
                  <c:v>40848.0</c:v>
                </c:pt>
                <c:pt idx="3087">
                  <c:v>40849.0</c:v>
                </c:pt>
                <c:pt idx="3088">
                  <c:v>40850.0</c:v>
                </c:pt>
                <c:pt idx="3089">
                  <c:v>40851.0</c:v>
                </c:pt>
                <c:pt idx="3090">
                  <c:v>40854.0</c:v>
                </c:pt>
                <c:pt idx="3091">
                  <c:v>40855.0</c:v>
                </c:pt>
                <c:pt idx="3092">
                  <c:v>40856.0</c:v>
                </c:pt>
                <c:pt idx="3093">
                  <c:v>40857.0</c:v>
                </c:pt>
                <c:pt idx="3094">
                  <c:v>40858.0</c:v>
                </c:pt>
                <c:pt idx="3095">
                  <c:v>40861.0</c:v>
                </c:pt>
                <c:pt idx="3096">
                  <c:v>40862.0</c:v>
                </c:pt>
                <c:pt idx="3097">
                  <c:v>40863.0</c:v>
                </c:pt>
                <c:pt idx="3098">
                  <c:v>40864.0</c:v>
                </c:pt>
                <c:pt idx="3099">
                  <c:v>40865.0</c:v>
                </c:pt>
                <c:pt idx="3100">
                  <c:v>40868.0</c:v>
                </c:pt>
                <c:pt idx="3101">
                  <c:v>40869.0</c:v>
                </c:pt>
                <c:pt idx="3102">
                  <c:v>40870.0</c:v>
                </c:pt>
                <c:pt idx="3103">
                  <c:v>40871.0</c:v>
                </c:pt>
                <c:pt idx="3104">
                  <c:v>40872.0</c:v>
                </c:pt>
                <c:pt idx="3105">
                  <c:v>40875.0</c:v>
                </c:pt>
                <c:pt idx="3106">
                  <c:v>40876.0</c:v>
                </c:pt>
                <c:pt idx="3107">
                  <c:v>40877.0</c:v>
                </c:pt>
                <c:pt idx="3108">
                  <c:v>40878.0</c:v>
                </c:pt>
                <c:pt idx="3109">
                  <c:v>40879.0</c:v>
                </c:pt>
                <c:pt idx="3110">
                  <c:v>40882.0</c:v>
                </c:pt>
                <c:pt idx="3111">
                  <c:v>40883.0</c:v>
                </c:pt>
                <c:pt idx="3112">
                  <c:v>40884.0</c:v>
                </c:pt>
                <c:pt idx="3113">
                  <c:v>40885.0</c:v>
                </c:pt>
                <c:pt idx="3114">
                  <c:v>40886.0</c:v>
                </c:pt>
                <c:pt idx="3115">
                  <c:v>40889.0</c:v>
                </c:pt>
                <c:pt idx="3116">
                  <c:v>40890.0</c:v>
                </c:pt>
                <c:pt idx="3117">
                  <c:v>40891.0</c:v>
                </c:pt>
                <c:pt idx="3118">
                  <c:v>40892.0</c:v>
                </c:pt>
                <c:pt idx="3119">
                  <c:v>40893.0</c:v>
                </c:pt>
                <c:pt idx="3120">
                  <c:v>40896.0</c:v>
                </c:pt>
                <c:pt idx="3121">
                  <c:v>40897.0</c:v>
                </c:pt>
                <c:pt idx="3122">
                  <c:v>40898.0</c:v>
                </c:pt>
                <c:pt idx="3123">
                  <c:v>40899.0</c:v>
                </c:pt>
                <c:pt idx="3124">
                  <c:v>40900.0</c:v>
                </c:pt>
                <c:pt idx="3125">
                  <c:v>40903.0</c:v>
                </c:pt>
                <c:pt idx="3126">
                  <c:v>40904.0</c:v>
                </c:pt>
                <c:pt idx="3127">
                  <c:v>40905.0</c:v>
                </c:pt>
                <c:pt idx="3128">
                  <c:v>40906.0</c:v>
                </c:pt>
                <c:pt idx="3129">
                  <c:v>40907.0</c:v>
                </c:pt>
                <c:pt idx="3130">
                  <c:v>40910.0</c:v>
                </c:pt>
                <c:pt idx="3131">
                  <c:v>40911.0</c:v>
                </c:pt>
                <c:pt idx="3132">
                  <c:v>40912.0</c:v>
                </c:pt>
                <c:pt idx="3133">
                  <c:v>40913.0</c:v>
                </c:pt>
                <c:pt idx="3134">
                  <c:v>40914.0</c:v>
                </c:pt>
                <c:pt idx="3135">
                  <c:v>40917.0</c:v>
                </c:pt>
                <c:pt idx="3136">
                  <c:v>40918.0</c:v>
                </c:pt>
                <c:pt idx="3137">
                  <c:v>40919.0</c:v>
                </c:pt>
                <c:pt idx="3138">
                  <c:v>40920.0</c:v>
                </c:pt>
                <c:pt idx="3139">
                  <c:v>40921.0</c:v>
                </c:pt>
                <c:pt idx="3140">
                  <c:v>40924.0</c:v>
                </c:pt>
                <c:pt idx="3141">
                  <c:v>40925.0</c:v>
                </c:pt>
                <c:pt idx="3142">
                  <c:v>40926.0</c:v>
                </c:pt>
                <c:pt idx="3143">
                  <c:v>40927.0</c:v>
                </c:pt>
                <c:pt idx="3144">
                  <c:v>40928.0</c:v>
                </c:pt>
                <c:pt idx="3145">
                  <c:v>40931.0</c:v>
                </c:pt>
                <c:pt idx="3146">
                  <c:v>40932.0</c:v>
                </c:pt>
                <c:pt idx="3147">
                  <c:v>40933.0</c:v>
                </c:pt>
                <c:pt idx="3148">
                  <c:v>40934.0</c:v>
                </c:pt>
                <c:pt idx="3149">
                  <c:v>40935.0</c:v>
                </c:pt>
                <c:pt idx="3150">
                  <c:v>40938.0</c:v>
                </c:pt>
                <c:pt idx="3151">
                  <c:v>40939.0</c:v>
                </c:pt>
                <c:pt idx="3152">
                  <c:v>40940.0</c:v>
                </c:pt>
                <c:pt idx="3153">
                  <c:v>40941.0</c:v>
                </c:pt>
                <c:pt idx="3154">
                  <c:v>40942.0</c:v>
                </c:pt>
                <c:pt idx="3155">
                  <c:v>40945.0</c:v>
                </c:pt>
                <c:pt idx="3156">
                  <c:v>40946.0</c:v>
                </c:pt>
                <c:pt idx="3157">
                  <c:v>40947.0</c:v>
                </c:pt>
                <c:pt idx="3158">
                  <c:v>40948.0</c:v>
                </c:pt>
                <c:pt idx="3159">
                  <c:v>40949.0</c:v>
                </c:pt>
                <c:pt idx="3160">
                  <c:v>40952.0</c:v>
                </c:pt>
                <c:pt idx="3161">
                  <c:v>40953.0</c:v>
                </c:pt>
                <c:pt idx="3162">
                  <c:v>40954.0</c:v>
                </c:pt>
                <c:pt idx="3163">
                  <c:v>40955.0</c:v>
                </c:pt>
                <c:pt idx="3164">
                  <c:v>40956.0</c:v>
                </c:pt>
                <c:pt idx="3165">
                  <c:v>40959.0</c:v>
                </c:pt>
                <c:pt idx="3166">
                  <c:v>40960.0</c:v>
                </c:pt>
                <c:pt idx="3167">
                  <c:v>40961.0</c:v>
                </c:pt>
                <c:pt idx="3168">
                  <c:v>40962.0</c:v>
                </c:pt>
                <c:pt idx="3169">
                  <c:v>40963.0</c:v>
                </c:pt>
                <c:pt idx="3170">
                  <c:v>40966.0</c:v>
                </c:pt>
                <c:pt idx="3171">
                  <c:v>40967.0</c:v>
                </c:pt>
                <c:pt idx="3172">
                  <c:v>40968.0</c:v>
                </c:pt>
                <c:pt idx="3173">
                  <c:v>40969.0</c:v>
                </c:pt>
                <c:pt idx="3174">
                  <c:v>40970.0</c:v>
                </c:pt>
                <c:pt idx="3175">
                  <c:v>40973.0</c:v>
                </c:pt>
                <c:pt idx="3176">
                  <c:v>40974.0</c:v>
                </c:pt>
                <c:pt idx="3177">
                  <c:v>40975.0</c:v>
                </c:pt>
                <c:pt idx="3178">
                  <c:v>40976.0</c:v>
                </c:pt>
                <c:pt idx="3179">
                  <c:v>40977.0</c:v>
                </c:pt>
                <c:pt idx="3180">
                  <c:v>40980.0</c:v>
                </c:pt>
                <c:pt idx="3181">
                  <c:v>40981.0</c:v>
                </c:pt>
                <c:pt idx="3182">
                  <c:v>40982.0</c:v>
                </c:pt>
                <c:pt idx="3183">
                  <c:v>40983.0</c:v>
                </c:pt>
                <c:pt idx="3184">
                  <c:v>40984.0</c:v>
                </c:pt>
                <c:pt idx="3185">
                  <c:v>40987.0</c:v>
                </c:pt>
                <c:pt idx="3186">
                  <c:v>40988.0</c:v>
                </c:pt>
                <c:pt idx="3187">
                  <c:v>40989.0</c:v>
                </c:pt>
                <c:pt idx="3188">
                  <c:v>40990.0</c:v>
                </c:pt>
                <c:pt idx="3189">
                  <c:v>40991.0</c:v>
                </c:pt>
                <c:pt idx="3190">
                  <c:v>40994.0</c:v>
                </c:pt>
                <c:pt idx="3191">
                  <c:v>40995.0</c:v>
                </c:pt>
                <c:pt idx="3192">
                  <c:v>40996.0</c:v>
                </c:pt>
                <c:pt idx="3193">
                  <c:v>40997.0</c:v>
                </c:pt>
                <c:pt idx="3194">
                  <c:v>40998.0</c:v>
                </c:pt>
                <c:pt idx="3195">
                  <c:v>41001.0</c:v>
                </c:pt>
                <c:pt idx="3196">
                  <c:v>41002.0</c:v>
                </c:pt>
                <c:pt idx="3197">
                  <c:v>41003.0</c:v>
                </c:pt>
                <c:pt idx="3198">
                  <c:v>41004.0</c:v>
                </c:pt>
                <c:pt idx="3199">
                  <c:v>41005.0</c:v>
                </c:pt>
                <c:pt idx="3200">
                  <c:v>41008.0</c:v>
                </c:pt>
                <c:pt idx="3201">
                  <c:v>41009.0</c:v>
                </c:pt>
                <c:pt idx="3202">
                  <c:v>41010.0</c:v>
                </c:pt>
                <c:pt idx="3203">
                  <c:v>41011.0</c:v>
                </c:pt>
                <c:pt idx="3204">
                  <c:v>41012.0</c:v>
                </c:pt>
                <c:pt idx="3205">
                  <c:v>41015.0</c:v>
                </c:pt>
                <c:pt idx="3206">
                  <c:v>41016.0</c:v>
                </c:pt>
                <c:pt idx="3207">
                  <c:v>41017.0</c:v>
                </c:pt>
                <c:pt idx="3208">
                  <c:v>41018.0</c:v>
                </c:pt>
                <c:pt idx="3209">
                  <c:v>41019.0</c:v>
                </c:pt>
                <c:pt idx="3210">
                  <c:v>41022.0</c:v>
                </c:pt>
                <c:pt idx="3211">
                  <c:v>41023.0</c:v>
                </c:pt>
                <c:pt idx="3212">
                  <c:v>41024.0</c:v>
                </c:pt>
                <c:pt idx="3213">
                  <c:v>41025.0</c:v>
                </c:pt>
                <c:pt idx="3214">
                  <c:v>41026.0</c:v>
                </c:pt>
                <c:pt idx="3215">
                  <c:v>41029.0</c:v>
                </c:pt>
                <c:pt idx="3216">
                  <c:v>41030.0</c:v>
                </c:pt>
                <c:pt idx="3217">
                  <c:v>41031.0</c:v>
                </c:pt>
                <c:pt idx="3218">
                  <c:v>41032.0</c:v>
                </c:pt>
                <c:pt idx="3219">
                  <c:v>41033.0</c:v>
                </c:pt>
                <c:pt idx="3220">
                  <c:v>41036.0</c:v>
                </c:pt>
                <c:pt idx="3221">
                  <c:v>41037.0</c:v>
                </c:pt>
                <c:pt idx="3222">
                  <c:v>41038.0</c:v>
                </c:pt>
                <c:pt idx="3223">
                  <c:v>41039.0</c:v>
                </c:pt>
                <c:pt idx="3224">
                  <c:v>41040.0</c:v>
                </c:pt>
                <c:pt idx="3225">
                  <c:v>41043.0</c:v>
                </c:pt>
                <c:pt idx="3226">
                  <c:v>41044.0</c:v>
                </c:pt>
                <c:pt idx="3227">
                  <c:v>41045.0</c:v>
                </c:pt>
                <c:pt idx="3228">
                  <c:v>41046.0</c:v>
                </c:pt>
                <c:pt idx="3229">
                  <c:v>41047.0</c:v>
                </c:pt>
                <c:pt idx="3230">
                  <c:v>41050.0</c:v>
                </c:pt>
                <c:pt idx="3231">
                  <c:v>41051.0</c:v>
                </c:pt>
                <c:pt idx="3232">
                  <c:v>41052.0</c:v>
                </c:pt>
                <c:pt idx="3233">
                  <c:v>41053.0</c:v>
                </c:pt>
                <c:pt idx="3234">
                  <c:v>41054.0</c:v>
                </c:pt>
                <c:pt idx="3235">
                  <c:v>41057.0</c:v>
                </c:pt>
                <c:pt idx="3236">
                  <c:v>41058.0</c:v>
                </c:pt>
                <c:pt idx="3237">
                  <c:v>41059.0</c:v>
                </c:pt>
                <c:pt idx="3238">
                  <c:v>41060.0</c:v>
                </c:pt>
                <c:pt idx="3239">
                  <c:v>41061.0</c:v>
                </c:pt>
                <c:pt idx="3240">
                  <c:v>41064.0</c:v>
                </c:pt>
                <c:pt idx="3241">
                  <c:v>41065.0</c:v>
                </c:pt>
                <c:pt idx="3242">
                  <c:v>41066.0</c:v>
                </c:pt>
                <c:pt idx="3243">
                  <c:v>41067.0</c:v>
                </c:pt>
                <c:pt idx="3244">
                  <c:v>41068.0</c:v>
                </c:pt>
                <c:pt idx="3245">
                  <c:v>41071.0</c:v>
                </c:pt>
                <c:pt idx="3246">
                  <c:v>41072.0</c:v>
                </c:pt>
                <c:pt idx="3247">
                  <c:v>41073.0</c:v>
                </c:pt>
                <c:pt idx="3248">
                  <c:v>41074.0</c:v>
                </c:pt>
                <c:pt idx="3249">
                  <c:v>41075.0</c:v>
                </c:pt>
                <c:pt idx="3250">
                  <c:v>41078.0</c:v>
                </c:pt>
                <c:pt idx="3251">
                  <c:v>41079.0</c:v>
                </c:pt>
                <c:pt idx="3252">
                  <c:v>41080.0</c:v>
                </c:pt>
                <c:pt idx="3253">
                  <c:v>41081.0</c:v>
                </c:pt>
                <c:pt idx="3254">
                  <c:v>41082.0</c:v>
                </c:pt>
                <c:pt idx="3255">
                  <c:v>41085.0</c:v>
                </c:pt>
                <c:pt idx="3256">
                  <c:v>41086.0</c:v>
                </c:pt>
                <c:pt idx="3257">
                  <c:v>41087.0</c:v>
                </c:pt>
                <c:pt idx="3258">
                  <c:v>41088.0</c:v>
                </c:pt>
                <c:pt idx="3259">
                  <c:v>41089.0</c:v>
                </c:pt>
                <c:pt idx="3260">
                  <c:v>41092.0</c:v>
                </c:pt>
                <c:pt idx="3261">
                  <c:v>41093.0</c:v>
                </c:pt>
                <c:pt idx="3262">
                  <c:v>41094.0</c:v>
                </c:pt>
                <c:pt idx="3263">
                  <c:v>41095.0</c:v>
                </c:pt>
                <c:pt idx="3264">
                  <c:v>41096.0</c:v>
                </c:pt>
                <c:pt idx="3265">
                  <c:v>41099.0</c:v>
                </c:pt>
                <c:pt idx="3266">
                  <c:v>41100.0</c:v>
                </c:pt>
                <c:pt idx="3267">
                  <c:v>41101.0</c:v>
                </c:pt>
                <c:pt idx="3268">
                  <c:v>41102.0</c:v>
                </c:pt>
                <c:pt idx="3269">
                  <c:v>41103.0</c:v>
                </c:pt>
                <c:pt idx="3270">
                  <c:v>41106.0</c:v>
                </c:pt>
                <c:pt idx="3271">
                  <c:v>41107.0</c:v>
                </c:pt>
                <c:pt idx="3272">
                  <c:v>41108.0</c:v>
                </c:pt>
                <c:pt idx="3273">
                  <c:v>41109.0</c:v>
                </c:pt>
                <c:pt idx="3274">
                  <c:v>41110.0</c:v>
                </c:pt>
                <c:pt idx="3275">
                  <c:v>41113.0</c:v>
                </c:pt>
                <c:pt idx="3276">
                  <c:v>41114.0</c:v>
                </c:pt>
                <c:pt idx="3277">
                  <c:v>41115.0</c:v>
                </c:pt>
                <c:pt idx="3278">
                  <c:v>41116.0</c:v>
                </c:pt>
                <c:pt idx="3279">
                  <c:v>41117.0</c:v>
                </c:pt>
                <c:pt idx="3280">
                  <c:v>41120.0</c:v>
                </c:pt>
                <c:pt idx="3281">
                  <c:v>41121.0</c:v>
                </c:pt>
                <c:pt idx="3282">
                  <c:v>41122.0</c:v>
                </c:pt>
                <c:pt idx="3283">
                  <c:v>41123.0</c:v>
                </c:pt>
                <c:pt idx="3284">
                  <c:v>41124.0</c:v>
                </c:pt>
                <c:pt idx="3285">
                  <c:v>41127.0</c:v>
                </c:pt>
                <c:pt idx="3286">
                  <c:v>41128.0</c:v>
                </c:pt>
                <c:pt idx="3287">
                  <c:v>41129.0</c:v>
                </c:pt>
                <c:pt idx="3288">
                  <c:v>41130.0</c:v>
                </c:pt>
                <c:pt idx="3289">
                  <c:v>41131.0</c:v>
                </c:pt>
                <c:pt idx="3290">
                  <c:v>41134.0</c:v>
                </c:pt>
                <c:pt idx="3291">
                  <c:v>41135.0</c:v>
                </c:pt>
                <c:pt idx="3292">
                  <c:v>41136.0</c:v>
                </c:pt>
                <c:pt idx="3293">
                  <c:v>41137.0</c:v>
                </c:pt>
                <c:pt idx="3294">
                  <c:v>41138.0</c:v>
                </c:pt>
                <c:pt idx="3295">
                  <c:v>41141.0</c:v>
                </c:pt>
                <c:pt idx="3296">
                  <c:v>41142.0</c:v>
                </c:pt>
                <c:pt idx="3297">
                  <c:v>41143.0</c:v>
                </c:pt>
                <c:pt idx="3298">
                  <c:v>41144.0</c:v>
                </c:pt>
                <c:pt idx="3299">
                  <c:v>41145.0</c:v>
                </c:pt>
                <c:pt idx="3300">
                  <c:v>41148.0</c:v>
                </c:pt>
                <c:pt idx="3301">
                  <c:v>41149.0</c:v>
                </c:pt>
                <c:pt idx="3302">
                  <c:v>41150.0</c:v>
                </c:pt>
                <c:pt idx="3303">
                  <c:v>41151.0</c:v>
                </c:pt>
                <c:pt idx="3304">
                  <c:v>41152.0</c:v>
                </c:pt>
                <c:pt idx="3305">
                  <c:v>41155.0</c:v>
                </c:pt>
                <c:pt idx="3306">
                  <c:v>41156.0</c:v>
                </c:pt>
                <c:pt idx="3307">
                  <c:v>41157.0</c:v>
                </c:pt>
                <c:pt idx="3308">
                  <c:v>41158.0</c:v>
                </c:pt>
                <c:pt idx="3309">
                  <c:v>41159.0</c:v>
                </c:pt>
                <c:pt idx="3310">
                  <c:v>41162.0</c:v>
                </c:pt>
                <c:pt idx="3311">
                  <c:v>41163.0</c:v>
                </c:pt>
                <c:pt idx="3312">
                  <c:v>41164.0</c:v>
                </c:pt>
                <c:pt idx="3313">
                  <c:v>41165.0</c:v>
                </c:pt>
                <c:pt idx="3314">
                  <c:v>41166.0</c:v>
                </c:pt>
                <c:pt idx="3315">
                  <c:v>41169.0</c:v>
                </c:pt>
                <c:pt idx="3316">
                  <c:v>41170.0</c:v>
                </c:pt>
                <c:pt idx="3317">
                  <c:v>41171.0</c:v>
                </c:pt>
                <c:pt idx="3318">
                  <c:v>41172.0</c:v>
                </c:pt>
                <c:pt idx="3319">
                  <c:v>41173.0</c:v>
                </c:pt>
                <c:pt idx="3320">
                  <c:v>41176.0</c:v>
                </c:pt>
                <c:pt idx="3321">
                  <c:v>41177.0</c:v>
                </c:pt>
                <c:pt idx="3322">
                  <c:v>41178.0</c:v>
                </c:pt>
                <c:pt idx="3323">
                  <c:v>41179.0</c:v>
                </c:pt>
                <c:pt idx="3324">
                  <c:v>41180.0</c:v>
                </c:pt>
                <c:pt idx="3325">
                  <c:v>41183.0</c:v>
                </c:pt>
                <c:pt idx="3326">
                  <c:v>41184.0</c:v>
                </c:pt>
                <c:pt idx="3327">
                  <c:v>41185.0</c:v>
                </c:pt>
                <c:pt idx="3328">
                  <c:v>41186.0</c:v>
                </c:pt>
                <c:pt idx="3329">
                  <c:v>41187.0</c:v>
                </c:pt>
                <c:pt idx="3330">
                  <c:v>41190.0</c:v>
                </c:pt>
                <c:pt idx="3331">
                  <c:v>41191.0</c:v>
                </c:pt>
                <c:pt idx="3332">
                  <c:v>41192.0</c:v>
                </c:pt>
                <c:pt idx="3333">
                  <c:v>41193.0</c:v>
                </c:pt>
                <c:pt idx="3334">
                  <c:v>41194.0</c:v>
                </c:pt>
                <c:pt idx="3335">
                  <c:v>41197.0</c:v>
                </c:pt>
                <c:pt idx="3336">
                  <c:v>41198.0</c:v>
                </c:pt>
                <c:pt idx="3337">
                  <c:v>41199.0</c:v>
                </c:pt>
                <c:pt idx="3338">
                  <c:v>41200.0</c:v>
                </c:pt>
                <c:pt idx="3339">
                  <c:v>41201.0</c:v>
                </c:pt>
                <c:pt idx="3340">
                  <c:v>41204.0</c:v>
                </c:pt>
                <c:pt idx="3341">
                  <c:v>41205.0</c:v>
                </c:pt>
                <c:pt idx="3342">
                  <c:v>41206.0</c:v>
                </c:pt>
                <c:pt idx="3343">
                  <c:v>41207.0</c:v>
                </c:pt>
                <c:pt idx="3344">
                  <c:v>41208.0</c:v>
                </c:pt>
                <c:pt idx="3345">
                  <c:v>41211.0</c:v>
                </c:pt>
                <c:pt idx="3346">
                  <c:v>41212.0</c:v>
                </c:pt>
                <c:pt idx="3347">
                  <c:v>41213.0</c:v>
                </c:pt>
                <c:pt idx="3348">
                  <c:v>41214.0</c:v>
                </c:pt>
                <c:pt idx="3349">
                  <c:v>41215.0</c:v>
                </c:pt>
                <c:pt idx="3350">
                  <c:v>41218.0</c:v>
                </c:pt>
                <c:pt idx="3351">
                  <c:v>41219.0</c:v>
                </c:pt>
                <c:pt idx="3352">
                  <c:v>41220.0</c:v>
                </c:pt>
                <c:pt idx="3353">
                  <c:v>41221.0</c:v>
                </c:pt>
                <c:pt idx="3354">
                  <c:v>41222.0</c:v>
                </c:pt>
                <c:pt idx="3355">
                  <c:v>41225.0</c:v>
                </c:pt>
                <c:pt idx="3356">
                  <c:v>41226.0</c:v>
                </c:pt>
                <c:pt idx="3357">
                  <c:v>41227.0</c:v>
                </c:pt>
                <c:pt idx="3358">
                  <c:v>41228.0</c:v>
                </c:pt>
                <c:pt idx="3359">
                  <c:v>41229.0</c:v>
                </c:pt>
                <c:pt idx="3360">
                  <c:v>41232.0</c:v>
                </c:pt>
                <c:pt idx="3361">
                  <c:v>41233.0</c:v>
                </c:pt>
                <c:pt idx="3362">
                  <c:v>41234.0</c:v>
                </c:pt>
                <c:pt idx="3363">
                  <c:v>41235.0</c:v>
                </c:pt>
                <c:pt idx="3364">
                  <c:v>41236.0</c:v>
                </c:pt>
                <c:pt idx="3365">
                  <c:v>41239.0</c:v>
                </c:pt>
                <c:pt idx="3366">
                  <c:v>41240.0</c:v>
                </c:pt>
                <c:pt idx="3367">
                  <c:v>41241.0</c:v>
                </c:pt>
                <c:pt idx="3368">
                  <c:v>41242.0</c:v>
                </c:pt>
                <c:pt idx="3369">
                  <c:v>41243.0</c:v>
                </c:pt>
                <c:pt idx="3370">
                  <c:v>41246.0</c:v>
                </c:pt>
                <c:pt idx="3371">
                  <c:v>41247.0</c:v>
                </c:pt>
                <c:pt idx="3372">
                  <c:v>41248.0</c:v>
                </c:pt>
                <c:pt idx="3373">
                  <c:v>41249.0</c:v>
                </c:pt>
                <c:pt idx="3374">
                  <c:v>41250.0</c:v>
                </c:pt>
                <c:pt idx="3375">
                  <c:v>41253.0</c:v>
                </c:pt>
                <c:pt idx="3376">
                  <c:v>41254.0</c:v>
                </c:pt>
                <c:pt idx="3377">
                  <c:v>41255.0</c:v>
                </c:pt>
                <c:pt idx="3378">
                  <c:v>41256.0</c:v>
                </c:pt>
                <c:pt idx="3379">
                  <c:v>41257.0</c:v>
                </c:pt>
                <c:pt idx="3380">
                  <c:v>41260.0</c:v>
                </c:pt>
                <c:pt idx="3381">
                  <c:v>41261.0</c:v>
                </c:pt>
                <c:pt idx="3382">
                  <c:v>41262.0</c:v>
                </c:pt>
                <c:pt idx="3383">
                  <c:v>41263.0</c:v>
                </c:pt>
                <c:pt idx="3384">
                  <c:v>41264.0</c:v>
                </c:pt>
                <c:pt idx="3385">
                  <c:v>41267.0</c:v>
                </c:pt>
                <c:pt idx="3386">
                  <c:v>41268.0</c:v>
                </c:pt>
                <c:pt idx="3387">
                  <c:v>41269.0</c:v>
                </c:pt>
                <c:pt idx="3388">
                  <c:v>41270.0</c:v>
                </c:pt>
                <c:pt idx="3389">
                  <c:v>41271.0</c:v>
                </c:pt>
                <c:pt idx="3390">
                  <c:v>41274.0</c:v>
                </c:pt>
                <c:pt idx="3391">
                  <c:v>41275.0</c:v>
                </c:pt>
                <c:pt idx="3392">
                  <c:v>41276.0</c:v>
                </c:pt>
                <c:pt idx="3393">
                  <c:v>41277.0</c:v>
                </c:pt>
                <c:pt idx="3394">
                  <c:v>41278.0</c:v>
                </c:pt>
                <c:pt idx="3395">
                  <c:v>41281.0</c:v>
                </c:pt>
                <c:pt idx="3396">
                  <c:v>41282.0</c:v>
                </c:pt>
                <c:pt idx="3397">
                  <c:v>41283.0</c:v>
                </c:pt>
                <c:pt idx="3398">
                  <c:v>41284.0</c:v>
                </c:pt>
                <c:pt idx="3399">
                  <c:v>41285.0</c:v>
                </c:pt>
                <c:pt idx="3400">
                  <c:v>41288.0</c:v>
                </c:pt>
                <c:pt idx="3401">
                  <c:v>41289.0</c:v>
                </c:pt>
                <c:pt idx="3402">
                  <c:v>41290.0</c:v>
                </c:pt>
                <c:pt idx="3403">
                  <c:v>41291.0</c:v>
                </c:pt>
                <c:pt idx="3404">
                  <c:v>41292.0</c:v>
                </c:pt>
                <c:pt idx="3405">
                  <c:v>41295.0</c:v>
                </c:pt>
                <c:pt idx="3406">
                  <c:v>41296.0</c:v>
                </c:pt>
                <c:pt idx="3407">
                  <c:v>41297.0</c:v>
                </c:pt>
                <c:pt idx="3408">
                  <c:v>41298.0</c:v>
                </c:pt>
                <c:pt idx="3409">
                  <c:v>41299.0</c:v>
                </c:pt>
                <c:pt idx="3410">
                  <c:v>41302.0</c:v>
                </c:pt>
                <c:pt idx="3411">
                  <c:v>41303.0</c:v>
                </c:pt>
                <c:pt idx="3412">
                  <c:v>41304.0</c:v>
                </c:pt>
                <c:pt idx="3413">
                  <c:v>41305.0</c:v>
                </c:pt>
                <c:pt idx="3414">
                  <c:v>41306.0</c:v>
                </c:pt>
                <c:pt idx="3415">
                  <c:v>41309.0</c:v>
                </c:pt>
                <c:pt idx="3416">
                  <c:v>41310.0</c:v>
                </c:pt>
                <c:pt idx="3417">
                  <c:v>41311.0</c:v>
                </c:pt>
                <c:pt idx="3418">
                  <c:v>41312.0</c:v>
                </c:pt>
                <c:pt idx="3419">
                  <c:v>41313.0</c:v>
                </c:pt>
                <c:pt idx="3420">
                  <c:v>41316.0</c:v>
                </c:pt>
                <c:pt idx="3421">
                  <c:v>41317.0</c:v>
                </c:pt>
                <c:pt idx="3422">
                  <c:v>41318.0</c:v>
                </c:pt>
                <c:pt idx="3423">
                  <c:v>41319.0</c:v>
                </c:pt>
                <c:pt idx="3424">
                  <c:v>41320.0</c:v>
                </c:pt>
                <c:pt idx="3425">
                  <c:v>41323.0</c:v>
                </c:pt>
                <c:pt idx="3426">
                  <c:v>41324.0</c:v>
                </c:pt>
                <c:pt idx="3427">
                  <c:v>41325.0</c:v>
                </c:pt>
                <c:pt idx="3428">
                  <c:v>41326.0</c:v>
                </c:pt>
                <c:pt idx="3429">
                  <c:v>41327.0</c:v>
                </c:pt>
                <c:pt idx="3430">
                  <c:v>41330.0</c:v>
                </c:pt>
                <c:pt idx="3431">
                  <c:v>41331.0</c:v>
                </c:pt>
                <c:pt idx="3432">
                  <c:v>41332.0</c:v>
                </c:pt>
                <c:pt idx="3433">
                  <c:v>41333.0</c:v>
                </c:pt>
                <c:pt idx="3434">
                  <c:v>41334.0</c:v>
                </c:pt>
                <c:pt idx="3435">
                  <c:v>41337.0</c:v>
                </c:pt>
                <c:pt idx="3436">
                  <c:v>41338.0</c:v>
                </c:pt>
                <c:pt idx="3437">
                  <c:v>41339.0</c:v>
                </c:pt>
                <c:pt idx="3438">
                  <c:v>41340.0</c:v>
                </c:pt>
                <c:pt idx="3439">
                  <c:v>41341.0</c:v>
                </c:pt>
                <c:pt idx="3440">
                  <c:v>41344.0</c:v>
                </c:pt>
                <c:pt idx="3441">
                  <c:v>41345.0</c:v>
                </c:pt>
                <c:pt idx="3442">
                  <c:v>41346.0</c:v>
                </c:pt>
                <c:pt idx="3443">
                  <c:v>41347.0</c:v>
                </c:pt>
                <c:pt idx="3444">
                  <c:v>41348.0</c:v>
                </c:pt>
                <c:pt idx="3445">
                  <c:v>41351.0</c:v>
                </c:pt>
                <c:pt idx="3446">
                  <c:v>41352.0</c:v>
                </c:pt>
                <c:pt idx="3447">
                  <c:v>41353.0</c:v>
                </c:pt>
                <c:pt idx="3448">
                  <c:v>41354.0</c:v>
                </c:pt>
                <c:pt idx="3449">
                  <c:v>41355.0</c:v>
                </c:pt>
                <c:pt idx="3450">
                  <c:v>41358.0</c:v>
                </c:pt>
                <c:pt idx="3451">
                  <c:v>41359.0</c:v>
                </c:pt>
                <c:pt idx="3452">
                  <c:v>41360.0</c:v>
                </c:pt>
                <c:pt idx="3453">
                  <c:v>41361.0</c:v>
                </c:pt>
                <c:pt idx="3454">
                  <c:v>41362.0</c:v>
                </c:pt>
                <c:pt idx="3455">
                  <c:v>41365.0</c:v>
                </c:pt>
                <c:pt idx="3456">
                  <c:v>41366.0</c:v>
                </c:pt>
                <c:pt idx="3457">
                  <c:v>41367.0</c:v>
                </c:pt>
                <c:pt idx="3458">
                  <c:v>41368.0</c:v>
                </c:pt>
                <c:pt idx="3459">
                  <c:v>41369.0</c:v>
                </c:pt>
                <c:pt idx="3460">
                  <c:v>41372.0</c:v>
                </c:pt>
                <c:pt idx="3461">
                  <c:v>41373.0</c:v>
                </c:pt>
                <c:pt idx="3462">
                  <c:v>41374.0</c:v>
                </c:pt>
                <c:pt idx="3463">
                  <c:v>41375.0</c:v>
                </c:pt>
                <c:pt idx="3464">
                  <c:v>41376.0</c:v>
                </c:pt>
                <c:pt idx="3465">
                  <c:v>41379.0</c:v>
                </c:pt>
                <c:pt idx="3466">
                  <c:v>41380.0</c:v>
                </c:pt>
                <c:pt idx="3467">
                  <c:v>41381.0</c:v>
                </c:pt>
                <c:pt idx="3468">
                  <c:v>41382.0</c:v>
                </c:pt>
                <c:pt idx="3469">
                  <c:v>41383.0</c:v>
                </c:pt>
                <c:pt idx="3470">
                  <c:v>41386.0</c:v>
                </c:pt>
                <c:pt idx="3471">
                  <c:v>41387.0</c:v>
                </c:pt>
                <c:pt idx="3472">
                  <c:v>41388.0</c:v>
                </c:pt>
                <c:pt idx="3473">
                  <c:v>41389.0</c:v>
                </c:pt>
                <c:pt idx="3474">
                  <c:v>41390.0</c:v>
                </c:pt>
                <c:pt idx="3475">
                  <c:v>41393.0</c:v>
                </c:pt>
                <c:pt idx="3476">
                  <c:v>41394.0</c:v>
                </c:pt>
                <c:pt idx="3477">
                  <c:v>41395.0</c:v>
                </c:pt>
                <c:pt idx="3478">
                  <c:v>41396.0</c:v>
                </c:pt>
                <c:pt idx="3479">
                  <c:v>41397.0</c:v>
                </c:pt>
                <c:pt idx="3480">
                  <c:v>41400.0</c:v>
                </c:pt>
                <c:pt idx="3481">
                  <c:v>41401.0</c:v>
                </c:pt>
                <c:pt idx="3482">
                  <c:v>41402.0</c:v>
                </c:pt>
                <c:pt idx="3483">
                  <c:v>41403.0</c:v>
                </c:pt>
                <c:pt idx="3484">
                  <c:v>41404.0</c:v>
                </c:pt>
                <c:pt idx="3485">
                  <c:v>41407.0</c:v>
                </c:pt>
                <c:pt idx="3486">
                  <c:v>41408.0</c:v>
                </c:pt>
                <c:pt idx="3487">
                  <c:v>41409.0</c:v>
                </c:pt>
                <c:pt idx="3488">
                  <c:v>41410.0</c:v>
                </c:pt>
                <c:pt idx="3489">
                  <c:v>41411.0</c:v>
                </c:pt>
                <c:pt idx="3490">
                  <c:v>41414.0</c:v>
                </c:pt>
                <c:pt idx="3491">
                  <c:v>41415.0</c:v>
                </c:pt>
                <c:pt idx="3492">
                  <c:v>41416.0</c:v>
                </c:pt>
                <c:pt idx="3493">
                  <c:v>41417.0</c:v>
                </c:pt>
                <c:pt idx="3494">
                  <c:v>41418.0</c:v>
                </c:pt>
                <c:pt idx="3495">
                  <c:v>41421.0</c:v>
                </c:pt>
                <c:pt idx="3496">
                  <c:v>41422.0</c:v>
                </c:pt>
                <c:pt idx="3497">
                  <c:v>41423.0</c:v>
                </c:pt>
                <c:pt idx="3498">
                  <c:v>41424.0</c:v>
                </c:pt>
                <c:pt idx="3499">
                  <c:v>41425.0</c:v>
                </c:pt>
                <c:pt idx="3500">
                  <c:v>41428.0</c:v>
                </c:pt>
                <c:pt idx="3501">
                  <c:v>41429.0</c:v>
                </c:pt>
                <c:pt idx="3502">
                  <c:v>41430.0</c:v>
                </c:pt>
                <c:pt idx="3503">
                  <c:v>41431.0</c:v>
                </c:pt>
                <c:pt idx="3504">
                  <c:v>41432.0</c:v>
                </c:pt>
                <c:pt idx="3505">
                  <c:v>41435.0</c:v>
                </c:pt>
                <c:pt idx="3506">
                  <c:v>41436.0</c:v>
                </c:pt>
                <c:pt idx="3507">
                  <c:v>41437.0</c:v>
                </c:pt>
                <c:pt idx="3508">
                  <c:v>41438.0</c:v>
                </c:pt>
                <c:pt idx="3509">
                  <c:v>41439.0</c:v>
                </c:pt>
                <c:pt idx="3510">
                  <c:v>41442.0</c:v>
                </c:pt>
                <c:pt idx="3511">
                  <c:v>41443.0</c:v>
                </c:pt>
                <c:pt idx="3512">
                  <c:v>41444.0</c:v>
                </c:pt>
                <c:pt idx="3513">
                  <c:v>41445.0</c:v>
                </c:pt>
                <c:pt idx="3514">
                  <c:v>41446.0</c:v>
                </c:pt>
                <c:pt idx="3515">
                  <c:v>41449.0</c:v>
                </c:pt>
                <c:pt idx="3516">
                  <c:v>41450.0</c:v>
                </c:pt>
                <c:pt idx="3517">
                  <c:v>41451.0</c:v>
                </c:pt>
                <c:pt idx="3518">
                  <c:v>41452.0</c:v>
                </c:pt>
                <c:pt idx="3519">
                  <c:v>41453.0</c:v>
                </c:pt>
                <c:pt idx="3520">
                  <c:v>41456.0</c:v>
                </c:pt>
                <c:pt idx="3521">
                  <c:v>41457.0</c:v>
                </c:pt>
                <c:pt idx="3522">
                  <c:v>41458.0</c:v>
                </c:pt>
                <c:pt idx="3523">
                  <c:v>41459.0</c:v>
                </c:pt>
                <c:pt idx="3524">
                  <c:v>41460.0</c:v>
                </c:pt>
                <c:pt idx="3525">
                  <c:v>41463.0</c:v>
                </c:pt>
                <c:pt idx="3526">
                  <c:v>41464.0</c:v>
                </c:pt>
                <c:pt idx="3527">
                  <c:v>41465.0</c:v>
                </c:pt>
                <c:pt idx="3528">
                  <c:v>41466.0</c:v>
                </c:pt>
                <c:pt idx="3529">
                  <c:v>41467.0</c:v>
                </c:pt>
                <c:pt idx="3530">
                  <c:v>41470.0</c:v>
                </c:pt>
                <c:pt idx="3531">
                  <c:v>41471.0</c:v>
                </c:pt>
                <c:pt idx="3532">
                  <c:v>41472.0</c:v>
                </c:pt>
                <c:pt idx="3533">
                  <c:v>41473.0</c:v>
                </c:pt>
                <c:pt idx="3534">
                  <c:v>41474.0</c:v>
                </c:pt>
                <c:pt idx="3535">
                  <c:v>41477.0</c:v>
                </c:pt>
                <c:pt idx="3536">
                  <c:v>41478.0</c:v>
                </c:pt>
                <c:pt idx="3537">
                  <c:v>41479.0</c:v>
                </c:pt>
                <c:pt idx="3538">
                  <c:v>41480.0</c:v>
                </c:pt>
                <c:pt idx="3539">
                  <c:v>41481.0</c:v>
                </c:pt>
                <c:pt idx="3540">
                  <c:v>41484.0</c:v>
                </c:pt>
                <c:pt idx="3541">
                  <c:v>41485.0</c:v>
                </c:pt>
                <c:pt idx="3542">
                  <c:v>41486.0</c:v>
                </c:pt>
                <c:pt idx="3543">
                  <c:v>41487.0</c:v>
                </c:pt>
                <c:pt idx="3544">
                  <c:v>41488.0</c:v>
                </c:pt>
                <c:pt idx="3545">
                  <c:v>41491.0</c:v>
                </c:pt>
                <c:pt idx="3546">
                  <c:v>41492.0</c:v>
                </c:pt>
                <c:pt idx="3547">
                  <c:v>41493.0</c:v>
                </c:pt>
                <c:pt idx="3548">
                  <c:v>41494.0</c:v>
                </c:pt>
                <c:pt idx="3549">
                  <c:v>41495.0</c:v>
                </c:pt>
                <c:pt idx="3550">
                  <c:v>41498.0</c:v>
                </c:pt>
                <c:pt idx="3551">
                  <c:v>41499.0</c:v>
                </c:pt>
                <c:pt idx="3552">
                  <c:v>41500.0</c:v>
                </c:pt>
                <c:pt idx="3553">
                  <c:v>41501.0</c:v>
                </c:pt>
                <c:pt idx="3554">
                  <c:v>41502.0</c:v>
                </c:pt>
                <c:pt idx="3555">
                  <c:v>41505.0</c:v>
                </c:pt>
                <c:pt idx="3556">
                  <c:v>41506.0</c:v>
                </c:pt>
                <c:pt idx="3557">
                  <c:v>41507.0</c:v>
                </c:pt>
                <c:pt idx="3558">
                  <c:v>41508.0</c:v>
                </c:pt>
                <c:pt idx="3559">
                  <c:v>41509.0</c:v>
                </c:pt>
                <c:pt idx="3560">
                  <c:v>41512.0</c:v>
                </c:pt>
                <c:pt idx="3561">
                  <c:v>41513.0</c:v>
                </c:pt>
                <c:pt idx="3562">
                  <c:v>41514.0</c:v>
                </c:pt>
                <c:pt idx="3563">
                  <c:v>41515.0</c:v>
                </c:pt>
                <c:pt idx="3564">
                  <c:v>41516.0</c:v>
                </c:pt>
                <c:pt idx="3565">
                  <c:v>41519.0</c:v>
                </c:pt>
                <c:pt idx="3566">
                  <c:v>41520.0</c:v>
                </c:pt>
                <c:pt idx="3567">
                  <c:v>41521.0</c:v>
                </c:pt>
                <c:pt idx="3568">
                  <c:v>41522.0</c:v>
                </c:pt>
                <c:pt idx="3569">
                  <c:v>41523.0</c:v>
                </c:pt>
                <c:pt idx="3570">
                  <c:v>41526.0</c:v>
                </c:pt>
                <c:pt idx="3571">
                  <c:v>41527.0</c:v>
                </c:pt>
                <c:pt idx="3572">
                  <c:v>41528.0</c:v>
                </c:pt>
                <c:pt idx="3573">
                  <c:v>41529.0</c:v>
                </c:pt>
                <c:pt idx="3574">
                  <c:v>41530.0</c:v>
                </c:pt>
                <c:pt idx="3575">
                  <c:v>41533.0</c:v>
                </c:pt>
                <c:pt idx="3576">
                  <c:v>41534.0</c:v>
                </c:pt>
                <c:pt idx="3577">
                  <c:v>41535.0</c:v>
                </c:pt>
                <c:pt idx="3578">
                  <c:v>41536.0</c:v>
                </c:pt>
                <c:pt idx="3579">
                  <c:v>41537.0</c:v>
                </c:pt>
                <c:pt idx="3580">
                  <c:v>41540.0</c:v>
                </c:pt>
                <c:pt idx="3581">
                  <c:v>41541.0</c:v>
                </c:pt>
                <c:pt idx="3582">
                  <c:v>41542.0</c:v>
                </c:pt>
                <c:pt idx="3583">
                  <c:v>41543.0</c:v>
                </c:pt>
                <c:pt idx="3584">
                  <c:v>41544.0</c:v>
                </c:pt>
                <c:pt idx="3585">
                  <c:v>41547.0</c:v>
                </c:pt>
                <c:pt idx="3586">
                  <c:v>41548.0</c:v>
                </c:pt>
                <c:pt idx="3587">
                  <c:v>41549.0</c:v>
                </c:pt>
                <c:pt idx="3588">
                  <c:v>41550.0</c:v>
                </c:pt>
                <c:pt idx="3589">
                  <c:v>41551.0</c:v>
                </c:pt>
                <c:pt idx="3590">
                  <c:v>41554.0</c:v>
                </c:pt>
                <c:pt idx="3591">
                  <c:v>41555.0</c:v>
                </c:pt>
                <c:pt idx="3592">
                  <c:v>41556.0</c:v>
                </c:pt>
                <c:pt idx="3593">
                  <c:v>41557.0</c:v>
                </c:pt>
                <c:pt idx="3594">
                  <c:v>41558.0</c:v>
                </c:pt>
                <c:pt idx="3595">
                  <c:v>41561.0</c:v>
                </c:pt>
                <c:pt idx="3596">
                  <c:v>41562.0</c:v>
                </c:pt>
                <c:pt idx="3597">
                  <c:v>41563.0</c:v>
                </c:pt>
                <c:pt idx="3598">
                  <c:v>41564.0</c:v>
                </c:pt>
                <c:pt idx="3599">
                  <c:v>41565.0</c:v>
                </c:pt>
                <c:pt idx="3600">
                  <c:v>41568.0</c:v>
                </c:pt>
                <c:pt idx="3601">
                  <c:v>41569.0</c:v>
                </c:pt>
                <c:pt idx="3602">
                  <c:v>41570.0</c:v>
                </c:pt>
                <c:pt idx="3603">
                  <c:v>41571.0</c:v>
                </c:pt>
                <c:pt idx="3604">
                  <c:v>41572.0</c:v>
                </c:pt>
                <c:pt idx="3605">
                  <c:v>41575.0</c:v>
                </c:pt>
                <c:pt idx="3606">
                  <c:v>41576.0</c:v>
                </c:pt>
                <c:pt idx="3607">
                  <c:v>41577.0</c:v>
                </c:pt>
                <c:pt idx="3608">
                  <c:v>41578.0</c:v>
                </c:pt>
                <c:pt idx="3609">
                  <c:v>41579.0</c:v>
                </c:pt>
                <c:pt idx="3610">
                  <c:v>41582.0</c:v>
                </c:pt>
                <c:pt idx="3611">
                  <c:v>41583.0</c:v>
                </c:pt>
                <c:pt idx="3612">
                  <c:v>41584.0</c:v>
                </c:pt>
                <c:pt idx="3613">
                  <c:v>41585.0</c:v>
                </c:pt>
                <c:pt idx="3614">
                  <c:v>41586.0</c:v>
                </c:pt>
                <c:pt idx="3615">
                  <c:v>41589.0</c:v>
                </c:pt>
                <c:pt idx="3616">
                  <c:v>41590.0</c:v>
                </c:pt>
                <c:pt idx="3617">
                  <c:v>41591.0</c:v>
                </c:pt>
                <c:pt idx="3618">
                  <c:v>41592.0</c:v>
                </c:pt>
                <c:pt idx="3619">
                  <c:v>41593.0</c:v>
                </c:pt>
                <c:pt idx="3620">
                  <c:v>41596.0</c:v>
                </c:pt>
                <c:pt idx="3621">
                  <c:v>41597.0</c:v>
                </c:pt>
                <c:pt idx="3622">
                  <c:v>41598.0</c:v>
                </c:pt>
                <c:pt idx="3623">
                  <c:v>41599.0</c:v>
                </c:pt>
                <c:pt idx="3624">
                  <c:v>41600.0</c:v>
                </c:pt>
                <c:pt idx="3625">
                  <c:v>41603.0</c:v>
                </c:pt>
                <c:pt idx="3626">
                  <c:v>41604.0</c:v>
                </c:pt>
                <c:pt idx="3627">
                  <c:v>41605.0</c:v>
                </c:pt>
                <c:pt idx="3628">
                  <c:v>41606.0</c:v>
                </c:pt>
                <c:pt idx="3629">
                  <c:v>41607.0</c:v>
                </c:pt>
                <c:pt idx="3630">
                  <c:v>41610.0</c:v>
                </c:pt>
                <c:pt idx="3631">
                  <c:v>41611.0</c:v>
                </c:pt>
                <c:pt idx="3632">
                  <c:v>41612.0</c:v>
                </c:pt>
                <c:pt idx="3633">
                  <c:v>41613.0</c:v>
                </c:pt>
                <c:pt idx="3634">
                  <c:v>41614.0</c:v>
                </c:pt>
                <c:pt idx="3635">
                  <c:v>41617.0</c:v>
                </c:pt>
                <c:pt idx="3636">
                  <c:v>41618.0</c:v>
                </c:pt>
                <c:pt idx="3637">
                  <c:v>41619.0</c:v>
                </c:pt>
                <c:pt idx="3638">
                  <c:v>41620.0</c:v>
                </c:pt>
                <c:pt idx="3639">
                  <c:v>41621.0</c:v>
                </c:pt>
                <c:pt idx="3640">
                  <c:v>41624.0</c:v>
                </c:pt>
                <c:pt idx="3641">
                  <c:v>41625.0</c:v>
                </c:pt>
                <c:pt idx="3642">
                  <c:v>41626.0</c:v>
                </c:pt>
                <c:pt idx="3643">
                  <c:v>41627.0</c:v>
                </c:pt>
                <c:pt idx="3644">
                  <c:v>41628.0</c:v>
                </c:pt>
                <c:pt idx="3645">
                  <c:v>41631.0</c:v>
                </c:pt>
                <c:pt idx="3646">
                  <c:v>41632.0</c:v>
                </c:pt>
                <c:pt idx="3647">
                  <c:v>41633.0</c:v>
                </c:pt>
                <c:pt idx="3648">
                  <c:v>41634.0</c:v>
                </c:pt>
                <c:pt idx="3649">
                  <c:v>41635.0</c:v>
                </c:pt>
                <c:pt idx="3650">
                  <c:v>41638.0</c:v>
                </c:pt>
                <c:pt idx="3651">
                  <c:v>41639.0</c:v>
                </c:pt>
                <c:pt idx="3652">
                  <c:v>41640.0</c:v>
                </c:pt>
                <c:pt idx="3653">
                  <c:v>41641.0</c:v>
                </c:pt>
                <c:pt idx="3654">
                  <c:v>41642.0</c:v>
                </c:pt>
                <c:pt idx="3655">
                  <c:v>41645.0</c:v>
                </c:pt>
                <c:pt idx="3656">
                  <c:v>41646.0</c:v>
                </c:pt>
                <c:pt idx="3657">
                  <c:v>41647.0</c:v>
                </c:pt>
                <c:pt idx="3658">
                  <c:v>41648.0</c:v>
                </c:pt>
                <c:pt idx="3659">
                  <c:v>41649.0</c:v>
                </c:pt>
                <c:pt idx="3660">
                  <c:v>41652.0</c:v>
                </c:pt>
                <c:pt idx="3661">
                  <c:v>41653.0</c:v>
                </c:pt>
                <c:pt idx="3662">
                  <c:v>41654.0</c:v>
                </c:pt>
                <c:pt idx="3663">
                  <c:v>41655.0</c:v>
                </c:pt>
                <c:pt idx="3664">
                  <c:v>41656.0</c:v>
                </c:pt>
                <c:pt idx="3665">
                  <c:v>41659.0</c:v>
                </c:pt>
                <c:pt idx="3666">
                  <c:v>41660.0</c:v>
                </c:pt>
                <c:pt idx="3667">
                  <c:v>41661.0</c:v>
                </c:pt>
                <c:pt idx="3668">
                  <c:v>41662.0</c:v>
                </c:pt>
                <c:pt idx="3669">
                  <c:v>41663.0</c:v>
                </c:pt>
                <c:pt idx="3670">
                  <c:v>41666.0</c:v>
                </c:pt>
                <c:pt idx="3671">
                  <c:v>41667.0</c:v>
                </c:pt>
                <c:pt idx="3672">
                  <c:v>41668.0</c:v>
                </c:pt>
                <c:pt idx="3673">
                  <c:v>41669.0</c:v>
                </c:pt>
                <c:pt idx="3674">
                  <c:v>41670.0</c:v>
                </c:pt>
                <c:pt idx="3675">
                  <c:v>41673.0</c:v>
                </c:pt>
                <c:pt idx="3676">
                  <c:v>41674.0</c:v>
                </c:pt>
                <c:pt idx="3677">
                  <c:v>41675.0</c:v>
                </c:pt>
                <c:pt idx="3678">
                  <c:v>41676.0</c:v>
                </c:pt>
                <c:pt idx="3679">
                  <c:v>41677.0</c:v>
                </c:pt>
                <c:pt idx="3680">
                  <c:v>41680.0</c:v>
                </c:pt>
                <c:pt idx="3681">
                  <c:v>41681.0</c:v>
                </c:pt>
                <c:pt idx="3682">
                  <c:v>41682.0</c:v>
                </c:pt>
                <c:pt idx="3683">
                  <c:v>41683.0</c:v>
                </c:pt>
                <c:pt idx="3684">
                  <c:v>41684.0</c:v>
                </c:pt>
                <c:pt idx="3685">
                  <c:v>41687.0</c:v>
                </c:pt>
                <c:pt idx="3686">
                  <c:v>41688.0</c:v>
                </c:pt>
                <c:pt idx="3687">
                  <c:v>41689.0</c:v>
                </c:pt>
                <c:pt idx="3688">
                  <c:v>41690.0</c:v>
                </c:pt>
                <c:pt idx="3689">
                  <c:v>41691.0</c:v>
                </c:pt>
                <c:pt idx="3690">
                  <c:v>41694.0</c:v>
                </c:pt>
                <c:pt idx="3691">
                  <c:v>41695.0</c:v>
                </c:pt>
                <c:pt idx="3692">
                  <c:v>41696.0</c:v>
                </c:pt>
                <c:pt idx="3693">
                  <c:v>41697.0</c:v>
                </c:pt>
                <c:pt idx="3694">
                  <c:v>41698.0</c:v>
                </c:pt>
                <c:pt idx="3695">
                  <c:v>41701.0</c:v>
                </c:pt>
                <c:pt idx="3696">
                  <c:v>41702.0</c:v>
                </c:pt>
                <c:pt idx="3697">
                  <c:v>41703.0</c:v>
                </c:pt>
                <c:pt idx="3698">
                  <c:v>41704.0</c:v>
                </c:pt>
                <c:pt idx="3699">
                  <c:v>41705.0</c:v>
                </c:pt>
                <c:pt idx="3700">
                  <c:v>41708.0</c:v>
                </c:pt>
                <c:pt idx="3701">
                  <c:v>41709.0</c:v>
                </c:pt>
                <c:pt idx="3702">
                  <c:v>41710.0</c:v>
                </c:pt>
                <c:pt idx="3703">
                  <c:v>41711.0</c:v>
                </c:pt>
                <c:pt idx="3704">
                  <c:v>41712.0</c:v>
                </c:pt>
                <c:pt idx="3705">
                  <c:v>41715.0</c:v>
                </c:pt>
                <c:pt idx="3706">
                  <c:v>41716.0</c:v>
                </c:pt>
                <c:pt idx="3707">
                  <c:v>41717.0</c:v>
                </c:pt>
                <c:pt idx="3708">
                  <c:v>41718.0</c:v>
                </c:pt>
                <c:pt idx="3709">
                  <c:v>41719.0</c:v>
                </c:pt>
                <c:pt idx="3710">
                  <c:v>41722.0</c:v>
                </c:pt>
                <c:pt idx="3711">
                  <c:v>41723.0</c:v>
                </c:pt>
                <c:pt idx="3712">
                  <c:v>41724.0</c:v>
                </c:pt>
                <c:pt idx="3713">
                  <c:v>41725.0</c:v>
                </c:pt>
                <c:pt idx="3714">
                  <c:v>41726.0</c:v>
                </c:pt>
                <c:pt idx="3715">
                  <c:v>41729.0</c:v>
                </c:pt>
                <c:pt idx="3716">
                  <c:v>41730.0</c:v>
                </c:pt>
                <c:pt idx="3717">
                  <c:v>41731.0</c:v>
                </c:pt>
                <c:pt idx="3718">
                  <c:v>41732.0</c:v>
                </c:pt>
                <c:pt idx="3719">
                  <c:v>41733.0</c:v>
                </c:pt>
                <c:pt idx="3720">
                  <c:v>41736.0</c:v>
                </c:pt>
                <c:pt idx="3721">
                  <c:v>41737.0</c:v>
                </c:pt>
                <c:pt idx="3722">
                  <c:v>41738.0</c:v>
                </c:pt>
                <c:pt idx="3723">
                  <c:v>41739.0</c:v>
                </c:pt>
                <c:pt idx="3724">
                  <c:v>41740.0</c:v>
                </c:pt>
                <c:pt idx="3725">
                  <c:v>41743.0</c:v>
                </c:pt>
                <c:pt idx="3726">
                  <c:v>41744.0</c:v>
                </c:pt>
                <c:pt idx="3727">
                  <c:v>41745.0</c:v>
                </c:pt>
                <c:pt idx="3728">
                  <c:v>41746.0</c:v>
                </c:pt>
                <c:pt idx="3729">
                  <c:v>41747.0</c:v>
                </c:pt>
                <c:pt idx="3730">
                  <c:v>41750.0</c:v>
                </c:pt>
                <c:pt idx="3731">
                  <c:v>41751.0</c:v>
                </c:pt>
                <c:pt idx="3732">
                  <c:v>41752.0</c:v>
                </c:pt>
                <c:pt idx="3733">
                  <c:v>41753.0</c:v>
                </c:pt>
                <c:pt idx="3734">
                  <c:v>41754.0</c:v>
                </c:pt>
                <c:pt idx="3735">
                  <c:v>41757.0</c:v>
                </c:pt>
                <c:pt idx="3736">
                  <c:v>41758.0</c:v>
                </c:pt>
                <c:pt idx="3737">
                  <c:v>41759.0</c:v>
                </c:pt>
                <c:pt idx="3738">
                  <c:v>41760.0</c:v>
                </c:pt>
                <c:pt idx="3739">
                  <c:v>41761.0</c:v>
                </c:pt>
                <c:pt idx="3740">
                  <c:v>41764.0</c:v>
                </c:pt>
                <c:pt idx="3741">
                  <c:v>41765.0</c:v>
                </c:pt>
                <c:pt idx="3742">
                  <c:v>41766.0</c:v>
                </c:pt>
                <c:pt idx="3743">
                  <c:v>41767.0</c:v>
                </c:pt>
                <c:pt idx="3744">
                  <c:v>41768.0</c:v>
                </c:pt>
                <c:pt idx="3745">
                  <c:v>41771.0</c:v>
                </c:pt>
                <c:pt idx="3746">
                  <c:v>41772.0</c:v>
                </c:pt>
                <c:pt idx="3747">
                  <c:v>41773.0</c:v>
                </c:pt>
                <c:pt idx="3748">
                  <c:v>41774.0</c:v>
                </c:pt>
                <c:pt idx="3749">
                  <c:v>41775.0</c:v>
                </c:pt>
                <c:pt idx="3750">
                  <c:v>41778.0</c:v>
                </c:pt>
                <c:pt idx="3751">
                  <c:v>41779.0</c:v>
                </c:pt>
                <c:pt idx="3752">
                  <c:v>41780.0</c:v>
                </c:pt>
                <c:pt idx="3753">
                  <c:v>41781.0</c:v>
                </c:pt>
                <c:pt idx="3754">
                  <c:v>41782.0</c:v>
                </c:pt>
                <c:pt idx="3755">
                  <c:v>41785.0</c:v>
                </c:pt>
                <c:pt idx="3756">
                  <c:v>41786.0</c:v>
                </c:pt>
                <c:pt idx="3757">
                  <c:v>41787.0</c:v>
                </c:pt>
                <c:pt idx="3758">
                  <c:v>41788.0</c:v>
                </c:pt>
                <c:pt idx="3759">
                  <c:v>41789.0</c:v>
                </c:pt>
                <c:pt idx="3760">
                  <c:v>41792.0</c:v>
                </c:pt>
                <c:pt idx="3761">
                  <c:v>41793.0</c:v>
                </c:pt>
                <c:pt idx="3762">
                  <c:v>41794.0</c:v>
                </c:pt>
                <c:pt idx="3763">
                  <c:v>41795.0</c:v>
                </c:pt>
                <c:pt idx="3764">
                  <c:v>41796.0</c:v>
                </c:pt>
                <c:pt idx="3765">
                  <c:v>41799.0</c:v>
                </c:pt>
                <c:pt idx="3766">
                  <c:v>41800.0</c:v>
                </c:pt>
                <c:pt idx="3767">
                  <c:v>41801.0</c:v>
                </c:pt>
                <c:pt idx="3768">
                  <c:v>41802.0</c:v>
                </c:pt>
                <c:pt idx="3769">
                  <c:v>41803.0</c:v>
                </c:pt>
                <c:pt idx="3770">
                  <c:v>41806.0</c:v>
                </c:pt>
                <c:pt idx="3771">
                  <c:v>41807.0</c:v>
                </c:pt>
                <c:pt idx="3772">
                  <c:v>41808.0</c:v>
                </c:pt>
                <c:pt idx="3773">
                  <c:v>41809.0</c:v>
                </c:pt>
                <c:pt idx="3774">
                  <c:v>41810.0</c:v>
                </c:pt>
                <c:pt idx="3775">
                  <c:v>41813.0</c:v>
                </c:pt>
                <c:pt idx="3776">
                  <c:v>41814.0</c:v>
                </c:pt>
                <c:pt idx="3777">
                  <c:v>41815.0</c:v>
                </c:pt>
                <c:pt idx="3778">
                  <c:v>41816.0</c:v>
                </c:pt>
                <c:pt idx="3779">
                  <c:v>41817.0</c:v>
                </c:pt>
                <c:pt idx="3780">
                  <c:v>41820.0</c:v>
                </c:pt>
                <c:pt idx="3781">
                  <c:v>41821.0</c:v>
                </c:pt>
                <c:pt idx="3782">
                  <c:v>41822.0</c:v>
                </c:pt>
                <c:pt idx="3783">
                  <c:v>41823.0</c:v>
                </c:pt>
                <c:pt idx="3784">
                  <c:v>41824.0</c:v>
                </c:pt>
                <c:pt idx="3785">
                  <c:v>41827.0</c:v>
                </c:pt>
                <c:pt idx="3786">
                  <c:v>41828.0</c:v>
                </c:pt>
                <c:pt idx="3787">
                  <c:v>41829.0</c:v>
                </c:pt>
                <c:pt idx="3788">
                  <c:v>41830.0</c:v>
                </c:pt>
                <c:pt idx="3789">
                  <c:v>41831.0</c:v>
                </c:pt>
                <c:pt idx="3790">
                  <c:v>41834.0</c:v>
                </c:pt>
                <c:pt idx="3791">
                  <c:v>41835.0</c:v>
                </c:pt>
                <c:pt idx="3792">
                  <c:v>41836.0</c:v>
                </c:pt>
                <c:pt idx="3793">
                  <c:v>41837.0</c:v>
                </c:pt>
                <c:pt idx="3794">
                  <c:v>41838.0</c:v>
                </c:pt>
                <c:pt idx="3795">
                  <c:v>41841.0</c:v>
                </c:pt>
                <c:pt idx="3796">
                  <c:v>41842.0</c:v>
                </c:pt>
                <c:pt idx="3797">
                  <c:v>41843.0</c:v>
                </c:pt>
                <c:pt idx="3798">
                  <c:v>41844.0</c:v>
                </c:pt>
                <c:pt idx="3799">
                  <c:v>41845.0</c:v>
                </c:pt>
                <c:pt idx="3800">
                  <c:v>41848.0</c:v>
                </c:pt>
                <c:pt idx="3801">
                  <c:v>41849.0</c:v>
                </c:pt>
                <c:pt idx="3802">
                  <c:v>41850.0</c:v>
                </c:pt>
                <c:pt idx="3803">
                  <c:v>41851.0</c:v>
                </c:pt>
                <c:pt idx="3804">
                  <c:v>41852.0</c:v>
                </c:pt>
                <c:pt idx="3805">
                  <c:v>41855.0</c:v>
                </c:pt>
                <c:pt idx="3806">
                  <c:v>41856.0</c:v>
                </c:pt>
                <c:pt idx="3807">
                  <c:v>41857.0</c:v>
                </c:pt>
                <c:pt idx="3808">
                  <c:v>41858.0</c:v>
                </c:pt>
                <c:pt idx="3809">
                  <c:v>41859.0</c:v>
                </c:pt>
                <c:pt idx="3810">
                  <c:v>41862.0</c:v>
                </c:pt>
                <c:pt idx="3811">
                  <c:v>41863.0</c:v>
                </c:pt>
                <c:pt idx="3812">
                  <c:v>41864.0</c:v>
                </c:pt>
                <c:pt idx="3813">
                  <c:v>41865.0</c:v>
                </c:pt>
                <c:pt idx="3814">
                  <c:v>41866.0</c:v>
                </c:pt>
                <c:pt idx="3815">
                  <c:v>41869.0</c:v>
                </c:pt>
                <c:pt idx="3816">
                  <c:v>41870.0</c:v>
                </c:pt>
                <c:pt idx="3817">
                  <c:v>41871.0</c:v>
                </c:pt>
                <c:pt idx="3818">
                  <c:v>41872.0</c:v>
                </c:pt>
                <c:pt idx="3819">
                  <c:v>41873.0</c:v>
                </c:pt>
                <c:pt idx="3820">
                  <c:v>41876.0</c:v>
                </c:pt>
                <c:pt idx="3821">
                  <c:v>41877.0</c:v>
                </c:pt>
                <c:pt idx="3822">
                  <c:v>41878.0</c:v>
                </c:pt>
                <c:pt idx="3823">
                  <c:v>41879.0</c:v>
                </c:pt>
                <c:pt idx="3824">
                  <c:v>41880.0</c:v>
                </c:pt>
                <c:pt idx="3825">
                  <c:v>41883.0</c:v>
                </c:pt>
                <c:pt idx="3826">
                  <c:v>41884.0</c:v>
                </c:pt>
                <c:pt idx="3827">
                  <c:v>41885.0</c:v>
                </c:pt>
                <c:pt idx="3828">
                  <c:v>41886.0</c:v>
                </c:pt>
                <c:pt idx="3829">
                  <c:v>41887.0</c:v>
                </c:pt>
                <c:pt idx="3830">
                  <c:v>41890.0</c:v>
                </c:pt>
                <c:pt idx="3831">
                  <c:v>41891.0</c:v>
                </c:pt>
                <c:pt idx="3832">
                  <c:v>41892.0</c:v>
                </c:pt>
                <c:pt idx="3833">
                  <c:v>41893.0</c:v>
                </c:pt>
                <c:pt idx="3834">
                  <c:v>41894.0</c:v>
                </c:pt>
                <c:pt idx="3835">
                  <c:v>41897.0</c:v>
                </c:pt>
                <c:pt idx="3836">
                  <c:v>41898.0</c:v>
                </c:pt>
                <c:pt idx="3837">
                  <c:v>41899.0</c:v>
                </c:pt>
                <c:pt idx="3838">
                  <c:v>41900.0</c:v>
                </c:pt>
                <c:pt idx="3839">
                  <c:v>41901.0</c:v>
                </c:pt>
                <c:pt idx="3840">
                  <c:v>41904.0</c:v>
                </c:pt>
                <c:pt idx="3841">
                  <c:v>41905.0</c:v>
                </c:pt>
                <c:pt idx="3842">
                  <c:v>41906.0</c:v>
                </c:pt>
                <c:pt idx="3843">
                  <c:v>41907.0</c:v>
                </c:pt>
                <c:pt idx="3844">
                  <c:v>41908.0</c:v>
                </c:pt>
                <c:pt idx="3845">
                  <c:v>41911.0</c:v>
                </c:pt>
                <c:pt idx="3846">
                  <c:v>41912.0</c:v>
                </c:pt>
                <c:pt idx="3847">
                  <c:v>41913.0</c:v>
                </c:pt>
                <c:pt idx="3848">
                  <c:v>41914.0</c:v>
                </c:pt>
                <c:pt idx="3849">
                  <c:v>41915.0</c:v>
                </c:pt>
                <c:pt idx="3850">
                  <c:v>41918.0</c:v>
                </c:pt>
                <c:pt idx="3851">
                  <c:v>41919.0</c:v>
                </c:pt>
                <c:pt idx="3852">
                  <c:v>41920.0</c:v>
                </c:pt>
                <c:pt idx="3853">
                  <c:v>41921.0</c:v>
                </c:pt>
                <c:pt idx="3854">
                  <c:v>41922.0</c:v>
                </c:pt>
                <c:pt idx="3855">
                  <c:v>41925.0</c:v>
                </c:pt>
                <c:pt idx="3856">
                  <c:v>41926.0</c:v>
                </c:pt>
                <c:pt idx="3857">
                  <c:v>41927.0</c:v>
                </c:pt>
                <c:pt idx="3858">
                  <c:v>41928.0</c:v>
                </c:pt>
                <c:pt idx="3859">
                  <c:v>41929.0</c:v>
                </c:pt>
                <c:pt idx="3860">
                  <c:v>41932.0</c:v>
                </c:pt>
                <c:pt idx="3861">
                  <c:v>41933.0</c:v>
                </c:pt>
                <c:pt idx="3862">
                  <c:v>41934.0</c:v>
                </c:pt>
                <c:pt idx="3863">
                  <c:v>41935.0</c:v>
                </c:pt>
                <c:pt idx="3864">
                  <c:v>41936.0</c:v>
                </c:pt>
                <c:pt idx="3865">
                  <c:v>41939.0</c:v>
                </c:pt>
                <c:pt idx="3866">
                  <c:v>41940.0</c:v>
                </c:pt>
                <c:pt idx="3867">
                  <c:v>41941.0</c:v>
                </c:pt>
                <c:pt idx="3868">
                  <c:v>41942.0</c:v>
                </c:pt>
                <c:pt idx="3869">
                  <c:v>41943.0</c:v>
                </c:pt>
                <c:pt idx="3870">
                  <c:v>41946.0</c:v>
                </c:pt>
                <c:pt idx="3871">
                  <c:v>41947.0</c:v>
                </c:pt>
                <c:pt idx="3872">
                  <c:v>41948.0</c:v>
                </c:pt>
                <c:pt idx="3873">
                  <c:v>41949.0</c:v>
                </c:pt>
                <c:pt idx="3874">
                  <c:v>41950.0</c:v>
                </c:pt>
                <c:pt idx="3875">
                  <c:v>41953.0</c:v>
                </c:pt>
                <c:pt idx="3876">
                  <c:v>41954.0</c:v>
                </c:pt>
                <c:pt idx="3877">
                  <c:v>41955.0</c:v>
                </c:pt>
                <c:pt idx="3878">
                  <c:v>41956.0</c:v>
                </c:pt>
                <c:pt idx="3879">
                  <c:v>41957.0</c:v>
                </c:pt>
                <c:pt idx="3880">
                  <c:v>41960.0</c:v>
                </c:pt>
                <c:pt idx="3881">
                  <c:v>41961.0</c:v>
                </c:pt>
                <c:pt idx="3882">
                  <c:v>41962.0</c:v>
                </c:pt>
                <c:pt idx="3883">
                  <c:v>41963.0</c:v>
                </c:pt>
                <c:pt idx="3884">
                  <c:v>41964.0</c:v>
                </c:pt>
                <c:pt idx="3885">
                  <c:v>41967.0</c:v>
                </c:pt>
                <c:pt idx="3886">
                  <c:v>41968.0</c:v>
                </c:pt>
                <c:pt idx="3887">
                  <c:v>41969.0</c:v>
                </c:pt>
                <c:pt idx="3888">
                  <c:v>41970.0</c:v>
                </c:pt>
                <c:pt idx="3889">
                  <c:v>41971.0</c:v>
                </c:pt>
                <c:pt idx="3890">
                  <c:v>41974.0</c:v>
                </c:pt>
                <c:pt idx="3891">
                  <c:v>41975.0</c:v>
                </c:pt>
                <c:pt idx="3892">
                  <c:v>41976.0</c:v>
                </c:pt>
                <c:pt idx="3893">
                  <c:v>41977.0</c:v>
                </c:pt>
                <c:pt idx="3894">
                  <c:v>41978.0</c:v>
                </c:pt>
                <c:pt idx="3895">
                  <c:v>41981.0</c:v>
                </c:pt>
                <c:pt idx="3896">
                  <c:v>41982.0</c:v>
                </c:pt>
                <c:pt idx="3897">
                  <c:v>41983.0</c:v>
                </c:pt>
                <c:pt idx="3898">
                  <c:v>41984.0</c:v>
                </c:pt>
                <c:pt idx="3899">
                  <c:v>41985.0</c:v>
                </c:pt>
                <c:pt idx="3900">
                  <c:v>41988.0</c:v>
                </c:pt>
                <c:pt idx="3901">
                  <c:v>41989.0</c:v>
                </c:pt>
                <c:pt idx="3902">
                  <c:v>41990.0</c:v>
                </c:pt>
                <c:pt idx="3903">
                  <c:v>41991.0</c:v>
                </c:pt>
                <c:pt idx="3904">
                  <c:v>41992.0</c:v>
                </c:pt>
                <c:pt idx="3905">
                  <c:v>41995.0</c:v>
                </c:pt>
                <c:pt idx="3906">
                  <c:v>41996.0</c:v>
                </c:pt>
                <c:pt idx="3907">
                  <c:v>41997.0</c:v>
                </c:pt>
                <c:pt idx="3908">
                  <c:v>41998.0</c:v>
                </c:pt>
                <c:pt idx="3909">
                  <c:v>41999.0</c:v>
                </c:pt>
                <c:pt idx="3910">
                  <c:v>42002.0</c:v>
                </c:pt>
                <c:pt idx="3911">
                  <c:v>42003.0</c:v>
                </c:pt>
                <c:pt idx="3912">
                  <c:v>42004.0</c:v>
                </c:pt>
                <c:pt idx="3913">
                  <c:v>42005.0</c:v>
                </c:pt>
                <c:pt idx="3914">
                  <c:v>42006.0</c:v>
                </c:pt>
                <c:pt idx="3915">
                  <c:v>42009.0</c:v>
                </c:pt>
                <c:pt idx="3916">
                  <c:v>42010.0</c:v>
                </c:pt>
                <c:pt idx="3917">
                  <c:v>42011.0</c:v>
                </c:pt>
                <c:pt idx="3918">
                  <c:v>42012.0</c:v>
                </c:pt>
                <c:pt idx="3919">
                  <c:v>42013.0</c:v>
                </c:pt>
                <c:pt idx="3920">
                  <c:v>42016.0</c:v>
                </c:pt>
                <c:pt idx="3921">
                  <c:v>42017.0</c:v>
                </c:pt>
                <c:pt idx="3922">
                  <c:v>42018.0</c:v>
                </c:pt>
                <c:pt idx="3923">
                  <c:v>42019.0</c:v>
                </c:pt>
                <c:pt idx="3924">
                  <c:v>42020.0</c:v>
                </c:pt>
                <c:pt idx="3925">
                  <c:v>42023.0</c:v>
                </c:pt>
                <c:pt idx="3926">
                  <c:v>42024.0</c:v>
                </c:pt>
                <c:pt idx="3927">
                  <c:v>42025.0</c:v>
                </c:pt>
                <c:pt idx="3928">
                  <c:v>42026.0</c:v>
                </c:pt>
                <c:pt idx="3929">
                  <c:v>42027.0</c:v>
                </c:pt>
                <c:pt idx="3930">
                  <c:v>42030.0</c:v>
                </c:pt>
                <c:pt idx="3931">
                  <c:v>42031.0</c:v>
                </c:pt>
                <c:pt idx="3932">
                  <c:v>42032.0</c:v>
                </c:pt>
                <c:pt idx="3933">
                  <c:v>42033.0</c:v>
                </c:pt>
                <c:pt idx="3934">
                  <c:v>42034.0</c:v>
                </c:pt>
                <c:pt idx="3935">
                  <c:v>42037.0</c:v>
                </c:pt>
                <c:pt idx="3936">
                  <c:v>42038.0</c:v>
                </c:pt>
                <c:pt idx="3937">
                  <c:v>42039.0</c:v>
                </c:pt>
                <c:pt idx="3938">
                  <c:v>42040.0</c:v>
                </c:pt>
                <c:pt idx="3939">
                  <c:v>42041.0</c:v>
                </c:pt>
                <c:pt idx="3940">
                  <c:v>42044.0</c:v>
                </c:pt>
                <c:pt idx="3941">
                  <c:v>42045.0</c:v>
                </c:pt>
                <c:pt idx="3942">
                  <c:v>42046.0</c:v>
                </c:pt>
                <c:pt idx="3943">
                  <c:v>42047.0</c:v>
                </c:pt>
                <c:pt idx="3944">
                  <c:v>42048.0</c:v>
                </c:pt>
                <c:pt idx="3945">
                  <c:v>42051.0</c:v>
                </c:pt>
                <c:pt idx="3946">
                  <c:v>42052.0</c:v>
                </c:pt>
                <c:pt idx="3947">
                  <c:v>42053.0</c:v>
                </c:pt>
                <c:pt idx="3948">
                  <c:v>42054.0</c:v>
                </c:pt>
                <c:pt idx="3949">
                  <c:v>42055.0</c:v>
                </c:pt>
                <c:pt idx="3950">
                  <c:v>42058.0</c:v>
                </c:pt>
                <c:pt idx="3951">
                  <c:v>42059.0</c:v>
                </c:pt>
                <c:pt idx="3952">
                  <c:v>42060.0</c:v>
                </c:pt>
                <c:pt idx="3953">
                  <c:v>42061.0</c:v>
                </c:pt>
                <c:pt idx="3954">
                  <c:v>42062.0</c:v>
                </c:pt>
                <c:pt idx="3955">
                  <c:v>42065.0</c:v>
                </c:pt>
                <c:pt idx="3956">
                  <c:v>42066.0</c:v>
                </c:pt>
                <c:pt idx="3957">
                  <c:v>42067.0</c:v>
                </c:pt>
                <c:pt idx="3958">
                  <c:v>42068.0</c:v>
                </c:pt>
                <c:pt idx="3959">
                  <c:v>42069.0</c:v>
                </c:pt>
                <c:pt idx="3960">
                  <c:v>42072.0</c:v>
                </c:pt>
                <c:pt idx="3961">
                  <c:v>42073.0</c:v>
                </c:pt>
                <c:pt idx="3962">
                  <c:v>42074.0</c:v>
                </c:pt>
                <c:pt idx="3963">
                  <c:v>42075.0</c:v>
                </c:pt>
                <c:pt idx="3964">
                  <c:v>42076.0</c:v>
                </c:pt>
                <c:pt idx="3965">
                  <c:v>42079.0</c:v>
                </c:pt>
                <c:pt idx="3966">
                  <c:v>42080.0</c:v>
                </c:pt>
                <c:pt idx="3967">
                  <c:v>42081.0</c:v>
                </c:pt>
                <c:pt idx="3968">
                  <c:v>42082.0</c:v>
                </c:pt>
                <c:pt idx="3969">
                  <c:v>42083.0</c:v>
                </c:pt>
                <c:pt idx="3970">
                  <c:v>42086.0</c:v>
                </c:pt>
                <c:pt idx="3971">
                  <c:v>42087.0</c:v>
                </c:pt>
                <c:pt idx="3972">
                  <c:v>42088.0</c:v>
                </c:pt>
                <c:pt idx="3973">
                  <c:v>42089.0</c:v>
                </c:pt>
                <c:pt idx="3974">
                  <c:v>42090.0</c:v>
                </c:pt>
                <c:pt idx="3975">
                  <c:v>42093.0</c:v>
                </c:pt>
                <c:pt idx="3976">
                  <c:v>42094.0</c:v>
                </c:pt>
                <c:pt idx="3977">
                  <c:v>42095.0</c:v>
                </c:pt>
                <c:pt idx="3978">
                  <c:v>42096.0</c:v>
                </c:pt>
                <c:pt idx="3979">
                  <c:v>42097.0</c:v>
                </c:pt>
                <c:pt idx="3980">
                  <c:v>42100.0</c:v>
                </c:pt>
                <c:pt idx="3981">
                  <c:v>42101.0</c:v>
                </c:pt>
                <c:pt idx="3982">
                  <c:v>42102.0</c:v>
                </c:pt>
                <c:pt idx="3983">
                  <c:v>42103.0</c:v>
                </c:pt>
                <c:pt idx="3984">
                  <c:v>42104.0</c:v>
                </c:pt>
                <c:pt idx="3985">
                  <c:v>42107.0</c:v>
                </c:pt>
                <c:pt idx="3986">
                  <c:v>42108.0</c:v>
                </c:pt>
                <c:pt idx="3987">
                  <c:v>42109.0</c:v>
                </c:pt>
                <c:pt idx="3988">
                  <c:v>42110.0</c:v>
                </c:pt>
                <c:pt idx="3989">
                  <c:v>42111.0</c:v>
                </c:pt>
                <c:pt idx="3990">
                  <c:v>42114.0</c:v>
                </c:pt>
                <c:pt idx="3991">
                  <c:v>42115.0</c:v>
                </c:pt>
                <c:pt idx="3992">
                  <c:v>42116.0</c:v>
                </c:pt>
                <c:pt idx="3993">
                  <c:v>42117.0</c:v>
                </c:pt>
                <c:pt idx="3994">
                  <c:v>42118.0</c:v>
                </c:pt>
                <c:pt idx="3995">
                  <c:v>42121.0</c:v>
                </c:pt>
                <c:pt idx="3996">
                  <c:v>42122.0</c:v>
                </c:pt>
                <c:pt idx="3997">
                  <c:v>42123.0</c:v>
                </c:pt>
                <c:pt idx="3998">
                  <c:v>42124.0</c:v>
                </c:pt>
                <c:pt idx="3999">
                  <c:v>42125.0</c:v>
                </c:pt>
                <c:pt idx="4000">
                  <c:v>42128.0</c:v>
                </c:pt>
                <c:pt idx="4001">
                  <c:v>42129.0</c:v>
                </c:pt>
                <c:pt idx="4002">
                  <c:v>42130.0</c:v>
                </c:pt>
                <c:pt idx="4003">
                  <c:v>42131.0</c:v>
                </c:pt>
                <c:pt idx="4004">
                  <c:v>42132.0</c:v>
                </c:pt>
                <c:pt idx="4005">
                  <c:v>42135.0</c:v>
                </c:pt>
                <c:pt idx="4006">
                  <c:v>42136.0</c:v>
                </c:pt>
                <c:pt idx="4007">
                  <c:v>42137.0</c:v>
                </c:pt>
                <c:pt idx="4008">
                  <c:v>42138.0</c:v>
                </c:pt>
                <c:pt idx="4009">
                  <c:v>42139.0</c:v>
                </c:pt>
                <c:pt idx="4010">
                  <c:v>42142.0</c:v>
                </c:pt>
                <c:pt idx="4011">
                  <c:v>42143.0</c:v>
                </c:pt>
                <c:pt idx="4012">
                  <c:v>42144.0</c:v>
                </c:pt>
                <c:pt idx="4013">
                  <c:v>42145.0</c:v>
                </c:pt>
                <c:pt idx="4014">
                  <c:v>42146.0</c:v>
                </c:pt>
                <c:pt idx="4015">
                  <c:v>42149.0</c:v>
                </c:pt>
                <c:pt idx="4016">
                  <c:v>42150.0</c:v>
                </c:pt>
                <c:pt idx="4017">
                  <c:v>42151.0</c:v>
                </c:pt>
                <c:pt idx="4018">
                  <c:v>42152.0</c:v>
                </c:pt>
                <c:pt idx="4019">
                  <c:v>42153.0</c:v>
                </c:pt>
                <c:pt idx="4020">
                  <c:v>42156.0</c:v>
                </c:pt>
                <c:pt idx="4021">
                  <c:v>42157.0</c:v>
                </c:pt>
                <c:pt idx="4022">
                  <c:v>42158.0</c:v>
                </c:pt>
                <c:pt idx="4023">
                  <c:v>42159.0</c:v>
                </c:pt>
                <c:pt idx="4024">
                  <c:v>42160.0</c:v>
                </c:pt>
                <c:pt idx="4025">
                  <c:v>42163.0</c:v>
                </c:pt>
                <c:pt idx="4026">
                  <c:v>42164.0</c:v>
                </c:pt>
                <c:pt idx="4027">
                  <c:v>42165.0</c:v>
                </c:pt>
                <c:pt idx="4028">
                  <c:v>42166.0</c:v>
                </c:pt>
                <c:pt idx="4029">
                  <c:v>42167.0</c:v>
                </c:pt>
                <c:pt idx="4030">
                  <c:v>42170.0</c:v>
                </c:pt>
                <c:pt idx="4031">
                  <c:v>42171.0</c:v>
                </c:pt>
                <c:pt idx="4032">
                  <c:v>42172.0</c:v>
                </c:pt>
                <c:pt idx="4033">
                  <c:v>42173.0</c:v>
                </c:pt>
                <c:pt idx="4034">
                  <c:v>42174.0</c:v>
                </c:pt>
                <c:pt idx="4035">
                  <c:v>42177.0</c:v>
                </c:pt>
                <c:pt idx="4036">
                  <c:v>42178.0</c:v>
                </c:pt>
                <c:pt idx="4037">
                  <c:v>42179.0</c:v>
                </c:pt>
                <c:pt idx="4038">
                  <c:v>42180.0</c:v>
                </c:pt>
                <c:pt idx="4039">
                  <c:v>42181.0</c:v>
                </c:pt>
                <c:pt idx="4040">
                  <c:v>42184.0</c:v>
                </c:pt>
                <c:pt idx="4041">
                  <c:v>42185.0</c:v>
                </c:pt>
                <c:pt idx="4042">
                  <c:v>42186.0</c:v>
                </c:pt>
                <c:pt idx="4043">
                  <c:v>42187.0</c:v>
                </c:pt>
                <c:pt idx="4044">
                  <c:v>42188.0</c:v>
                </c:pt>
                <c:pt idx="4045">
                  <c:v>42191.0</c:v>
                </c:pt>
                <c:pt idx="4046">
                  <c:v>42192.0</c:v>
                </c:pt>
                <c:pt idx="4047">
                  <c:v>42193.0</c:v>
                </c:pt>
                <c:pt idx="4048">
                  <c:v>42194.0</c:v>
                </c:pt>
                <c:pt idx="4049">
                  <c:v>42195.0</c:v>
                </c:pt>
                <c:pt idx="4050">
                  <c:v>42198.0</c:v>
                </c:pt>
                <c:pt idx="4051">
                  <c:v>42199.0</c:v>
                </c:pt>
                <c:pt idx="4052">
                  <c:v>42200.0</c:v>
                </c:pt>
                <c:pt idx="4053">
                  <c:v>42201.0</c:v>
                </c:pt>
                <c:pt idx="4054">
                  <c:v>42202.0</c:v>
                </c:pt>
                <c:pt idx="4055">
                  <c:v>42205.0</c:v>
                </c:pt>
                <c:pt idx="4056">
                  <c:v>42206.0</c:v>
                </c:pt>
                <c:pt idx="4057">
                  <c:v>42207.0</c:v>
                </c:pt>
                <c:pt idx="4058">
                  <c:v>42208.0</c:v>
                </c:pt>
                <c:pt idx="4059">
                  <c:v>42209.0</c:v>
                </c:pt>
                <c:pt idx="4060">
                  <c:v>42212.0</c:v>
                </c:pt>
                <c:pt idx="4061">
                  <c:v>42213.0</c:v>
                </c:pt>
                <c:pt idx="4062">
                  <c:v>42214.0</c:v>
                </c:pt>
                <c:pt idx="4063">
                  <c:v>42215.0</c:v>
                </c:pt>
                <c:pt idx="4064">
                  <c:v>42216.0</c:v>
                </c:pt>
                <c:pt idx="4065">
                  <c:v>42219.0</c:v>
                </c:pt>
                <c:pt idx="4066">
                  <c:v>42220.0</c:v>
                </c:pt>
                <c:pt idx="4067">
                  <c:v>42221.0</c:v>
                </c:pt>
                <c:pt idx="4068">
                  <c:v>42222.0</c:v>
                </c:pt>
                <c:pt idx="4069">
                  <c:v>42223.0</c:v>
                </c:pt>
                <c:pt idx="4070">
                  <c:v>42226.0</c:v>
                </c:pt>
                <c:pt idx="4071">
                  <c:v>42227.0</c:v>
                </c:pt>
                <c:pt idx="4072">
                  <c:v>42228.0</c:v>
                </c:pt>
                <c:pt idx="4073">
                  <c:v>42229.0</c:v>
                </c:pt>
                <c:pt idx="4074">
                  <c:v>42230.0</c:v>
                </c:pt>
                <c:pt idx="4075">
                  <c:v>42233.0</c:v>
                </c:pt>
                <c:pt idx="4076">
                  <c:v>42234.0</c:v>
                </c:pt>
                <c:pt idx="4077">
                  <c:v>42235.0</c:v>
                </c:pt>
                <c:pt idx="4078">
                  <c:v>42236.0</c:v>
                </c:pt>
                <c:pt idx="4079">
                  <c:v>42237.0</c:v>
                </c:pt>
                <c:pt idx="4080">
                  <c:v>42240.0</c:v>
                </c:pt>
                <c:pt idx="4081">
                  <c:v>42241.0</c:v>
                </c:pt>
                <c:pt idx="4082">
                  <c:v>42242.0</c:v>
                </c:pt>
                <c:pt idx="4083">
                  <c:v>42243.0</c:v>
                </c:pt>
                <c:pt idx="4084">
                  <c:v>42244.0</c:v>
                </c:pt>
                <c:pt idx="4085">
                  <c:v>42247.0</c:v>
                </c:pt>
                <c:pt idx="4086">
                  <c:v>42248.0</c:v>
                </c:pt>
                <c:pt idx="4087">
                  <c:v>42249.0</c:v>
                </c:pt>
                <c:pt idx="4088">
                  <c:v>42250.0</c:v>
                </c:pt>
                <c:pt idx="4089">
                  <c:v>42251.0</c:v>
                </c:pt>
                <c:pt idx="4090">
                  <c:v>42254.0</c:v>
                </c:pt>
                <c:pt idx="4091">
                  <c:v>42255.0</c:v>
                </c:pt>
                <c:pt idx="4092">
                  <c:v>42256.0</c:v>
                </c:pt>
                <c:pt idx="4093">
                  <c:v>42257.0</c:v>
                </c:pt>
                <c:pt idx="4094">
                  <c:v>42258.0</c:v>
                </c:pt>
                <c:pt idx="4095">
                  <c:v>42261.0</c:v>
                </c:pt>
                <c:pt idx="4096">
                  <c:v>42262.0</c:v>
                </c:pt>
                <c:pt idx="4097">
                  <c:v>42263.0</c:v>
                </c:pt>
                <c:pt idx="4098">
                  <c:v>42264.0</c:v>
                </c:pt>
                <c:pt idx="4099">
                  <c:v>42265.0</c:v>
                </c:pt>
                <c:pt idx="4100">
                  <c:v>42268.0</c:v>
                </c:pt>
                <c:pt idx="4101">
                  <c:v>42269.0</c:v>
                </c:pt>
                <c:pt idx="4102">
                  <c:v>42270.0</c:v>
                </c:pt>
                <c:pt idx="4103">
                  <c:v>42271.0</c:v>
                </c:pt>
                <c:pt idx="4104">
                  <c:v>42272.0</c:v>
                </c:pt>
                <c:pt idx="4105">
                  <c:v>42275.0</c:v>
                </c:pt>
                <c:pt idx="4106">
                  <c:v>42276.0</c:v>
                </c:pt>
                <c:pt idx="4107">
                  <c:v>42277.0</c:v>
                </c:pt>
                <c:pt idx="4108">
                  <c:v>42278.0</c:v>
                </c:pt>
                <c:pt idx="4109">
                  <c:v>42279.0</c:v>
                </c:pt>
                <c:pt idx="4110">
                  <c:v>42282.0</c:v>
                </c:pt>
                <c:pt idx="4111">
                  <c:v>42283.0</c:v>
                </c:pt>
                <c:pt idx="4112">
                  <c:v>42284.0</c:v>
                </c:pt>
                <c:pt idx="4113">
                  <c:v>42285.0</c:v>
                </c:pt>
                <c:pt idx="4114">
                  <c:v>42286.0</c:v>
                </c:pt>
                <c:pt idx="4115">
                  <c:v>42289.0</c:v>
                </c:pt>
              </c:numCache>
            </c:numRef>
          </c:cat>
          <c:val>
            <c:numRef>
              <c:f>Charts!$N$11:$N$4126</c:f>
              <c:numCache>
                <c:formatCode>General</c:formatCode>
                <c:ptCount val="41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-0.00277212604461718</c:v>
                </c:pt>
                <c:pt idx="28">
                  <c:v>0.00881373589568122</c:v>
                </c:pt>
                <c:pt idx="29">
                  <c:v>-0.000610741322853121</c:v>
                </c:pt>
                <c:pt idx="30">
                  <c:v>0.00467696325153708</c:v>
                </c:pt>
                <c:pt idx="31">
                  <c:v>0.00523255831559741</c:v>
                </c:pt>
                <c:pt idx="32">
                  <c:v>0.0191523349689323</c:v>
                </c:pt>
                <c:pt idx="33">
                  <c:v>0.0386133631662993</c:v>
                </c:pt>
                <c:pt idx="34">
                  <c:v>0.021694156041507</c:v>
                </c:pt>
                <c:pt idx="35">
                  <c:v>0.021694156041507</c:v>
                </c:pt>
                <c:pt idx="36">
                  <c:v>0.021694156041507</c:v>
                </c:pt>
                <c:pt idx="37">
                  <c:v>0.021694156041507</c:v>
                </c:pt>
                <c:pt idx="38">
                  <c:v>0.021694156041507</c:v>
                </c:pt>
                <c:pt idx="39">
                  <c:v>0.021694156041507</c:v>
                </c:pt>
                <c:pt idx="40">
                  <c:v>0.021694156041507</c:v>
                </c:pt>
                <c:pt idx="41">
                  <c:v>0.021694156041507</c:v>
                </c:pt>
                <c:pt idx="42">
                  <c:v>0.021694156041507</c:v>
                </c:pt>
                <c:pt idx="43">
                  <c:v>0.021694156041507</c:v>
                </c:pt>
                <c:pt idx="44">
                  <c:v>0.021694156041507</c:v>
                </c:pt>
                <c:pt idx="45">
                  <c:v>0.021694156041507</c:v>
                </c:pt>
                <c:pt idx="46">
                  <c:v>0.021694156041507</c:v>
                </c:pt>
                <c:pt idx="47">
                  <c:v>0.021694156041507</c:v>
                </c:pt>
                <c:pt idx="48">
                  <c:v>0.021694156041507</c:v>
                </c:pt>
                <c:pt idx="49">
                  <c:v>0.021694156041507</c:v>
                </c:pt>
                <c:pt idx="50">
                  <c:v>0.021694156041507</c:v>
                </c:pt>
                <c:pt idx="51">
                  <c:v>0.021694156041507</c:v>
                </c:pt>
                <c:pt idx="52">
                  <c:v>0.021694156041507</c:v>
                </c:pt>
                <c:pt idx="53">
                  <c:v>0.021694156041507</c:v>
                </c:pt>
                <c:pt idx="54">
                  <c:v>0.021694156041507</c:v>
                </c:pt>
                <c:pt idx="55">
                  <c:v>0.021694156041507</c:v>
                </c:pt>
                <c:pt idx="56">
                  <c:v>0.021694156041507</c:v>
                </c:pt>
                <c:pt idx="57">
                  <c:v>0.021694156041507</c:v>
                </c:pt>
                <c:pt idx="58">
                  <c:v>0.021694156041507</c:v>
                </c:pt>
                <c:pt idx="59">
                  <c:v>0.021694156041507</c:v>
                </c:pt>
                <c:pt idx="60">
                  <c:v>0.021694156041507</c:v>
                </c:pt>
                <c:pt idx="61">
                  <c:v>0.021694156041507</c:v>
                </c:pt>
                <c:pt idx="62">
                  <c:v>0.021694156041507</c:v>
                </c:pt>
                <c:pt idx="63">
                  <c:v>0.021694156041507</c:v>
                </c:pt>
                <c:pt idx="64">
                  <c:v>0.021694156041507</c:v>
                </c:pt>
                <c:pt idx="65">
                  <c:v>0.021694156041507</c:v>
                </c:pt>
                <c:pt idx="66">
                  <c:v>0.021694156041507</c:v>
                </c:pt>
                <c:pt idx="67">
                  <c:v>0.021694156041507</c:v>
                </c:pt>
                <c:pt idx="68">
                  <c:v>0.021694156041507</c:v>
                </c:pt>
                <c:pt idx="69">
                  <c:v>0.021694156041507</c:v>
                </c:pt>
                <c:pt idx="70">
                  <c:v>0.021694156041507</c:v>
                </c:pt>
                <c:pt idx="71">
                  <c:v>0.021694156041507</c:v>
                </c:pt>
                <c:pt idx="72">
                  <c:v>0.021694156041507</c:v>
                </c:pt>
                <c:pt idx="73">
                  <c:v>0.021694156041507</c:v>
                </c:pt>
                <c:pt idx="74">
                  <c:v>0.021694156041507</c:v>
                </c:pt>
                <c:pt idx="75">
                  <c:v>0.021694156041507</c:v>
                </c:pt>
                <c:pt idx="76">
                  <c:v>0.021694156041507</c:v>
                </c:pt>
                <c:pt idx="77">
                  <c:v>0.021694156041507</c:v>
                </c:pt>
                <c:pt idx="78">
                  <c:v>0.021694156041507</c:v>
                </c:pt>
                <c:pt idx="79">
                  <c:v>0.021694156041507</c:v>
                </c:pt>
                <c:pt idx="80">
                  <c:v>0.021694156041507</c:v>
                </c:pt>
                <c:pt idx="81">
                  <c:v>0.021694156041507</c:v>
                </c:pt>
                <c:pt idx="82">
                  <c:v>0.021694156041507</c:v>
                </c:pt>
                <c:pt idx="83">
                  <c:v>0.021694156041507</c:v>
                </c:pt>
                <c:pt idx="84">
                  <c:v>0.021694156041507</c:v>
                </c:pt>
                <c:pt idx="85">
                  <c:v>0.021694156041507</c:v>
                </c:pt>
                <c:pt idx="86">
                  <c:v>0.021694156041507</c:v>
                </c:pt>
                <c:pt idx="87">
                  <c:v>0.021694156041507</c:v>
                </c:pt>
                <c:pt idx="88">
                  <c:v>0.021694156041507</c:v>
                </c:pt>
                <c:pt idx="89">
                  <c:v>0.021694156041507</c:v>
                </c:pt>
                <c:pt idx="90">
                  <c:v>0.021694156041507</c:v>
                </c:pt>
                <c:pt idx="91">
                  <c:v>0.021694156041507</c:v>
                </c:pt>
                <c:pt idx="92">
                  <c:v>0.021694156041507</c:v>
                </c:pt>
                <c:pt idx="93">
                  <c:v>0.021694156041507</c:v>
                </c:pt>
                <c:pt idx="94">
                  <c:v>0.021694156041507</c:v>
                </c:pt>
                <c:pt idx="95">
                  <c:v>0.021694156041507</c:v>
                </c:pt>
                <c:pt idx="96">
                  <c:v>0.021694156041507</c:v>
                </c:pt>
                <c:pt idx="97">
                  <c:v>0.021694156041507</c:v>
                </c:pt>
                <c:pt idx="98">
                  <c:v>0.021694156041507</c:v>
                </c:pt>
                <c:pt idx="99">
                  <c:v>0.021694156041507</c:v>
                </c:pt>
                <c:pt idx="100">
                  <c:v>0.021694156041507</c:v>
                </c:pt>
                <c:pt idx="101">
                  <c:v>0.021694156041507</c:v>
                </c:pt>
                <c:pt idx="102">
                  <c:v>0.021694156041507</c:v>
                </c:pt>
                <c:pt idx="103">
                  <c:v>0.021694156041507</c:v>
                </c:pt>
                <c:pt idx="104">
                  <c:v>0.021694156041507</c:v>
                </c:pt>
                <c:pt idx="105">
                  <c:v>0.021694156041507</c:v>
                </c:pt>
                <c:pt idx="106">
                  <c:v>0.021694156041507</c:v>
                </c:pt>
                <c:pt idx="107">
                  <c:v>0.021694156041507</c:v>
                </c:pt>
                <c:pt idx="108">
                  <c:v>0.021694156041507</c:v>
                </c:pt>
                <c:pt idx="109">
                  <c:v>0.021694156041507</c:v>
                </c:pt>
                <c:pt idx="110">
                  <c:v>0.021694156041507</c:v>
                </c:pt>
                <c:pt idx="111">
                  <c:v>0.021694156041507</c:v>
                </c:pt>
                <c:pt idx="112">
                  <c:v>0.021694156041507</c:v>
                </c:pt>
                <c:pt idx="113">
                  <c:v>0.021694156041507</c:v>
                </c:pt>
                <c:pt idx="114">
                  <c:v>0.021694156041507</c:v>
                </c:pt>
                <c:pt idx="115">
                  <c:v>0.021694156041507</c:v>
                </c:pt>
                <c:pt idx="116">
                  <c:v>0.021694156041507</c:v>
                </c:pt>
                <c:pt idx="117">
                  <c:v>0.021694156041507</c:v>
                </c:pt>
                <c:pt idx="118">
                  <c:v>0.021694156041507</c:v>
                </c:pt>
                <c:pt idx="119">
                  <c:v>0.021694156041507</c:v>
                </c:pt>
                <c:pt idx="120">
                  <c:v>0.021694156041507</c:v>
                </c:pt>
                <c:pt idx="121">
                  <c:v>0.021694156041507</c:v>
                </c:pt>
                <c:pt idx="122">
                  <c:v>0.0253464663245547</c:v>
                </c:pt>
                <c:pt idx="123">
                  <c:v>0.00400428033938979</c:v>
                </c:pt>
                <c:pt idx="124">
                  <c:v>0.00400428033938979</c:v>
                </c:pt>
                <c:pt idx="125">
                  <c:v>0.00400428033938979</c:v>
                </c:pt>
                <c:pt idx="126">
                  <c:v>0.00400428033938979</c:v>
                </c:pt>
                <c:pt idx="127">
                  <c:v>0.00400428033938979</c:v>
                </c:pt>
                <c:pt idx="128">
                  <c:v>0.00400428033938979</c:v>
                </c:pt>
                <c:pt idx="129">
                  <c:v>0.00400428033938979</c:v>
                </c:pt>
                <c:pt idx="130">
                  <c:v>0.00400428033938979</c:v>
                </c:pt>
                <c:pt idx="131">
                  <c:v>0.00400428033938979</c:v>
                </c:pt>
                <c:pt idx="132">
                  <c:v>0.00400428033938979</c:v>
                </c:pt>
                <c:pt idx="133">
                  <c:v>0.00400428033938979</c:v>
                </c:pt>
                <c:pt idx="134">
                  <c:v>0.00400428033938979</c:v>
                </c:pt>
                <c:pt idx="135">
                  <c:v>0.00894549071252055</c:v>
                </c:pt>
                <c:pt idx="136">
                  <c:v>0.00689205182419191</c:v>
                </c:pt>
                <c:pt idx="137">
                  <c:v>0.0267319925468094</c:v>
                </c:pt>
                <c:pt idx="138">
                  <c:v>0.0313780082802661</c:v>
                </c:pt>
                <c:pt idx="139">
                  <c:v>0.0311384825274385</c:v>
                </c:pt>
                <c:pt idx="140">
                  <c:v>0.0358377950912544</c:v>
                </c:pt>
                <c:pt idx="141">
                  <c:v>0.0216770945123175</c:v>
                </c:pt>
                <c:pt idx="142">
                  <c:v>0.0216770945123175</c:v>
                </c:pt>
                <c:pt idx="143">
                  <c:v>0.0216770945123175</c:v>
                </c:pt>
                <c:pt idx="144">
                  <c:v>0.0216770945123175</c:v>
                </c:pt>
                <c:pt idx="145">
                  <c:v>0.0216770945123175</c:v>
                </c:pt>
                <c:pt idx="146">
                  <c:v>0.0216770945123175</c:v>
                </c:pt>
                <c:pt idx="147">
                  <c:v>0.0216770945123175</c:v>
                </c:pt>
                <c:pt idx="148">
                  <c:v>0.0216770945123175</c:v>
                </c:pt>
                <c:pt idx="149">
                  <c:v>0.0216770945123175</c:v>
                </c:pt>
                <c:pt idx="150">
                  <c:v>0.0216770945123175</c:v>
                </c:pt>
                <c:pt idx="151">
                  <c:v>0.0216770945123175</c:v>
                </c:pt>
                <c:pt idx="152">
                  <c:v>0.0216770945123175</c:v>
                </c:pt>
                <c:pt idx="153">
                  <c:v>0.0216770945123175</c:v>
                </c:pt>
                <c:pt idx="154">
                  <c:v>0.0216770945123175</c:v>
                </c:pt>
                <c:pt idx="155">
                  <c:v>0.0216770945123175</c:v>
                </c:pt>
                <c:pt idx="156">
                  <c:v>0.0216770945123175</c:v>
                </c:pt>
                <c:pt idx="157">
                  <c:v>0.0216770945123175</c:v>
                </c:pt>
                <c:pt idx="158">
                  <c:v>0.0216770945123175</c:v>
                </c:pt>
                <c:pt idx="159">
                  <c:v>0.0216770945123175</c:v>
                </c:pt>
                <c:pt idx="160">
                  <c:v>0.0216770945123175</c:v>
                </c:pt>
                <c:pt idx="161">
                  <c:v>0.0216770945123175</c:v>
                </c:pt>
                <c:pt idx="162">
                  <c:v>0.0216770945123175</c:v>
                </c:pt>
                <c:pt idx="163">
                  <c:v>0.0216770945123175</c:v>
                </c:pt>
                <c:pt idx="164">
                  <c:v>0.0216770945123175</c:v>
                </c:pt>
                <c:pt idx="165">
                  <c:v>0.0216770945123175</c:v>
                </c:pt>
                <c:pt idx="166">
                  <c:v>0.0216770945123175</c:v>
                </c:pt>
                <c:pt idx="167">
                  <c:v>0.0216770945123175</c:v>
                </c:pt>
                <c:pt idx="168">
                  <c:v>0.0216770945123175</c:v>
                </c:pt>
                <c:pt idx="169">
                  <c:v>0.0216770945123175</c:v>
                </c:pt>
                <c:pt idx="170">
                  <c:v>0.0216770945123175</c:v>
                </c:pt>
                <c:pt idx="171">
                  <c:v>0.0216770945123175</c:v>
                </c:pt>
                <c:pt idx="172">
                  <c:v>0.0216770945123175</c:v>
                </c:pt>
                <c:pt idx="173">
                  <c:v>0.0216770945123175</c:v>
                </c:pt>
                <c:pt idx="174">
                  <c:v>0.0216770945123175</c:v>
                </c:pt>
                <c:pt idx="175">
                  <c:v>0.0216770945123175</c:v>
                </c:pt>
                <c:pt idx="176">
                  <c:v>0.0216770945123175</c:v>
                </c:pt>
                <c:pt idx="177">
                  <c:v>0.0216770945123175</c:v>
                </c:pt>
                <c:pt idx="178">
                  <c:v>0.0216770945123175</c:v>
                </c:pt>
                <c:pt idx="179">
                  <c:v>0.0216770945123175</c:v>
                </c:pt>
                <c:pt idx="180">
                  <c:v>0.0216770945123175</c:v>
                </c:pt>
                <c:pt idx="181">
                  <c:v>0.0216770945123175</c:v>
                </c:pt>
                <c:pt idx="182">
                  <c:v>0.0216770945123175</c:v>
                </c:pt>
                <c:pt idx="183">
                  <c:v>0.0216770945123175</c:v>
                </c:pt>
                <c:pt idx="184">
                  <c:v>0.0216770945123175</c:v>
                </c:pt>
                <c:pt idx="185">
                  <c:v>0.0216770945123175</c:v>
                </c:pt>
                <c:pt idx="186">
                  <c:v>0.0216770945123175</c:v>
                </c:pt>
                <c:pt idx="187">
                  <c:v>0.0216770945123175</c:v>
                </c:pt>
                <c:pt idx="188">
                  <c:v>0.0216770945123175</c:v>
                </c:pt>
                <c:pt idx="189">
                  <c:v>0.0216770945123175</c:v>
                </c:pt>
                <c:pt idx="190">
                  <c:v>0.0216770945123175</c:v>
                </c:pt>
                <c:pt idx="191">
                  <c:v>0.0216770945123175</c:v>
                </c:pt>
                <c:pt idx="192">
                  <c:v>0.0216770945123175</c:v>
                </c:pt>
                <c:pt idx="193">
                  <c:v>0.0216770945123175</c:v>
                </c:pt>
                <c:pt idx="194">
                  <c:v>0.0216770945123175</c:v>
                </c:pt>
                <c:pt idx="195">
                  <c:v>0.0216770945123175</c:v>
                </c:pt>
                <c:pt idx="196">
                  <c:v>0.0216770945123175</c:v>
                </c:pt>
                <c:pt idx="197">
                  <c:v>0.0160893303746453</c:v>
                </c:pt>
                <c:pt idx="198">
                  <c:v>0.0255870093337908</c:v>
                </c:pt>
                <c:pt idx="199">
                  <c:v>0.048763295363807</c:v>
                </c:pt>
                <c:pt idx="200">
                  <c:v>0.0517977746790677</c:v>
                </c:pt>
                <c:pt idx="201">
                  <c:v>0.0679356906722405</c:v>
                </c:pt>
                <c:pt idx="202">
                  <c:v>0.0822413089445074</c:v>
                </c:pt>
                <c:pt idx="203">
                  <c:v>0.107033804306021</c:v>
                </c:pt>
                <c:pt idx="204">
                  <c:v>0.0857521848410051</c:v>
                </c:pt>
                <c:pt idx="205">
                  <c:v>0.0857521848410051</c:v>
                </c:pt>
                <c:pt idx="206">
                  <c:v>0.0857521848410051</c:v>
                </c:pt>
                <c:pt idx="207">
                  <c:v>0.0857521848410051</c:v>
                </c:pt>
                <c:pt idx="208">
                  <c:v>0.0857521848410051</c:v>
                </c:pt>
                <c:pt idx="209">
                  <c:v>0.0857521848410051</c:v>
                </c:pt>
                <c:pt idx="210">
                  <c:v>0.0857521848410051</c:v>
                </c:pt>
                <c:pt idx="211">
                  <c:v>0.0857521848410051</c:v>
                </c:pt>
                <c:pt idx="212">
                  <c:v>0.0857521848410051</c:v>
                </c:pt>
                <c:pt idx="213">
                  <c:v>0.0857521848410051</c:v>
                </c:pt>
                <c:pt idx="214">
                  <c:v>0.0857521848410051</c:v>
                </c:pt>
                <c:pt idx="215">
                  <c:v>0.0857521848410051</c:v>
                </c:pt>
                <c:pt idx="216">
                  <c:v>0.0857521848410051</c:v>
                </c:pt>
                <c:pt idx="217">
                  <c:v>0.0857521848410051</c:v>
                </c:pt>
                <c:pt idx="218">
                  <c:v>0.0857521848410051</c:v>
                </c:pt>
                <c:pt idx="219">
                  <c:v>0.0857521848410051</c:v>
                </c:pt>
                <c:pt idx="220">
                  <c:v>0.0857521848410051</c:v>
                </c:pt>
                <c:pt idx="221">
                  <c:v>0.0857521848410051</c:v>
                </c:pt>
                <c:pt idx="222">
                  <c:v>0.0857521848410051</c:v>
                </c:pt>
                <c:pt idx="223">
                  <c:v>0.0857521848410051</c:v>
                </c:pt>
                <c:pt idx="224">
                  <c:v>0.0857521848410051</c:v>
                </c:pt>
                <c:pt idx="225">
                  <c:v>0.0857521848410051</c:v>
                </c:pt>
                <c:pt idx="226">
                  <c:v>0.0857521848410051</c:v>
                </c:pt>
                <c:pt idx="227">
                  <c:v>0.0857521848410051</c:v>
                </c:pt>
                <c:pt idx="228">
                  <c:v>0.0857521848410051</c:v>
                </c:pt>
                <c:pt idx="229">
                  <c:v>0.0857521848410051</c:v>
                </c:pt>
                <c:pt idx="230">
                  <c:v>0.0857521848410051</c:v>
                </c:pt>
                <c:pt idx="231">
                  <c:v>0.0930888237346899</c:v>
                </c:pt>
                <c:pt idx="232">
                  <c:v>0.112133822189231</c:v>
                </c:pt>
                <c:pt idx="233">
                  <c:v>0.112133822189231</c:v>
                </c:pt>
                <c:pt idx="234">
                  <c:v>0.0908683133388417</c:v>
                </c:pt>
                <c:pt idx="235">
                  <c:v>0.0908683133388417</c:v>
                </c:pt>
                <c:pt idx="236">
                  <c:v>0.0908683133388417</c:v>
                </c:pt>
                <c:pt idx="237">
                  <c:v>0.0908683133388417</c:v>
                </c:pt>
                <c:pt idx="238">
                  <c:v>0.0908683133388417</c:v>
                </c:pt>
                <c:pt idx="239">
                  <c:v>0.0908683133388417</c:v>
                </c:pt>
                <c:pt idx="240">
                  <c:v>0.0908683133388417</c:v>
                </c:pt>
                <c:pt idx="241">
                  <c:v>0.0908683133388417</c:v>
                </c:pt>
                <c:pt idx="242">
                  <c:v>0.0908683133388417</c:v>
                </c:pt>
                <c:pt idx="243">
                  <c:v>0.0908683133388417</c:v>
                </c:pt>
                <c:pt idx="244">
                  <c:v>0.0908683133388417</c:v>
                </c:pt>
                <c:pt idx="245">
                  <c:v>0.0908683133388417</c:v>
                </c:pt>
                <c:pt idx="246">
                  <c:v>0.0908683133388417</c:v>
                </c:pt>
                <c:pt idx="247">
                  <c:v>0.0908683133388417</c:v>
                </c:pt>
                <c:pt idx="248">
                  <c:v>0.0908683133388417</c:v>
                </c:pt>
                <c:pt idx="249">
                  <c:v>0.0908683133388417</c:v>
                </c:pt>
                <c:pt idx="250">
                  <c:v>0.0908683133388417</c:v>
                </c:pt>
                <c:pt idx="251">
                  <c:v>0.0908683133388417</c:v>
                </c:pt>
                <c:pt idx="252">
                  <c:v>0.0908683133388417</c:v>
                </c:pt>
                <c:pt idx="253">
                  <c:v>0.0835902351790019</c:v>
                </c:pt>
                <c:pt idx="254">
                  <c:v>0.0586909040828801</c:v>
                </c:pt>
                <c:pt idx="255">
                  <c:v>0.0586909040828801</c:v>
                </c:pt>
                <c:pt idx="256">
                  <c:v>0.0586909040828801</c:v>
                </c:pt>
                <c:pt idx="257">
                  <c:v>0.0586909040828801</c:v>
                </c:pt>
                <c:pt idx="258">
                  <c:v>0.0586909040828801</c:v>
                </c:pt>
                <c:pt idx="259">
                  <c:v>0.0374371340258921</c:v>
                </c:pt>
                <c:pt idx="260">
                  <c:v>0.0374371340258921</c:v>
                </c:pt>
                <c:pt idx="261">
                  <c:v>0.0132228749174308</c:v>
                </c:pt>
                <c:pt idx="262">
                  <c:v>0.0132228749174308</c:v>
                </c:pt>
                <c:pt idx="263">
                  <c:v>0.0132228749174308</c:v>
                </c:pt>
                <c:pt idx="264">
                  <c:v>0.0132228749174308</c:v>
                </c:pt>
                <c:pt idx="265">
                  <c:v>0.0132228749174308</c:v>
                </c:pt>
                <c:pt idx="266">
                  <c:v>0.0132228749174308</c:v>
                </c:pt>
                <c:pt idx="267">
                  <c:v>0.0132228749174308</c:v>
                </c:pt>
                <c:pt idx="268">
                  <c:v>0.0132228749174308</c:v>
                </c:pt>
                <c:pt idx="269">
                  <c:v>0.0132228749174308</c:v>
                </c:pt>
                <c:pt idx="270">
                  <c:v>0.0132228749174308</c:v>
                </c:pt>
                <c:pt idx="271">
                  <c:v>0.0132228749174308</c:v>
                </c:pt>
                <c:pt idx="272">
                  <c:v>0.0132228749174308</c:v>
                </c:pt>
                <c:pt idx="273">
                  <c:v>0.0132228749174308</c:v>
                </c:pt>
                <c:pt idx="274">
                  <c:v>8.5252920154627E-7</c:v>
                </c:pt>
                <c:pt idx="275">
                  <c:v>0.00422138156458871</c:v>
                </c:pt>
                <c:pt idx="276">
                  <c:v>0.028520074099103</c:v>
                </c:pt>
                <c:pt idx="277">
                  <c:v>0.028898518908004</c:v>
                </c:pt>
                <c:pt idx="278">
                  <c:v>0.022427637872663</c:v>
                </c:pt>
                <c:pt idx="279">
                  <c:v>0.0217863412794767</c:v>
                </c:pt>
                <c:pt idx="280">
                  <c:v>0.0402952269968949</c:v>
                </c:pt>
                <c:pt idx="281">
                  <c:v>0.047678424749385</c:v>
                </c:pt>
                <c:pt idx="282">
                  <c:v>0.0411897252730819</c:v>
                </c:pt>
                <c:pt idx="283">
                  <c:v>0.0423700494748393</c:v>
                </c:pt>
                <c:pt idx="284">
                  <c:v>0.0277514265118913</c:v>
                </c:pt>
                <c:pt idx="285">
                  <c:v>0.026235952932629</c:v>
                </c:pt>
                <c:pt idx="286">
                  <c:v>0.0362611558328409</c:v>
                </c:pt>
                <c:pt idx="287">
                  <c:v>0.0388710438704498</c:v>
                </c:pt>
                <c:pt idx="288">
                  <c:v>0.0306081028997583</c:v>
                </c:pt>
                <c:pt idx="289">
                  <c:v>0.0189951719888115</c:v>
                </c:pt>
                <c:pt idx="290">
                  <c:v>0.0189951719888115</c:v>
                </c:pt>
                <c:pt idx="291">
                  <c:v>0.0189951719888115</c:v>
                </c:pt>
                <c:pt idx="292">
                  <c:v>0.0189951719888115</c:v>
                </c:pt>
                <c:pt idx="293">
                  <c:v>0.0189951719888115</c:v>
                </c:pt>
                <c:pt idx="294">
                  <c:v>0.0189951719888115</c:v>
                </c:pt>
                <c:pt idx="295">
                  <c:v>0.0189951719888115</c:v>
                </c:pt>
                <c:pt idx="296">
                  <c:v>0.0189951719888115</c:v>
                </c:pt>
                <c:pt idx="297">
                  <c:v>0.0189951719888115</c:v>
                </c:pt>
                <c:pt idx="298">
                  <c:v>0.0189951719888115</c:v>
                </c:pt>
                <c:pt idx="299">
                  <c:v>0.0189951719888115</c:v>
                </c:pt>
                <c:pt idx="300">
                  <c:v>0.0189951719888115</c:v>
                </c:pt>
                <c:pt idx="301">
                  <c:v>0.0189951719888115</c:v>
                </c:pt>
                <c:pt idx="302">
                  <c:v>0.0189951719888115</c:v>
                </c:pt>
                <c:pt idx="303">
                  <c:v>0.0189951719888115</c:v>
                </c:pt>
                <c:pt idx="304">
                  <c:v>0.0189951719888115</c:v>
                </c:pt>
                <c:pt idx="305">
                  <c:v>0.0189951719888115</c:v>
                </c:pt>
                <c:pt idx="306">
                  <c:v>0.0189951719888115</c:v>
                </c:pt>
                <c:pt idx="307">
                  <c:v>0.0189951719888115</c:v>
                </c:pt>
                <c:pt idx="308">
                  <c:v>0.0189951719888115</c:v>
                </c:pt>
                <c:pt idx="309">
                  <c:v>0.0189951719888115</c:v>
                </c:pt>
                <c:pt idx="310">
                  <c:v>0.0189951719888115</c:v>
                </c:pt>
                <c:pt idx="311">
                  <c:v>0.0189951719888115</c:v>
                </c:pt>
                <c:pt idx="312">
                  <c:v>0.0189951719888115</c:v>
                </c:pt>
                <c:pt idx="313">
                  <c:v>0.0189951719888115</c:v>
                </c:pt>
                <c:pt idx="314">
                  <c:v>0.0189951719888115</c:v>
                </c:pt>
                <c:pt idx="315">
                  <c:v>0.0189951719888115</c:v>
                </c:pt>
                <c:pt idx="316">
                  <c:v>0.0189951719888115</c:v>
                </c:pt>
                <c:pt idx="317">
                  <c:v>0.0189951719888115</c:v>
                </c:pt>
                <c:pt idx="318">
                  <c:v>0.0189951719888115</c:v>
                </c:pt>
                <c:pt idx="319">
                  <c:v>0.0189951719888115</c:v>
                </c:pt>
                <c:pt idx="320">
                  <c:v>0.0189951719888115</c:v>
                </c:pt>
                <c:pt idx="321">
                  <c:v>0.0189951719888115</c:v>
                </c:pt>
                <c:pt idx="322">
                  <c:v>0.0189951719888115</c:v>
                </c:pt>
                <c:pt idx="323">
                  <c:v>0.0189951719888115</c:v>
                </c:pt>
                <c:pt idx="324">
                  <c:v>0.0189951719888115</c:v>
                </c:pt>
                <c:pt idx="325">
                  <c:v>0.0189951719888115</c:v>
                </c:pt>
                <c:pt idx="326">
                  <c:v>0.0189951719888115</c:v>
                </c:pt>
                <c:pt idx="327">
                  <c:v>0.0218525849214439</c:v>
                </c:pt>
                <c:pt idx="328">
                  <c:v>-0.000578475301486945</c:v>
                </c:pt>
                <c:pt idx="329">
                  <c:v>-0.000578475301486945</c:v>
                </c:pt>
                <c:pt idx="330">
                  <c:v>-0.000578475301486945</c:v>
                </c:pt>
                <c:pt idx="331">
                  <c:v>-0.000578475301486945</c:v>
                </c:pt>
                <c:pt idx="332">
                  <c:v>-0.000578475301486945</c:v>
                </c:pt>
                <c:pt idx="333">
                  <c:v>-0.000578475301486945</c:v>
                </c:pt>
                <c:pt idx="334">
                  <c:v>-0.000578475301486945</c:v>
                </c:pt>
                <c:pt idx="335">
                  <c:v>-0.00963301158472709</c:v>
                </c:pt>
                <c:pt idx="336">
                  <c:v>0.000746214545845905</c:v>
                </c:pt>
                <c:pt idx="337">
                  <c:v>0.0247376612991907</c:v>
                </c:pt>
                <c:pt idx="338">
                  <c:v>0.0373632939195924</c:v>
                </c:pt>
                <c:pt idx="339">
                  <c:v>0.0253184101933662</c:v>
                </c:pt>
                <c:pt idx="340">
                  <c:v>0.0132338520978442</c:v>
                </c:pt>
                <c:pt idx="341">
                  <c:v>0.0160100010135554</c:v>
                </c:pt>
                <c:pt idx="342">
                  <c:v>0.0384821192468574</c:v>
                </c:pt>
                <c:pt idx="343">
                  <c:v>0.0486780157268653</c:v>
                </c:pt>
                <c:pt idx="344">
                  <c:v>0.0621004192507047</c:v>
                </c:pt>
                <c:pt idx="345">
                  <c:v>0.0648898607392483</c:v>
                </c:pt>
                <c:pt idx="346">
                  <c:v>0.0755014034857233</c:v>
                </c:pt>
                <c:pt idx="347">
                  <c:v>0.0778868990259489</c:v>
                </c:pt>
                <c:pt idx="348">
                  <c:v>0.0657031450245582</c:v>
                </c:pt>
                <c:pt idx="349">
                  <c:v>0.080611043901213</c:v>
                </c:pt>
                <c:pt idx="350">
                  <c:v>0.0740172807875496</c:v>
                </c:pt>
                <c:pt idx="351">
                  <c:v>0.078367362346958</c:v>
                </c:pt>
                <c:pt idx="352">
                  <c:v>0.0751341516273832</c:v>
                </c:pt>
                <c:pt idx="353">
                  <c:v>0.0759501661643128</c:v>
                </c:pt>
                <c:pt idx="354">
                  <c:v>0.0693865025715703</c:v>
                </c:pt>
                <c:pt idx="355">
                  <c:v>0.0679092167414667</c:v>
                </c:pt>
                <c:pt idx="356">
                  <c:v>0.0740533682864235</c:v>
                </c:pt>
                <c:pt idx="357">
                  <c:v>0.0895344170836677</c:v>
                </c:pt>
                <c:pt idx="358">
                  <c:v>0.104719186369609</c:v>
                </c:pt>
                <c:pt idx="359">
                  <c:v>0.10773049663565</c:v>
                </c:pt>
                <c:pt idx="360">
                  <c:v>0.126751540364458</c:v>
                </c:pt>
                <c:pt idx="361">
                  <c:v>0.129310139866469</c:v>
                </c:pt>
                <c:pt idx="362">
                  <c:v>0.116913815947851</c:v>
                </c:pt>
                <c:pt idx="363">
                  <c:v>0.116913815947851</c:v>
                </c:pt>
                <c:pt idx="364">
                  <c:v>0.116913815947851</c:v>
                </c:pt>
                <c:pt idx="365">
                  <c:v>0.116913815947851</c:v>
                </c:pt>
                <c:pt idx="366">
                  <c:v>0.116913815947851</c:v>
                </c:pt>
                <c:pt idx="367">
                  <c:v>0.116913815947851</c:v>
                </c:pt>
                <c:pt idx="368">
                  <c:v>0.116913815947851</c:v>
                </c:pt>
                <c:pt idx="369">
                  <c:v>0.116913815947851</c:v>
                </c:pt>
                <c:pt idx="370">
                  <c:v>0.116913815947851</c:v>
                </c:pt>
                <c:pt idx="371">
                  <c:v>0.116913815947851</c:v>
                </c:pt>
                <c:pt idx="372">
                  <c:v>0.116913815947851</c:v>
                </c:pt>
                <c:pt idx="373">
                  <c:v>0.116913815947851</c:v>
                </c:pt>
                <c:pt idx="374">
                  <c:v>0.116913815947851</c:v>
                </c:pt>
                <c:pt idx="375">
                  <c:v>0.116913815947851</c:v>
                </c:pt>
                <c:pt idx="376">
                  <c:v>0.116913815947851</c:v>
                </c:pt>
                <c:pt idx="377">
                  <c:v>0.116913815947851</c:v>
                </c:pt>
                <c:pt idx="378">
                  <c:v>0.116913815947851</c:v>
                </c:pt>
                <c:pt idx="379">
                  <c:v>0.116913815947851</c:v>
                </c:pt>
                <c:pt idx="380">
                  <c:v>0.116913815947851</c:v>
                </c:pt>
                <c:pt idx="381">
                  <c:v>0.116913815947851</c:v>
                </c:pt>
                <c:pt idx="382">
                  <c:v>0.116913815947851</c:v>
                </c:pt>
                <c:pt idx="383">
                  <c:v>0.116913815947851</c:v>
                </c:pt>
                <c:pt idx="384">
                  <c:v>0.116913815947851</c:v>
                </c:pt>
                <c:pt idx="385">
                  <c:v>0.126040986836551</c:v>
                </c:pt>
                <c:pt idx="386">
                  <c:v>0.112976795483215</c:v>
                </c:pt>
                <c:pt idx="387">
                  <c:v>0.112976795483215</c:v>
                </c:pt>
                <c:pt idx="388">
                  <c:v>0.112976795483215</c:v>
                </c:pt>
                <c:pt idx="389">
                  <c:v>0.112976795483215</c:v>
                </c:pt>
                <c:pt idx="390">
                  <c:v>0.112976795483215</c:v>
                </c:pt>
                <c:pt idx="391">
                  <c:v>0.112976795483215</c:v>
                </c:pt>
                <c:pt idx="392">
                  <c:v>0.112976795483215</c:v>
                </c:pt>
                <c:pt idx="393">
                  <c:v>0.112976795483215</c:v>
                </c:pt>
                <c:pt idx="394">
                  <c:v>0.112976795483215</c:v>
                </c:pt>
                <c:pt idx="395">
                  <c:v>0.107348353353274</c:v>
                </c:pt>
                <c:pt idx="396">
                  <c:v>0.123480695882893</c:v>
                </c:pt>
                <c:pt idx="397">
                  <c:v>0.128311975272885</c:v>
                </c:pt>
                <c:pt idx="398">
                  <c:v>0.112324219067221</c:v>
                </c:pt>
                <c:pt idx="399">
                  <c:v>0.112324219067221</c:v>
                </c:pt>
                <c:pt idx="400">
                  <c:v>0.112324219067221</c:v>
                </c:pt>
                <c:pt idx="401">
                  <c:v>0.112324219067221</c:v>
                </c:pt>
                <c:pt idx="402">
                  <c:v>0.112324219067221</c:v>
                </c:pt>
                <c:pt idx="403">
                  <c:v>0.112324219067221</c:v>
                </c:pt>
                <c:pt idx="404">
                  <c:v>0.112324219067221</c:v>
                </c:pt>
                <c:pt idx="405">
                  <c:v>0.112324219067221</c:v>
                </c:pt>
                <c:pt idx="406">
                  <c:v>0.112324219067221</c:v>
                </c:pt>
                <c:pt idx="407">
                  <c:v>0.106567925172655</c:v>
                </c:pt>
                <c:pt idx="408">
                  <c:v>0.0899168809547252</c:v>
                </c:pt>
                <c:pt idx="409">
                  <c:v>0.0899168809547252</c:v>
                </c:pt>
                <c:pt idx="410">
                  <c:v>0.0899168809547252</c:v>
                </c:pt>
                <c:pt idx="411">
                  <c:v>0.0899168809547252</c:v>
                </c:pt>
                <c:pt idx="412">
                  <c:v>0.0899168809547252</c:v>
                </c:pt>
                <c:pt idx="413">
                  <c:v>0.0899168809547252</c:v>
                </c:pt>
                <c:pt idx="414">
                  <c:v>0.0899168809547252</c:v>
                </c:pt>
                <c:pt idx="415">
                  <c:v>0.0899168809547252</c:v>
                </c:pt>
                <c:pt idx="416">
                  <c:v>0.0899168809547252</c:v>
                </c:pt>
                <c:pt idx="417">
                  <c:v>0.0899168809547252</c:v>
                </c:pt>
                <c:pt idx="418">
                  <c:v>0.0866372524658798</c:v>
                </c:pt>
                <c:pt idx="419">
                  <c:v>0.0837902229975695</c:v>
                </c:pt>
                <c:pt idx="420">
                  <c:v>0.0794160283304343</c:v>
                </c:pt>
                <c:pt idx="421">
                  <c:v>0.0739930887000692</c:v>
                </c:pt>
                <c:pt idx="422">
                  <c:v>0.0765753790327197</c:v>
                </c:pt>
                <c:pt idx="423">
                  <c:v>0.0708754501641513</c:v>
                </c:pt>
                <c:pt idx="424">
                  <c:v>0.083394132873898</c:v>
                </c:pt>
                <c:pt idx="425">
                  <c:v>0.0766244470952412</c:v>
                </c:pt>
                <c:pt idx="426">
                  <c:v>0.090469551339035</c:v>
                </c:pt>
                <c:pt idx="427">
                  <c:v>0.0800087621119304</c:v>
                </c:pt>
                <c:pt idx="428">
                  <c:v>0.0878883464515028</c:v>
                </c:pt>
                <c:pt idx="429">
                  <c:v>0.0753638392651115</c:v>
                </c:pt>
                <c:pt idx="430">
                  <c:v>0.0753638392651115</c:v>
                </c:pt>
                <c:pt idx="431">
                  <c:v>0.0753638392651115</c:v>
                </c:pt>
                <c:pt idx="432">
                  <c:v>0.0753638392651115</c:v>
                </c:pt>
                <c:pt idx="433">
                  <c:v>0.0753638392651115</c:v>
                </c:pt>
                <c:pt idx="434">
                  <c:v>0.0742956001459034</c:v>
                </c:pt>
                <c:pt idx="435">
                  <c:v>0.0742956001459034</c:v>
                </c:pt>
                <c:pt idx="436">
                  <c:v>0.0777103325320001</c:v>
                </c:pt>
                <c:pt idx="437">
                  <c:v>0.0872400162003382</c:v>
                </c:pt>
                <c:pt idx="438">
                  <c:v>0.106958497536558</c:v>
                </c:pt>
                <c:pt idx="439">
                  <c:v>0.125044500158385</c:v>
                </c:pt>
                <c:pt idx="440">
                  <c:v>0.135062674376053</c:v>
                </c:pt>
                <c:pt idx="441">
                  <c:v>0.135062674376053</c:v>
                </c:pt>
                <c:pt idx="442">
                  <c:v>0.135062674376053</c:v>
                </c:pt>
                <c:pt idx="443">
                  <c:v>0.135062674376053</c:v>
                </c:pt>
                <c:pt idx="444">
                  <c:v>0.135062674376053</c:v>
                </c:pt>
                <c:pt idx="445">
                  <c:v>0.187384952016456</c:v>
                </c:pt>
                <c:pt idx="446">
                  <c:v>0.201774323560829</c:v>
                </c:pt>
                <c:pt idx="447">
                  <c:v>0.222325244023823</c:v>
                </c:pt>
                <c:pt idx="448">
                  <c:v>0.260891755772836</c:v>
                </c:pt>
                <c:pt idx="449">
                  <c:v>0.283489406064557</c:v>
                </c:pt>
                <c:pt idx="450">
                  <c:v>0.259562204769744</c:v>
                </c:pt>
                <c:pt idx="451">
                  <c:v>0.259562204769744</c:v>
                </c:pt>
                <c:pt idx="452">
                  <c:v>0.259562204769744</c:v>
                </c:pt>
                <c:pt idx="453">
                  <c:v>0.259562204769744</c:v>
                </c:pt>
                <c:pt idx="454">
                  <c:v>0.259562204769744</c:v>
                </c:pt>
                <c:pt idx="455">
                  <c:v>0.259562204769744</c:v>
                </c:pt>
                <c:pt idx="456">
                  <c:v>0.259562204769744</c:v>
                </c:pt>
                <c:pt idx="457">
                  <c:v>0.259562204769744</c:v>
                </c:pt>
                <c:pt idx="458">
                  <c:v>0.259562204769744</c:v>
                </c:pt>
                <c:pt idx="459">
                  <c:v>0.259562204769744</c:v>
                </c:pt>
                <c:pt idx="460">
                  <c:v>0.259562204769744</c:v>
                </c:pt>
                <c:pt idx="461">
                  <c:v>0.259562204769744</c:v>
                </c:pt>
                <c:pt idx="462">
                  <c:v>0.259562204769744</c:v>
                </c:pt>
                <c:pt idx="463">
                  <c:v>0.259562204769744</c:v>
                </c:pt>
                <c:pt idx="464">
                  <c:v>0.259562204769744</c:v>
                </c:pt>
                <c:pt idx="465">
                  <c:v>0.259562204769744</c:v>
                </c:pt>
                <c:pt idx="466">
                  <c:v>0.259562204769744</c:v>
                </c:pt>
                <c:pt idx="467">
                  <c:v>0.259562204769744</c:v>
                </c:pt>
                <c:pt idx="468">
                  <c:v>0.259562204769744</c:v>
                </c:pt>
                <c:pt idx="469">
                  <c:v>0.259562204769744</c:v>
                </c:pt>
                <c:pt idx="470">
                  <c:v>0.259562204769744</c:v>
                </c:pt>
                <c:pt idx="471">
                  <c:v>0.259562204769744</c:v>
                </c:pt>
                <c:pt idx="472">
                  <c:v>0.259562204769744</c:v>
                </c:pt>
                <c:pt idx="473">
                  <c:v>0.259562204769744</c:v>
                </c:pt>
                <c:pt idx="474">
                  <c:v>0.265732502630861</c:v>
                </c:pt>
                <c:pt idx="475">
                  <c:v>0.247720757536662</c:v>
                </c:pt>
                <c:pt idx="476">
                  <c:v>0.247720757536662</c:v>
                </c:pt>
                <c:pt idx="477">
                  <c:v>0.247720757536662</c:v>
                </c:pt>
                <c:pt idx="478">
                  <c:v>0.247720757536662</c:v>
                </c:pt>
                <c:pt idx="479">
                  <c:v>0.247720757536662</c:v>
                </c:pt>
                <c:pt idx="480">
                  <c:v>0.247720757536662</c:v>
                </c:pt>
                <c:pt idx="481">
                  <c:v>0.247720757536662</c:v>
                </c:pt>
                <c:pt idx="482">
                  <c:v>0.243248985992166</c:v>
                </c:pt>
                <c:pt idx="483">
                  <c:v>0.23930164014968</c:v>
                </c:pt>
                <c:pt idx="484">
                  <c:v>0.237115169042376</c:v>
                </c:pt>
                <c:pt idx="485">
                  <c:v>0.242547730027093</c:v>
                </c:pt>
                <c:pt idx="486">
                  <c:v>0.260391865524083</c:v>
                </c:pt>
                <c:pt idx="487">
                  <c:v>0.270384306617829</c:v>
                </c:pt>
                <c:pt idx="488">
                  <c:v>0.262809570636695</c:v>
                </c:pt>
                <c:pt idx="489">
                  <c:v>0.267081990886175</c:v>
                </c:pt>
                <c:pt idx="490">
                  <c:v>0.28126291536904</c:v>
                </c:pt>
                <c:pt idx="491">
                  <c:v>0.272938873781755</c:v>
                </c:pt>
                <c:pt idx="492">
                  <c:v>0.269435908324566</c:v>
                </c:pt>
                <c:pt idx="493">
                  <c:v>0.269435908324566</c:v>
                </c:pt>
                <c:pt idx="494">
                  <c:v>0.28294437602817</c:v>
                </c:pt>
                <c:pt idx="495">
                  <c:v>0.28905228563202</c:v>
                </c:pt>
                <c:pt idx="496">
                  <c:v>0.287946500976337</c:v>
                </c:pt>
                <c:pt idx="497">
                  <c:v>0.275156674539732</c:v>
                </c:pt>
                <c:pt idx="498">
                  <c:v>0.275156674539732</c:v>
                </c:pt>
                <c:pt idx="499">
                  <c:v>0.275156674539732</c:v>
                </c:pt>
                <c:pt idx="500">
                  <c:v>0.275156674539732</c:v>
                </c:pt>
                <c:pt idx="501">
                  <c:v>0.275156674539732</c:v>
                </c:pt>
                <c:pt idx="502">
                  <c:v>0.275156674539732</c:v>
                </c:pt>
                <c:pt idx="503">
                  <c:v>0.275156674539732</c:v>
                </c:pt>
                <c:pt idx="504">
                  <c:v>0.275156674539732</c:v>
                </c:pt>
                <c:pt idx="505">
                  <c:v>0.275156674539732</c:v>
                </c:pt>
                <c:pt idx="506">
                  <c:v>0.275156674539732</c:v>
                </c:pt>
                <c:pt idx="507">
                  <c:v>0.275156674539732</c:v>
                </c:pt>
                <c:pt idx="508">
                  <c:v>0.275156674539732</c:v>
                </c:pt>
                <c:pt idx="509">
                  <c:v>0.275156674539732</c:v>
                </c:pt>
                <c:pt idx="510">
                  <c:v>0.275156674539732</c:v>
                </c:pt>
                <c:pt idx="511">
                  <c:v>0.275156674539732</c:v>
                </c:pt>
                <c:pt idx="512">
                  <c:v>0.275156674539732</c:v>
                </c:pt>
                <c:pt idx="513">
                  <c:v>0.275156674539732</c:v>
                </c:pt>
                <c:pt idx="514">
                  <c:v>0.275156674539732</c:v>
                </c:pt>
                <c:pt idx="515">
                  <c:v>0.275156674539732</c:v>
                </c:pt>
                <c:pt idx="516">
                  <c:v>0.275156674539732</c:v>
                </c:pt>
                <c:pt idx="517">
                  <c:v>0.284172553212529</c:v>
                </c:pt>
                <c:pt idx="518">
                  <c:v>0.289129800382169</c:v>
                </c:pt>
                <c:pt idx="519">
                  <c:v>0.291159762645475</c:v>
                </c:pt>
                <c:pt idx="520">
                  <c:v>0.280787421468331</c:v>
                </c:pt>
                <c:pt idx="521">
                  <c:v>0.280787421468331</c:v>
                </c:pt>
                <c:pt idx="522">
                  <c:v>0.278105746954513</c:v>
                </c:pt>
                <c:pt idx="523">
                  <c:v>0.295183289526907</c:v>
                </c:pt>
                <c:pt idx="524">
                  <c:v>0.302831930166881</c:v>
                </c:pt>
                <c:pt idx="525">
                  <c:v>0.290574779862284</c:v>
                </c:pt>
                <c:pt idx="526">
                  <c:v>0.300145324221329</c:v>
                </c:pt>
                <c:pt idx="527">
                  <c:v>0.293798660156095</c:v>
                </c:pt>
                <c:pt idx="528">
                  <c:v>0.294950796655107</c:v>
                </c:pt>
                <c:pt idx="529">
                  <c:v>0.284109109587042</c:v>
                </c:pt>
                <c:pt idx="530">
                  <c:v>0.271509452956024</c:v>
                </c:pt>
                <c:pt idx="531">
                  <c:v>0.271509452956024</c:v>
                </c:pt>
                <c:pt idx="532">
                  <c:v>0.271509452956024</c:v>
                </c:pt>
                <c:pt idx="533">
                  <c:v>0.271509452956024</c:v>
                </c:pt>
                <c:pt idx="534">
                  <c:v>0.271509452956024</c:v>
                </c:pt>
                <c:pt idx="535">
                  <c:v>0.271509452956024</c:v>
                </c:pt>
                <c:pt idx="536">
                  <c:v>0.271509452956024</c:v>
                </c:pt>
                <c:pt idx="537">
                  <c:v>0.257652113635995</c:v>
                </c:pt>
                <c:pt idx="538">
                  <c:v>0.257652113635995</c:v>
                </c:pt>
                <c:pt idx="539">
                  <c:v>0.257652113635995</c:v>
                </c:pt>
                <c:pt idx="540">
                  <c:v>0.257652113635995</c:v>
                </c:pt>
                <c:pt idx="541">
                  <c:v>0.257652113635995</c:v>
                </c:pt>
                <c:pt idx="542">
                  <c:v>0.257652113635995</c:v>
                </c:pt>
                <c:pt idx="543">
                  <c:v>0.257652113635995</c:v>
                </c:pt>
                <c:pt idx="544">
                  <c:v>0.257652113635995</c:v>
                </c:pt>
                <c:pt idx="545">
                  <c:v>0.257652113635995</c:v>
                </c:pt>
                <c:pt idx="546">
                  <c:v>0.257652113635995</c:v>
                </c:pt>
                <c:pt idx="547">
                  <c:v>0.271324744718909</c:v>
                </c:pt>
                <c:pt idx="548">
                  <c:v>0.279996724056103</c:v>
                </c:pt>
                <c:pt idx="549">
                  <c:v>0.265511940871311</c:v>
                </c:pt>
                <c:pt idx="550">
                  <c:v>0.265511940871311</c:v>
                </c:pt>
                <c:pt idx="551">
                  <c:v>0.265511940871311</c:v>
                </c:pt>
                <c:pt idx="552">
                  <c:v>0.265511940871311</c:v>
                </c:pt>
                <c:pt idx="553">
                  <c:v>0.265511940871311</c:v>
                </c:pt>
                <c:pt idx="554">
                  <c:v>0.265511940871311</c:v>
                </c:pt>
                <c:pt idx="555">
                  <c:v>0.265511940871311</c:v>
                </c:pt>
                <c:pt idx="556">
                  <c:v>0.265511940871311</c:v>
                </c:pt>
                <c:pt idx="557">
                  <c:v>0.265511940871311</c:v>
                </c:pt>
                <c:pt idx="558">
                  <c:v>0.265511940871311</c:v>
                </c:pt>
                <c:pt idx="559">
                  <c:v>0.265511940871311</c:v>
                </c:pt>
                <c:pt idx="560">
                  <c:v>0.265511940871311</c:v>
                </c:pt>
                <c:pt idx="561">
                  <c:v>0.265511940871311</c:v>
                </c:pt>
                <c:pt idx="562">
                  <c:v>0.265511940871311</c:v>
                </c:pt>
                <c:pt idx="563">
                  <c:v>0.265511940871311</c:v>
                </c:pt>
                <c:pt idx="564">
                  <c:v>0.265511940871311</c:v>
                </c:pt>
                <c:pt idx="565">
                  <c:v>0.265511940871311</c:v>
                </c:pt>
                <c:pt idx="566">
                  <c:v>0.265511940871311</c:v>
                </c:pt>
                <c:pt idx="567">
                  <c:v>0.265511940871311</c:v>
                </c:pt>
                <c:pt idx="568">
                  <c:v>0.265511940871311</c:v>
                </c:pt>
                <c:pt idx="569">
                  <c:v>0.265511940871311</c:v>
                </c:pt>
                <c:pt idx="570">
                  <c:v>0.265511940871311</c:v>
                </c:pt>
                <c:pt idx="571">
                  <c:v>0.265511940871311</c:v>
                </c:pt>
                <c:pt idx="572">
                  <c:v>0.265511940871311</c:v>
                </c:pt>
                <c:pt idx="573">
                  <c:v>0.265511940871311</c:v>
                </c:pt>
                <c:pt idx="574">
                  <c:v>0.265511940871311</c:v>
                </c:pt>
                <c:pt idx="575">
                  <c:v>0.265511940871311</c:v>
                </c:pt>
                <c:pt idx="576">
                  <c:v>0.265511940871311</c:v>
                </c:pt>
                <c:pt idx="577">
                  <c:v>0.265511940871311</c:v>
                </c:pt>
                <c:pt idx="578">
                  <c:v>0.265511940871311</c:v>
                </c:pt>
                <c:pt idx="579">
                  <c:v>0.265511940871311</c:v>
                </c:pt>
                <c:pt idx="580">
                  <c:v>0.265511940871311</c:v>
                </c:pt>
                <c:pt idx="581">
                  <c:v>0.265511940871311</c:v>
                </c:pt>
                <c:pt idx="582">
                  <c:v>0.265511940871311</c:v>
                </c:pt>
                <c:pt idx="583">
                  <c:v>0.265511940871311</c:v>
                </c:pt>
                <c:pt idx="584">
                  <c:v>0.265511940871311</c:v>
                </c:pt>
                <c:pt idx="585">
                  <c:v>0.265511940871311</c:v>
                </c:pt>
                <c:pt idx="586">
                  <c:v>0.265511940871311</c:v>
                </c:pt>
                <c:pt idx="587">
                  <c:v>0.265511940871311</c:v>
                </c:pt>
                <c:pt idx="588">
                  <c:v>0.265511940871311</c:v>
                </c:pt>
                <c:pt idx="589">
                  <c:v>0.265511940871311</c:v>
                </c:pt>
                <c:pt idx="590">
                  <c:v>0.265511940871311</c:v>
                </c:pt>
                <c:pt idx="591">
                  <c:v>0.265511940871311</c:v>
                </c:pt>
                <c:pt idx="592">
                  <c:v>0.265511940871311</c:v>
                </c:pt>
                <c:pt idx="593">
                  <c:v>0.265511940871311</c:v>
                </c:pt>
                <c:pt idx="594">
                  <c:v>0.265511940871311</c:v>
                </c:pt>
                <c:pt idx="595">
                  <c:v>0.265511940871311</c:v>
                </c:pt>
                <c:pt idx="596">
                  <c:v>0.265511940871311</c:v>
                </c:pt>
                <c:pt idx="597">
                  <c:v>0.265511940871311</c:v>
                </c:pt>
                <c:pt idx="598">
                  <c:v>0.265511940871311</c:v>
                </c:pt>
                <c:pt idx="599">
                  <c:v>0.265511940871311</c:v>
                </c:pt>
                <c:pt idx="600">
                  <c:v>0.265511940871311</c:v>
                </c:pt>
                <c:pt idx="601">
                  <c:v>0.265511940871311</c:v>
                </c:pt>
                <c:pt idx="602">
                  <c:v>0.265511940871311</c:v>
                </c:pt>
                <c:pt idx="603">
                  <c:v>0.265511940871311</c:v>
                </c:pt>
                <c:pt idx="604">
                  <c:v>0.265511940871311</c:v>
                </c:pt>
                <c:pt idx="605">
                  <c:v>0.265511940871311</c:v>
                </c:pt>
                <c:pt idx="606">
                  <c:v>0.265511940871311</c:v>
                </c:pt>
                <c:pt idx="607">
                  <c:v>0.265511940871311</c:v>
                </c:pt>
                <c:pt idx="608">
                  <c:v>0.265511940871311</c:v>
                </c:pt>
                <c:pt idx="609">
                  <c:v>0.265511940871311</c:v>
                </c:pt>
                <c:pt idx="610">
                  <c:v>0.265511940871311</c:v>
                </c:pt>
                <c:pt idx="611">
                  <c:v>0.265511940871311</c:v>
                </c:pt>
                <c:pt idx="612">
                  <c:v>0.251927886604456</c:v>
                </c:pt>
                <c:pt idx="613">
                  <c:v>0.251927886604456</c:v>
                </c:pt>
                <c:pt idx="614">
                  <c:v>0.251927886604456</c:v>
                </c:pt>
                <c:pt idx="615">
                  <c:v>0.237741638874561</c:v>
                </c:pt>
                <c:pt idx="616">
                  <c:v>0.223564349085634</c:v>
                </c:pt>
                <c:pt idx="617">
                  <c:v>0.223564349085634</c:v>
                </c:pt>
                <c:pt idx="618">
                  <c:v>0.223564349085634</c:v>
                </c:pt>
                <c:pt idx="619">
                  <c:v>0.223564349085634</c:v>
                </c:pt>
                <c:pt idx="620">
                  <c:v>0.223564349085634</c:v>
                </c:pt>
                <c:pt idx="621">
                  <c:v>0.223564349085634</c:v>
                </c:pt>
                <c:pt idx="622">
                  <c:v>0.223564349085634</c:v>
                </c:pt>
                <c:pt idx="623">
                  <c:v>0.223564349085634</c:v>
                </c:pt>
                <c:pt idx="624">
                  <c:v>0.223564349085634</c:v>
                </c:pt>
                <c:pt idx="625">
                  <c:v>0.223564349085634</c:v>
                </c:pt>
                <c:pt idx="626">
                  <c:v>0.223564349085634</c:v>
                </c:pt>
                <c:pt idx="627">
                  <c:v>0.233332627473414</c:v>
                </c:pt>
                <c:pt idx="628">
                  <c:v>0.232860968332376</c:v>
                </c:pt>
                <c:pt idx="629">
                  <c:v>0.233598901648477</c:v>
                </c:pt>
                <c:pt idx="630">
                  <c:v>0.26043129333036</c:v>
                </c:pt>
                <c:pt idx="631">
                  <c:v>0.261759325076559</c:v>
                </c:pt>
                <c:pt idx="632">
                  <c:v>0.259057537308529</c:v>
                </c:pt>
                <c:pt idx="633">
                  <c:v>0.279582124322841</c:v>
                </c:pt>
                <c:pt idx="634">
                  <c:v>0.268363312616097</c:v>
                </c:pt>
                <c:pt idx="635">
                  <c:v>0.270956245761133</c:v>
                </c:pt>
                <c:pt idx="636">
                  <c:v>0.284828286237494</c:v>
                </c:pt>
                <c:pt idx="637">
                  <c:v>0.284374526350607</c:v>
                </c:pt>
                <c:pt idx="638">
                  <c:v>0.299515197102473</c:v>
                </c:pt>
                <c:pt idx="639">
                  <c:v>0.292738593028923</c:v>
                </c:pt>
                <c:pt idx="640">
                  <c:v>0.275147814472571</c:v>
                </c:pt>
                <c:pt idx="641">
                  <c:v>0.275147814472571</c:v>
                </c:pt>
                <c:pt idx="642">
                  <c:v>0.275147814472571</c:v>
                </c:pt>
                <c:pt idx="643">
                  <c:v>0.275147814472571</c:v>
                </c:pt>
                <c:pt idx="644">
                  <c:v>0.275147814472571</c:v>
                </c:pt>
                <c:pt idx="645">
                  <c:v>0.275147814472571</c:v>
                </c:pt>
                <c:pt idx="646">
                  <c:v>0.275147814472571</c:v>
                </c:pt>
                <c:pt idx="647">
                  <c:v>0.275147814472571</c:v>
                </c:pt>
                <c:pt idx="648">
                  <c:v>0.275147814472571</c:v>
                </c:pt>
                <c:pt idx="649">
                  <c:v>0.275147814472571</c:v>
                </c:pt>
                <c:pt idx="650">
                  <c:v>0.275147814472571</c:v>
                </c:pt>
                <c:pt idx="651">
                  <c:v>0.275147814472571</c:v>
                </c:pt>
                <c:pt idx="652">
                  <c:v>0.275147814472571</c:v>
                </c:pt>
                <c:pt idx="653">
                  <c:v>0.275147814472571</c:v>
                </c:pt>
                <c:pt idx="654">
                  <c:v>0.275147814472571</c:v>
                </c:pt>
                <c:pt idx="655">
                  <c:v>0.275147814472571</c:v>
                </c:pt>
                <c:pt idx="656">
                  <c:v>0.275147814472571</c:v>
                </c:pt>
                <c:pt idx="657">
                  <c:v>0.275147814472571</c:v>
                </c:pt>
                <c:pt idx="658">
                  <c:v>0.275147814472571</c:v>
                </c:pt>
                <c:pt idx="659">
                  <c:v>0.275147814472571</c:v>
                </c:pt>
                <c:pt idx="660">
                  <c:v>0.275147814472571</c:v>
                </c:pt>
                <c:pt idx="661">
                  <c:v>0.275147814472571</c:v>
                </c:pt>
                <c:pt idx="662">
                  <c:v>0.275147814472571</c:v>
                </c:pt>
                <c:pt idx="663">
                  <c:v>0.275147814472571</c:v>
                </c:pt>
                <c:pt idx="664">
                  <c:v>0.275147814472571</c:v>
                </c:pt>
                <c:pt idx="665">
                  <c:v>0.275147814472571</c:v>
                </c:pt>
                <c:pt idx="666">
                  <c:v>0.275147814472571</c:v>
                </c:pt>
                <c:pt idx="667">
                  <c:v>0.275147814472571</c:v>
                </c:pt>
                <c:pt idx="668">
                  <c:v>0.275147814472571</c:v>
                </c:pt>
                <c:pt idx="669">
                  <c:v>0.275147814472571</c:v>
                </c:pt>
                <c:pt idx="670">
                  <c:v>0.275147814472571</c:v>
                </c:pt>
                <c:pt idx="671">
                  <c:v>0.275147814472571</c:v>
                </c:pt>
                <c:pt idx="672">
                  <c:v>0.275147814472571</c:v>
                </c:pt>
                <c:pt idx="673">
                  <c:v>0.275147814472571</c:v>
                </c:pt>
                <c:pt idx="674">
                  <c:v>0.275147814472571</c:v>
                </c:pt>
                <c:pt idx="675">
                  <c:v>0.275147814472571</c:v>
                </c:pt>
                <c:pt idx="676">
                  <c:v>0.275147814472571</c:v>
                </c:pt>
                <c:pt idx="677">
                  <c:v>0.275147814472571</c:v>
                </c:pt>
                <c:pt idx="678">
                  <c:v>0.275147814472571</c:v>
                </c:pt>
                <c:pt idx="679">
                  <c:v>0.275147814472571</c:v>
                </c:pt>
                <c:pt idx="680">
                  <c:v>0.275147814472571</c:v>
                </c:pt>
                <c:pt idx="681">
                  <c:v>0.275147814472571</c:v>
                </c:pt>
                <c:pt idx="682">
                  <c:v>0.275147814472571</c:v>
                </c:pt>
                <c:pt idx="683">
                  <c:v>0.275147814472571</c:v>
                </c:pt>
                <c:pt idx="684">
                  <c:v>0.275147814472571</c:v>
                </c:pt>
                <c:pt idx="685">
                  <c:v>0.275147814472571</c:v>
                </c:pt>
                <c:pt idx="686">
                  <c:v>0.275147814472571</c:v>
                </c:pt>
                <c:pt idx="687">
                  <c:v>0.275147814472571</c:v>
                </c:pt>
                <c:pt idx="688">
                  <c:v>0.275147814472571</c:v>
                </c:pt>
                <c:pt idx="689">
                  <c:v>0.275147814472571</c:v>
                </c:pt>
                <c:pt idx="690">
                  <c:v>0.275147814472571</c:v>
                </c:pt>
                <c:pt idx="691">
                  <c:v>0.275147814472571</c:v>
                </c:pt>
                <c:pt idx="692">
                  <c:v>0.275147814472571</c:v>
                </c:pt>
                <c:pt idx="693">
                  <c:v>0.275147814472571</c:v>
                </c:pt>
                <c:pt idx="694">
                  <c:v>0.275147814472571</c:v>
                </c:pt>
                <c:pt idx="695">
                  <c:v>0.275147814472571</c:v>
                </c:pt>
                <c:pt idx="696">
                  <c:v>0.275147814472571</c:v>
                </c:pt>
                <c:pt idx="697">
                  <c:v>0.275147814472571</c:v>
                </c:pt>
                <c:pt idx="698">
                  <c:v>0.275147814472571</c:v>
                </c:pt>
                <c:pt idx="699">
                  <c:v>0.275147814472571</c:v>
                </c:pt>
                <c:pt idx="700">
                  <c:v>0.275147814472571</c:v>
                </c:pt>
                <c:pt idx="701">
                  <c:v>0.275147814472571</c:v>
                </c:pt>
                <c:pt idx="702">
                  <c:v>0.275147814472571</c:v>
                </c:pt>
                <c:pt idx="703">
                  <c:v>0.275147814472571</c:v>
                </c:pt>
                <c:pt idx="704">
                  <c:v>0.275147814472571</c:v>
                </c:pt>
                <c:pt idx="705">
                  <c:v>0.275147814472571</c:v>
                </c:pt>
                <c:pt idx="706">
                  <c:v>0.275147814472571</c:v>
                </c:pt>
                <c:pt idx="707">
                  <c:v>0.275147814472571</c:v>
                </c:pt>
                <c:pt idx="708">
                  <c:v>0.304902269681596</c:v>
                </c:pt>
                <c:pt idx="709">
                  <c:v>0.300142216179491</c:v>
                </c:pt>
                <c:pt idx="710">
                  <c:v>0.323557610492863</c:v>
                </c:pt>
                <c:pt idx="711">
                  <c:v>0.329412428271896</c:v>
                </c:pt>
                <c:pt idx="712">
                  <c:v>0.306770601664</c:v>
                </c:pt>
                <c:pt idx="713">
                  <c:v>0.306770601664</c:v>
                </c:pt>
                <c:pt idx="714">
                  <c:v>0.306770601664</c:v>
                </c:pt>
                <c:pt idx="715">
                  <c:v>0.306770601664</c:v>
                </c:pt>
                <c:pt idx="716">
                  <c:v>0.306770601664</c:v>
                </c:pt>
                <c:pt idx="717">
                  <c:v>0.306770601664</c:v>
                </c:pt>
                <c:pt idx="718">
                  <c:v>0.306770601664</c:v>
                </c:pt>
                <c:pt idx="719">
                  <c:v>0.306770601664</c:v>
                </c:pt>
                <c:pt idx="720">
                  <c:v>0.306770601664</c:v>
                </c:pt>
                <c:pt idx="721">
                  <c:v>0.306770601664</c:v>
                </c:pt>
                <c:pt idx="722">
                  <c:v>0.306770601664</c:v>
                </c:pt>
                <c:pt idx="723">
                  <c:v>0.306770601664</c:v>
                </c:pt>
                <c:pt idx="724">
                  <c:v>0.306770601664</c:v>
                </c:pt>
                <c:pt idx="725">
                  <c:v>0.306770601664</c:v>
                </c:pt>
                <c:pt idx="726">
                  <c:v>0.306770601664</c:v>
                </c:pt>
                <c:pt idx="727">
                  <c:v>0.306770601664</c:v>
                </c:pt>
                <c:pt idx="728">
                  <c:v>0.306770601664</c:v>
                </c:pt>
                <c:pt idx="729">
                  <c:v>0.306770601664</c:v>
                </c:pt>
                <c:pt idx="730">
                  <c:v>0.306770601664</c:v>
                </c:pt>
                <c:pt idx="731">
                  <c:v>0.306770601664</c:v>
                </c:pt>
                <c:pt idx="732">
                  <c:v>0.306770601664</c:v>
                </c:pt>
                <c:pt idx="733">
                  <c:v>0.306770601664</c:v>
                </c:pt>
                <c:pt idx="734">
                  <c:v>0.306770601664</c:v>
                </c:pt>
                <c:pt idx="735">
                  <c:v>0.306770601664</c:v>
                </c:pt>
                <c:pt idx="736">
                  <c:v>0.306770601664</c:v>
                </c:pt>
                <c:pt idx="737">
                  <c:v>0.306770601664</c:v>
                </c:pt>
                <c:pt idx="738">
                  <c:v>0.306770601664</c:v>
                </c:pt>
                <c:pt idx="739">
                  <c:v>0.306770601664</c:v>
                </c:pt>
                <c:pt idx="740">
                  <c:v>0.306770601664</c:v>
                </c:pt>
                <c:pt idx="741">
                  <c:v>0.306770601664</c:v>
                </c:pt>
                <c:pt idx="742">
                  <c:v>0.306770601664</c:v>
                </c:pt>
                <c:pt idx="743">
                  <c:v>0.306770601664</c:v>
                </c:pt>
                <c:pt idx="744">
                  <c:v>0.306770601664</c:v>
                </c:pt>
                <c:pt idx="745">
                  <c:v>0.306770601664</c:v>
                </c:pt>
                <c:pt idx="746">
                  <c:v>0.306770601664</c:v>
                </c:pt>
                <c:pt idx="747">
                  <c:v>0.306770601664</c:v>
                </c:pt>
                <c:pt idx="748">
                  <c:v>0.306770601664</c:v>
                </c:pt>
                <c:pt idx="749">
                  <c:v>0.306770601664</c:v>
                </c:pt>
                <c:pt idx="750">
                  <c:v>0.306770601664</c:v>
                </c:pt>
                <c:pt idx="751">
                  <c:v>0.306770601664</c:v>
                </c:pt>
                <c:pt idx="752">
                  <c:v>0.306770601664</c:v>
                </c:pt>
                <c:pt idx="753">
                  <c:v>0.306770601664</c:v>
                </c:pt>
                <c:pt idx="754">
                  <c:v>0.306770601664</c:v>
                </c:pt>
                <c:pt idx="755">
                  <c:v>0.306770601664</c:v>
                </c:pt>
                <c:pt idx="756">
                  <c:v>0.306770601664</c:v>
                </c:pt>
                <c:pt idx="757">
                  <c:v>0.306770601664</c:v>
                </c:pt>
                <c:pt idx="758">
                  <c:v>0.306770601664</c:v>
                </c:pt>
                <c:pt idx="759">
                  <c:v>0.306770601664</c:v>
                </c:pt>
                <c:pt idx="760">
                  <c:v>0.306770601664</c:v>
                </c:pt>
                <c:pt idx="761">
                  <c:v>0.306770601664</c:v>
                </c:pt>
                <c:pt idx="762">
                  <c:v>0.306770601664</c:v>
                </c:pt>
                <c:pt idx="763">
                  <c:v>0.306770601664</c:v>
                </c:pt>
                <c:pt idx="764">
                  <c:v>0.306770601664</c:v>
                </c:pt>
                <c:pt idx="765">
                  <c:v>0.306770601664</c:v>
                </c:pt>
                <c:pt idx="766">
                  <c:v>0.306770601664</c:v>
                </c:pt>
                <c:pt idx="767">
                  <c:v>0.306770601664</c:v>
                </c:pt>
                <c:pt idx="768">
                  <c:v>0.306770601664</c:v>
                </c:pt>
                <c:pt idx="769">
                  <c:v>0.306770601664</c:v>
                </c:pt>
                <c:pt idx="770">
                  <c:v>0.306770601664</c:v>
                </c:pt>
                <c:pt idx="771">
                  <c:v>0.306770601664</c:v>
                </c:pt>
                <c:pt idx="772">
                  <c:v>0.306770601664</c:v>
                </c:pt>
                <c:pt idx="773">
                  <c:v>0.306770601664</c:v>
                </c:pt>
                <c:pt idx="774">
                  <c:v>0.306770601664</c:v>
                </c:pt>
                <c:pt idx="775">
                  <c:v>0.306770601664</c:v>
                </c:pt>
                <c:pt idx="776">
                  <c:v>0.306770601664</c:v>
                </c:pt>
                <c:pt idx="777">
                  <c:v>0.306770601664</c:v>
                </c:pt>
                <c:pt idx="778">
                  <c:v>0.306770601664</c:v>
                </c:pt>
                <c:pt idx="779">
                  <c:v>0.306770601664</c:v>
                </c:pt>
                <c:pt idx="780">
                  <c:v>0.306770601664</c:v>
                </c:pt>
                <c:pt idx="781">
                  <c:v>0.306770601664</c:v>
                </c:pt>
                <c:pt idx="782">
                  <c:v>0.306770601664</c:v>
                </c:pt>
                <c:pt idx="783">
                  <c:v>0.306770601664</c:v>
                </c:pt>
                <c:pt idx="784">
                  <c:v>0.306770601664</c:v>
                </c:pt>
                <c:pt idx="785">
                  <c:v>0.306770601664</c:v>
                </c:pt>
                <c:pt idx="786">
                  <c:v>0.299088012243345</c:v>
                </c:pt>
                <c:pt idx="787">
                  <c:v>0.286700641126829</c:v>
                </c:pt>
                <c:pt idx="788">
                  <c:v>0.304358118897918</c:v>
                </c:pt>
                <c:pt idx="789">
                  <c:v>0.305620936490165</c:v>
                </c:pt>
                <c:pt idx="790">
                  <c:v>0.304965076842581</c:v>
                </c:pt>
                <c:pt idx="791">
                  <c:v>0.310694843716498</c:v>
                </c:pt>
                <c:pt idx="792">
                  <c:v>0.303366413770309</c:v>
                </c:pt>
                <c:pt idx="793">
                  <c:v>0.301723064336276</c:v>
                </c:pt>
                <c:pt idx="794">
                  <c:v>0.28809020021468</c:v>
                </c:pt>
                <c:pt idx="795">
                  <c:v>0.28809020021468</c:v>
                </c:pt>
                <c:pt idx="796">
                  <c:v>0.28809020021468</c:v>
                </c:pt>
                <c:pt idx="797">
                  <c:v>0.28809020021468</c:v>
                </c:pt>
                <c:pt idx="798">
                  <c:v>0.27973345565221</c:v>
                </c:pt>
                <c:pt idx="799">
                  <c:v>0.302276504316272</c:v>
                </c:pt>
                <c:pt idx="800">
                  <c:v>0.319553769379341</c:v>
                </c:pt>
                <c:pt idx="801">
                  <c:v>0.307100499636293</c:v>
                </c:pt>
                <c:pt idx="802">
                  <c:v>0.302625373174296</c:v>
                </c:pt>
                <c:pt idx="803">
                  <c:v>0.321886927642993</c:v>
                </c:pt>
                <c:pt idx="804">
                  <c:v>0.309509967570405</c:v>
                </c:pt>
                <c:pt idx="805">
                  <c:v>0.314668935066263</c:v>
                </c:pt>
                <c:pt idx="806">
                  <c:v>0.318801275376863</c:v>
                </c:pt>
                <c:pt idx="807">
                  <c:v>0.323493212335282</c:v>
                </c:pt>
                <c:pt idx="808">
                  <c:v>0.329624169749134</c:v>
                </c:pt>
                <c:pt idx="809">
                  <c:v>0.345964552387188</c:v>
                </c:pt>
                <c:pt idx="810">
                  <c:v>0.336710951268805</c:v>
                </c:pt>
                <c:pt idx="811">
                  <c:v>0.342620962217548</c:v>
                </c:pt>
                <c:pt idx="812">
                  <c:v>0.355344559602014</c:v>
                </c:pt>
                <c:pt idx="813">
                  <c:v>0.357061077108394</c:v>
                </c:pt>
                <c:pt idx="814">
                  <c:v>0.346547191730113</c:v>
                </c:pt>
                <c:pt idx="815">
                  <c:v>0.346547191730113</c:v>
                </c:pt>
                <c:pt idx="816">
                  <c:v>0.330589449547408</c:v>
                </c:pt>
                <c:pt idx="817">
                  <c:v>0.330589449547408</c:v>
                </c:pt>
                <c:pt idx="818">
                  <c:v>0.330589449547408</c:v>
                </c:pt>
                <c:pt idx="819">
                  <c:v>0.330589449547408</c:v>
                </c:pt>
                <c:pt idx="820">
                  <c:v>0.330589449547408</c:v>
                </c:pt>
                <c:pt idx="821">
                  <c:v>0.330589449547408</c:v>
                </c:pt>
                <c:pt idx="822">
                  <c:v>0.330589449547408</c:v>
                </c:pt>
                <c:pt idx="823">
                  <c:v>0.330589449547408</c:v>
                </c:pt>
                <c:pt idx="824">
                  <c:v>0.330589449547408</c:v>
                </c:pt>
                <c:pt idx="825">
                  <c:v>0.330589449547408</c:v>
                </c:pt>
                <c:pt idx="826">
                  <c:v>0.330589449547408</c:v>
                </c:pt>
                <c:pt idx="827">
                  <c:v>0.330589449547408</c:v>
                </c:pt>
                <c:pt idx="828">
                  <c:v>0.330589449547408</c:v>
                </c:pt>
                <c:pt idx="829">
                  <c:v>0.330589449547408</c:v>
                </c:pt>
                <c:pt idx="830">
                  <c:v>0.330589449547408</c:v>
                </c:pt>
                <c:pt idx="831">
                  <c:v>0.330589449547408</c:v>
                </c:pt>
                <c:pt idx="832">
                  <c:v>0.330589449547408</c:v>
                </c:pt>
                <c:pt idx="833">
                  <c:v>0.330589449547408</c:v>
                </c:pt>
                <c:pt idx="834">
                  <c:v>0.330589449547408</c:v>
                </c:pt>
                <c:pt idx="835">
                  <c:v>0.330589449547408</c:v>
                </c:pt>
                <c:pt idx="836">
                  <c:v>0.330589449547408</c:v>
                </c:pt>
                <c:pt idx="837">
                  <c:v>0.330589449547408</c:v>
                </c:pt>
                <c:pt idx="838">
                  <c:v>0.330589449547408</c:v>
                </c:pt>
                <c:pt idx="839">
                  <c:v>0.330589449547408</c:v>
                </c:pt>
                <c:pt idx="840">
                  <c:v>0.330589449547408</c:v>
                </c:pt>
                <c:pt idx="841">
                  <c:v>0.330589449547408</c:v>
                </c:pt>
                <c:pt idx="842">
                  <c:v>0.330589449547408</c:v>
                </c:pt>
                <c:pt idx="843">
                  <c:v>0.330589449547408</c:v>
                </c:pt>
                <c:pt idx="844">
                  <c:v>0.330589449547408</c:v>
                </c:pt>
                <c:pt idx="845">
                  <c:v>0.330589449547408</c:v>
                </c:pt>
                <c:pt idx="846">
                  <c:v>0.330589449547408</c:v>
                </c:pt>
                <c:pt idx="847">
                  <c:v>0.330589449547408</c:v>
                </c:pt>
                <c:pt idx="848">
                  <c:v>0.330589449547408</c:v>
                </c:pt>
                <c:pt idx="849">
                  <c:v>0.330589449547408</c:v>
                </c:pt>
                <c:pt idx="850">
                  <c:v>0.330589449547408</c:v>
                </c:pt>
                <c:pt idx="851">
                  <c:v>0.330589449547408</c:v>
                </c:pt>
                <c:pt idx="852">
                  <c:v>0.330589449547408</c:v>
                </c:pt>
                <c:pt idx="853">
                  <c:v>0.330589449547408</c:v>
                </c:pt>
                <c:pt idx="854">
                  <c:v>0.330589449547408</c:v>
                </c:pt>
                <c:pt idx="855">
                  <c:v>0.330589449547408</c:v>
                </c:pt>
                <c:pt idx="856">
                  <c:v>0.330589449547408</c:v>
                </c:pt>
                <c:pt idx="857">
                  <c:v>0.330589449547408</c:v>
                </c:pt>
                <c:pt idx="858">
                  <c:v>0.330589449547408</c:v>
                </c:pt>
                <c:pt idx="859">
                  <c:v>0.330589449547408</c:v>
                </c:pt>
                <c:pt idx="860">
                  <c:v>0.330589449547408</c:v>
                </c:pt>
                <c:pt idx="861">
                  <c:v>0.330589449547408</c:v>
                </c:pt>
                <c:pt idx="862">
                  <c:v>0.330589449547408</c:v>
                </c:pt>
                <c:pt idx="863">
                  <c:v>0.330589449547408</c:v>
                </c:pt>
                <c:pt idx="864">
                  <c:v>0.330589449547408</c:v>
                </c:pt>
                <c:pt idx="865">
                  <c:v>0.330589449547408</c:v>
                </c:pt>
                <c:pt idx="866">
                  <c:v>0.330589449547408</c:v>
                </c:pt>
                <c:pt idx="867">
                  <c:v>0.330589449547408</c:v>
                </c:pt>
                <c:pt idx="868">
                  <c:v>0.330589449547408</c:v>
                </c:pt>
                <c:pt idx="869">
                  <c:v>0.330589449547408</c:v>
                </c:pt>
                <c:pt idx="870">
                  <c:v>0.330589449547408</c:v>
                </c:pt>
                <c:pt idx="871">
                  <c:v>0.330589449547408</c:v>
                </c:pt>
                <c:pt idx="872">
                  <c:v>0.330589449547408</c:v>
                </c:pt>
                <c:pt idx="873">
                  <c:v>0.330589449547408</c:v>
                </c:pt>
                <c:pt idx="874">
                  <c:v>0.330589449547408</c:v>
                </c:pt>
                <c:pt idx="875">
                  <c:v>0.330589449547408</c:v>
                </c:pt>
                <c:pt idx="876">
                  <c:v>0.330589449547408</c:v>
                </c:pt>
                <c:pt idx="877">
                  <c:v>0.330589449547408</c:v>
                </c:pt>
                <c:pt idx="878">
                  <c:v>0.330589449547408</c:v>
                </c:pt>
                <c:pt idx="879">
                  <c:v>0.330589449547408</c:v>
                </c:pt>
                <c:pt idx="880">
                  <c:v>0.330589449547408</c:v>
                </c:pt>
                <c:pt idx="881">
                  <c:v>0.330589449547408</c:v>
                </c:pt>
                <c:pt idx="882">
                  <c:v>0.330589449547408</c:v>
                </c:pt>
                <c:pt idx="883">
                  <c:v>0.330589449547408</c:v>
                </c:pt>
                <c:pt idx="884">
                  <c:v>0.330589449547408</c:v>
                </c:pt>
                <c:pt idx="885">
                  <c:v>0.330589449547408</c:v>
                </c:pt>
                <c:pt idx="886">
                  <c:v>0.330589449547408</c:v>
                </c:pt>
                <c:pt idx="887">
                  <c:v>0.330589449547408</c:v>
                </c:pt>
                <c:pt idx="888">
                  <c:v>0.330589449547408</c:v>
                </c:pt>
                <c:pt idx="889">
                  <c:v>0.330589449547408</c:v>
                </c:pt>
                <c:pt idx="890">
                  <c:v>0.330589449547408</c:v>
                </c:pt>
                <c:pt idx="891">
                  <c:v>0.330589449547408</c:v>
                </c:pt>
                <c:pt idx="892">
                  <c:v>0.330589449547408</c:v>
                </c:pt>
                <c:pt idx="893">
                  <c:v>0.330589449547408</c:v>
                </c:pt>
                <c:pt idx="894">
                  <c:v>0.330589449547408</c:v>
                </c:pt>
                <c:pt idx="895">
                  <c:v>0.330589449547408</c:v>
                </c:pt>
                <c:pt idx="896">
                  <c:v>0.330589449547408</c:v>
                </c:pt>
                <c:pt idx="897">
                  <c:v>0.330589449547408</c:v>
                </c:pt>
                <c:pt idx="898">
                  <c:v>0.330589449547408</c:v>
                </c:pt>
                <c:pt idx="899">
                  <c:v>0.330589449547408</c:v>
                </c:pt>
                <c:pt idx="900">
                  <c:v>0.330589449547408</c:v>
                </c:pt>
                <c:pt idx="901">
                  <c:v>0.331769874490725</c:v>
                </c:pt>
                <c:pt idx="902">
                  <c:v>0.330678195293583</c:v>
                </c:pt>
                <c:pt idx="903">
                  <c:v>0.316776861112939</c:v>
                </c:pt>
                <c:pt idx="904">
                  <c:v>0.316776861112939</c:v>
                </c:pt>
                <c:pt idx="905">
                  <c:v>0.316776861112939</c:v>
                </c:pt>
                <c:pt idx="906">
                  <c:v>0.316776861112939</c:v>
                </c:pt>
                <c:pt idx="907">
                  <c:v>0.316776861112939</c:v>
                </c:pt>
                <c:pt idx="908">
                  <c:v>0.316776861112939</c:v>
                </c:pt>
                <c:pt idx="909">
                  <c:v>0.316776861112939</c:v>
                </c:pt>
                <c:pt idx="910">
                  <c:v>0.316776861112939</c:v>
                </c:pt>
                <c:pt idx="911">
                  <c:v>0.316776861112939</c:v>
                </c:pt>
                <c:pt idx="912">
                  <c:v>0.316776861112939</c:v>
                </c:pt>
                <c:pt idx="913">
                  <c:v>0.311241746124655</c:v>
                </c:pt>
                <c:pt idx="914">
                  <c:v>0.311241746124655</c:v>
                </c:pt>
                <c:pt idx="915">
                  <c:v>0.331752286010569</c:v>
                </c:pt>
                <c:pt idx="916">
                  <c:v>0.349488667362972</c:v>
                </c:pt>
                <c:pt idx="917">
                  <c:v>0.355860355431053</c:v>
                </c:pt>
                <c:pt idx="918">
                  <c:v>0.341628153634743</c:v>
                </c:pt>
                <c:pt idx="919">
                  <c:v>0.341628153634743</c:v>
                </c:pt>
                <c:pt idx="920">
                  <c:v>0.341628153634743</c:v>
                </c:pt>
                <c:pt idx="921">
                  <c:v>0.341628153634743</c:v>
                </c:pt>
                <c:pt idx="922">
                  <c:v>0.341628153634743</c:v>
                </c:pt>
                <c:pt idx="923">
                  <c:v>0.341628153634743</c:v>
                </c:pt>
                <c:pt idx="924">
                  <c:v>0.341628153634743</c:v>
                </c:pt>
                <c:pt idx="925">
                  <c:v>0.341628153634743</c:v>
                </c:pt>
                <c:pt idx="926">
                  <c:v>0.341628153634743</c:v>
                </c:pt>
                <c:pt idx="927">
                  <c:v>0.341628153634743</c:v>
                </c:pt>
                <c:pt idx="928">
                  <c:v>0.341628153634743</c:v>
                </c:pt>
                <c:pt idx="929">
                  <c:v>0.341628153634743</c:v>
                </c:pt>
                <c:pt idx="930">
                  <c:v>0.341628153634743</c:v>
                </c:pt>
                <c:pt idx="931">
                  <c:v>0.341628153634743</c:v>
                </c:pt>
                <c:pt idx="932">
                  <c:v>0.341628153634743</c:v>
                </c:pt>
                <c:pt idx="933">
                  <c:v>0.341628153634743</c:v>
                </c:pt>
                <c:pt idx="934">
                  <c:v>0.341628153634743</c:v>
                </c:pt>
                <c:pt idx="935">
                  <c:v>0.341628153634743</c:v>
                </c:pt>
                <c:pt idx="936">
                  <c:v>0.341628153634743</c:v>
                </c:pt>
                <c:pt idx="937">
                  <c:v>0.341628153634743</c:v>
                </c:pt>
                <c:pt idx="938">
                  <c:v>0.341936617865022</c:v>
                </c:pt>
                <c:pt idx="939">
                  <c:v>0.341561950072701</c:v>
                </c:pt>
                <c:pt idx="940">
                  <c:v>0.32982033889828</c:v>
                </c:pt>
                <c:pt idx="941">
                  <c:v>0.315637613353372</c:v>
                </c:pt>
                <c:pt idx="942">
                  <c:v>0.315637613353372</c:v>
                </c:pt>
                <c:pt idx="943">
                  <c:v>0.315637613353372</c:v>
                </c:pt>
                <c:pt idx="944">
                  <c:v>0.315637613353372</c:v>
                </c:pt>
                <c:pt idx="945">
                  <c:v>0.315637613353372</c:v>
                </c:pt>
                <c:pt idx="946">
                  <c:v>0.331814937627045</c:v>
                </c:pt>
                <c:pt idx="947">
                  <c:v>0.333370040924239</c:v>
                </c:pt>
                <c:pt idx="948">
                  <c:v>0.344320917601716</c:v>
                </c:pt>
                <c:pt idx="949">
                  <c:v>0.33264586173135</c:v>
                </c:pt>
                <c:pt idx="950">
                  <c:v>0.33264586173135</c:v>
                </c:pt>
                <c:pt idx="951">
                  <c:v>0.33264586173135</c:v>
                </c:pt>
                <c:pt idx="952">
                  <c:v>0.33264586173135</c:v>
                </c:pt>
                <c:pt idx="953">
                  <c:v>0.33264586173135</c:v>
                </c:pt>
                <c:pt idx="954">
                  <c:v>0.33264586173135</c:v>
                </c:pt>
                <c:pt idx="955">
                  <c:v>0.33264586173135</c:v>
                </c:pt>
                <c:pt idx="956">
                  <c:v>0.33264586173135</c:v>
                </c:pt>
                <c:pt idx="957">
                  <c:v>0.33264586173135</c:v>
                </c:pt>
                <c:pt idx="958">
                  <c:v>0.33264586173135</c:v>
                </c:pt>
                <c:pt idx="959">
                  <c:v>0.33264586173135</c:v>
                </c:pt>
                <c:pt idx="960">
                  <c:v>0.33264586173135</c:v>
                </c:pt>
                <c:pt idx="961">
                  <c:v>0.33264586173135</c:v>
                </c:pt>
                <c:pt idx="962">
                  <c:v>0.33264586173135</c:v>
                </c:pt>
                <c:pt idx="963">
                  <c:v>0.33264586173135</c:v>
                </c:pt>
                <c:pt idx="964">
                  <c:v>0.33264586173135</c:v>
                </c:pt>
                <c:pt idx="965">
                  <c:v>0.33264586173135</c:v>
                </c:pt>
                <c:pt idx="966">
                  <c:v>0.33264586173135</c:v>
                </c:pt>
                <c:pt idx="967">
                  <c:v>0.33264586173135</c:v>
                </c:pt>
                <c:pt idx="968">
                  <c:v>0.33264586173135</c:v>
                </c:pt>
                <c:pt idx="969">
                  <c:v>0.33264586173135</c:v>
                </c:pt>
                <c:pt idx="970">
                  <c:v>0.33264586173135</c:v>
                </c:pt>
                <c:pt idx="971">
                  <c:v>0.33264586173135</c:v>
                </c:pt>
                <c:pt idx="972">
                  <c:v>0.33264586173135</c:v>
                </c:pt>
                <c:pt idx="973">
                  <c:v>0.33264586173135</c:v>
                </c:pt>
                <c:pt idx="974">
                  <c:v>0.352380821209938</c:v>
                </c:pt>
                <c:pt idx="975">
                  <c:v>0.337259871553214</c:v>
                </c:pt>
                <c:pt idx="976">
                  <c:v>0.337259871553214</c:v>
                </c:pt>
                <c:pt idx="977">
                  <c:v>0.337259871553214</c:v>
                </c:pt>
                <c:pt idx="978">
                  <c:v>0.337259871553214</c:v>
                </c:pt>
                <c:pt idx="979">
                  <c:v>0.337259871553214</c:v>
                </c:pt>
                <c:pt idx="980">
                  <c:v>0.337259871553214</c:v>
                </c:pt>
                <c:pt idx="981">
                  <c:v>0.337259871553214</c:v>
                </c:pt>
                <c:pt idx="982">
                  <c:v>0.337259871553214</c:v>
                </c:pt>
                <c:pt idx="983">
                  <c:v>0.337259871553214</c:v>
                </c:pt>
                <c:pt idx="984">
                  <c:v>0.337259871553214</c:v>
                </c:pt>
                <c:pt idx="985">
                  <c:v>0.337259871553214</c:v>
                </c:pt>
                <c:pt idx="986">
                  <c:v>0.337259871553214</c:v>
                </c:pt>
                <c:pt idx="987">
                  <c:v>0.337259871553214</c:v>
                </c:pt>
                <c:pt idx="988">
                  <c:v>0.337259871553214</c:v>
                </c:pt>
                <c:pt idx="989">
                  <c:v>0.337259871553214</c:v>
                </c:pt>
                <c:pt idx="990">
                  <c:v>0.337259871553214</c:v>
                </c:pt>
                <c:pt idx="991">
                  <c:v>0.337259871553214</c:v>
                </c:pt>
                <c:pt idx="992">
                  <c:v>0.337259871553214</c:v>
                </c:pt>
                <c:pt idx="993">
                  <c:v>0.337259871553214</c:v>
                </c:pt>
                <c:pt idx="994">
                  <c:v>0.337259871553214</c:v>
                </c:pt>
                <c:pt idx="995">
                  <c:v>0.337259871553214</c:v>
                </c:pt>
                <c:pt idx="996">
                  <c:v>0.337259871553214</c:v>
                </c:pt>
                <c:pt idx="997">
                  <c:v>0.337259871553214</c:v>
                </c:pt>
                <c:pt idx="998">
                  <c:v>0.337259871553214</c:v>
                </c:pt>
                <c:pt idx="999">
                  <c:v>0.337259871553214</c:v>
                </c:pt>
                <c:pt idx="1000">
                  <c:v>0.337259871553214</c:v>
                </c:pt>
                <c:pt idx="1001">
                  <c:v>0.337259871553214</c:v>
                </c:pt>
                <c:pt idx="1002">
                  <c:v>0.337259871553214</c:v>
                </c:pt>
                <c:pt idx="1003">
                  <c:v>0.337259871553214</c:v>
                </c:pt>
                <c:pt idx="1004">
                  <c:v>0.337259871553214</c:v>
                </c:pt>
                <c:pt idx="1005">
                  <c:v>0.337259871553214</c:v>
                </c:pt>
                <c:pt idx="1006">
                  <c:v>0.337259871553214</c:v>
                </c:pt>
                <c:pt idx="1007">
                  <c:v>0.337259871553214</c:v>
                </c:pt>
                <c:pt idx="1008">
                  <c:v>0.337259871553214</c:v>
                </c:pt>
                <c:pt idx="1009">
                  <c:v>0.337259871553214</c:v>
                </c:pt>
                <c:pt idx="1010">
                  <c:v>0.337259871553214</c:v>
                </c:pt>
                <c:pt idx="1011">
                  <c:v>0.337259871553214</c:v>
                </c:pt>
                <c:pt idx="1012">
                  <c:v>0.337259871553214</c:v>
                </c:pt>
                <c:pt idx="1013">
                  <c:v>0.337259871553214</c:v>
                </c:pt>
                <c:pt idx="1014">
                  <c:v>0.337259871553214</c:v>
                </c:pt>
                <c:pt idx="1015">
                  <c:v>0.337259871553214</c:v>
                </c:pt>
                <c:pt idx="1016">
                  <c:v>0.337259871553214</c:v>
                </c:pt>
                <c:pt idx="1017">
                  <c:v>0.341181232846799</c:v>
                </c:pt>
                <c:pt idx="1018">
                  <c:v>0.341181232846799</c:v>
                </c:pt>
                <c:pt idx="1019">
                  <c:v>0.343381838015238</c:v>
                </c:pt>
                <c:pt idx="1020">
                  <c:v>0.358166593741853</c:v>
                </c:pt>
                <c:pt idx="1021">
                  <c:v>0.356381399360779</c:v>
                </c:pt>
                <c:pt idx="1022">
                  <c:v>0.342723611769943</c:v>
                </c:pt>
                <c:pt idx="1023">
                  <c:v>0.342723611769943</c:v>
                </c:pt>
                <c:pt idx="1024">
                  <c:v>0.342723611769943</c:v>
                </c:pt>
                <c:pt idx="1025">
                  <c:v>0.342723611769943</c:v>
                </c:pt>
                <c:pt idx="1026">
                  <c:v>0.342723611769943</c:v>
                </c:pt>
                <c:pt idx="1027">
                  <c:v>0.342723611769943</c:v>
                </c:pt>
                <c:pt idx="1028">
                  <c:v>0.342723611769943</c:v>
                </c:pt>
                <c:pt idx="1029">
                  <c:v>0.342723611769943</c:v>
                </c:pt>
                <c:pt idx="1030">
                  <c:v>0.342723611769943</c:v>
                </c:pt>
                <c:pt idx="1031">
                  <c:v>0.342723611769943</c:v>
                </c:pt>
                <c:pt idx="1032">
                  <c:v>0.342723611769943</c:v>
                </c:pt>
                <c:pt idx="1033">
                  <c:v>0.342723611769943</c:v>
                </c:pt>
                <c:pt idx="1034">
                  <c:v>0.342723611769943</c:v>
                </c:pt>
                <c:pt idx="1035">
                  <c:v>0.342723611769943</c:v>
                </c:pt>
                <c:pt idx="1036">
                  <c:v>0.342723611769943</c:v>
                </c:pt>
                <c:pt idx="1037">
                  <c:v>0.342723611769943</c:v>
                </c:pt>
                <c:pt idx="1038">
                  <c:v>0.342723611769943</c:v>
                </c:pt>
                <c:pt idx="1039">
                  <c:v>0.342723611769943</c:v>
                </c:pt>
                <c:pt idx="1040">
                  <c:v>0.342723611769943</c:v>
                </c:pt>
                <c:pt idx="1041">
                  <c:v>0.342723611769943</c:v>
                </c:pt>
                <c:pt idx="1042">
                  <c:v>0.342723611769943</c:v>
                </c:pt>
                <c:pt idx="1043">
                  <c:v>0.342723611769943</c:v>
                </c:pt>
                <c:pt idx="1044">
                  <c:v>0.342723611769943</c:v>
                </c:pt>
                <c:pt idx="1045">
                  <c:v>0.342723611769943</c:v>
                </c:pt>
                <c:pt idx="1046">
                  <c:v>0.342723611769943</c:v>
                </c:pt>
                <c:pt idx="1047">
                  <c:v>0.342723611769943</c:v>
                </c:pt>
                <c:pt idx="1048">
                  <c:v>0.342723611769943</c:v>
                </c:pt>
                <c:pt idx="1049">
                  <c:v>0.342723611769943</c:v>
                </c:pt>
                <c:pt idx="1050">
                  <c:v>0.342723611769943</c:v>
                </c:pt>
                <c:pt idx="1051">
                  <c:v>0.342723611769943</c:v>
                </c:pt>
                <c:pt idx="1052">
                  <c:v>0.342723611769943</c:v>
                </c:pt>
                <c:pt idx="1053">
                  <c:v>0.342723611769943</c:v>
                </c:pt>
                <c:pt idx="1054">
                  <c:v>0.342723611769943</c:v>
                </c:pt>
                <c:pt idx="1055">
                  <c:v>0.342723611769943</c:v>
                </c:pt>
                <c:pt idx="1056">
                  <c:v>0.342723611769943</c:v>
                </c:pt>
                <c:pt idx="1057">
                  <c:v>0.342723611769943</c:v>
                </c:pt>
                <c:pt idx="1058">
                  <c:v>0.342723611769943</c:v>
                </c:pt>
                <c:pt idx="1059">
                  <c:v>0.342723611769943</c:v>
                </c:pt>
                <c:pt idx="1060">
                  <c:v>0.342723611769943</c:v>
                </c:pt>
                <c:pt idx="1061">
                  <c:v>0.342723611769943</c:v>
                </c:pt>
                <c:pt idx="1062">
                  <c:v>0.342723611769943</c:v>
                </c:pt>
                <c:pt idx="1063">
                  <c:v>0.342723611769943</c:v>
                </c:pt>
                <c:pt idx="1064">
                  <c:v>0.342723611769943</c:v>
                </c:pt>
                <c:pt idx="1065">
                  <c:v>0.342723611769943</c:v>
                </c:pt>
                <c:pt idx="1066">
                  <c:v>0.342723611769943</c:v>
                </c:pt>
                <c:pt idx="1067">
                  <c:v>0.342723611769943</c:v>
                </c:pt>
                <c:pt idx="1068">
                  <c:v>0.342723611769943</c:v>
                </c:pt>
                <c:pt idx="1069">
                  <c:v>0.342723611769943</c:v>
                </c:pt>
                <c:pt idx="1070">
                  <c:v>0.342723611769943</c:v>
                </c:pt>
                <c:pt idx="1071">
                  <c:v>0.342723611769943</c:v>
                </c:pt>
                <c:pt idx="1072">
                  <c:v>0.342723611769943</c:v>
                </c:pt>
                <c:pt idx="1073">
                  <c:v>0.342723611769943</c:v>
                </c:pt>
                <c:pt idx="1074">
                  <c:v>0.342723611769943</c:v>
                </c:pt>
                <c:pt idx="1075">
                  <c:v>0.342723611769943</c:v>
                </c:pt>
                <c:pt idx="1076">
                  <c:v>0.342723611769943</c:v>
                </c:pt>
                <c:pt idx="1077">
                  <c:v>0.342723611769943</c:v>
                </c:pt>
                <c:pt idx="1078">
                  <c:v>0.342723611769943</c:v>
                </c:pt>
                <c:pt idx="1079">
                  <c:v>0.342723611769943</c:v>
                </c:pt>
                <c:pt idx="1080">
                  <c:v>0.342723611769943</c:v>
                </c:pt>
                <c:pt idx="1081">
                  <c:v>0.342723611769943</c:v>
                </c:pt>
                <c:pt idx="1082">
                  <c:v>0.342723611769943</c:v>
                </c:pt>
                <c:pt idx="1083">
                  <c:v>0.342723611769943</c:v>
                </c:pt>
                <c:pt idx="1084">
                  <c:v>0.342723611769943</c:v>
                </c:pt>
                <c:pt idx="1085">
                  <c:v>0.342723611769943</c:v>
                </c:pt>
                <c:pt idx="1086">
                  <c:v>0.342723611769943</c:v>
                </c:pt>
                <c:pt idx="1087">
                  <c:v>0.342723611769943</c:v>
                </c:pt>
                <c:pt idx="1088">
                  <c:v>0.342723611769943</c:v>
                </c:pt>
                <c:pt idx="1089">
                  <c:v>0.344662134097406</c:v>
                </c:pt>
                <c:pt idx="1090">
                  <c:v>0.332936530704866</c:v>
                </c:pt>
                <c:pt idx="1091">
                  <c:v>0.321864991170876</c:v>
                </c:pt>
                <c:pt idx="1092">
                  <c:v>0.307981822166009</c:v>
                </c:pt>
                <c:pt idx="1093">
                  <c:v>0.307981822166009</c:v>
                </c:pt>
                <c:pt idx="1094">
                  <c:v>0.292416725798335</c:v>
                </c:pt>
                <c:pt idx="1095">
                  <c:v>0.292416725798335</c:v>
                </c:pt>
                <c:pt idx="1096">
                  <c:v>0.292963505926104</c:v>
                </c:pt>
                <c:pt idx="1097">
                  <c:v>0.275709440900357</c:v>
                </c:pt>
                <c:pt idx="1098">
                  <c:v>0.275709440900357</c:v>
                </c:pt>
                <c:pt idx="1099">
                  <c:v>0.275709440900357</c:v>
                </c:pt>
                <c:pt idx="1100">
                  <c:v>0.275709440900357</c:v>
                </c:pt>
                <c:pt idx="1101">
                  <c:v>0.272256797678606</c:v>
                </c:pt>
                <c:pt idx="1102">
                  <c:v>0.278122122679873</c:v>
                </c:pt>
                <c:pt idx="1103">
                  <c:v>0.260802718812787</c:v>
                </c:pt>
                <c:pt idx="1104">
                  <c:v>0.260802718812787</c:v>
                </c:pt>
                <c:pt idx="1105">
                  <c:v>0.260802718812787</c:v>
                </c:pt>
                <c:pt idx="1106">
                  <c:v>0.260802718812787</c:v>
                </c:pt>
                <c:pt idx="1107">
                  <c:v>0.260802718812787</c:v>
                </c:pt>
                <c:pt idx="1108">
                  <c:v>0.260802718812787</c:v>
                </c:pt>
                <c:pt idx="1109">
                  <c:v>0.260802718812787</c:v>
                </c:pt>
                <c:pt idx="1110">
                  <c:v>0.265674709767359</c:v>
                </c:pt>
                <c:pt idx="1111">
                  <c:v>0.254032041145911</c:v>
                </c:pt>
                <c:pt idx="1112">
                  <c:v>0.257886341672293</c:v>
                </c:pt>
                <c:pt idx="1113">
                  <c:v>0.251636740737754</c:v>
                </c:pt>
                <c:pt idx="1114">
                  <c:v>0.251636740737754</c:v>
                </c:pt>
                <c:pt idx="1115">
                  <c:v>0.254597232784984</c:v>
                </c:pt>
                <c:pt idx="1116">
                  <c:v>0.239663906967257</c:v>
                </c:pt>
                <c:pt idx="1117">
                  <c:v>0.239663906967257</c:v>
                </c:pt>
                <c:pt idx="1118">
                  <c:v>0.239663906967257</c:v>
                </c:pt>
                <c:pt idx="1119">
                  <c:v>0.239663906967257</c:v>
                </c:pt>
                <c:pt idx="1120">
                  <c:v>0.239663906967257</c:v>
                </c:pt>
                <c:pt idx="1121">
                  <c:v>0.239663906967257</c:v>
                </c:pt>
                <c:pt idx="1122">
                  <c:v>0.239663906967257</c:v>
                </c:pt>
                <c:pt idx="1123">
                  <c:v>0.239663906967257</c:v>
                </c:pt>
                <c:pt idx="1124">
                  <c:v>0.239663906967257</c:v>
                </c:pt>
                <c:pt idx="1125">
                  <c:v>0.239663906967257</c:v>
                </c:pt>
                <c:pt idx="1126">
                  <c:v>0.239663906967257</c:v>
                </c:pt>
                <c:pt idx="1127">
                  <c:v>0.239663906967257</c:v>
                </c:pt>
                <c:pt idx="1128">
                  <c:v>0.239663906967257</c:v>
                </c:pt>
                <c:pt idx="1129">
                  <c:v>0.252797467125917</c:v>
                </c:pt>
                <c:pt idx="1130">
                  <c:v>0.242651000313202</c:v>
                </c:pt>
                <c:pt idx="1131">
                  <c:v>0.235294356139875</c:v>
                </c:pt>
                <c:pt idx="1132">
                  <c:v>0.234557078229369</c:v>
                </c:pt>
                <c:pt idx="1133">
                  <c:v>0.246783810546061</c:v>
                </c:pt>
                <c:pt idx="1134">
                  <c:v>0.27258790634476</c:v>
                </c:pt>
                <c:pt idx="1135">
                  <c:v>0.292093544814592</c:v>
                </c:pt>
                <c:pt idx="1136">
                  <c:v>0.271995381163322</c:v>
                </c:pt>
                <c:pt idx="1137">
                  <c:v>0.27141213985267</c:v>
                </c:pt>
                <c:pt idx="1138">
                  <c:v>0.274727331446601</c:v>
                </c:pt>
                <c:pt idx="1139">
                  <c:v>0.280959349111941</c:v>
                </c:pt>
                <c:pt idx="1140">
                  <c:v>0.296444090257212</c:v>
                </c:pt>
                <c:pt idx="1141">
                  <c:v>0.28295738902835</c:v>
                </c:pt>
                <c:pt idx="1142">
                  <c:v>0.286090707013949</c:v>
                </c:pt>
                <c:pt idx="1143">
                  <c:v>0.286294059088516</c:v>
                </c:pt>
                <c:pt idx="1144">
                  <c:v>0.276936688769515</c:v>
                </c:pt>
                <c:pt idx="1145">
                  <c:v>0.266108794407638</c:v>
                </c:pt>
                <c:pt idx="1146">
                  <c:v>0.266108794407638</c:v>
                </c:pt>
                <c:pt idx="1147">
                  <c:v>0.266108794407638</c:v>
                </c:pt>
                <c:pt idx="1148">
                  <c:v>0.266108794407638</c:v>
                </c:pt>
                <c:pt idx="1149">
                  <c:v>0.266108794407638</c:v>
                </c:pt>
                <c:pt idx="1150">
                  <c:v>0.266108794407638</c:v>
                </c:pt>
                <c:pt idx="1151">
                  <c:v>0.266108794407638</c:v>
                </c:pt>
                <c:pt idx="1152">
                  <c:v>0.266108794407638</c:v>
                </c:pt>
                <c:pt idx="1153">
                  <c:v>0.266108794407638</c:v>
                </c:pt>
                <c:pt idx="1154">
                  <c:v>0.266108794407638</c:v>
                </c:pt>
                <c:pt idx="1155">
                  <c:v>0.266108794407638</c:v>
                </c:pt>
                <c:pt idx="1156">
                  <c:v>0.264398566459885</c:v>
                </c:pt>
                <c:pt idx="1157">
                  <c:v>0.249195507384107</c:v>
                </c:pt>
                <c:pt idx="1158">
                  <c:v>0.249195507384107</c:v>
                </c:pt>
                <c:pt idx="1159">
                  <c:v>0.249195507384107</c:v>
                </c:pt>
                <c:pt idx="1160">
                  <c:v>0.249195507384107</c:v>
                </c:pt>
                <c:pt idx="1161">
                  <c:v>0.249195507384107</c:v>
                </c:pt>
                <c:pt idx="1162">
                  <c:v>0.249195507384107</c:v>
                </c:pt>
                <c:pt idx="1163">
                  <c:v>0.249195507384107</c:v>
                </c:pt>
                <c:pt idx="1164">
                  <c:v>0.249195507384107</c:v>
                </c:pt>
                <c:pt idx="1165">
                  <c:v>0.249195507384107</c:v>
                </c:pt>
                <c:pt idx="1166">
                  <c:v>0.249195507384107</c:v>
                </c:pt>
                <c:pt idx="1167">
                  <c:v>0.249195507384107</c:v>
                </c:pt>
                <c:pt idx="1168">
                  <c:v>0.247299384046189</c:v>
                </c:pt>
                <c:pt idx="1169">
                  <c:v>0.262237686747614</c:v>
                </c:pt>
                <c:pt idx="1170">
                  <c:v>0.25611205134436</c:v>
                </c:pt>
                <c:pt idx="1171">
                  <c:v>0.262498014626782</c:v>
                </c:pt>
                <c:pt idx="1172">
                  <c:v>0.268775344625737</c:v>
                </c:pt>
                <c:pt idx="1173">
                  <c:v>0.257064967583046</c:v>
                </c:pt>
                <c:pt idx="1174">
                  <c:v>0.257064967583046</c:v>
                </c:pt>
                <c:pt idx="1175">
                  <c:v>0.257064967583046</c:v>
                </c:pt>
                <c:pt idx="1176">
                  <c:v>0.257064967583046</c:v>
                </c:pt>
                <c:pt idx="1177">
                  <c:v>0.257064967583046</c:v>
                </c:pt>
                <c:pt idx="1178">
                  <c:v>0.257064967583046</c:v>
                </c:pt>
                <c:pt idx="1179">
                  <c:v>0.257064967583046</c:v>
                </c:pt>
                <c:pt idx="1180">
                  <c:v>0.257064967583046</c:v>
                </c:pt>
                <c:pt idx="1181">
                  <c:v>0.257064967583046</c:v>
                </c:pt>
                <c:pt idx="1182">
                  <c:v>0.257064967583046</c:v>
                </c:pt>
                <c:pt idx="1183">
                  <c:v>0.257064967583046</c:v>
                </c:pt>
                <c:pt idx="1184">
                  <c:v>0.257064967583046</c:v>
                </c:pt>
                <c:pt idx="1185">
                  <c:v>0.257064967583046</c:v>
                </c:pt>
                <c:pt idx="1186">
                  <c:v>0.257064967583046</c:v>
                </c:pt>
                <c:pt idx="1187">
                  <c:v>0.257064967583046</c:v>
                </c:pt>
                <c:pt idx="1188">
                  <c:v>0.260801932735791</c:v>
                </c:pt>
                <c:pt idx="1189">
                  <c:v>0.274140950032907</c:v>
                </c:pt>
                <c:pt idx="1190">
                  <c:v>0.284785740220574</c:v>
                </c:pt>
                <c:pt idx="1191">
                  <c:v>0.270400814005745</c:v>
                </c:pt>
                <c:pt idx="1192">
                  <c:v>0.270400814005745</c:v>
                </c:pt>
                <c:pt idx="1193">
                  <c:v>0.270400814005745</c:v>
                </c:pt>
                <c:pt idx="1194">
                  <c:v>0.270400814005745</c:v>
                </c:pt>
                <c:pt idx="1195">
                  <c:v>0.270400814005745</c:v>
                </c:pt>
                <c:pt idx="1196">
                  <c:v>0.270400814005745</c:v>
                </c:pt>
                <c:pt idx="1197">
                  <c:v>0.270400814005745</c:v>
                </c:pt>
                <c:pt idx="1198">
                  <c:v>0.270400814005745</c:v>
                </c:pt>
                <c:pt idx="1199">
                  <c:v>0.270400814005745</c:v>
                </c:pt>
                <c:pt idx="1200">
                  <c:v>0.270400814005745</c:v>
                </c:pt>
                <c:pt idx="1201">
                  <c:v>0.270400814005745</c:v>
                </c:pt>
                <c:pt idx="1202">
                  <c:v>0.270400814005745</c:v>
                </c:pt>
                <c:pt idx="1203">
                  <c:v>0.270400814005745</c:v>
                </c:pt>
                <c:pt idx="1204">
                  <c:v>0.270400814005745</c:v>
                </c:pt>
                <c:pt idx="1205">
                  <c:v>0.270400814005745</c:v>
                </c:pt>
                <c:pt idx="1206">
                  <c:v>0.270400814005745</c:v>
                </c:pt>
                <c:pt idx="1207">
                  <c:v>0.270400814005745</c:v>
                </c:pt>
                <c:pt idx="1208">
                  <c:v>0.270400814005745</c:v>
                </c:pt>
                <c:pt idx="1209">
                  <c:v>0.270400814005745</c:v>
                </c:pt>
                <c:pt idx="1210">
                  <c:v>0.270400814005745</c:v>
                </c:pt>
                <c:pt idx="1211">
                  <c:v>0.270400814005745</c:v>
                </c:pt>
                <c:pt idx="1212">
                  <c:v>0.270400814005745</c:v>
                </c:pt>
                <c:pt idx="1213">
                  <c:v>0.270400814005745</c:v>
                </c:pt>
                <c:pt idx="1214">
                  <c:v>0.270400814005745</c:v>
                </c:pt>
                <c:pt idx="1215">
                  <c:v>0.270400814005745</c:v>
                </c:pt>
                <c:pt idx="1216">
                  <c:v>0.270400814005745</c:v>
                </c:pt>
                <c:pt idx="1217">
                  <c:v>0.270400814005745</c:v>
                </c:pt>
                <c:pt idx="1218">
                  <c:v>0.283650654190561</c:v>
                </c:pt>
                <c:pt idx="1219">
                  <c:v>0.277326671882146</c:v>
                </c:pt>
                <c:pt idx="1220">
                  <c:v>0.277326671882146</c:v>
                </c:pt>
                <c:pt idx="1221">
                  <c:v>0.28935386000287</c:v>
                </c:pt>
                <c:pt idx="1222">
                  <c:v>0.280223035452898</c:v>
                </c:pt>
                <c:pt idx="1223">
                  <c:v>0.295264566012632</c:v>
                </c:pt>
                <c:pt idx="1224">
                  <c:v>0.30185254164956</c:v>
                </c:pt>
                <c:pt idx="1225">
                  <c:v>0.307449922202856</c:v>
                </c:pt>
                <c:pt idx="1226">
                  <c:v>0.30371592448934</c:v>
                </c:pt>
                <c:pt idx="1227">
                  <c:v>0.299442416877629</c:v>
                </c:pt>
                <c:pt idx="1228">
                  <c:v>0.31003124011731</c:v>
                </c:pt>
                <c:pt idx="1229">
                  <c:v>0.307646732419919</c:v>
                </c:pt>
                <c:pt idx="1230">
                  <c:v>0.303407164626642</c:v>
                </c:pt>
                <c:pt idx="1231">
                  <c:v>0.314235200349178</c:v>
                </c:pt>
                <c:pt idx="1232">
                  <c:v>0.302261633609334</c:v>
                </c:pt>
                <c:pt idx="1233">
                  <c:v>0.302261633609334</c:v>
                </c:pt>
                <c:pt idx="1234">
                  <c:v>0.302261633609334</c:v>
                </c:pt>
                <c:pt idx="1235">
                  <c:v>0.302261633609334</c:v>
                </c:pt>
                <c:pt idx="1236">
                  <c:v>0.302261633609334</c:v>
                </c:pt>
                <c:pt idx="1237">
                  <c:v>0.302261633609334</c:v>
                </c:pt>
                <c:pt idx="1238">
                  <c:v>0.302261633609334</c:v>
                </c:pt>
                <c:pt idx="1239">
                  <c:v>0.302261633609334</c:v>
                </c:pt>
                <c:pt idx="1240">
                  <c:v>0.302261633609334</c:v>
                </c:pt>
                <c:pt idx="1241">
                  <c:v>0.302261633609334</c:v>
                </c:pt>
                <c:pt idx="1242">
                  <c:v>0.302261633609334</c:v>
                </c:pt>
                <c:pt idx="1243">
                  <c:v>0.302261633609334</c:v>
                </c:pt>
                <c:pt idx="1244">
                  <c:v>0.302261633609334</c:v>
                </c:pt>
                <c:pt idx="1245">
                  <c:v>0.302261633609334</c:v>
                </c:pt>
                <c:pt idx="1246">
                  <c:v>0.302261633609334</c:v>
                </c:pt>
                <c:pt idx="1247">
                  <c:v>0.302261633609334</c:v>
                </c:pt>
                <c:pt idx="1248">
                  <c:v>0.302261633609334</c:v>
                </c:pt>
                <c:pt idx="1249">
                  <c:v>0.302261633609334</c:v>
                </c:pt>
                <c:pt idx="1250">
                  <c:v>0.302261633609334</c:v>
                </c:pt>
                <c:pt idx="1251">
                  <c:v>0.302261633609334</c:v>
                </c:pt>
                <c:pt idx="1252">
                  <c:v>0.302261633609334</c:v>
                </c:pt>
                <c:pt idx="1253">
                  <c:v>0.302261633609334</c:v>
                </c:pt>
                <c:pt idx="1254">
                  <c:v>0.302261633609334</c:v>
                </c:pt>
                <c:pt idx="1255">
                  <c:v>0.302261633609334</c:v>
                </c:pt>
                <c:pt idx="1256">
                  <c:v>0.302261633609334</c:v>
                </c:pt>
                <c:pt idx="1257">
                  <c:v>0.302261633609334</c:v>
                </c:pt>
                <c:pt idx="1258">
                  <c:v>0.302261633609334</c:v>
                </c:pt>
                <c:pt idx="1259">
                  <c:v>0.302261633609334</c:v>
                </c:pt>
                <c:pt idx="1260">
                  <c:v>0.302261633609334</c:v>
                </c:pt>
                <c:pt idx="1261">
                  <c:v>0.302261633609334</c:v>
                </c:pt>
                <c:pt idx="1262">
                  <c:v>0.302261633609334</c:v>
                </c:pt>
                <c:pt idx="1263">
                  <c:v>0.302261633609334</c:v>
                </c:pt>
                <c:pt idx="1264">
                  <c:v>0.302261633609334</c:v>
                </c:pt>
                <c:pt idx="1265">
                  <c:v>0.302261633609334</c:v>
                </c:pt>
                <c:pt idx="1266">
                  <c:v>0.302261633609334</c:v>
                </c:pt>
                <c:pt idx="1267">
                  <c:v>0.302261633609334</c:v>
                </c:pt>
                <c:pt idx="1268">
                  <c:v>0.302261633609334</c:v>
                </c:pt>
                <c:pt idx="1269">
                  <c:v>0.302261633609334</c:v>
                </c:pt>
                <c:pt idx="1270">
                  <c:v>0.302261633609334</c:v>
                </c:pt>
                <c:pt idx="1271">
                  <c:v>0.302261633609334</c:v>
                </c:pt>
                <c:pt idx="1272">
                  <c:v>0.302261633609334</c:v>
                </c:pt>
                <c:pt idx="1273">
                  <c:v>0.302261633609334</c:v>
                </c:pt>
                <c:pt idx="1274">
                  <c:v>0.302261633609334</c:v>
                </c:pt>
                <c:pt idx="1275">
                  <c:v>0.302261633609334</c:v>
                </c:pt>
                <c:pt idx="1276">
                  <c:v>0.302261633609334</c:v>
                </c:pt>
                <c:pt idx="1277">
                  <c:v>0.302261633609334</c:v>
                </c:pt>
                <c:pt idx="1278">
                  <c:v>0.302261633609334</c:v>
                </c:pt>
                <c:pt idx="1279">
                  <c:v>0.302261633609334</c:v>
                </c:pt>
                <c:pt idx="1280">
                  <c:v>0.302261633609334</c:v>
                </c:pt>
                <c:pt idx="1281">
                  <c:v>0.302261633609334</c:v>
                </c:pt>
                <c:pt idx="1282">
                  <c:v>0.302261633609334</c:v>
                </c:pt>
                <c:pt idx="1283">
                  <c:v>0.302261633609334</c:v>
                </c:pt>
                <c:pt idx="1284">
                  <c:v>0.302261633609334</c:v>
                </c:pt>
                <c:pt idx="1285">
                  <c:v>0.302261633609334</c:v>
                </c:pt>
                <c:pt idx="1286">
                  <c:v>0.302261633609334</c:v>
                </c:pt>
                <c:pt idx="1287">
                  <c:v>0.302261633609334</c:v>
                </c:pt>
                <c:pt idx="1288">
                  <c:v>0.302261633609334</c:v>
                </c:pt>
                <c:pt idx="1289">
                  <c:v>0.302261633609334</c:v>
                </c:pt>
                <c:pt idx="1290">
                  <c:v>0.302261633609334</c:v>
                </c:pt>
                <c:pt idx="1291">
                  <c:v>0.302261633609334</c:v>
                </c:pt>
                <c:pt idx="1292">
                  <c:v>0.302261633609334</c:v>
                </c:pt>
                <c:pt idx="1293">
                  <c:v>0.302261633609334</c:v>
                </c:pt>
                <c:pt idx="1294">
                  <c:v>0.302261633609334</c:v>
                </c:pt>
                <c:pt idx="1295">
                  <c:v>0.302261633609334</c:v>
                </c:pt>
                <c:pt idx="1296">
                  <c:v>0.302261633609334</c:v>
                </c:pt>
                <c:pt idx="1297">
                  <c:v>0.302261633609334</c:v>
                </c:pt>
                <c:pt idx="1298">
                  <c:v>0.302261633609334</c:v>
                </c:pt>
                <c:pt idx="1299">
                  <c:v>0.302261633609334</c:v>
                </c:pt>
                <c:pt idx="1300">
                  <c:v>0.302261633609334</c:v>
                </c:pt>
                <c:pt idx="1301">
                  <c:v>0.302261633609334</c:v>
                </c:pt>
                <c:pt idx="1302">
                  <c:v>0.302261633609334</c:v>
                </c:pt>
                <c:pt idx="1303">
                  <c:v>0.302261633609334</c:v>
                </c:pt>
                <c:pt idx="1304">
                  <c:v>0.302261633609334</c:v>
                </c:pt>
                <c:pt idx="1305">
                  <c:v>0.302261633609334</c:v>
                </c:pt>
                <c:pt idx="1306">
                  <c:v>0.302261633609334</c:v>
                </c:pt>
                <c:pt idx="1307">
                  <c:v>0.302261633609334</c:v>
                </c:pt>
                <c:pt idx="1308">
                  <c:v>0.2984719933363</c:v>
                </c:pt>
                <c:pt idx="1309">
                  <c:v>0.309136355450058</c:v>
                </c:pt>
                <c:pt idx="1310">
                  <c:v>0.301749052833533</c:v>
                </c:pt>
                <c:pt idx="1311">
                  <c:v>0.311801762874209</c:v>
                </c:pt>
                <c:pt idx="1312">
                  <c:v>0.309087304186523</c:v>
                </c:pt>
                <c:pt idx="1313">
                  <c:v>0.314077595923211</c:v>
                </c:pt>
                <c:pt idx="1314">
                  <c:v>0.302031023979908</c:v>
                </c:pt>
                <c:pt idx="1315">
                  <c:v>0.302031023979908</c:v>
                </c:pt>
                <c:pt idx="1316">
                  <c:v>0.290063000336453</c:v>
                </c:pt>
                <c:pt idx="1317">
                  <c:v>0.30120135240279</c:v>
                </c:pt>
                <c:pt idx="1318">
                  <c:v>0.310215523145103</c:v>
                </c:pt>
                <c:pt idx="1319">
                  <c:v>0.312273219758818</c:v>
                </c:pt>
                <c:pt idx="1320">
                  <c:v>0.322991927322119</c:v>
                </c:pt>
                <c:pt idx="1321">
                  <c:v>0.319733245527174</c:v>
                </c:pt>
                <c:pt idx="1322">
                  <c:v>0.305659839974824</c:v>
                </c:pt>
                <c:pt idx="1323">
                  <c:v>0.305659839974824</c:v>
                </c:pt>
                <c:pt idx="1324">
                  <c:v>0.305659839974824</c:v>
                </c:pt>
                <c:pt idx="1325">
                  <c:v>0.305659839974824</c:v>
                </c:pt>
                <c:pt idx="1326">
                  <c:v>0.305659839974824</c:v>
                </c:pt>
                <c:pt idx="1327">
                  <c:v>0.305659839974824</c:v>
                </c:pt>
                <c:pt idx="1328">
                  <c:v>0.305659839974824</c:v>
                </c:pt>
                <c:pt idx="1329">
                  <c:v>0.305659839974824</c:v>
                </c:pt>
                <c:pt idx="1330">
                  <c:v>0.305659839974824</c:v>
                </c:pt>
                <c:pt idx="1331">
                  <c:v>0.305659839974824</c:v>
                </c:pt>
                <c:pt idx="1332">
                  <c:v>0.305659839974824</c:v>
                </c:pt>
                <c:pt idx="1333">
                  <c:v>0.305659839974824</c:v>
                </c:pt>
                <c:pt idx="1334">
                  <c:v>0.305659839974824</c:v>
                </c:pt>
                <c:pt idx="1335">
                  <c:v>0.305659839974824</c:v>
                </c:pt>
                <c:pt idx="1336">
                  <c:v>0.305659839974824</c:v>
                </c:pt>
                <c:pt idx="1337">
                  <c:v>0.305659839974824</c:v>
                </c:pt>
                <c:pt idx="1338">
                  <c:v>0.293706914171631</c:v>
                </c:pt>
                <c:pt idx="1339">
                  <c:v>0.293706914171631</c:v>
                </c:pt>
                <c:pt idx="1340">
                  <c:v>0.293706914171631</c:v>
                </c:pt>
                <c:pt idx="1341">
                  <c:v>0.293706914171631</c:v>
                </c:pt>
                <c:pt idx="1342">
                  <c:v>0.293706914171631</c:v>
                </c:pt>
                <c:pt idx="1343">
                  <c:v>0.293706914171631</c:v>
                </c:pt>
                <c:pt idx="1344">
                  <c:v>0.293706914171631</c:v>
                </c:pt>
                <c:pt idx="1345">
                  <c:v>0.293706914171631</c:v>
                </c:pt>
                <c:pt idx="1346">
                  <c:v>0.293706914171631</c:v>
                </c:pt>
                <c:pt idx="1347">
                  <c:v>0.293706914171631</c:v>
                </c:pt>
                <c:pt idx="1348">
                  <c:v>0.293706914171631</c:v>
                </c:pt>
                <c:pt idx="1349">
                  <c:v>0.293706914171631</c:v>
                </c:pt>
                <c:pt idx="1350">
                  <c:v>0.292016818846848</c:v>
                </c:pt>
                <c:pt idx="1351">
                  <c:v>0.282884390777102</c:v>
                </c:pt>
                <c:pt idx="1352">
                  <c:v>0.272069062371342</c:v>
                </c:pt>
                <c:pt idx="1353">
                  <c:v>0.265508856235074</c:v>
                </c:pt>
                <c:pt idx="1354">
                  <c:v>0.265508856235074</c:v>
                </c:pt>
                <c:pt idx="1355">
                  <c:v>0.265508856235074</c:v>
                </c:pt>
                <c:pt idx="1356">
                  <c:v>0.265508856235074</c:v>
                </c:pt>
                <c:pt idx="1357">
                  <c:v>0.265508856235074</c:v>
                </c:pt>
                <c:pt idx="1358">
                  <c:v>0.265508856235074</c:v>
                </c:pt>
                <c:pt idx="1359">
                  <c:v>0.265508856235074</c:v>
                </c:pt>
                <c:pt idx="1360">
                  <c:v>0.265508856235074</c:v>
                </c:pt>
                <c:pt idx="1361">
                  <c:v>0.265508856235074</c:v>
                </c:pt>
                <c:pt idx="1362">
                  <c:v>0.276049156310755</c:v>
                </c:pt>
                <c:pt idx="1363">
                  <c:v>0.270804536485101</c:v>
                </c:pt>
                <c:pt idx="1364">
                  <c:v>0.270804536485101</c:v>
                </c:pt>
                <c:pt idx="1365">
                  <c:v>0.271048372516638</c:v>
                </c:pt>
                <c:pt idx="1366">
                  <c:v>0.288101939438974</c:v>
                </c:pt>
                <c:pt idx="1367">
                  <c:v>0.276440182249964</c:v>
                </c:pt>
                <c:pt idx="1368">
                  <c:v>0.276440182249964</c:v>
                </c:pt>
                <c:pt idx="1369">
                  <c:v>0.276440182249964</c:v>
                </c:pt>
                <c:pt idx="1370">
                  <c:v>0.276440182249964</c:v>
                </c:pt>
                <c:pt idx="1371">
                  <c:v>0.276440182249964</c:v>
                </c:pt>
                <c:pt idx="1372">
                  <c:v>0.276440182249964</c:v>
                </c:pt>
                <c:pt idx="1373">
                  <c:v>0.276440182249964</c:v>
                </c:pt>
                <c:pt idx="1374">
                  <c:v>0.276440182249964</c:v>
                </c:pt>
                <c:pt idx="1375">
                  <c:v>0.276440182249964</c:v>
                </c:pt>
                <c:pt idx="1376">
                  <c:v>0.276440182249964</c:v>
                </c:pt>
                <c:pt idx="1377">
                  <c:v>0.276440182249964</c:v>
                </c:pt>
                <c:pt idx="1378">
                  <c:v>0.276440182249964</c:v>
                </c:pt>
                <c:pt idx="1379">
                  <c:v>0.276440182249964</c:v>
                </c:pt>
                <c:pt idx="1380">
                  <c:v>0.276440182249964</c:v>
                </c:pt>
                <c:pt idx="1381">
                  <c:v>0.276440182249964</c:v>
                </c:pt>
                <c:pt idx="1382">
                  <c:v>0.276440182249964</c:v>
                </c:pt>
                <c:pt idx="1383">
                  <c:v>0.276440182249964</c:v>
                </c:pt>
                <c:pt idx="1384">
                  <c:v>0.276440182249964</c:v>
                </c:pt>
                <c:pt idx="1385">
                  <c:v>0.276440182249964</c:v>
                </c:pt>
                <c:pt idx="1386">
                  <c:v>0.276440182249964</c:v>
                </c:pt>
                <c:pt idx="1387">
                  <c:v>0.276440182249964</c:v>
                </c:pt>
                <c:pt idx="1388">
                  <c:v>0.276440182249964</c:v>
                </c:pt>
                <c:pt idx="1389">
                  <c:v>0.276440182249964</c:v>
                </c:pt>
                <c:pt idx="1390">
                  <c:v>0.276440182249964</c:v>
                </c:pt>
                <c:pt idx="1391">
                  <c:v>0.276440182249964</c:v>
                </c:pt>
                <c:pt idx="1392">
                  <c:v>0.276440182249964</c:v>
                </c:pt>
                <c:pt idx="1393">
                  <c:v>0.276440182249964</c:v>
                </c:pt>
                <c:pt idx="1394">
                  <c:v>0.276440182249964</c:v>
                </c:pt>
                <c:pt idx="1395">
                  <c:v>0.276440182249964</c:v>
                </c:pt>
                <c:pt idx="1396">
                  <c:v>0.276440182249964</c:v>
                </c:pt>
                <c:pt idx="1397">
                  <c:v>0.276440182249964</c:v>
                </c:pt>
                <c:pt idx="1398">
                  <c:v>0.276440182249964</c:v>
                </c:pt>
                <c:pt idx="1399">
                  <c:v>0.276440182249964</c:v>
                </c:pt>
                <c:pt idx="1400">
                  <c:v>0.276440182249964</c:v>
                </c:pt>
                <c:pt idx="1401">
                  <c:v>0.276440182249964</c:v>
                </c:pt>
                <c:pt idx="1402">
                  <c:v>0.276440182249964</c:v>
                </c:pt>
                <c:pt idx="1403">
                  <c:v>0.280684468916377</c:v>
                </c:pt>
                <c:pt idx="1404">
                  <c:v>0.278964374295668</c:v>
                </c:pt>
                <c:pt idx="1405">
                  <c:v>0.284642033266306</c:v>
                </c:pt>
                <c:pt idx="1406">
                  <c:v>0.284772594397791</c:v>
                </c:pt>
                <c:pt idx="1407">
                  <c:v>0.274086587591741</c:v>
                </c:pt>
                <c:pt idx="1408">
                  <c:v>0.287773902353457</c:v>
                </c:pt>
                <c:pt idx="1409">
                  <c:v>0.291352903422356</c:v>
                </c:pt>
                <c:pt idx="1410">
                  <c:v>0.291352903422356</c:v>
                </c:pt>
                <c:pt idx="1411">
                  <c:v>0.291044908621565</c:v>
                </c:pt>
                <c:pt idx="1412">
                  <c:v>0.302444055301882</c:v>
                </c:pt>
                <c:pt idx="1413">
                  <c:v>0.304848903514356</c:v>
                </c:pt>
                <c:pt idx="1414">
                  <c:v>0.296947934160173</c:v>
                </c:pt>
                <c:pt idx="1415">
                  <c:v>0.301203961971026</c:v>
                </c:pt>
                <c:pt idx="1416">
                  <c:v>0.302552449782538</c:v>
                </c:pt>
                <c:pt idx="1417">
                  <c:v>0.297245999036901</c:v>
                </c:pt>
                <c:pt idx="1418">
                  <c:v>0.306529299227427</c:v>
                </c:pt>
                <c:pt idx="1419">
                  <c:v>0.306689044054719</c:v>
                </c:pt>
                <c:pt idx="1420">
                  <c:v>0.310983909264732</c:v>
                </c:pt>
                <c:pt idx="1421">
                  <c:v>0.319520990485135</c:v>
                </c:pt>
                <c:pt idx="1422">
                  <c:v>0.323934658629014</c:v>
                </c:pt>
                <c:pt idx="1423">
                  <c:v>0.334669332711361</c:v>
                </c:pt>
                <c:pt idx="1424">
                  <c:v>0.334917726408544</c:v>
                </c:pt>
                <c:pt idx="1425">
                  <c:v>0.331269773176261</c:v>
                </c:pt>
                <c:pt idx="1426">
                  <c:v>0.330023280333271</c:v>
                </c:pt>
                <c:pt idx="1427">
                  <c:v>0.333782849287955</c:v>
                </c:pt>
                <c:pt idx="1428">
                  <c:v>0.324643789776211</c:v>
                </c:pt>
                <c:pt idx="1429">
                  <c:v>0.324643789776211</c:v>
                </c:pt>
                <c:pt idx="1430">
                  <c:v>0.324643789776211</c:v>
                </c:pt>
                <c:pt idx="1431">
                  <c:v>0.324643789776211</c:v>
                </c:pt>
                <c:pt idx="1432">
                  <c:v>0.324643789776211</c:v>
                </c:pt>
                <c:pt idx="1433">
                  <c:v>0.324643789776211</c:v>
                </c:pt>
                <c:pt idx="1434">
                  <c:v>0.324643789776211</c:v>
                </c:pt>
                <c:pt idx="1435">
                  <c:v>0.324643789776211</c:v>
                </c:pt>
                <c:pt idx="1436">
                  <c:v>0.324643789776211</c:v>
                </c:pt>
                <c:pt idx="1437">
                  <c:v>0.324643789776211</c:v>
                </c:pt>
                <c:pt idx="1438">
                  <c:v>0.324643789776211</c:v>
                </c:pt>
                <c:pt idx="1439">
                  <c:v>0.324643789776211</c:v>
                </c:pt>
                <c:pt idx="1440">
                  <c:v>0.324643789776211</c:v>
                </c:pt>
                <c:pt idx="1441">
                  <c:v>0.324643789776211</c:v>
                </c:pt>
                <c:pt idx="1442">
                  <c:v>0.324643789776211</c:v>
                </c:pt>
                <c:pt idx="1443">
                  <c:v>0.324643789776211</c:v>
                </c:pt>
                <c:pt idx="1444">
                  <c:v>0.324643789776211</c:v>
                </c:pt>
                <c:pt idx="1445">
                  <c:v>0.324643789776211</c:v>
                </c:pt>
                <c:pt idx="1446">
                  <c:v>0.324643789776211</c:v>
                </c:pt>
                <c:pt idx="1447">
                  <c:v>0.324643789776211</c:v>
                </c:pt>
                <c:pt idx="1448">
                  <c:v>0.324643789776211</c:v>
                </c:pt>
                <c:pt idx="1449">
                  <c:v>0.324643789776211</c:v>
                </c:pt>
                <c:pt idx="1450">
                  <c:v>0.324643789776211</c:v>
                </c:pt>
                <c:pt idx="1451">
                  <c:v>0.324643789776211</c:v>
                </c:pt>
                <c:pt idx="1452">
                  <c:v>0.324643789776211</c:v>
                </c:pt>
                <c:pt idx="1453">
                  <c:v>0.324643789776211</c:v>
                </c:pt>
                <c:pt idx="1454">
                  <c:v>0.324643789776211</c:v>
                </c:pt>
                <c:pt idx="1455">
                  <c:v>0.324643789776211</c:v>
                </c:pt>
                <c:pt idx="1456">
                  <c:v>0.324643789776211</c:v>
                </c:pt>
                <c:pt idx="1457">
                  <c:v>0.324643789776211</c:v>
                </c:pt>
                <c:pt idx="1458">
                  <c:v>0.324643789776211</c:v>
                </c:pt>
                <c:pt idx="1459">
                  <c:v>0.324643789776211</c:v>
                </c:pt>
                <c:pt idx="1460">
                  <c:v>0.324643789776211</c:v>
                </c:pt>
                <c:pt idx="1461">
                  <c:v>0.324643789776211</c:v>
                </c:pt>
                <c:pt idx="1462">
                  <c:v>0.324643789776211</c:v>
                </c:pt>
                <c:pt idx="1463">
                  <c:v>0.324643789776211</c:v>
                </c:pt>
                <c:pt idx="1464">
                  <c:v>0.324643789776211</c:v>
                </c:pt>
                <c:pt idx="1465">
                  <c:v>0.324643789776211</c:v>
                </c:pt>
                <c:pt idx="1466">
                  <c:v>0.324643789776211</c:v>
                </c:pt>
                <c:pt idx="1467">
                  <c:v>0.324322954462341</c:v>
                </c:pt>
                <c:pt idx="1468">
                  <c:v>0.329866470178409</c:v>
                </c:pt>
                <c:pt idx="1469">
                  <c:v>0.327839399744364</c:v>
                </c:pt>
                <c:pt idx="1470">
                  <c:v>0.320238043559805</c:v>
                </c:pt>
                <c:pt idx="1471">
                  <c:v>0.32328000758587</c:v>
                </c:pt>
                <c:pt idx="1472">
                  <c:v>0.323981734621967</c:v>
                </c:pt>
                <c:pt idx="1473">
                  <c:v>0.31987492410162</c:v>
                </c:pt>
                <c:pt idx="1474">
                  <c:v>0.33365019677107</c:v>
                </c:pt>
                <c:pt idx="1475">
                  <c:v>0.323351738696447</c:v>
                </c:pt>
                <c:pt idx="1476">
                  <c:v>0.325732250482043</c:v>
                </c:pt>
                <c:pt idx="1477">
                  <c:v>0.31381874547506</c:v>
                </c:pt>
                <c:pt idx="1478">
                  <c:v>0.31381874547506</c:v>
                </c:pt>
                <c:pt idx="1479">
                  <c:v>0.306159242283967</c:v>
                </c:pt>
                <c:pt idx="1480">
                  <c:v>0.306159242283967</c:v>
                </c:pt>
                <c:pt idx="1481">
                  <c:v>0.322968315768124</c:v>
                </c:pt>
                <c:pt idx="1482">
                  <c:v>0.327179007092128</c:v>
                </c:pt>
                <c:pt idx="1483">
                  <c:v>0.321494786989059</c:v>
                </c:pt>
                <c:pt idx="1484">
                  <c:v>0.328295412402542</c:v>
                </c:pt>
                <c:pt idx="1485">
                  <c:v>0.332380684947374</c:v>
                </c:pt>
                <c:pt idx="1486">
                  <c:v>0.321337236564988</c:v>
                </c:pt>
                <c:pt idx="1487">
                  <c:v>0.321337236564988</c:v>
                </c:pt>
                <c:pt idx="1488">
                  <c:v>0.321337236564988</c:v>
                </c:pt>
                <c:pt idx="1489">
                  <c:v>0.321337236564988</c:v>
                </c:pt>
                <c:pt idx="1490">
                  <c:v>0.321337236564988</c:v>
                </c:pt>
                <c:pt idx="1491">
                  <c:v>0.321337236564988</c:v>
                </c:pt>
                <c:pt idx="1492">
                  <c:v>0.321337236564988</c:v>
                </c:pt>
                <c:pt idx="1493">
                  <c:v>0.321337236564988</c:v>
                </c:pt>
                <c:pt idx="1494">
                  <c:v>0.321337236564988</c:v>
                </c:pt>
                <c:pt idx="1495">
                  <c:v>0.321337236564988</c:v>
                </c:pt>
                <c:pt idx="1496">
                  <c:v>0.321337236564988</c:v>
                </c:pt>
                <c:pt idx="1497">
                  <c:v>0.321337236564988</c:v>
                </c:pt>
                <c:pt idx="1498">
                  <c:v>0.321337236564988</c:v>
                </c:pt>
                <c:pt idx="1499">
                  <c:v>0.321337236564988</c:v>
                </c:pt>
                <c:pt idx="1500">
                  <c:v>0.321337236564988</c:v>
                </c:pt>
                <c:pt idx="1501">
                  <c:v>0.321337236564988</c:v>
                </c:pt>
                <c:pt idx="1502">
                  <c:v>0.321337236564988</c:v>
                </c:pt>
                <c:pt idx="1503">
                  <c:v>0.321337236564988</c:v>
                </c:pt>
                <c:pt idx="1504">
                  <c:v>0.321337236564988</c:v>
                </c:pt>
                <c:pt idx="1505">
                  <c:v>0.321337236564988</c:v>
                </c:pt>
                <c:pt idx="1506">
                  <c:v>0.321337236564988</c:v>
                </c:pt>
                <c:pt idx="1507">
                  <c:v>0.321337236564988</c:v>
                </c:pt>
                <c:pt idx="1508">
                  <c:v>0.321337236564988</c:v>
                </c:pt>
                <c:pt idx="1509">
                  <c:v>0.321337236564988</c:v>
                </c:pt>
                <c:pt idx="1510">
                  <c:v>0.321337236564988</c:v>
                </c:pt>
                <c:pt idx="1511">
                  <c:v>0.321337236564988</c:v>
                </c:pt>
                <c:pt idx="1512">
                  <c:v>0.321337236564988</c:v>
                </c:pt>
                <c:pt idx="1513">
                  <c:v>0.321337236564988</c:v>
                </c:pt>
                <c:pt idx="1514">
                  <c:v>0.321337236564988</c:v>
                </c:pt>
                <c:pt idx="1515">
                  <c:v>0.321337236564988</c:v>
                </c:pt>
                <c:pt idx="1516">
                  <c:v>0.321337236564988</c:v>
                </c:pt>
                <c:pt idx="1517">
                  <c:v>0.321337236564988</c:v>
                </c:pt>
                <c:pt idx="1518">
                  <c:v>0.321337236564988</c:v>
                </c:pt>
                <c:pt idx="1519">
                  <c:v>0.321337236564988</c:v>
                </c:pt>
                <c:pt idx="1520">
                  <c:v>0.321337236564988</c:v>
                </c:pt>
                <c:pt idx="1521">
                  <c:v>0.321337236564988</c:v>
                </c:pt>
                <c:pt idx="1522">
                  <c:v>0.321337236564988</c:v>
                </c:pt>
                <c:pt idx="1523">
                  <c:v>0.321337236564988</c:v>
                </c:pt>
                <c:pt idx="1524">
                  <c:v>0.321337236564988</c:v>
                </c:pt>
                <c:pt idx="1525">
                  <c:v>0.321337236564988</c:v>
                </c:pt>
                <c:pt idx="1526">
                  <c:v>0.321337236564988</c:v>
                </c:pt>
                <c:pt idx="1527">
                  <c:v>0.321337236564988</c:v>
                </c:pt>
                <c:pt idx="1528">
                  <c:v>0.321337236564988</c:v>
                </c:pt>
                <c:pt idx="1529">
                  <c:v>0.321337236564988</c:v>
                </c:pt>
                <c:pt idx="1530">
                  <c:v>0.321337236564988</c:v>
                </c:pt>
                <c:pt idx="1531">
                  <c:v>0.321337236564988</c:v>
                </c:pt>
                <c:pt idx="1532">
                  <c:v>0.321337236564988</c:v>
                </c:pt>
                <c:pt idx="1533">
                  <c:v>0.321337236564988</c:v>
                </c:pt>
                <c:pt idx="1534">
                  <c:v>0.328951764079126</c:v>
                </c:pt>
                <c:pt idx="1535">
                  <c:v>0.338978319806076</c:v>
                </c:pt>
                <c:pt idx="1536">
                  <c:v>0.344265768085321</c:v>
                </c:pt>
                <c:pt idx="1537">
                  <c:v>0.345130213196116</c:v>
                </c:pt>
                <c:pt idx="1538">
                  <c:v>0.345130213196116</c:v>
                </c:pt>
                <c:pt idx="1539">
                  <c:v>0.345774300777488</c:v>
                </c:pt>
                <c:pt idx="1540">
                  <c:v>0.333177424287753</c:v>
                </c:pt>
                <c:pt idx="1541">
                  <c:v>0.333177424287753</c:v>
                </c:pt>
                <c:pt idx="1542">
                  <c:v>0.333177424287753</c:v>
                </c:pt>
                <c:pt idx="1543">
                  <c:v>0.333177424287753</c:v>
                </c:pt>
                <c:pt idx="1544">
                  <c:v>0.333177424287753</c:v>
                </c:pt>
                <c:pt idx="1545">
                  <c:v>0.333177424287753</c:v>
                </c:pt>
                <c:pt idx="1546">
                  <c:v>0.333177424287753</c:v>
                </c:pt>
                <c:pt idx="1547">
                  <c:v>0.333177424287753</c:v>
                </c:pt>
                <c:pt idx="1548">
                  <c:v>0.333177424287753</c:v>
                </c:pt>
                <c:pt idx="1549">
                  <c:v>0.333177424287753</c:v>
                </c:pt>
                <c:pt idx="1550">
                  <c:v>0.333177424287753</c:v>
                </c:pt>
                <c:pt idx="1551">
                  <c:v>0.333177424287753</c:v>
                </c:pt>
                <c:pt idx="1552">
                  <c:v>0.333177424287753</c:v>
                </c:pt>
                <c:pt idx="1553">
                  <c:v>0.333177424287753</c:v>
                </c:pt>
                <c:pt idx="1554">
                  <c:v>0.333177424287753</c:v>
                </c:pt>
                <c:pt idx="1555">
                  <c:v>0.333177424287753</c:v>
                </c:pt>
                <c:pt idx="1556">
                  <c:v>0.333177424287753</c:v>
                </c:pt>
                <c:pt idx="1557">
                  <c:v>0.333177424287753</c:v>
                </c:pt>
                <c:pt idx="1558">
                  <c:v>0.333177424287753</c:v>
                </c:pt>
                <c:pt idx="1559">
                  <c:v>0.333177424287753</c:v>
                </c:pt>
                <c:pt idx="1560">
                  <c:v>0.333177424287753</c:v>
                </c:pt>
                <c:pt idx="1561">
                  <c:v>0.333177424287753</c:v>
                </c:pt>
                <c:pt idx="1562">
                  <c:v>0.333177424287753</c:v>
                </c:pt>
                <c:pt idx="1563">
                  <c:v>0.333177424287753</c:v>
                </c:pt>
                <c:pt idx="1564">
                  <c:v>0.333177424287753</c:v>
                </c:pt>
                <c:pt idx="1565">
                  <c:v>0.333177424287753</c:v>
                </c:pt>
                <c:pt idx="1566">
                  <c:v>0.333177424287753</c:v>
                </c:pt>
                <c:pt idx="1567">
                  <c:v>0.333177424287753</c:v>
                </c:pt>
                <c:pt idx="1568">
                  <c:v>0.333177424287753</c:v>
                </c:pt>
                <c:pt idx="1569">
                  <c:v>0.344192638563735</c:v>
                </c:pt>
                <c:pt idx="1570">
                  <c:v>0.353986851882608</c:v>
                </c:pt>
                <c:pt idx="1571">
                  <c:v>0.360712610926641</c:v>
                </c:pt>
                <c:pt idx="1572">
                  <c:v>0.360993925717022</c:v>
                </c:pt>
                <c:pt idx="1573">
                  <c:v>0.354807078337804</c:v>
                </c:pt>
                <c:pt idx="1574">
                  <c:v>0.357141610591174</c:v>
                </c:pt>
                <c:pt idx="1575">
                  <c:v>0.357141610591174</c:v>
                </c:pt>
                <c:pt idx="1576">
                  <c:v>0.350337919401529</c:v>
                </c:pt>
                <c:pt idx="1577">
                  <c:v>0.350565363193827</c:v>
                </c:pt>
                <c:pt idx="1578">
                  <c:v>0.366422552287211</c:v>
                </c:pt>
                <c:pt idx="1579">
                  <c:v>0.355630046876386</c:v>
                </c:pt>
                <c:pt idx="1580">
                  <c:v>0.355630046876386</c:v>
                </c:pt>
                <c:pt idx="1581">
                  <c:v>0.355630046876386</c:v>
                </c:pt>
                <c:pt idx="1582">
                  <c:v>0.355630046876386</c:v>
                </c:pt>
                <c:pt idx="1583">
                  <c:v>0.355630046876386</c:v>
                </c:pt>
                <c:pt idx="1584">
                  <c:v>0.355630046876386</c:v>
                </c:pt>
                <c:pt idx="1585">
                  <c:v>0.355630046876386</c:v>
                </c:pt>
                <c:pt idx="1586">
                  <c:v>0.355630046876386</c:v>
                </c:pt>
                <c:pt idx="1587">
                  <c:v>0.355630046876386</c:v>
                </c:pt>
                <c:pt idx="1588">
                  <c:v>0.355630046876386</c:v>
                </c:pt>
                <c:pt idx="1589">
                  <c:v>0.355630046876386</c:v>
                </c:pt>
                <c:pt idx="1590">
                  <c:v>0.355630046876386</c:v>
                </c:pt>
                <c:pt idx="1591">
                  <c:v>0.355630046876386</c:v>
                </c:pt>
                <c:pt idx="1592">
                  <c:v>0.355630046876386</c:v>
                </c:pt>
                <c:pt idx="1593">
                  <c:v>0.355630046876386</c:v>
                </c:pt>
                <c:pt idx="1594">
                  <c:v>0.355630046876386</c:v>
                </c:pt>
                <c:pt idx="1595">
                  <c:v>0.355630046876386</c:v>
                </c:pt>
                <c:pt idx="1596">
                  <c:v>0.355630046876386</c:v>
                </c:pt>
                <c:pt idx="1597">
                  <c:v>0.355630046876386</c:v>
                </c:pt>
                <c:pt idx="1598">
                  <c:v>0.355630046876386</c:v>
                </c:pt>
                <c:pt idx="1599">
                  <c:v>0.355630046876386</c:v>
                </c:pt>
                <c:pt idx="1600">
                  <c:v>0.355630046876386</c:v>
                </c:pt>
                <c:pt idx="1601">
                  <c:v>0.355630046876386</c:v>
                </c:pt>
                <c:pt idx="1602">
                  <c:v>0.355630046876386</c:v>
                </c:pt>
                <c:pt idx="1603">
                  <c:v>0.355630046876386</c:v>
                </c:pt>
                <c:pt idx="1604">
                  <c:v>0.355630046876386</c:v>
                </c:pt>
                <c:pt idx="1605">
                  <c:v>0.355630046876386</c:v>
                </c:pt>
                <c:pt idx="1606">
                  <c:v>0.355630046876386</c:v>
                </c:pt>
                <c:pt idx="1607">
                  <c:v>0.355630046876386</c:v>
                </c:pt>
                <c:pt idx="1608">
                  <c:v>0.35267995181233</c:v>
                </c:pt>
                <c:pt idx="1609">
                  <c:v>0.350356169031928</c:v>
                </c:pt>
                <c:pt idx="1610">
                  <c:v>0.340497508910209</c:v>
                </c:pt>
                <c:pt idx="1611">
                  <c:v>0.328174318274471</c:v>
                </c:pt>
                <c:pt idx="1612">
                  <c:v>0.328174318274471</c:v>
                </c:pt>
                <c:pt idx="1613">
                  <c:v>0.328174318274471</c:v>
                </c:pt>
                <c:pt idx="1614">
                  <c:v>0.328174318274471</c:v>
                </c:pt>
                <c:pt idx="1615">
                  <c:v>0.328174318274471</c:v>
                </c:pt>
                <c:pt idx="1616">
                  <c:v>0.328174318274471</c:v>
                </c:pt>
                <c:pt idx="1617">
                  <c:v>0.328174318274471</c:v>
                </c:pt>
                <c:pt idx="1618">
                  <c:v>0.329318389125026</c:v>
                </c:pt>
                <c:pt idx="1619">
                  <c:v>0.332410725763098</c:v>
                </c:pt>
                <c:pt idx="1620">
                  <c:v>0.331780732085405</c:v>
                </c:pt>
                <c:pt idx="1621">
                  <c:v>0.320300693516965</c:v>
                </c:pt>
                <c:pt idx="1622">
                  <c:v>0.320300693516965</c:v>
                </c:pt>
                <c:pt idx="1623">
                  <c:v>0.320300693516965</c:v>
                </c:pt>
                <c:pt idx="1624">
                  <c:v>0.328634081959984</c:v>
                </c:pt>
                <c:pt idx="1625">
                  <c:v>0.328899409680411</c:v>
                </c:pt>
                <c:pt idx="1626">
                  <c:v>0.325239066068287</c:v>
                </c:pt>
                <c:pt idx="1627">
                  <c:v>0.342409940263427</c:v>
                </c:pt>
                <c:pt idx="1628">
                  <c:v>0.340342395037694</c:v>
                </c:pt>
                <c:pt idx="1629">
                  <c:v>0.343686246792524</c:v>
                </c:pt>
                <c:pt idx="1630">
                  <c:v>0.335949043295201</c:v>
                </c:pt>
                <c:pt idx="1631">
                  <c:v>0.34003222882563</c:v>
                </c:pt>
                <c:pt idx="1632">
                  <c:v>0.34520066591743</c:v>
                </c:pt>
                <c:pt idx="1633">
                  <c:v>0.345161475564797</c:v>
                </c:pt>
                <c:pt idx="1634">
                  <c:v>0.334400813090458</c:v>
                </c:pt>
                <c:pt idx="1635">
                  <c:v>0.334400813090458</c:v>
                </c:pt>
                <c:pt idx="1636">
                  <c:v>0.334400813090458</c:v>
                </c:pt>
                <c:pt idx="1637">
                  <c:v>0.334400813090458</c:v>
                </c:pt>
                <c:pt idx="1638">
                  <c:v>0.334400813090458</c:v>
                </c:pt>
                <c:pt idx="1639">
                  <c:v>0.334400813090458</c:v>
                </c:pt>
                <c:pt idx="1640">
                  <c:v>0.334400813090458</c:v>
                </c:pt>
                <c:pt idx="1641">
                  <c:v>0.334400813090458</c:v>
                </c:pt>
                <c:pt idx="1642">
                  <c:v>0.334400813090458</c:v>
                </c:pt>
                <c:pt idx="1643">
                  <c:v>0.334400813090458</c:v>
                </c:pt>
                <c:pt idx="1644">
                  <c:v>0.334400813090458</c:v>
                </c:pt>
                <c:pt idx="1645">
                  <c:v>0.334400813090458</c:v>
                </c:pt>
                <c:pt idx="1646">
                  <c:v>0.334400813090458</c:v>
                </c:pt>
                <c:pt idx="1647">
                  <c:v>0.334400813090458</c:v>
                </c:pt>
                <c:pt idx="1648">
                  <c:v>0.334400813090458</c:v>
                </c:pt>
                <c:pt idx="1649">
                  <c:v>0.334400813090458</c:v>
                </c:pt>
                <c:pt idx="1650">
                  <c:v>0.334400813090458</c:v>
                </c:pt>
                <c:pt idx="1651">
                  <c:v>0.334400813090458</c:v>
                </c:pt>
                <c:pt idx="1652">
                  <c:v>0.334400813090458</c:v>
                </c:pt>
                <c:pt idx="1653">
                  <c:v>0.334400813090458</c:v>
                </c:pt>
                <c:pt idx="1654">
                  <c:v>0.334400813090458</c:v>
                </c:pt>
                <c:pt idx="1655">
                  <c:v>0.334106579056207</c:v>
                </c:pt>
                <c:pt idx="1656">
                  <c:v>0.332980677025729</c:v>
                </c:pt>
                <c:pt idx="1657">
                  <c:v>0.326858162964923</c:v>
                </c:pt>
                <c:pt idx="1658">
                  <c:v>0.314592329945658</c:v>
                </c:pt>
                <c:pt idx="1659">
                  <c:v>0.314592329945658</c:v>
                </c:pt>
                <c:pt idx="1660">
                  <c:v>0.321003979792265</c:v>
                </c:pt>
                <c:pt idx="1661">
                  <c:v>0.321234504162611</c:v>
                </c:pt>
                <c:pt idx="1662">
                  <c:v>0.336991071151017</c:v>
                </c:pt>
                <c:pt idx="1663">
                  <c:v>0.347158468332277</c:v>
                </c:pt>
                <c:pt idx="1664">
                  <c:v>0.341493642849961</c:v>
                </c:pt>
                <c:pt idx="1665">
                  <c:v>0.35158301952387</c:v>
                </c:pt>
                <c:pt idx="1666">
                  <c:v>0.357119575972664</c:v>
                </c:pt>
                <c:pt idx="1667">
                  <c:v>0.35714763485247</c:v>
                </c:pt>
                <c:pt idx="1668">
                  <c:v>0.340876886434731</c:v>
                </c:pt>
                <c:pt idx="1669">
                  <c:v>0.340876886434731</c:v>
                </c:pt>
                <c:pt idx="1670">
                  <c:v>0.340876886434731</c:v>
                </c:pt>
                <c:pt idx="1671">
                  <c:v>0.340876886434731</c:v>
                </c:pt>
                <c:pt idx="1672">
                  <c:v>0.340876886434731</c:v>
                </c:pt>
                <c:pt idx="1673">
                  <c:v>0.340876886434731</c:v>
                </c:pt>
                <c:pt idx="1674">
                  <c:v>0.340876886434731</c:v>
                </c:pt>
                <c:pt idx="1675">
                  <c:v>0.340876886434731</c:v>
                </c:pt>
                <c:pt idx="1676">
                  <c:v>0.340876886434731</c:v>
                </c:pt>
                <c:pt idx="1677">
                  <c:v>0.346756250774011</c:v>
                </c:pt>
                <c:pt idx="1678">
                  <c:v>0.347109967616228</c:v>
                </c:pt>
                <c:pt idx="1679">
                  <c:v>0.354384978994407</c:v>
                </c:pt>
                <c:pt idx="1680">
                  <c:v>0.380333470719085</c:v>
                </c:pt>
                <c:pt idx="1681">
                  <c:v>0.395658681816071</c:v>
                </c:pt>
                <c:pt idx="1682">
                  <c:v>0.389162582118743</c:v>
                </c:pt>
                <c:pt idx="1683">
                  <c:v>0.366853699366582</c:v>
                </c:pt>
                <c:pt idx="1684">
                  <c:v>0.366853699366582</c:v>
                </c:pt>
                <c:pt idx="1685">
                  <c:v>0.366853699366582</c:v>
                </c:pt>
                <c:pt idx="1686">
                  <c:v>0.366853699366582</c:v>
                </c:pt>
                <c:pt idx="1687">
                  <c:v>0.366853699366582</c:v>
                </c:pt>
                <c:pt idx="1688">
                  <c:v>0.366853699366582</c:v>
                </c:pt>
                <c:pt idx="1689">
                  <c:v>0.366853699366582</c:v>
                </c:pt>
                <c:pt idx="1690">
                  <c:v>0.366853699366582</c:v>
                </c:pt>
                <c:pt idx="1691">
                  <c:v>0.366853699366582</c:v>
                </c:pt>
                <c:pt idx="1692">
                  <c:v>0.366853699366582</c:v>
                </c:pt>
                <c:pt idx="1693">
                  <c:v>0.366853699366582</c:v>
                </c:pt>
                <c:pt idx="1694">
                  <c:v>0.366853699366582</c:v>
                </c:pt>
                <c:pt idx="1695">
                  <c:v>0.366853699366582</c:v>
                </c:pt>
                <c:pt idx="1696">
                  <c:v>0.366853699366582</c:v>
                </c:pt>
                <c:pt idx="1697">
                  <c:v>0.366853699366582</c:v>
                </c:pt>
                <c:pt idx="1698">
                  <c:v>0.366853699366582</c:v>
                </c:pt>
                <c:pt idx="1699">
                  <c:v>0.366853699366582</c:v>
                </c:pt>
                <c:pt idx="1700">
                  <c:v>0.366853699366582</c:v>
                </c:pt>
                <c:pt idx="1701">
                  <c:v>0.366853699366582</c:v>
                </c:pt>
                <c:pt idx="1702">
                  <c:v>0.366853699366582</c:v>
                </c:pt>
                <c:pt idx="1703">
                  <c:v>0.366853699366582</c:v>
                </c:pt>
                <c:pt idx="1704">
                  <c:v>0.366853699366582</c:v>
                </c:pt>
                <c:pt idx="1705">
                  <c:v>0.366853699366582</c:v>
                </c:pt>
                <c:pt idx="1706">
                  <c:v>0.366853699366582</c:v>
                </c:pt>
                <c:pt idx="1707">
                  <c:v>0.366853699366582</c:v>
                </c:pt>
                <c:pt idx="1708">
                  <c:v>0.366853699366582</c:v>
                </c:pt>
                <c:pt idx="1709">
                  <c:v>0.366853699366582</c:v>
                </c:pt>
                <c:pt idx="1710">
                  <c:v>0.346685533373839</c:v>
                </c:pt>
                <c:pt idx="1711">
                  <c:v>0.346685533373839</c:v>
                </c:pt>
                <c:pt idx="1712">
                  <c:v>0.346685533373839</c:v>
                </c:pt>
                <c:pt idx="1713">
                  <c:v>0.346685533373839</c:v>
                </c:pt>
                <c:pt idx="1714">
                  <c:v>0.346685533373839</c:v>
                </c:pt>
                <c:pt idx="1715">
                  <c:v>0.346685533373839</c:v>
                </c:pt>
                <c:pt idx="1716">
                  <c:v>0.346685533373839</c:v>
                </c:pt>
                <c:pt idx="1717">
                  <c:v>0.346685533373839</c:v>
                </c:pt>
                <c:pt idx="1718">
                  <c:v>0.346685533373839</c:v>
                </c:pt>
                <c:pt idx="1719">
                  <c:v>0.346685533373839</c:v>
                </c:pt>
                <c:pt idx="1720">
                  <c:v>0.346685533373839</c:v>
                </c:pt>
                <c:pt idx="1721">
                  <c:v>0.346685533373839</c:v>
                </c:pt>
                <c:pt idx="1722">
                  <c:v>0.346685533373839</c:v>
                </c:pt>
                <c:pt idx="1723">
                  <c:v>0.346685533373839</c:v>
                </c:pt>
                <c:pt idx="1724">
                  <c:v>0.346685533373839</c:v>
                </c:pt>
                <c:pt idx="1725">
                  <c:v>0.346685533373839</c:v>
                </c:pt>
                <c:pt idx="1726">
                  <c:v>0.346685533373839</c:v>
                </c:pt>
                <c:pt idx="1727">
                  <c:v>0.346685533373839</c:v>
                </c:pt>
                <c:pt idx="1728">
                  <c:v>0.351477817584976</c:v>
                </c:pt>
                <c:pt idx="1729">
                  <c:v>0.352743981465897</c:v>
                </c:pt>
                <c:pt idx="1730">
                  <c:v>0.343821465640726</c:v>
                </c:pt>
                <c:pt idx="1731">
                  <c:v>0.347266651499022</c:v>
                </c:pt>
                <c:pt idx="1732">
                  <c:v>0.334070049730013</c:v>
                </c:pt>
                <c:pt idx="1733">
                  <c:v>0.334499573522719</c:v>
                </c:pt>
                <c:pt idx="1734">
                  <c:v>0.335243818744816</c:v>
                </c:pt>
                <c:pt idx="1735">
                  <c:v>0.345841087359272</c:v>
                </c:pt>
                <c:pt idx="1736">
                  <c:v>0.357445066304301</c:v>
                </c:pt>
                <c:pt idx="1737">
                  <c:v>0.365460791550685</c:v>
                </c:pt>
                <c:pt idx="1738">
                  <c:v>0.365391419657459</c:v>
                </c:pt>
                <c:pt idx="1739">
                  <c:v>0.366820879858346</c:v>
                </c:pt>
                <c:pt idx="1740">
                  <c:v>0.366820879858346</c:v>
                </c:pt>
                <c:pt idx="1741">
                  <c:v>0.375066919018627</c:v>
                </c:pt>
                <c:pt idx="1742">
                  <c:v>0.361328395743875</c:v>
                </c:pt>
                <c:pt idx="1743">
                  <c:v>0.361328395743875</c:v>
                </c:pt>
                <c:pt idx="1744">
                  <c:v>0.361328395743875</c:v>
                </c:pt>
                <c:pt idx="1745">
                  <c:v>0.361328395743875</c:v>
                </c:pt>
                <c:pt idx="1746">
                  <c:v>0.361328395743875</c:v>
                </c:pt>
                <c:pt idx="1747">
                  <c:v>0.361328395743875</c:v>
                </c:pt>
                <c:pt idx="1748">
                  <c:v>0.361328395743875</c:v>
                </c:pt>
                <c:pt idx="1749">
                  <c:v>0.361328395743875</c:v>
                </c:pt>
                <c:pt idx="1750">
                  <c:v>0.361328395743875</c:v>
                </c:pt>
                <c:pt idx="1751">
                  <c:v>0.361328395743875</c:v>
                </c:pt>
                <c:pt idx="1752">
                  <c:v>0.361328395743875</c:v>
                </c:pt>
                <c:pt idx="1753">
                  <c:v>0.361328395743875</c:v>
                </c:pt>
                <c:pt idx="1754">
                  <c:v>0.361328395743875</c:v>
                </c:pt>
                <c:pt idx="1755">
                  <c:v>0.361328395743875</c:v>
                </c:pt>
                <c:pt idx="1756">
                  <c:v>0.361328395743875</c:v>
                </c:pt>
                <c:pt idx="1757">
                  <c:v>0.361328395743875</c:v>
                </c:pt>
                <c:pt idx="1758">
                  <c:v>0.361328395743875</c:v>
                </c:pt>
                <c:pt idx="1759">
                  <c:v>0.361328395743875</c:v>
                </c:pt>
                <c:pt idx="1760">
                  <c:v>0.361328395743875</c:v>
                </c:pt>
                <c:pt idx="1761">
                  <c:v>0.361328395743875</c:v>
                </c:pt>
                <c:pt idx="1762">
                  <c:v>0.361328395743875</c:v>
                </c:pt>
                <c:pt idx="1763">
                  <c:v>0.361328395743875</c:v>
                </c:pt>
                <c:pt idx="1764">
                  <c:v>0.356927767379245</c:v>
                </c:pt>
                <c:pt idx="1765">
                  <c:v>0.363361863989007</c:v>
                </c:pt>
                <c:pt idx="1766">
                  <c:v>0.36512126604346</c:v>
                </c:pt>
                <c:pt idx="1767">
                  <c:v>0.359530577230184</c:v>
                </c:pt>
                <c:pt idx="1768">
                  <c:v>0.380266450474189</c:v>
                </c:pt>
                <c:pt idx="1769">
                  <c:v>0.38761035516414</c:v>
                </c:pt>
                <c:pt idx="1770">
                  <c:v>0.396565912477542</c:v>
                </c:pt>
                <c:pt idx="1771">
                  <c:v>0.390626827486663</c:v>
                </c:pt>
                <c:pt idx="1772">
                  <c:v>0.388652805636643</c:v>
                </c:pt>
                <c:pt idx="1773">
                  <c:v>0.393879411445605</c:v>
                </c:pt>
                <c:pt idx="1774">
                  <c:v>0.387024995963016</c:v>
                </c:pt>
                <c:pt idx="1775">
                  <c:v>0.388848851461266</c:v>
                </c:pt>
                <c:pt idx="1776">
                  <c:v>0.387421217644932</c:v>
                </c:pt>
                <c:pt idx="1777">
                  <c:v>0.393611990625186</c:v>
                </c:pt>
                <c:pt idx="1778">
                  <c:v>0.405200276777674</c:v>
                </c:pt>
                <c:pt idx="1779">
                  <c:v>0.392804901951379</c:v>
                </c:pt>
                <c:pt idx="1780">
                  <c:v>0.392804901951379</c:v>
                </c:pt>
                <c:pt idx="1781">
                  <c:v>0.392804901951379</c:v>
                </c:pt>
                <c:pt idx="1782">
                  <c:v>0.392804901951379</c:v>
                </c:pt>
                <c:pt idx="1783">
                  <c:v>0.392804901951379</c:v>
                </c:pt>
                <c:pt idx="1784">
                  <c:v>0.392804901951379</c:v>
                </c:pt>
                <c:pt idx="1785">
                  <c:v>0.392804901951379</c:v>
                </c:pt>
                <c:pt idx="1786">
                  <c:v>0.392804901951379</c:v>
                </c:pt>
                <c:pt idx="1787">
                  <c:v>0.392804901951379</c:v>
                </c:pt>
                <c:pt idx="1788">
                  <c:v>0.392804901951379</c:v>
                </c:pt>
                <c:pt idx="1789">
                  <c:v>0.392804901951379</c:v>
                </c:pt>
                <c:pt idx="1790">
                  <c:v>0.392804901951379</c:v>
                </c:pt>
                <c:pt idx="1791">
                  <c:v>0.392804901951379</c:v>
                </c:pt>
                <c:pt idx="1792">
                  <c:v>0.392804901951379</c:v>
                </c:pt>
                <c:pt idx="1793">
                  <c:v>0.392804901951379</c:v>
                </c:pt>
                <c:pt idx="1794">
                  <c:v>0.392804901951379</c:v>
                </c:pt>
                <c:pt idx="1795">
                  <c:v>0.392804901951379</c:v>
                </c:pt>
                <c:pt idx="1796">
                  <c:v>0.392804901951379</c:v>
                </c:pt>
                <c:pt idx="1797">
                  <c:v>0.392804901951379</c:v>
                </c:pt>
                <c:pt idx="1798">
                  <c:v>0.392804901951379</c:v>
                </c:pt>
                <c:pt idx="1799">
                  <c:v>0.392804901951379</c:v>
                </c:pt>
                <c:pt idx="1800">
                  <c:v>0.392804901951379</c:v>
                </c:pt>
                <c:pt idx="1801">
                  <c:v>0.392804901951379</c:v>
                </c:pt>
                <c:pt idx="1802">
                  <c:v>0.392804901951379</c:v>
                </c:pt>
                <c:pt idx="1803">
                  <c:v>0.392804901951379</c:v>
                </c:pt>
                <c:pt idx="1804">
                  <c:v>0.392804901951379</c:v>
                </c:pt>
                <c:pt idx="1805">
                  <c:v>0.392804901951379</c:v>
                </c:pt>
                <c:pt idx="1806">
                  <c:v>0.394777644361815</c:v>
                </c:pt>
                <c:pt idx="1807">
                  <c:v>0.39292168259568</c:v>
                </c:pt>
                <c:pt idx="1808">
                  <c:v>0.388335879657232</c:v>
                </c:pt>
                <c:pt idx="1809">
                  <c:v>0.388676689218754</c:v>
                </c:pt>
                <c:pt idx="1810">
                  <c:v>0.389320184980951</c:v>
                </c:pt>
                <c:pt idx="1811">
                  <c:v>0.383444242177833</c:v>
                </c:pt>
                <c:pt idx="1812">
                  <c:v>0.383875524139813</c:v>
                </c:pt>
                <c:pt idx="1813">
                  <c:v>0.390810511144567</c:v>
                </c:pt>
                <c:pt idx="1814">
                  <c:v>0.388909338855864</c:v>
                </c:pt>
                <c:pt idx="1815">
                  <c:v>0.378293793995249</c:v>
                </c:pt>
                <c:pt idx="1816">
                  <c:v>0.378293793995249</c:v>
                </c:pt>
                <c:pt idx="1817">
                  <c:v>0.378293793995249</c:v>
                </c:pt>
                <c:pt idx="1818">
                  <c:v>0.378293793995249</c:v>
                </c:pt>
                <c:pt idx="1819">
                  <c:v>0.378293793995249</c:v>
                </c:pt>
                <c:pt idx="1820">
                  <c:v>0.378293793995249</c:v>
                </c:pt>
                <c:pt idx="1821">
                  <c:v>0.378293793995249</c:v>
                </c:pt>
                <c:pt idx="1822">
                  <c:v>0.378293793995249</c:v>
                </c:pt>
                <c:pt idx="1823">
                  <c:v>0.374219733747445</c:v>
                </c:pt>
                <c:pt idx="1824">
                  <c:v>0.365635493525306</c:v>
                </c:pt>
                <c:pt idx="1825">
                  <c:v>0.365635493525306</c:v>
                </c:pt>
                <c:pt idx="1826">
                  <c:v>0.365635493525306</c:v>
                </c:pt>
                <c:pt idx="1827">
                  <c:v>0.365330806213234</c:v>
                </c:pt>
                <c:pt idx="1828">
                  <c:v>0.36854386792696</c:v>
                </c:pt>
                <c:pt idx="1829">
                  <c:v>0.357224414839212</c:v>
                </c:pt>
                <c:pt idx="1830">
                  <c:v>0.357224414839212</c:v>
                </c:pt>
                <c:pt idx="1831">
                  <c:v>0.357224414839212</c:v>
                </c:pt>
                <c:pt idx="1832">
                  <c:v>0.357224414839212</c:v>
                </c:pt>
                <c:pt idx="1833">
                  <c:v>0.357224414839212</c:v>
                </c:pt>
                <c:pt idx="1834">
                  <c:v>0.357224414839212</c:v>
                </c:pt>
                <c:pt idx="1835">
                  <c:v>0.357224414839212</c:v>
                </c:pt>
                <c:pt idx="1836">
                  <c:v>0.357224414839212</c:v>
                </c:pt>
                <c:pt idx="1837">
                  <c:v>0.357224414839212</c:v>
                </c:pt>
                <c:pt idx="1838">
                  <c:v>0.357224414839212</c:v>
                </c:pt>
                <c:pt idx="1839">
                  <c:v>0.357224414839212</c:v>
                </c:pt>
                <c:pt idx="1840">
                  <c:v>0.357224414839212</c:v>
                </c:pt>
                <c:pt idx="1841">
                  <c:v>0.357224414839212</c:v>
                </c:pt>
                <c:pt idx="1842">
                  <c:v>0.357224414839212</c:v>
                </c:pt>
                <c:pt idx="1843">
                  <c:v>0.357224414839212</c:v>
                </c:pt>
                <c:pt idx="1844">
                  <c:v>0.357224414839212</c:v>
                </c:pt>
                <c:pt idx="1845">
                  <c:v>0.357224414839212</c:v>
                </c:pt>
                <c:pt idx="1846">
                  <c:v>0.357224414839212</c:v>
                </c:pt>
                <c:pt idx="1847">
                  <c:v>0.360194521592765</c:v>
                </c:pt>
                <c:pt idx="1848">
                  <c:v>0.369478067022638</c:v>
                </c:pt>
                <c:pt idx="1849">
                  <c:v>0.371520681825302</c:v>
                </c:pt>
                <c:pt idx="1850">
                  <c:v>0.368147919776752</c:v>
                </c:pt>
                <c:pt idx="1851">
                  <c:v>0.372759320675211</c:v>
                </c:pt>
                <c:pt idx="1852">
                  <c:v>0.379903900817242</c:v>
                </c:pt>
                <c:pt idx="1853">
                  <c:v>0.380136690571232</c:v>
                </c:pt>
                <c:pt idx="1854">
                  <c:v>0.370057807443907</c:v>
                </c:pt>
                <c:pt idx="1855">
                  <c:v>0.370057807443907</c:v>
                </c:pt>
                <c:pt idx="1856">
                  <c:v>0.370057807443907</c:v>
                </c:pt>
                <c:pt idx="1857">
                  <c:v>0.370057807443907</c:v>
                </c:pt>
                <c:pt idx="1858">
                  <c:v>0.370057807443907</c:v>
                </c:pt>
                <c:pt idx="1859">
                  <c:v>0.370057807443907</c:v>
                </c:pt>
                <c:pt idx="1860">
                  <c:v>0.370057807443907</c:v>
                </c:pt>
                <c:pt idx="1861">
                  <c:v>0.370057807443907</c:v>
                </c:pt>
                <c:pt idx="1862">
                  <c:v>0.370057807443907</c:v>
                </c:pt>
                <c:pt idx="1863">
                  <c:v>0.370057807443907</c:v>
                </c:pt>
                <c:pt idx="1864">
                  <c:v>0.370057807443907</c:v>
                </c:pt>
                <c:pt idx="1865">
                  <c:v>0.370057807443907</c:v>
                </c:pt>
                <c:pt idx="1866">
                  <c:v>0.370057807443907</c:v>
                </c:pt>
                <c:pt idx="1867">
                  <c:v>0.370057807443907</c:v>
                </c:pt>
                <c:pt idx="1868">
                  <c:v>0.370057807443907</c:v>
                </c:pt>
                <c:pt idx="1869">
                  <c:v>0.389766322201189</c:v>
                </c:pt>
                <c:pt idx="1870">
                  <c:v>0.409600228061517</c:v>
                </c:pt>
                <c:pt idx="1871">
                  <c:v>0.395847477489186</c:v>
                </c:pt>
                <c:pt idx="1872">
                  <c:v>0.395847477489186</c:v>
                </c:pt>
                <c:pt idx="1873">
                  <c:v>0.395847477489186</c:v>
                </c:pt>
                <c:pt idx="1874">
                  <c:v>0.395847477489186</c:v>
                </c:pt>
                <c:pt idx="1875">
                  <c:v>0.395847477489186</c:v>
                </c:pt>
                <c:pt idx="1876">
                  <c:v>0.395847477489186</c:v>
                </c:pt>
                <c:pt idx="1877">
                  <c:v>0.395847477489186</c:v>
                </c:pt>
                <c:pt idx="1878">
                  <c:v>0.395847477489186</c:v>
                </c:pt>
                <c:pt idx="1879">
                  <c:v>0.395847477489186</c:v>
                </c:pt>
                <c:pt idx="1880">
                  <c:v>0.395847477489186</c:v>
                </c:pt>
                <c:pt idx="1881">
                  <c:v>0.395847477489186</c:v>
                </c:pt>
                <c:pt idx="1882">
                  <c:v>0.395847477489186</c:v>
                </c:pt>
                <c:pt idx="1883">
                  <c:v>0.395847477489186</c:v>
                </c:pt>
                <c:pt idx="1884">
                  <c:v>0.395847477489186</c:v>
                </c:pt>
                <c:pt idx="1885">
                  <c:v>0.395847477489186</c:v>
                </c:pt>
                <c:pt idx="1886">
                  <c:v>0.395847477489186</c:v>
                </c:pt>
                <c:pt idx="1887">
                  <c:v>0.395847477489186</c:v>
                </c:pt>
                <c:pt idx="1888">
                  <c:v>0.395847477489186</c:v>
                </c:pt>
                <c:pt idx="1889">
                  <c:v>0.395847477489186</c:v>
                </c:pt>
                <c:pt idx="1890">
                  <c:v>0.395847477489186</c:v>
                </c:pt>
                <c:pt idx="1891">
                  <c:v>0.395847477489186</c:v>
                </c:pt>
                <c:pt idx="1892">
                  <c:v>0.395847477489186</c:v>
                </c:pt>
                <c:pt idx="1893">
                  <c:v>0.395847477489186</c:v>
                </c:pt>
                <c:pt idx="1894">
                  <c:v>0.395847477489186</c:v>
                </c:pt>
                <c:pt idx="1895">
                  <c:v>0.395847477489186</c:v>
                </c:pt>
                <c:pt idx="1896">
                  <c:v>0.395847477489186</c:v>
                </c:pt>
                <c:pt idx="1897">
                  <c:v>0.395847477489186</c:v>
                </c:pt>
                <c:pt idx="1898">
                  <c:v>0.395847477489186</c:v>
                </c:pt>
                <c:pt idx="1899">
                  <c:v>0.395847477489186</c:v>
                </c:pt>
                <c:pt idx="1900">
                  <c:v>0.395847477489186</c:v>
                </c:pt>
                <c:pt idx="1901">
                  <c:v>0.395847477489186</c:v>
                </c:pt>
                <c:pt idx="1902">
                  <c:v>0.395847477489186</c:v>
                </c:pt>
                <c:pt idx="1903">
                  <c:v>0.395847477489186</c:v>
                </c:pt>
                <c:pt idx="1904">
                  <c:v>0.395847477489186</c:v>
                </c:pt>
                <c:pt idx="1905">
                  <c:v>0.395847477489186</c:v>
                </c:pt>
                <c:pt idx="1906">
                  <c:v>0.395847477489186</c:v>
                </c:pt>
                <c:pt idx="1907">
                  <c:v>0.395847477489186</c:v>
                </c:pt>
                <c:pt idx="1908">
                  <c:v>0.395847477489186</c:v>
                </c:pt>
                <c:pt idx="1909">
                  <c:v>0.395847477489186</c:v>
                </c:pt>
                <c:pt idx="1910">
                  <c:v>0.395847477489186</c:v>
                </c:pt>
                <c:pt idx="1911">
                  <c:v>0.395847477489186</c:v>
                </c:pt>
                <c:pt idx="1912">
                  <c:v>0.395847477489186</c:v>
                </c:pt>
                <c:pt idx="1913">
                  <c:v>0.395847477489186</c:v>
                </c:pt>
                <c:pt idx="1914">
                  <c:v>0.395847477489186</c:v>
                </c:pt>
                <c:pt idx="1915">
                  <c:v>0.395847477489186</c:v>
                </c:pt>
                <c:pt idx="1916">
                  <c:v>0.395847477489186</c:v>
                </c:pt>
                <c:pt idx="1917">
                  <c:v>0.395847477489186</c:v>
                </c:pt>
                <c:pt idx="1918">
                  <c:v>0.395847477489186</c:v>
                </c:pt>
                <c:pt idx="1919">
                  <c:v>0.395847477489186</c:v>
                </c:pt>
                <c:pt idx="1920">
                  <c:v>0.395847477489186</c:v>
                </c:pt>
                <c:pt idx="1921">
                  <c:v>0.395847477489186</c:v>
                </c:pt>
                <c:pt idx="1922">
                  <c:v>0.388453511717787</c:v>
                </c:pt>
                <c:pt idx="1923">
                  <c:v>0.394013127583777</c:v>
                </c:pt>
                <c:pt idx="1924">
                  <c:v>0.38418040989888</c:v>
                </c:pt>
                <c:pt idx="1925">
                  <c:v>0.372573981374521</c:v>
                </c:pt>
                <c:pt idx="1926">
                  <c:v>0.372573981374521</c:v>
                </c:pt>
                <c:pt idx="1927">
                  <c:v>0.368549782559858</c:v>
                </c:pt>
                <c:pt idx="1928">
                  <c:v>0.356614574070037</c:v>
                </c:pt>
                <c:pt idx="1929">
                  <c:v>0.356614574070037</c:v>
                </c:pt>
                <c:pt idx="1930">
                  <c:v>0.356614574070037</c:v>
                </c:pt>
                <c:pt idx="1931">
                  <c:v>0.356614574070037</c:v>
                </c:pt>
                <c:pt idx="1932">
                  <c:v>0.356614574070037</c:v>
                </c:pt>
                <c:pt idx="1933">
                  <c:v>0.361156006582036</c:v>
                </c:pt>
                <c:pt idx="1934">
                  <c:v>0.368557053646187</c:v>
                </c:pt>
                <c:pt idx="1935">
                  <c:v>0.370478683474462</c:v>
                </c:pt>
                <c:pt idx="1936">
                  <c:v>0.362479494168047</c:v>
                </c:pt>
                <c:pt idx="1937">
                  <c:v>0.354180080080219</c:v>
                </c:pt>
                <c:pt idx="1938">
                  <c:v>0.341497329871021</c:v>
                </c:pt>
                <c:pt idx="1939">
                  <c:v>0.341497329871021</c:v>
                </c:pt>
                <c:pt idx="1940">
                  <c:v>0.341497329871021</c:v>
                </c:pt>
                <c:pt idx="1941">
                  <c:v>0.341497329871021</c:v>
                </c:pt>
                <c:pt idx="1942">
                  <c:v>0.341497329871021</c:v>
                </c:pt>
                <c:pt idx="1943">
                  <c:v>0.341497329871021</c:v>
                </c:pt>
                <c:pt idx="1944">
                  <c:v>0.341497329871021</c:v>
                </c:pt>
                <c:pt idx="1945">
                  <c:v>0.341497329871021</c:v>
                </c:pt>
                <c:pt idx="1946">
                  <c:v>0.341497329871021</c:v>
                </c:pt>
                <c:pt idx="1947">
                  <c:v>0.341497329871021</c:v>
                </c:pt>
                <c:pt idx="1948">
                  <c:v>0.341497329871021</c:v>
                </c:pt>
                <c:pt idx="1949">
                  <c:v>0.341497329871021</c:v>
                </c:pt>
                <c:pt idx="1950">
                  <c:v>0.341497329871021</c:v>
                </c:pt>
                <c:pt idx="1951">
                  <c:v>0.341497329871021</c:v>
                </c:pt>
                <c:pt idx="1952">
                  <c:v>0.341497329871021</c:v>
                </c:pt>
                <c:pt idx="1953">
                  <c:v>0.341497329871021</c:v>
                </c:pt>
                <c:pt idx="1954">
                  <c:v>0.341497329871021</c:v>
                </c:pt>
                <c:pt idx="1955">
                  <c:v>0.341497329871021</c:v>
                </c:pt>
                <c:pt idx="1956">
                  <c:v>0.341497329871021</c:v>
                </c:pt>
                <c:pt idx="1957">
                  <c:v>0.341497329871021</c:v>
                </c:pt>
                <c:pt idx="1958">
                  <c:v>0.341497329871021</c:v>
                </c:pt>
                <c:pt idx="1959">
                  <c:v>0.344061635315104</c:v>
                </c:pt>
                <c:pt idx="1960">
                  <c:v>0.345152778211682</c:v>
                </c:pt>
                <c:pt idx="1961">
                  <c:v>0.332908741762453</c:v>
                </c:pt>
                <c:pt idx="1962">
                  <c:v>0.332908741762453</c:v>
                </c:pt>
                <c:pt idx="1963">
                  <c:v>0.332908741762453</c:v>
                </c:pt>
                <c:pt idx="1964">
                  <c:v>0.333598686575042</c:v>
                </c:pt>
                <c:pt idx="1965">
                  <c:v>0.325068300105088</c:v>
                </c:pt>
                <c:pt idx="1966">
                  <c:v>0.326741952736927</c:v>
                </c:pt>
                <c:pt idx="1967">
                  <c:v>0.322058944430258</c:v>
                </c:pt>
                <c:pt idx="1968">
                  <c:v>0.329080971820399</c:v>
                </c:pt>
                <c:pt idx="1969">
                  <c:v>0.317173617913284</c:v>
                </c:pt>
                <c:pt idx="1970">
                  <c:v>0.317173617913284</c:v>
                </c:pt>
                <c:pt idx="1971">
                  <c:v>0.317173617913284</c:v>
                </c:pt>
                <c:pt idx="1972">
                  <c:v>0.316385286166646</c:v>
                </c:pt>
                <c:pt idx="1973">
                  <c:v>0.3422560800128</c:v>
                </c:pt>
                <c:pt idx="1974">
                  <c:v>0.359502205429643</c:v>
                </c:pt>
                <c:pt idx="1975">
                  <c:v>0.351274234201836</c:v>
                </c:pt>
                <c:pt idx="1976">
                  <c:v>0.36161556927806</c:v>
                </c:pt>
                <c:pt idx="1977">
                  <c:v>0.359296355739437</c:v>
                </c:pt>
                <c:pt idx="1978">
                  <c:v>0.351493487664765</c:v>
                </c:pt>
                <c:pt idx="1979">
                  <c:v>0.387935288407654</c:v>
                </c:pt>
                <c:pt idx="1980">
                  <c:v>0.373413522705303</c:v>
                </c:pt>
                <c:pt idx="1981">
                  <c:v>0.363314239248433</c:v>
                </c:pt>
                <c:pt idx="1982">
                  <c:v>0.342737689547973</c:v>
                </c:pt>
                <c:pt idx="1983">
                  <c:v>0.342737689547973</c:v>
                </c:pt>
                <c:pt idx="1984">
                  <c:v>0.342737689547973</c:v>
                </c:pt>
                <c:pt idx="1985">
                  <c:v>0.342737689547973</c:v>
                </c:pt>
                <c:pt idx="1986">
                  <c:v>0.342737689547973</c:v>
                </c:pt>
                <c:pt idx="1987">
                  <c:v>0.342737689547973</c:v>
                </c:pt>
                <c:pt idx="1988">
                  <c:v>0.342737689547973</c:v>
                </c:pt>
                <c:pt idx="1989">
                  <c:v>0.342737689547973</c:v>
                </c:pt>
                <c:pt idx="1990">
                  <c:v>0.342737689547973</c:v>
                </c:pt>
                <c:pt idx="1991">
                  <c:v>0.342737689547973</c:v>
                </c:pt>
                <c:pt idx="1992">
                  <c:v>0.342737689547973</c:v>
                </c:pt>
                <c:pt idx="1993">
                  <c:v>0.342737689547973</c:v>
                </c:pt>
                <c:pt idx="1994">
                  <c:v>0.342737689547973</c:v>
                </c:pt>
                <c:pt idx="1995">
                  <c:v>0.330871842623886</c:v>
                </c:pt>
                <c:pt idx="1996">
                  <c:v>0.306193643483521</c:v>
                </c:pt>
                <c:pt idx="1997">
                  <c:v>0.306193643483521</c:v>
                </c:pt>
                <c:pt idx="1998">
                  <c:v>0.306193643483521</c:v>
                </c:pt>
                <c:pt idx="1999">
                  <c:v>0.306193643483521</c:v>
                </c:pt>
                <c:pt idx="2000">
                  <c:v>0.306193643483521</c:v>
                </c:pt>
                <c:pt idx="2001">
                  <c:v>0.306193643483521</c:v>
                </c:pt>
                <c:pt idx="2002">
                  <c:v>0.293417188208137</c:v>
                </c:pt>
                <c:pt idx="2003">
                  <c:v>0.296529250717985</c:v>
                </c:pt>
                <c:pt idx="2004">
                  <c:v>0.274925551268781</c:v>
                </c:pt>
                <c:pt idx="2005">
                  <c:v>0.267217305262025</c:v>
                </c:pt>
                <c:pt idx="2006">
                  <c:v>0.283403145966058</c:v>
                </c:pt>
                <c:pt idx="2007">
                  <c:v>0.277816844703995</c:v>
                </c:pt>
                <c:pt idx="2008">
                  <c:v>0.280966287980011</c:v>
                </c:pt>
                <c:pt idx="2009">
                  <c:v>0.284990141502883</c:v>
                </c:pt>
                <c:pt idx="2010">
                  <c:v>0.275187856728319</c:v>
                </c:pt>
                <c:pt idx="2011">
                  <c:v>0.314914087479988</c:v>
                </c:pt>
                <c:pt idx="2012">
                  <c:v>0.328265957523553</c:v>
                </c:pt>
                <c:pt idx="2013">
                  <c:v>0.318919231592945</c:v>
                </c:pt>
                <c:pt idx="2014">
                  <c:v>0.323056228923796</c:v>
                </c:pt>
                <c:pt idx="2015">
                  <c:v>0.31406605891623</c:v>
                </c:pt>
                <c:pt idx="2016">
                  <c:v>0.310591266111939</c:v>
                </c:pt>
                <c:pt idx="2017">
                  <c:v>0.318212679561503</c:v>
                </c:pt>
                <c:pt idx="2018">
                  <c:v>0.324256301064146</c:v>
                </c:pt>
                <c:pt idx="2019">
                  <c:v>0.313740462321573</c:v>
                </c:pt>
                <c:pt idx="2020">
                  <c:v>0.337689779737438</c:v>
                </c:pt>
                <c:pt idx="2021">
                  <c:v>0.346456155913765</c:v>
                </c:pt>
                <c:pt idx="2022">
                  <c:v>0.339460774826867</c:v>
                </c:pt>
                <c:pt idx="2023">
                  <c:v>0.343092076543079</c:v>
                </c:pt>
                <c:pt idx="2024">
                  <c:v>0.362063288681644</c:v>
                </c:pt>
                <c:pt idx="2025">
                  <c:v>0.356453036371317</c:v>
                </c:pt>
                <c:pt idx="2026">
                  <c:v>0.363094734065005</c:v>
                </c:pt>
                <c:pt idx="2027">
                  <c:v>0.362468085743843</c:v>
                </c:pt>
                <c:pt idx="2028">
                  <c:v>0.350387935746991</c:v>
                </c:pt>
                <c:pt idx="2029">
                  <c:v>0.357801290735454</c:v>
                </c:pt>
                <c:pt idx="2030">
                  <c:v>0.343834973897089</c:v>
                </c:pt>
                <c:pt idx="2031">
                  <c:v>0.343834973897089</c:v>
                </c:pt>
                <c:pt idx="2032">
                  <c:v>0.343834973897089</c:v>
                </c:pt>
                <c:pt idx="2033">
                  <c:v>0.343834973897089</c:v>
                </c:pt>
                <c:pt idx="2034">
                  <c:v>0.343834973897089</c:v>
                </c:pt>
                <c:pt idx="2035">
                  <c:v>0.343834973897089</c:v>
                </c:pt>
                <c:pt idx="2036">
                  <c:v>0.343834973897089</c:v>
                </c:pt>
                <c:pt idx="2037">
                  <c:v>0.343834973897089</c:v>
                </c:pt>
                <c:pt idx="2038">
                  <c:v>0.343834973897089</c:v>
                </c:pt>
                <c:pt idx="2039">
                  <c:v>0.343834973897089</c:v>
                </c:pt>
                <c:pt idx="2040">
                  <c:v>0.343834973897089</c:v>
                </c:pt>
                <c:pt idx="2041">
                  <c:v>0.343834973897089</c:v>
                </c:pt>
                <c:pt idx="2042">
                  <c:v>0.343834973897089</c:v>
                </c:pt>
                <c:pt idx="2043">
                  <c:v>0.343834973897089</c:v>
                </c:pt>
                <c:pt idx="2044">
                  <c:v>0.340565228653386</c:v>
                </c:pt>
                <c:pt idx="2045">
                  <c:v>0.349778339702572</c:v>
                </c:pt>
                <c:pt idx="2046">
                  <c:v>0.33543168395769</c:v>
                </c:pt>
                <c:pt idx="2047">
                  <c:v>0.367622957460284</c:v>
                </c:pt>
                <c:pt idx="2048">
                  <c:v>0.361256647521703</c:v>
                </c:pt>
                <c:pt idx="2049">
                  <c:v>0.372167159415861</c:v>
                </c:pt>
                <c:pt idx="2050">
                  <c:v>0.379016091244437</c:v>
                </c:pt>
                <c:pt idx="2051">
                  <c:v>0.356630280686897</c:v>
                </c:pt>
                <c:pt idx="2052">
                  <c:v>0.356630280686897</c:v>
                </c:pt>
                <c:pt idx="2053">
                  <c:v>0.356630280686897</c:v>
                </c:pt>
                <c:pt idx="2054">
                  <c:v>0.356630280686897</c:v>
                </c:pt>
                <c:pt idx="2055">
                  <c:v>0.356630280686897</c:v>
                </c:pt>
                <c:pt idx="2056">
                  <c:v>0.356630280686897</c:v>
                </c:pt>
                <c:pt idx="2057">
                  <c:v>0.356630280686897</c:v>
                </c:pt>
                <c:pt idx="2058">
                  <c:v>0.356630280686897</c:v>
                </c:pt>
                <c:pt idx="2059">
                  <c:v>0.356630280686897</c:v>
                </c:pt>
                <c:pt idx="2060">
                  <c:v>0.356630280686897</c:v>
                </c:pt>
                <c:pt idx="2061">
                  <c:v>0.356630280686897</c:v>
                </c:pt>
                <c:pt idx="2062">
                  <c:v>0.356630280686897</c:v>
                </c:pt>
                <c:pt idx="2063">
                  <c:v>0.356630280686897</c:v>
                </c:pt>
                <c:pt idx="2064">
                  <c:v>0.356630280686897</c:v>
                </c:pt>
                <c:pt idx="2065">
                  <c:v>0.356630280686897</c:v>
                </c:pt>
                <c:pt idx="2066">
                  <c:v>0.356630280686897</c:v>
                </c:pt>
                <c:pt idx="2067">
                  <c:v>0.356630280686897</c:v>
                </c:pt>
                <c:pt idx="2068">
                  <c:v>0.356630280686897</c:v>
                </c:pt>
                <c:pt idx="2069">
                  <c:v>0.356630280686897</c:v>
                </c:pt>
                <c:pt idx="2070">
                  <c:v>0.356630280686897</c:v>
                </c:pt>
                <c:pt idx="2071">
                  <c:v>0.336467483909159</c:v>
                </c:pt>
                <c:pt idx="2072">
                  <c:v>0.336467483909159</c:v>
                </c:pt>
                <c:pt idx="2073">
                  <c:v>0.336467483909159</c:v>
                </c:pt>
                <c:pt idx="2074">
                  <c:v>0.336467483909159</c:v>
                </c:pt>
                <c:pt idx="2075">
                  <c:v>0.336467483909159</c:v>
                </c:pt>
                <c:pt idx="2076">
                  <c:v>0.336467483909159</c:v>
                </c:pt>
                <c:pt idx="2077">
                  <c:v>0.336467483909159</c:v>
                </c:pt>
                <c:pt idx="2078">
                  <c:v>0.336467483909159</c:v>
                </c:pt>
                <c:pt idx="2079">
                  <c:v>0.336467483909159</c:v>
                </c:pt>
                <c:pt idx="2080">
                  <c:v>0.336467483909159</c:v>
                </c:pt>
                <c:pt idx="2081">
                  <c:v>0.336467483909159</c:v>
                </c:pt>
                <c:pt idx="2082">
                  <c:v>0.339790806144018</c:v>
                </c:pt>
                <c:pt idx="2083">
                  <c:v>0.320950201231252</c:v>
                </c:pt>
                <c:pt idx="2084">
                  <c:v>0.320950201231252</c:v>
                </c:pt>
                <c:pt idx="2085">
                  <c:v>0.320950201231252</c:v>
                </c:pt>
                <c:pt idx="2086">
                  <c:v>0.320950201231252</c:v>
                </c:pt>
                <c:pt idx="2087">
                  <c:v>0.320950201231252</c:v>
                </c:pt>
                <c:pt idx="2088">
                  <c:v>0.320950201231252</c:v>
                </c:pt>
                <c:pt idx="2089">
                  <c:v>0.320950201231252</c:v>
                </c:pt>
                <c:pt idx="2090">
                  <c:v>0.3176934993491</c:v>
                </c:pt>
                <c:pt idx="2091">
                  <c:v>0.344062760601353</c:v>
                </c:pt>
                <c:pt idx="2092">
                  <c:v>0.333762828480792</c:v>
                </c:pt>
                <c:pt idx="2093">
                  <c:v>0.322402345617226</c:v>
                </c:pt>
                <c:pt idx="2094">
                  <c:v>0.344007151888583</c:v>
                </c:pt>
                <c:pt idx="2095">
                  <c:v>0.332895315184807</c:v>
                </c:pt>
                <c:pt idx="2096">
                  <c:v>0.354018697486721</c:v>
                </c:pt>
                <c:pt idx="2097">
                  <c:v>0.350462813706426</c:v>
                </c:pt>
                <c:pt idx="2098">
                  <c:v>0.378094890324943</c:v>
                </c:pt>
                <c:pt idx="2099">
                  <c:v>0.388953455827375</c:v>
                </c:pt>
                <c:pt idx="2100">
                  <c:v>0.388953455827375</c:v>
                </c:pt>
                <c:pt idx="2101">
                  <c:v>0.391345068793804</c:v>
                </c:pt>
                <c:pt idx="2102">
                  <c:v>0.36328027047636</c:v>
                </c:pt>
                <c:pt idx="2103">
                  <c:v>0.36328027047636</c:v>
                </c:pt>
                <c:pt idx="2104">
                  <c:v>0.36328027047636</c:v>
                </c:pt>
                <c:pt idx="2105">
                  <c:v>0.36328027047636</c:v>
                </c:pt>
                <c:pt idx="2106">
                  <c:v>0.36328027047636</c:v>
                </c:pt>
                <c:pt idx="2107">
                  <c:v>0.36328027047636</c:v>
                </c:pt>
                <c:pt idx="2108">
                  <c:v>0.36328027047636</c:v>
                </c:pt>
                <c:pt idx="2109">
                  <c:v>0.36328027047636</c:v>
                </c:pt>
                <c:pt idx="2110">
                  <c:v>0.36328027047636</c:v>
                </c:pt>
                <c:pt idx="2111">
                  <c:v>0.36328027047636</c:v>
                </c:pt>
                <c:pt idx="2112">
                  <c:v>0.36328027047636</c:v>
                </c:pt>
                <c:pt idx="2113">
                  <c:v>0.36328027047636</c:v>
                </c:pt>
                <c:pt idx="2114">
                  <c:v>0.36328027047636</c:v>
                </c:pt>
                <c:pt idx="2115">
                  <c:v>0.36328027047636</c:v>
                </c:pt>
                <c:pt idx="2116">
                  <c:v>0.36328027047636</c:v>
                </c:pt>
                <c:pt idx="2117">
                  <c:v>0.36328027047636</c:v>
                </c:pt>
                <c:pt idx="2118">
                  <c:v>0.36328027047636</c:v>
                </c:pt>
                <c:pt idx="2119">
                  <c:v>0.36328027047636</c:v>
                </c:pt>
                <c:pt idx="2120">
                  <c:v>0.36328027047636</c:v>
                </c:pt>
                <c:pt idx="2121">
                  <c:v>0.36328027047636</c:v>
                </c:pt>
                <c:pt idx="2122">
                  <c:v>0.36328027047636</c:v>
                </c:pt>
                <c:pt idx="2123">
                  <c:v>0.36328027047636</c:v>
                </c:pt>
                <c:pt idx="2124">
                  <c:v>0.36328027047636</c:v>
                </c:pt>
                <c:pt idx="2125">
                  <c:v>0.36328027047636</c:v>
                </c:pt>
                <c:pt idx="2126">
                  <c:v>0.36328027047636</c:v>
                </c:pt>
                <c:pt idx="2127">
                  <c:v>0.36328027047636</c:v>
                </c:pt>
                <c:pt idx="2128">
                  <c:v>0.36328027047636</c:v>
                </c:pt>
                <c:pt idx="2129">
                  <c:v>0.36328027047636</c:v>
                </c:pt>
                <c:pt idx="2130">
                  <c:v>0.36613669593323</c:v>
                </c:pt>
                <c:pt idx="2131">
                  <c:v>0.370872002029696</c:v>
                </c:pt>
                <c:pt idx="2132">
                  <c:v>0.366819004759497</c:v>
                </c:pt>
                <c:pt idx="2133">
                  <c:v>0.397473875480164</c:v>
                </c:pt>
                <c:pt idx="2134">
                  <c:v>0.401502427764741</c:v>
                </c:pt>
                <c:pt idx="2135">
                  <c:v>0.425952919905077</c:v>
                </c:pt>
                <c:pt idx="2136">
                  <c:v>0.401635316712831</c:v>
                </c:pt>
                <c:pt idx="2137">
                  <c:v>0.401635316712831</c:v>
                </c:pt>
                <c:pt idx="2138">
                  <c:v>0.401635316712831</c:v>
                </c:pt>
                <c:pt idx="2139">
                  <c:v>0.401635316712831</c:v>
                </c:pt>
                <c:pt idx="2140">
                  <c:v>0.401635316712831</c:v>
                </c:pt>
                <c:pt idx="2141">
                  <c:v>0.401635316712831</c:v>
                </c:pt>
                <c:pt idx="2142">
                  <c:v>0.401635316712831</c:v>
                </c:pt>
                <c:pt idx="2143">
                  <c:v>0.401635316712831</c:v>
                </c:pt>
                <c:pt idx="2144">
                  <c:v>0.401635316712831</c:v>
                </c:pt>
                <c:pt idx="2145">
                  <c:v>0.401635316712831</c:v>
                </c:pt>
                <c:pt idx="2146">
                  <c:v>0.401635316712831</c:v>
                </c:pt>
                <c:pt idx="2147">
                  <c:v>0.401635316712831</c:v>
                </c:pt>
                <c:pt idx="2148">
                  <c:v>0.401635316712831</c:v>
                </c:pt>
                <c:pt idx="2149">
                  <c:v>0.401635316712831</c:v>
                </c:pt>
                <c:pt idx="2150">
                  <c:v>0.401635316712831</c:v>
                </c:pt>
                <c:pt idx="2151">
                  <c:v>0.401635316712831</c:v>
                </c:pt>
                <c:pt idx="2152">
                  <c:v>0.401635316712831</c:v>
                </c:pt>
                <c:pt idx="2153">
                  <c:v>0.401635316712831</c:v>
                </c:pt>
                <c:pt idx="2154">
                  <c:v>0.401635316712831</c:v>
                </c:pt>
                <c:pt idx="2155">
                  <c:v>0.401635316712831</c:v>
                </c:pt>
                <c:pt idx="2156">
                  <c:v>0.401635316712831</c:v>
                </c:pt>
                <c:pt idx="2157">
                  <c:v>0.401635316712831</c:v>
                </c:pt>
                <c:pt idx="2158">
                  <c:v>0.401635316712831</c:v>
                </c:pt>
                <c:pt idx="2159">
                  <c:v>0.401635316712831</c:v>
                </c:pt>
                <c:pt idx="2160">
                  <c:v>0.401635316712831</c:v>
                </c:pt>
                <c:pt idx="2161">
                  <c:v>0.401635316712831</c:v>
                </c:pt>
                <c:pt idx="2162">
                  <c:v>0.401635316712831</c:v>
                </c:pt>
                <c:pt idx="2163">
                  <c:v>0.401635316712831</c:v>
                </c:pt>
                <c:pt idx="2164">
                  <c:v>0.401635316712831</c:v>
                </c:pt>
                <c:pt idx="2165">
                  <c:v>0.397377745367196</c:v>
                </c:pt>
                <c:pt idx="2166">
                  <c:v>0.379481002080288</c:v>
                </c:pt>
                <c:pt idx="2167">
                  <c:v>0.379481002080288</c:v>
                </c:pt>
                <c:pt idx="2168">
                  <c:v>0.379481002080288</c:v>
                </c:pt>
                <c:pt idx="2169">
                  <c:v>0.379481002080288</c:v>
                </c:pt>
                <c:pt idx="2170">
                  <c:v>0.384315586742319</c:v>
                </c:pt>
                <c:pt idx="2171">
                  <c:v>0.375437356260784</c:v>
                </c:pt>
                <c:pt idx="2172">
                  <c:v>0.371612227212371</c:v>
                </c:pt>
                <c:pt idx="2173">
                  <c:v>0.390559987737147</c:v>
                </c:pt>
                <c:pt idx="2174">
                  <c:v>0.385064941488432</c:v>
                </c:pt>
                <c:pt idx="2175">
                  <c:v>0.383149635705158</c:v>
                </c:pt>
                <c:pt idx="2176">
                  <c:v>0.390659820257162</c:v>
                </c:pt>
                <c:pt idx="2177">
                  <c:v>0.372964731993015</c:v>
                </c:pt>
                <c:pt idx="2178">
                  <c:v>0.372964731993015</c:v>
                </c:pt>
                <c:pt idx="2179">
                  <c:v>0.372964731993015</c:v>
                </c:pt>
                <c:pt idx="2180">
                  <c:v>0.372964731993015</c:v>
                </c:pt>
                <c:pt idx="2181">
                  <c:v>0.37790178598527</c:v>
                </c:pt>
                <c:pt idx="2182">
                  <c:v>0.376843267934915</c:v>
                </c:pt>
                <c:pt idx="2183">
                  <c:v>0.386774385804794</c:v>
                </c:pt>
                <c:pt idx="2184">
                  <c:v>0.383801448699767</c:v>
                </c:pt>
                <c:pt idx="2185">
                  <c:v>0.380131614434501</c:v>
                </c:pt>
                <c:pt idx="2186">
                  <c:v>0.376326350768258</c:v>
                </c:pt>
                <c:pt idx="2187">
                  <c:v>0.364730964674423</c:v>
                </c:pt>
                <c:pt idx="2188">
                  <c:v>0.372845314802622</c:v>
                </c:pt>
                <c:pt idx="2189">
                  <c:v>0.360689909175897</c:v>
                </c:pt>
                <c:pt idx="2190">
                  <c:v>0.360689909175897</c:v>
                </c:pt>
                <c:pt idx="2191">
                  <c:v>0.360689909175897</c:v>
                </c:pt>
                <c:pt idx="2192">
                  <c:v>0.360689909175897</c:v>
                </c:pt>
                <c:pt idx="2193">
                  <c:v>0.360689909175897</c:v>
                </c:pt>
                <c:pt idx="2194">
                  <c:v>0.364351690470165</c:v>
                </c:pt>
                <c:pt idx="2195">
                  <c:v>0.354649428324131</c:v>
                </c:pt>
                <c:pt idx="2196">
                  <c:v>0.35192342909944</c:v>
                </c:pt>
                <c:pt idx="2197">
                  <c:v>0.35829693654193</c:v>
                </c:pt>
                <c:pt idx="2198">
                  <c:v>0.384597507223227</c:v>
                </c:pt>
                <c:pt idx="2199">
                  <c:v>0.369086768713545</c:v>
                </c:pt>
                <c:pt idx="2200">
                  <c:v>0.369086768713545</c:v>
                </c:pt>
                <c:pt idx="2201">
                  <c:v>0.369086768713545</c:v>
                </c:pt>
                <c:pt idx="2202">
                  <c:v>0.369086768713545</c:v>
                </c:pt>
                <c:pt idx="2203">
                  <c:v>0.369086768713545</c:v>
                </c:pt>
                <c:pt idx="2204">
                  <c:v>0.369086768713545</c:v>
                </c:pt>
                <c:pt idx="2205">
                  <c:v>0.369086768713545</c:v>
                </c:pt>
                <c:pt idx="2206">
                  <c:v>0.369086768713545</c:v>
                </c:pt>
                <c:pt idx="2207">
                  <c:v>0.369086768713545</c:v>
                </c:pt>
                <c:pt idx="2208">
                  <c:v>0.369086768713545</c:v>
                </c:pt>
                <c:pt idx="2209">
                  <c:v>0.369086768713545</c:v>
                </c:pt>
                <c:pt idx="2210">
                  <c:v>0.369086768713545</c:v>
                </c:pt>
                <c:pt idx="2211">
                  <c:v>0.369086768713545</c:v>
                </c:pt>
                <c:pt idx="2212">
                  <c:v>0.357249265604101</c:v>
                </c:pt>
                <c:pt idx="2213">
                  <c:v>0.382210881267285</c:v>
                </c:pt>
                <c:pt idx="2214">
                  <c:v>0.38261174035897</c:v>
                </c:pt>
                <c:pt idx="2215">
                  <c:v>0.394758361119564</c:v>
                </c:pt>
                <c:pt idx="2216">
                  <c:v>0.391959802299912</c:v>
                </c:pt>
                <c:pt idx="2217">
                  <c:v>0.419794211774414</c:v>
                </c:pt>
                <c:pt idx="2218">
                  <c:v>0.429551176608519</c:v>
                </c:pt>
                <c:pt idx="2219">
                  <c:v>0.429551176608519</c:v>
                </c:pt>
                <c:pt idx="2220">
                  <c:v>0.44084622703425</c:v>
                </c:pt>
                <c:pt idx="2221">
                  <c:v>0.420118047921562</c:v>
                </c:pt>
                <c:pt idx="2222">
                  <c:v>0.420118047921562</c:v>
                </c:pt>
                <c:pt idx="2223">
                  <c:v>0.420118047921562</c:v>
                </c:pt>
                <c:pt idx="2224">
                  <c:v>0.420118047921562</c:v>
                </c:pt>
                <c:pt idx="2225">
                  <c:v>0.420118047921562</c:v>
                </c:pt>
                <c:pt idx="2226">
                  <c:v>0.420118047921562</c:v>
                </c:pt>
                <c:pt idx="2227">
                  <c:v>0.420118047921562</c:v>
                </c:pt>
                <c:pt idx="2228">
                  <c:v>0.420118047921562</c:v>
                </c:pt>
                <c:pt idx="2229">
                  <c:v>0.420118047921562</c:v>
                </c:pt>
                <c:pt idx="2230">
                  <c:v>0.420118047921562</c:v>
                </c:pt>
                <c:pt idx="2231">
                  <c:v>0.420118047921562</c:v>
                </c:pt>
                <c:pt idx="2232">
                  <c:v>0.420118047921562</c:v>
                </c:pt>
                <c:pt idx="2233">
                  <c:v>0.420118047921562</c:v>
                </c:pt>
                <c:pt idx="2234">
                  <c:v>0.420118047921562</c:v>
                </c:pt>
                <c:pt idx="2235">
                  <c:v>0.420118047921562</c:v>
                </c:pt>
                <c:pt idx="2236">
                  <c:v>0.420118047921562</c:v>
                </c:pt>
                <c:pt idx="2237">
                  <c:v>0.420118047921562</c:v>
                </c:pt>
                <c:pt idx="2238">
                  <c:v>0.420118047921562</c:v>
                </c:pt>
                <c:pt idx="2239">
                  <c:v>0.420118047921562</c:v>
                </c:pt>
                <c:pt idx="2240">
                  <c:v>0.420118047921562</c:v>
                </c:pt>
                <c:pt idx="2241">
                  <c:v>0.420118047921562</c:v>
                </c:pt>
                <c:pt idx="2242">
                  <c:v>0.420118047921562</c:v>
                </c:pt>
                <c:pt idx="2243">
                  <c:v>0.420118047921562</c:v>
                </c:pt>
                <c:pt idx="2244">
                  <c:v>0.420118047921562</c:v>
                </c:pt>
                <c:pt idx="2245">
                  <c:v>0.420118047921562</c:v>
                </c:pt>
                <c:pt idx="2246">
                  <c:v>0.420118047921562</c:v>
                </c:pt>
                <c:pt idx="2247">
                  <c:v>0.420118047921562</c:v>
                </c:pt>
                <c:pt idx="2248">
                  <c:v>0.420118047921562</c:v>
                </c:pt>
                <c:pt idx="2249">
                  <c:v>0.420118047921562</c:v>
                </c:pt>
                <c:pt idx="2250">
                  <c:v>0.420118047921562</c:v>
                </c:pt>
                <c:pt idx="2251">
                  <c:v>0.420118047921562</c:v>
                </c:pt>
                <c:pt idx="2252">
                  <c:v>0.420118047921562</c:v>
                </c:pt>
                <c:pt idx="2253">
                  <c:v>0.420118047921562</c:v>
                </c:pt>
                <c:pt idx="2254">
                  <c:v>0.420118047921562</c:v>
                </c:pt>
                <c:pt idx="2255">
                  <c:v>0.420118047921562</c:v>
                </c:pt>
                <c:pt idx="2256">
                  <c:v>0.420118047921562</c:v>
                </c:pt>
                <c:pt idx="2257">
                  <c:v>0.420118047921562</c:v>
                </c:pt>
                <c:pt idx="2258">
                  <c:v>0.420118047921562</c:v>
                </c:pt>
                <c:pt idx="2259">
                  <c:v>0.420118047921562</c:v>
                </c:pt>
                <c:pt idx="2260">
                  <c:v>0.420118047921562</c:v>
                </c:pt>
                <c:pt idx="2261">
                  <c:v>0.420118047921562</c:v>
                </c:pt>
                <c:pt idx="2262">
                  <c:v>0.420118047921562</c:v>
                </c:pt>
                <c:pt idx="2263">
                  <c:v>0.420118047921562</c:v>
                </c:pt>
                <c:pt idx="2264">
                  <c:v>0.420118047921562</c:v>
                </c:pt>
                <c:pt idx="2265">
                  <c:v>0.420118047921562</c:v>
                </c:pt>
                <c:pt idx="2266">
                  <c:v>0.420118047921562</c:v>
                </c:pt>
                <c:pt idx="2267">
                  <c:v>0.420118047921562</c:v>
                </c:pt>
                <c:pt idx="2268">
                  <c:v>0.420118047921562</c:v>
                </c:pt>
                <c:pt idx="2269">
                  <c:v>0.420118047921562</c:v>
                </c:pt>
                <c:pt idx="2270">
                  <c:v>0.420118047921562</c:v>
                </c:pt>
                <c:pt idx="2271">
                  <c:v>0.420118047921562</c:v>
                </c:pt>
                <c:pt idx="2272">
                  <c:v>0.420118047921562</c:v>
                </c:pt>
                <c:pt idx="2273">
                  <c:v>0.392331976395837</c:v>
                </c:pt>
                <c:pt idx="2274">
                  <c:v>0.392331976395837</c:v>
                </c:pt>
                <c:pt idx="2275">
                  <c:v>0.36359431764431</c:v>
                </c:pt>
                <c:pt idx="2276">
                  <c:v>0.36359431764431</c:v>
                </c:pt>
                <c:pt idx="2277">
                  <c:v>0.36359431764431</c:v>
                </c:pt>
                <c:pt idx="2278">
                  <c:v>0.36359431764431</c:v>
                </c:pt>
                <c:pt idx="2279">
                  <c:v>0.36359431764431</c:v>
                </c:pt>
                <c:pt idx="2280">
                  <c:v>0.36359431764431</c:v>
                </c:pt>
                <c:pt idx="2281">
                  <c:v>0.330358218751397</c:v>
                </c:pt>
                <c:pt idx="2282">
                  <c:v>0.342115465580507</c:v>
                </c:pt>
                <c:pt idx="2283">
                  <c:v>0.392622534828573</c:v>
                </c:pt>
                <c:pt idx="2284">
                  <c:v>0.421273654509708</c:v>
                </c:pt>
                <c:pt idx="2285">
                  <c:v>0.45919753260113</c:v>
                </c:pt>
                <c:pt idx="2286">
                  <c:v>0.521220258641327</c:v>
                </c:pt>
                <c:pt idx="2287">
                  <c:v>0.543368938727588</c:v>
                </c:pt>
                <c:pt idx="2288">
                  <c:v>0.63003669289142</c:v>
                </c:pt>
                <c:pt idx="2289">
                  <c:v>0.583402142730392</c:v>
                </c:pt>
                <c:pt idx="2290">
                  <c:v>0.519752664266164</c:v>
                </c:pt>
                <c:pt idx="2291">
                  <c:v>0.519752664266164</c:v>
                </c:pt>
                <c:pt idx="2292">
                  <c:v>0.519752664266164</c:v>
                </c:pt>
                <c:pt idx="2293">
                  <c:v>0.519752664266164</c:v>
                </c:pt>
                <c:pt idx="2294">
                  <c:v>0.519752664266164</c:v>
                </c:pt>
                <c:pt idx="2295">
                  <c:v>0.519752664266164</c:v>
                </c:pt>
                <c:pt idx="2296">
                  <c:v>0.519752664266164</c:v>
                </c:pt>
                <c:pt idx="2297">
                  <c:v>0.519752664266164</c:v>
                </c:pt>
                <c:pt idx="2298">
                  <c:v>0.519752664266164</c:v>
                </c:pt>
                <c:pt idx="2299">
                  <c:v>0.519752664266164</c:v>
                </c:pt>
                <c:pt idx="2300">
                  <c:v>0.519752664266164</c:v>
                </c:pt>
                <c:pt idx="2301">
                  <c:v>0.519752664266164</c:v>
                </c:pt>
                <c:pt idx="2302">
                  <c:v>0.519752664266164</c:v>
                </c:pt>
                <c:pt idx="2303">
                  <c:v>0.519752664266164</c:v>
                </c:pt>
                <c:pt idx="2304">
                  <c:v>0.519752664266164</c:v>
                </c:pt>
                <c:pt idx="2305">
                  <c:v>0.519752664266164</c:v>
                </c:pt>
                <c:pt idx="2306">
                  <c:v>0.519752664266164</c:v>
                </c:pt>
                <c:pt idx="2307">
                  <c:v>0.519752664266164</c:v>
                </c:pt>
                <c:pt idx="2308">
                  <c:v>0.519752664266164</c:v>
                </c:pt>
                <c:pt idx="2309">
                  <c:v>0.519752664266164</c:v>
                </c:pt>
                <c:pt idx="2310">
                  <c:v>0.519752664266164</c:v>
                </c:pt>
                <c:pt idx="2311">
                  <c:v>0.519752664266164</c:v>
                </c:pt>
                <c:pt idx="2312">
                  <c:v>0.519752664266164</c:v>
                </c:pt>
                <c:pt idx="2313">
                  <c:v>0.519752664266164</c:v>
                </c:pt>
                <c:pt idx="2314">
                  <c:v>0.519752664266164</c:v>
                </c:pt>
                <c:pt idx="2315">
                  <c:v>0.519752664266164</c:v>
                </c:pt>
                <c:pt idx="2316">
                  <c:v>0.519752664266164</c:v>
                </c:pt>
                <c:pt idx="2317">
                  <c:v>0.59825371276785</c:v>
                </c:pt>
                <c:pt idx="2318">
                  <c:v>0.663897067614795</c:v>
                </c:pt>
                <c:pt idx="2319">
                  <c:v>0.608798546657133</c:v>
                </c:pt>
                <c:pt idx="2320">
                  <c:v>0.540812370897984</c:v>
                </c:pt>
                <c:pt idx="2321">
                  <c:v>0.540812370897984</c:v>
                </c:pt>
                <c:pt idx="2322">
                  <c:v>0.540812370897984</c:v>
                </c:pt>
                <c:pt idx="2323">
                  <c:v>0.540812370897984</c:v>
                </c:pt>
                <c:pt idx="2324">
                  <c:v>0.540812370897984</c:v>
                </c:pt>
                <c:pt idx="2325">
                  <c:v>0.540812370897984</c:v>
                </c:pt>
                <c:pt idx="2326">
                  <c:v>0.540812370897984</c:v>
                </c:pt>
                <c:pt idx="2327">
                  <c:v>0.540812370897984</c:v>
                </c:pt>
                <c:pt idx="2328">
                  <c:v>0.540812370897984</c:v>
                </c:pt>
                <c:pt idx="2329">
                  <c:v>0.540812370897984</c:v>
                </c:pt>
                <c:pt idx="2330">
                  <c:v>0.540812370897984</c:v>
                </c:pt>
                <c:pt idx="2331">
                  <c:v>0.540812370897984</c:v>
                </c:pt>
                <c:pt idx="2332">
                  <c:v>0.540812370897984</c:v>
                </c:pt>
                <c:pt idx="2333">
                  <c:v>0.540812370897984</c:v>
                </c:pt>
                <c:pt idx="2334">
                  <c:v>0.540812370897984</c:v>
                </c:pt>
                <c:pt idx="2335">
                  <c:v>0.540812370897984</c:v>
                </c:pt>
                <c:pt idx="2336">
                  <c:v>0.540812370897984</c:v>
                </c:pt>
                <c:pt idx="2337">
                  <c:v>0.540812370897984</c:v>
                </c:pt>
                <c:pt idx="2338">
                  <c:v>0.540812370897984</c:v>
                </c:pt>
                <c:pt idx="2339">
                  <c:v>0.540812370897984</c:v>
                </c:pt>
                <c:pt idx="2340">
                  <c:v>0.540812370897984</c:v>
                </c:pt>
                <c:pt idx="2341">
                  <c:v>0.540812370897984</c:v>
                </c:pt>
                <c:pt idx="2342">
                  <c:v>0.540812370897984</c:v>
                </c:pt>
                <c:pt idx="2343">
                  <c:v>0.540812370897984</c:v>
                </c:pt>
                <c:pt idx="2344">
                  <c:v>0.540812370897984</c:v>
                </c:pt>
                <c:pt idx="2345">
                  <c:v>0.540812370897984</c:v>
                </c:pt>
                <c:pt idx="2346">
                  <c:v>0.540812370897984</c:v>
                </c:pt>
                <c:pt idx="2347">
                  <c:v>0.540812370897984</c:v>
                </c:pt>
                <c:pt idx="2348">
                  <c:v>0.540812370897984</c:v>
                </c:pt>
                <c:pt idx="2349">
                  <c:v>0.540812370897984</c:v>
                </c:pt>
                <c:pt idx="2350">
                  <c:v>0.540812370897984</c:v>
                </c:pt>
                <c:pt idx="2351">
                  <c:v>0.540812370897984</c:v>
                </c:pt>
                <c:pt idx="2352">
                  <c:v>0.540812370897984</c:v>
                </c:pt>
                <c:pt idx="2353">
                  <c:v>0.540812370897984</c:v>
                </c:pt>
                <c:pt idx="2354">
                  <c:v>0.540812370897984</c:v>
                </c:pt>
                <c:pt idx="2355">
                  <c:v>0.540812370897984</c:v>
                </c:pt>
                <c:pt idx="2356">
                  <c:v>0.540812370897984</c:v>
                </c:pt>
                <c:pt idx="2357">
                  <c:v>0.540812370897984</c:v>
                </c:pt>
                <c:pt idx="2358">
                  <c:v>0.540812370897984</c:v>
                </c:pt>
                <c:pt idx="2359">
                  <c:v>0.540812370897984</c:v>
                </c:pt>
                <c:pt idx="2360">
                  <c:v>0.540812370897984</c:v>
                </c:pt>
                <c:pt idx="2361">
                  <c:v>0.540812370897984</c:v>
                </c:pt>
                <c:pt idx="2362">
                  <c:v>0.540812370897984</c:v>
                </c:pt>
                <c:pt idx="2363">
                  <c:v>0.540812370897984</c:v>
                </c:pt>
                <c:pt idx="2364">
                  <c:v>0.540812370897984</c:v>
                </c:pt>
                <c:pt idx="2365">
                  <c:v>0.540812370897984</c:v>
                </c:pt>
                <c:pt idx="2366">
                  <c:v>0.540812370897984</c:v>
                </c:pt>
                <c:pt idx="2367">
                  <c:v>0.540812370897984</c:v>
                </c:pt>
                <c:pt idx="2368">
                  <c:v>0.540812370897984</c:v>
                </c:pt>
                <c:pt idx="2369">
                  <c:v>0.540812370897984</c:v>
                </c:pt>
                <c:pt idx="2370">
                  <c:v>0.540812370897984</c:v>
                </c:pt>
                <c:pt idx="2371">
                  <c:v>0.540812370897984</c:v>
                </c:pt>
                <c:pt idx="2372">
                  <c:v>0.540812370897984</c:v>
                </c:pt>
                <c:pt idx="2373">
                  <c:v>0.540812370897984</c:v>
                </c:pt>
                <c:pt idx="2374">
                  <c:v>0.540812370897984</c:v>
                </c:pt>
                <c:pt idx="2375">
                  <c:v>0.540812370897984</c:v>
                </c:pt>
                <c:pt idx="2376">
                  <c:v>0.540812370897984</c:v>
                </c:pt>
                <c:pt idx="2377">
                  <c:v>0.540812370897984</c:v>
                </c:pt>
                <c:pt idx="2378">
                  <c:v>0.540812370897984</c:v>
                </c:pt>
                <c:pt idx="2379">
                  <c:v>0.540812370897984</c:v>
                </c:pt>
                <c:pt idx="2380">
                  <c:v>0.540812370897984</c:v>
                </c:pt>
                <c:pt idx="2381">
                  <c:v>0.540812370897984</c:v>
                </c:pt>
                <c:pt idx="2382">
                  <c:v>0.554148815477183</c:v>
                </c:pt>
                <c:pt idx="2383">
                  <c:v>0.569437822772006</c:v>
                </c:pt>
                <c:pt idx="2384">
                  <c:v>0.583236388019269</c:v>
                </c:pt>
                <c:pt idx="2385">
                  <c:v>0.623094292337746</c:v>
                </c:pt>
                <c:pt idx="2386">
                  <c:v>0.585301321105528</c:v>
                </c:pt>
                <c:pt idx="2387">
                  <c:v>0.585301321105528</c:v>
                </c:pt>
                <c:pt idx="2388">
                  <c:v>0.585301321105528</c:v>
                </c:pt>
                <c:pt idx="2389">
                  <c:v>0.585301321105528</c:v>
                </c:pt>
                <c:pt idx="2390">
                  <c:v>0.585301321105528</c:v>
                </c:pt>
                <c:pt idx="2391">
                  <c:v>0.585301321105528</c:v>
                </c:pt>
                <c:pt idx="2392">
                  <c:v>0.585301321105528</c:v>
                </c:pt>
                <c:pt idx="2393">
                  <c:v>0.585301321105528</c:v>
                </c:pt>
                <c:pt idx="2394">
                  <c:v>0.585301321105528</c:v>
                </c:pt>
                <c:pt idx="2395">
                  <c:v>0.585301321105528</c:v>
                </c:pt>
                <c:pt idx="2396">
                  <c:v>0.585301321105528</c:v>
                </c:pt>
                <c:pt idx="2397">
                  <c:v>0.585301321105528</c:v>
                </c:pt>
                <c:pt idx="2398">
                  <c:v>0.585301321105528</c:v>
                </c:pt>
                <c:pt idx="2399">
                  <c:v>0.585301321105528</c:v>
                </c:pt>
                <c:pt idx="2400">
                  <c:v>0.585301321105528</c:v>
                </c:pt>
                <c:pt idx="2401">
                  <c:v>0.585301321105528</c:v>
                </c:pt>
                <c:pt idx="2402">
                  <c:v>0.585301321105528</c:v>
                </c:pt>
                <c:pt idx="2403">
                  <c:v>0.585301321105528</c:v>
                </c:pt>
                <c:pt idx="2404">
                  <c:v>0.585301321105528</c:v>
                </c:pt>
                <c:pt idx="2405">
                  <c:v>0.585301321105528</c:v>
                </c:pt>
                <c:pt idx="2406">
                  <c:v>0.585301321105528</c:v>
                </c:pt>
                <c:pt idx="2407">
                  <c:v>0.585301321105528</c:v>
                </c:pt>
                <c:pt idx="2408">
                  <c:v>0.585301321105528</c:v>
                </c:pt>
                <c:pt idx="2409">
                  <c:v>0.585301321105528</c:v>
                </c:pt>
                <c:pt idx="2410">
                  <c:v>0.585301321105528</c:v>
                </c:pt>
                <c:pt idx="2411">
                  <c:v>0.585301321105528</c:v>
                </c:pt>
                <c:pt idx="2412">
                  <c:v>0.585301321105528</c:v>
                </c:pt>
                <c:pt idx="2413">
                  <c:v>0.585301321105528</c:v>
                </c:pt>
                <c:pt idx="2414">
                  <c:v>0.585301321105528</c:v>
                </c:pt>
                <c:pt idx="2415">
                  <c:v>0.585301321105528</c:v>
                </c:pt>
                <c:pt idx="2416">
                  <c:v>0.585301321105528</c:v>
                </c:pt>
                <c:pt idx="2417">
                  <c:v>0.585301321105528</c:v>
                </c:pt>
                <c:pt idx="2418">
                  <c:v>0.585301321105528</c:v>
                </c:pt>
                <c:pt idx="2419">
                  <c:v>0.585301321105528</c:v>
                </c:pt>
                <c:pt idx="2420">
                  <c:v>0.585301321105528</c:v>
                </c:pt>
                <c:pt idx="2421">
                  <c:v>0.585301321105528</c:v>
                </c:pt>
                <c:pt idx="2422">
                  <c:v>0.585301321105528</c:v>
                </c:pt>
                <c:pt idx="2423">
                  <c:v>0.585301321105528</c:v>
                </c:pt>
                <c:pt idx="2424">
                  <c:v>0.585301321105528</c:v>
                </c:pt>
                <c:pt idx="2425">
                  <c:v>0.585301321105528</c:v>
                </c:pt>
                <c:pt idx="2426">
                  <c:v>0.585301321105528</c:v>
                </c:pt>
                <c:pt idx="2427">
                  <c:v>0.585301321105528</c:v>
                </c:pt>
                <c:pt idx="2428">
                  <c:v>0.585301321105528</c:v>
                </c:pt>
                <c:pt idx="2429">
                  <c:v>0.585301321105528</c:v>
                </c:pt>
                <c:pt idx="2430">
                  <c:v>0.585301321105528</c:v>
                </c:pt>
                <c:pt idx="2431">
                  <c:v>0.585301321105528</c:v>
                </c:pt>
                <c:pt idx="2432">
                  <c:v>0.585301321105528</c:v>
                </c:pt>
                <c:pt idx="2433">
                  <c:v>0.585301321105528</c:v>
                </c:pt>
                <c:pt idx="2434">
                  <c:v>0.585301321105528</c:v>
                </c:pt>
                <c:pt idx="2435">
                  <c:v>0.585301321105528</c:v>
                </c:pt>
                <c:pt idx="2436">
                  <c:v>0.585301321105528</c:v>
                </c:pt>
                <c:pt idx="2437">
                  <c:v>0.585301321105528</c:v>
                </c:pt>
                <c:pt idx="2438">
                  <c:v>0.585301321105528</c:v>
                </c:pt>
                <c:pt idx="2439">
                  <c:v>0.585301321105528</c:v>
                </c:pt>
                <c:pt idx="2440">
                  <c:v>0.585301321105528</c:v>
                </c:pt>
                <c:pt idx="2441">
                  <c:v>0.585301321105528</c:v>
                </c:pt>
                <c:pt idx="2442">
                  <c:v>0.585301321105528</c:v>
                </c:pt>
                <c:pt idx="2443">
                  <c:v>0.585301321105528</c:v>
                </c:pt>
                <c:pt idx="2444">
                  <c:v>0.585301321105528</c:v>
                </c:pt>
                <c:pt idx="2445">
                  <c:v>0.585301321105528</c:v>
                </c:pt>
                <c:pt idx="2446">
                  <c:v>0.585301321105528</c:v>
                </c:pt>
                <c:pt idx="2447">
                  <c:v>0.585301321105528</c:v>
                </c:pt>
                <c:pt idx="2448">
                  <c:v>0.585301321105528</c:v>
                </c:pt>
                <c:pt idx="2449">
                  <c:v>0.585301321105528</c:v>
                </c:pt>
                <c:pt idx="2450">
                  <c:v>0.585301321105528</c:v>
                </c:pt>
                <c:pt idx="2451">
                  <c:v>0.585301321105528</c:v>
                </c:pt>
                <c:pt idx="2452">
                  <c:v>0.585301321105528</c:v>
                </c:pt>
                <c:pt idx="2453">
                  <c:v>0.585301321105528</c:v>
                </c:pt>
                <c:pt idx="2454">
                  <c:v>0.585301321105528</c:v>
                </c:pt>
                <c:pt idx="2455">
                  <c:v>0.585301321105528</c:v>
                </c:pt>
                <c:pt idx="2456">
                  <c:v>0.595467603167127</c:v>
                </c:pt>
                <c:pt idx="2457">
                  <c:v>0.588024079321576</c:v>
                </c:pt>
                <c:pt idx="2458">
                  <c:v>0.605184590164048</c:v>
                </c:pt>
                <c:pt idx="2459">
                  <c:v>0.602701878726005</c:v>
                </c:pt>
                <c:pt idx="2460">
                  <c:v>0.592199564906081</c:v>
                </c:pt>
                <c:pt idx="2461">
                  <c:v>0.598182939459015</c:v>
                </c:pt>
                <c:pt idx="2462">
                  <c:v>0.590189510299933</c:v>
                </c:pt>
                <c:pt idx="2463">
                  <c:v>0.594714905844111</c:v>
                </c:pt>
                <c:pt idx="2464">
                  <c:v>0.596140544484174</c:v>
                </c:pt>
                <c:pt idx="2465">
                  <c:v>0.571604030925949</c:v>
                </c:pt>
                <c:pt idx="2466">
                  <c:v>0.571604030925949</c:v>
                </c:pt>
                <c:pt idx="2467">
                  <c:v>0.571604030925949</c:v>
                </c:pt>
                <c:pt idx="2468">
                  <c:v>0.571604030925949</c:v>
                </c:pt>
                <c:pt idx="2469">
                  <c:v>0.571604030925949</c:v>
                </c:pt>
                <c:pt idx="2470">
                  <c:v>0.571604030925949</c:v>
                </c:pt>
                <c:pt idx="2471">
                  <c:v>0.571604030925949</c:v>
                </c:pt>
                <c:pt idx="2472">
                  <c:v>0.561027590726793</c:v>
                </c:pt>
                <c:pt idx="2473">
                  <c:v>0.536676957874399</c:v>
                </c:pt>
                <c:pt idx="2474">
                  <c:v>0.536676957874399</c:v>
                </c:pt>
                <c:pt idx="2475">
                  <c:v>0.536676957874399</c:v>
                </c:pt>
                <c:pt idx="2476">
                  <c:v>0.536676957874399</c:v>
                </c:pt>
                <c:pt idx="2477">
                  <c:v>0.536676957874399</c:v>
                </c:pt>
                <c:pt idx="2478">
                  <c:v>0.536676957874399</c:v>
                </c:pt>
                <c:pt idx="2479">
                  <c:v>0.536676957874399</c:v>
                </c:pt>
                <c:pt idx="2480">
                  <c:v>0.536676957874399</c:v>
                </c:pt>
                <c:pt idx="2481">
                  <c:v>0.536676957874399</c:v>
                </c:pt>
                <c:pt idx="2482">
                  <c:v>0.546114246465003</c:v>
                </c:pt>
                <c:pt idx="2483">
                  <c:v>0.546968991307363</c:v>
                </c:pt>
                <c:pt idx="2484">
                  <c:v>0.5434010191012</c:v>
                </c:pt>
                <c:pt idx="2485">
                  <c:v>0.519707310746655</c:v>
                </c:pt>
                <c:pt idx="2486">
                  <c:v>0.519707310746655</c:v>
                </c:pt>
                <c:pt idx="2487">
                  <c:v>0.519707310746655</c:v>
                </c:pt>
                <c:pt idx="2488">
                  <c:v>0.519707310746655</c:v>
                </c:pt>
                <c:pt idx="2489">
                  <c:v>0.514343437920475</c:v>
                </c:pt>
                <c:pt idx="2490">
                  <c:v>0.529250512825727</c:v>
                </c:pt>
                <c:pt idx="2491">
                  <c:v>0.52594845777913</c:v>
                </c:pt>
                <c:pt idx="2492">
                  <c:v>0.532574331112496</c:v>
                </c:pt>
                <c:pt idx="2493">
                  <c:v>0.565012317892795</c:v>
                </c:pt>
                <c:pt idx="2494">
                  <c:v>0.569793935763563</c:v>
                </c:pt>
                <c:pt idx="2495">
                  <c:v>0.574206259183555</c:v>
                </c:pt>
                <c:pt idx="2496">
                  <c:v>0.576148618663457</c:v>
                </c:pt>
                <c:pt idx="2497">
                  <c:v>0.569680628949925</c:v>
                </c:pt>
                <c:pt idx="2498">
                  <c:v>0.586858467153562</c:v>
                </c:pt>
                <c:pt idx="2499">
                  <c:v>0.584904422651145</c:v>
                </c:pt>
                <c:pt idx="2500">
                  <c:v>0.601196579504035</c:v>
                </c:pt>
                <c:pt idx="2501">
                  <c:v>0.609963168541769</c:v>
                </c:pt>
                <c:pt idx="2502">
                  <c:v>0.601640639748929</c:v>
                </c:pt>
                <c:pt idx="2503">
                  <c:v>0.586852401179551</c:v>
                </c:pt>
                <c:pt idx="2504">
                  <c:v>0.613357958965369</c:v>
                </c:pt>
                <c:pt idx="2505">
                  <c:v>0.612431982414396</c:v>
                </c:pt>
                <c:pt idx="2506">
                  <c:v>0.595382652872286</c:v>
                </c:pt>
                <c:pt idx="2507">
                  <c:v>0.613261376435571</c:v>
                </c:pt>
                <c:pt idx="2508">
                  <c:v>0.618539561397608</c:v>
                </c:pt>
                <c:pt idx="2509">
                  <c:v>0.600480691691282</c:v>
                </c:pt>
                <c:pt idx="2510">
                  <c:v>0.600480691691282</c:v>
                </c:pt>
                <c:pt idx="2511">
                  <c:v>0.600480691691282</c:v>
                </c:pt>
                <c:pt idx="2512">
                  <c:v>0.600480691691282</c:v>
                </c:pt>
                <c:pt idx="2513">
                  <c:v>0.600480691691282</c:v>
                </c:pt>
                <c:pt idx="2514">
                  <c:v>0.600480691691282</c:v>
                </c:pt>
                <c:pt idx="2515">
                  <c:v>0.600480691691282</c:v>
                </c:pt>
                <c:pt idx="2516">
                  <c:v>0.600480691691282</c:v>
                </c:pt>
                <c:pt idx="2517">
                  <c:v>0.600480691691282</c:v>
                </c:pt>
                <c:pt idx="2518">
                  <c:v>0.600480691691282</c:v>
                </c:pt>
                <c:pt idx="2519">
                  <c:v>0.600480691691282</c:v>
                </c:pt>
                <c:pt idx="2520">
                  <c:v>0.600480691691282</c:v>
                </c:pt>
                <c:pt idx="2521">
                  <c:v>0.600480691691282</c:v>
                </c:pt>
                <c:pt idx="2522">
                  <c:v>0.600480691691282</c:v>
                </c:pt>
                <c:pt idx="2523">
                  <c:v>0.600480691691282</c:v>
                </c:pt>
                <c:pt idx="2524">
                  <c:v>0.600480691691282</c:v>
                </c:pt>
                <c:pt idx="2525">
                  <c:v>0.600480691691282</c:v>
                </c:pt>
                <c:pt idx="2526">
                  <c:v>0.600480691691282</c:v>
                </c:pt>
                <c:pt idx="2527">
                  <c:v>0.600480691691282</c:v>
                </c:pt>
                <c:pt idx="2528">
                  <c:v>0.614975916200345</c:v>
                </c:pt>
                <c:pt idx="2529">
                  <c:v>0.612773870567211</c:v>
                </c:pt>
                <c:pt idx="2530">
                  <c:v>0.623623112817031</c:v>
                </c:pt>
                <c:pt idx="2531">
                  <c:v>0.631639374949805</c:v>
                </c:pt>
                <c:pt idx="2532">
                  <c:v>0.652372093421164</c:v>
                </c:pt>
                <c:pt idx="2533">
                  <c:v>0.649278319757405</c:v>
                </c:pt>
                <c:pt idx="2534">
                  <c:v>0.653194081879941</c:v>
                </c:pt>
                <c:pt idx="2535">
                  <c:v>0.650102811755413</c:v>
                </c:pt>
                <c:pt idx="2536">
                  <c:v>0.657765573289611</c:v>
                </c:pt>
                <c:pt idx="2537">
                  <c:v>0.645972235268355</c:v>
                </c:pt>
                <c:pt idx="2538">
                  <c:v>0.629527772754339</c:v>
                </c:pt>
                <c:pt idx="2539">
                  <c:v>0.629527772754339</c:v>
                </c:pt>
                <c:pt idx="2540">
                  <c:v>0.629527772754339</c:v>
                </c:pt>
                <c:pt idx="2541">
                  <c:v>0.629527772754339</c:v>
                </c:pt>
                <c:pt idx="2542">
                  <c:v>0.629527772754339</c:v>
                </c:pt>
                <c:pt idx="2543">
                  <c:v>0.629527772754339</c:v>
                </c:pt>
                <c:pt idx="2544">
                  <c:v>0.629527772754339</c:v>
                </c:pt>
                <c:pt idx="2545">
                  <c:v>0.629527772754339</c:v>
                </c:pt>
                <c:pt idx="2546">
                  <c:v>0.629527772754339</c:v>
                </c:pt>
                <c:pt idx="2547">
                  <c:v>0.629527772754339</c:v>
                </c:pt>
                <c:pt idx="2548">
                  <c:v>0.629527772754339</c:v>
                </c:pt>
                <c:pt idx="2549">
                  <c:v>0.629527772754339</c:v>
                </c:pt>
                <c:pt idx="2550">
                  <c:v>0.629527772754339</c:v>
                </c:pt>
                <c:pt idx="2551">
                  <c:v>0.629527772754339</c:v>
                </c:pt>
                <c:pt idx="2552">
                  <c:v>0.629527772754339</c:v>
                </c:pt>
                <c:pt idx="2553">
                  <c:v>0.629527772754339</c:v>
                </c:pt>
                <c:pt idx="2554">
                  <c:v>0.629527772754339</c:v>
                </c:pt>
                <c:pt idx="2555">
                  <c:v>0.629527772754339</c:v>
                </c:pt>
                <c:pt idx="2556">
                  <c:v>0.629527772754339</c:v>
                </c:pt>
                <c:pt idx="2557">
                  <c:v>0.629527772754339</c:v>
                </c:pt>
                <c:pt idx="2558">
                  <c:v>0.629527772754339</c:v>
                </c:pt>
                <c:pt idx="2559">
                  <c:v>0.629527772754339</c:v>
                </c:pt>
                <c:pt idx="2560">
                  <c:v>0.629527772754339</c:v>
                </c:pt>
                <c:pt idx="2561">
                  <c:v>0.629527772754339</c:v>
                </c:pt>
                <c:pt idx="2562">
                  <c:v>0.629527772754339</c:v>
                </c:pt>
                <c:pt idx="2563">
                  <c:v>0.607986920009419</c:v>
                </c:pt>
                <c:pt idx="2564">
                  <c:v>0.607986920009419</c:v>
                </c:pt>
                <c:pt idx="2565">
                  <c:v>0.608644375074279</c:v>
                </c:pt>
                <c:pt idx="2566">
                  <c:v>0.594028495541528</c:v>
                </c:pt>
                <c:pt idx="2567">
                  <c:v>0.607172093848138</c:v>
                </c:pt>
                <c:pt idx="2568">
                  <c:v>0.584606204854089</c:v>
                </c:pt>
                <c:pt idx="2569">
                  <c:v>0.584606204854089</c:v>
                </c:pt>
                <c:pt idx="2570">
                  <c:v>0.584606204854089</c:v>
                </c:pt>
                <c:pt idx="2571">
                  <c:v>0.584606204854089</c:v>
                </c:pt>
                <c:pt idx="2572">
                  <c:v>0.584606204854089</c:v>
                </c:pt>
                <c:pt idx="2573">
                  <c:v>0.584606204854089</c:v>
                </c:pt>
                <c:pt idx="2574">
                  <c:v>0.584606204854089</c:v>
                </c:pt>
                <c:pt idx="2575">
                  <c:v>0.584606204854089</c:v>
                </c:pt>
                <c:pt idx="2576">
                  <c:v>0.584606204854089</c:v>
                </c:pt>
                <c:pt idx="2577">
                  <c:v>0.584606204854089</c:v>
                </c:pt>
                <c:pt idx="2578">
                  <c:v>0.584606204854089</c:v>
                </c:pt>
                <c:pt idx="2579">
                  <c:v>0.584606204854089</c:v>
                </c:pt>
                <c:pt idx="2580">
                  <c:v>0.584606204854089</c:v>
                </c:pt>
                <c:pt idx="2581">
                  <c:v>0.584606204854089</c:v>
                </c:pt>
                <c:pt idx="2582">
                  <c:v>0.584606204854089</c:v>
                </c:pt>
                <c:pt idx="2583">
                  <c:v>0.584606204854089</c:v>
                </c:pt>
                <c:pt idx="2584">
                  <c:v>0.584606204854089</c:v>
                </c:pt>
                <c:pt idx="2585">
                  <c:v>0.584606204854089</c:v>
                </c:pt>
                <c:pt idx="2586">
                  <c:v>0.584606204854089</c:v>
                </c:pt>
                <c:pt idx="2587">
                  <c:v>0.584606204854089</c:v>
                </c:pt>
                <c:pt idx="2588">
                  <c:v>0.584606204854089</c:v>
                </c:pt>
                <c:pt idx="2589">
                  <c:v>0.584606204854089</c:v>
                </c:pt>
                <c:pt idx="2590">
                  <c:v>0.584606204854089</c:v>
                </c:pt>
                <c:pt idx="2591">
                  <c:v>0.574897168437795</c:v>
                </c:pt>
                <c:pt idx="2592">
                  <c:v>0.57544931331545</c:v>
                </c:pt>
                <c:pt idx="2593">
                  <c:v>0.571018057573274</c:v>
                </c:pt>
                <c:pt idx="2594">
                  <c:v>0.579399242628355</c:v>
                </c:pt>
                <c:pt idx="2595">
                  <c:v>0.59508953874317</c:v>
                </c:pt>
                <c:pt idx="2596">
                  <c:v>0.589382688638133</c:v>
                </c:pt>
                <c:pt idx="2597">
                  <c:v>0.597464402639491</c:v>
                </c:pt>
                <c:pt idx="2598">
                  <c:v>0.586077118809907</c:v>
                </c:pt>
                <c:pt idx="2599">
                  <c:v>0.59653637739493</c:v>
                </c:pt>
                <c:pt idx="2600">
                  <c:v>0.60968797165593</c:v>
                </c:pt>
                <c:pt idx="2601">
                  <c:v>0.617770739509125</c:v>
                </c:pt>
                <c:pt idx="2602">
                  <c:v>0.629605255679792</c:v>
                </c:pt>
                <c:pt idx="2603">
                  <c:v>0.634502442750609</c:v>
                </c:pt>
                <c:pt idx="2604">
                  <c:v>0.634502442750609</c:v>
                </c:pt>
                <c:pt idx="2605">
                  <c:v>0.633997755576531</c:v>
                </c:pt>
                <c:pt idx="2606">
                  <c:v>0.633098336247143</c:v>
                </c:pt>
                <c:pt idx="2607">
                  <c:v>0.63346155050303</c:v>
                </c:pt>
                <c:pt idx="2608">
                  <c:v>0.620799991099386</c:v>
                </c:pt>
                <c:pt idx="2609">
                  <c:v>0.620799991099386</c:v>
                </c:pt>
                <c:pt idx="2610">
                  <c:v>0.644321250868779</c:v>
                </c:pt>
                <c:pt idx="2611">
                  <c:v>0.641806040651056</c:v>
                </c:pt>
                <c:pt idx="2612">
                  <c:v>0.64096032966348</c:v>
                </c:pt>
                <c:pt idx="2613">
                  <c:v>0.647261699558274</c:v>
                </c:pt>
                <c:pt idx="2614">
                  <c:v>0.65129619823734</c:v>
                </c:pt>
                <c:pt idx="2615">
                  <c:v>0.650411861632884</c:v>
                </c:pt>
                <c:pt idx="2616">
                  <c:v>0.638970448199579</c:v>
                </c:pt>
                <c:pt idx="2617">
                  <c:v>0.638970448199579</c:v>
                </c:pt>
                <c:pt idx="2618">
                  <c:v>0.638970448199579</c:v>
                </c:pt>
                <c:pt idx="2619">
                  <c:v>0.638970448199579</c:v>
                </c:pt>
                <c:pt idx="2620">
                  <c:v>0.638970448199579</c:v>
                </c:pt>
                <c:pt idx="2621">
                  <c:v>0.638970448199579</c:v>
                </c:pt>
                <c:pt idx="2622">
                  <c:v>0.626626953835786</c:v>
                </c:pt>
                <c:pt idx="2623">
                  <c:v>0.626626953835786</c:v>
                </c:pt>
                <c:pt idx="2624">
                  <c:v>0.626626953835786</c:v>
                </c:pt>
                <c:pt idx="2625">
                  <c:v>0.625022743944644</c:v>
                </c:pt>
                <c:pt idx="2626">
                  <c:v>0.63464888192072</c:v>
                </c:pt>
                <c:pt idx="2627">
                  <c:v>0.624488086909054</c:v>
                </c:pt>
                <c:pt idx="2628">
                  <c:v>0.641387100323952</c:v>
                </c:pt>
                <c:pt idx="2629">
                  <c:v>0.651075740575002</c:v>
                </c:pt>
                <c:pt idx="2630">
                  <c:v>0.639099755152984</c:v>
                </c:pt>
                <c:pt idx="2631">
                  <c:v>0.631221235661806</c:v>
                </c:pt>
                <c:pt idx="2632">
                  <c:v>0.636741983265827</c:v>
                </c:pt>
                <c:pt idx="2633">
                  <c:v>0.671098222298379</c:v>
                </c:pt>
                <c:pt idx="2634">
                  <c:v>0.665501988681547</c:v>
                </c:pt>
                <c:pt idx="2635">
                  <c:v>0.676446692076086</c:v>
                </c:pt>
                <c:pt idx="2636">
                  <c:v>0.661646792422215</c:v>
                </c:pt>
                <c:pt idx="2637">
                  <c:v>0.660554627127313</c:v>
                </c:pt>
                <c:pt idx="2638">
                  <c:v>0.644375219106864</c:v>
                </c:pt>
                <c:pt idx="2639">
                  <c:v>0.635687694235073</c:v>
                </c:pt>
                <c:pt idx="2640">
                  <c:v>0.635687694235073</c:v>
                </c:pt>
                <c:pt idx="2641">
                  <c:v>0.619116996565846</c:v>
                </c:pt>
                <c:pt idx="2642">
                  <c:v>0.619116996565846</c:v>
                </c:pt>
                <c:pt idx="2643">
                  <c:v>0.619116996565846</c:v>
                </c:pt>
                <c:pt idx="2644">
                  <c:v>0.622771715904842</c:v>
                </c:pt>
                <c:pt idx="2645">
                  <c:v>0.623769158995604</c:v>
                </c:pt>
                <c:pt idx="2646">
                  <c:v>0.612412902767847</c:v>
                </c:pt>
                <c:pt idx="2647">
                  <c:v>0.620987919869891</c:v>
                </c:pt>
                <c:pt idx="2648">
                  <c:v>0.621035552438667</c:v>
                </c:pt>
                <c:pt idx="2649">
                  <c:v>0.618021841919842</c:v>
                </c:pt>
                <c:pt idx="2650">
                  <c:v>0.640438200015859</c:v>
                </c:pt>
                <c:pt idx="2651">
                  <c:v>0.649245441576003</c:v>
                </c:pt>
                <c:pt idx="2652">
                  <c:v>0.65071080845748</c:v>
                </c:pt>
                <c:pt idx="2653">
                  <c:v>0.655654838507937</c:v>
                </c:pt>
                <c:pt idx="2654">
                  <c:v>0.67642215287067</c:v>
                </c:pt>
                <c:pt idx="2655">
                  <c:v>0.678058687760417</c:v>
                </c:pt>
                <c:pt idx="2656">
                  <c:v>0.681836205795917</c:v>
                </c:pt>
                <c:pt idx="2657">
                  <c:v>0.689751006447659</c:v>
                </c:pt>
                <c:pt idx="2658">
                  <c:v>0.693143918340375</c:v>
                </c:pt>
                <c:pt idx="2659">
                  <c:v>0.692213727225264</c:v>
                </c:pt>
                <c:pt idx="2660">
                  <c:v>0.688991607606288</c:v>
                </c:pt>
                <c:pt idx="2661">
                  <c:v>0.696657633031449</c:v>
                </c:pt>
                <c:pt idx="2662">
                  <c:v>0.703132165669156</c:v>
                </c:pt>
                <c:pt idx="2663">
                  <c:v>0.699667159281103</c:v>
                </c:pt>
                <c:pt idx="2664">
                  <c:v>0.688948931202329</c:v>
                </c:pt>
                <c:pt idx="2665">
                  <c:v>0.688948931202329</c:v>
                </c:pt>
                <c:pt idx="2666">
                  <c:v>0.688948931202329</c:v>
                </c:pt>
                <c:pt idx="2667">
                  <c:v>0.688948931202329</c:v>
                </c:pt>
                <c:pt idx="2668">
                  <c:v>0.688948931202329</c:v>
                </c:pt>
                <c:pt idx="2669">
                  <c:v>0.688948931202329</c:v>
                </c:pt>
                <c:pt idx="2670">
                  <c:v>0.688948931202329</c:v>
                </c:pt>
                <c:pt idx="2671">
                  <c:v>0.688948931202329</c:v>
                </c:pt>
                <c:pt idx="2672">
                  <c:v>0.688948931202329</c:v>
                </c:pt>
                <c:pt idx="2673">
                  <c:v>0.688948931202329</c:v>
                </c:pt>
                <c:pt idx="2674">
                  <c:v>0.688948931202329</c:v>
                </c:pt>
                <c:pt idx="2675">
                  <c:v>0.688948931202329</c:v>
                </c:pt>
                <c:pt idx="2676">
                  <c:v>0.688948931202329</c:v>
                </c:pt>
                <c:pt idx="2677">
                  <c:v>0.688948931202329</c:v>
                </c:pt>
                <c:pt idx="2678">
                  <c:v>0.688948931202329</c:v>
                </c:pt>
                <c:pt idx="2679">
                  <c:v>0.688948931202329</c:v>
                </c:pt>
                <c:pt idx="2680">
                  <c:v>0.688948931202329</c:v>
                </c:pt>
                <c:pt idx="2681">
                  <c:v>0.688948931202329</c:v>
                </c:pt>
                <c:pt idx="2682">
                  <c:v>0.688948931202329</c:v>
                </c:pt>
                <c:pt idx="2683">
                  <c:v>0.688948931202329</c:v>
                </c:pt>
                <c:pt idx="2684">
                  <c:v>0.688948931202329</c:v>
                </c:pt>
                <c:pt idx="2685">
                  <c:v>0.688948931202329</c:v>
                </c:pt>
                <c:pt idx="2686">
                  <c:v>0.688948931202329</c:v>
                </c:pt>
                <c:pt idx="2687">
                  <c:v>0.688948931202329</c:v>
                </c:pt>
                <c:pt idx="2688">
                  <c:v>0.688948931202329</c:v>
                </c:pt>
                <c:pt idx="2689">
                  <c:v>0.688948931202329</c:v>
                </c:pt>
                <c:pt idx="2690">
                  <c:v>0.688948931202329</c:v>
                </c:pt>
                <c:pt idx="2691">
                  <c:v>0.688948931202329</c:v>
                </c:pt>
                <c:pt idx="2692">
                  <c:v>0.688948931202329</c:v>
                </c:pt>
                <c:pt idx="2693">
                  <c:v>0.688948931202329</c:v>
                </c:pt>
                <c:pt idx="2694">
                  <c:v>0.688948931202329</c:v>
                </c:pt>
                <c:pt idx="2695">
                  <c:v>0.688948931202329</c:v>
                </c:pt>
                <c:pt idx="2696">
                  <c:v>0.688948931202329</c:v>
                </c:pt>
                <c:pt idx="2697">
                  <c:v>0.688948931202329</c:v>
                </c:pt>
                <c:pt idx="2698">
                  <c:v>0.688948931202329</c:v>
                </c:pt>
                <c:pt idx="2699">
                  <c:v>0.688948931202329</c:v>
                </c:pt>
                <c:pt idx="2700">
                  <c:v>0.688948931202329</c:v>
                </c:pt>
                <c:pt idx="2701">
                  <c:v>0.688948931202329</c:v>
                </c:pt>
                <c:pt idx="2702">
                  <c:v>0.688948931202329</c:v>
                </c:pt>
                <c:pt idx="2703">
                  <c:v>0.688948931202329</c:v>
                </c:pt>
                <c:pt idx="2704">
                  <c:v>0.688948931202329</c:v>
                </c:pt>
                <c:pt idx="2705">
                  <c:v>0.688948931202329</c:v>
                </c:pt>
                <c:pt idx="2706">
                  <c:v>0.688948931202329</c:v>
                </c:pt>
                <c:pt idx="2707">
                  <c:v>0.688948931202329</c:v>
                </c:pt>
                <c:pt idx="2708">
                  <c:v>0.688948931202329</c:v>
                </c:pt>
                <c:pt idx="2709">
                  <c:v>0.688948931202329</c:v>
                </c:pt>
                <c:pt idx="2710">
                  <c:v>0.688948931202329</c:v>
                </c:pt>
                <c:pt idx="2711">
                  <c:v>0.688948931202329</c:v>
                </c:pt>
                <c:pt idx="2712">
                  <c:v>0.688948931202329</c:v>
                </c:pt>
                <c:pt idx="2713">
                  <c:v>0.688948931202329</c:v>
                </c:pt>
                <c:pt idx="2714">
                  <c:v>0.688948931202329</c:v>
                </c:pt>
                <c:pt idx="2715">
                  <c:v>0.688948931202329</c:v>
                </c:pt>
                <c:pt idx="2716">
                  <c:v>0.688948931202329</c:v>
                </c:pt>
                <c:pt idx="2717">
                  <c:v>0.688948931202329</c:v>
                </c:pt>
                <c:pt idx="2718">
                  <c:v>0.688948931202329</c:v>
                </c:pt>
                <c:pt idx="2719">
                  <c:v>0.688948931202329</c:v>
                </c:pt>
                <c:pt idx="2720">
                  <c:v>0.713366461539898</c:v>
                </c:pt>
                <c:pt idx="2721">
                  <c:v>0.714659914971537</c:v>
                </c:pt>
                <c:pt idx="2722">
                  <c:v>0.713688592790415</c:v>
                </c:pt>
                <c:pt idx="2723">
                  <c:v>0.67937418506521</c:v>
                </c:pt>
                <c:pt idx="2724">
                  <c:v>0.67937418506521</c:v>
                </c:pt>
                <c:pt idx="2725">
                  <c:v>0.67937418506521</c:v>
                </c:pt>
                <c:pt idx="2726">
                  <c:v>0.67937418506521</c:v>
                </c:pt>
                <c:pt idx="2727">
                  <c:v>0.67937418506521</c:v>
                </c:pt>
                <c:pt idx="2728">
                  <c:v>0.67937418506521</c:v>
                </c:pt>
                <c:pt idx="2729">
                  <c:v>0.67937418506521</c:v>
                </c:pt>
                <c:pt idx="2730">
                  <c:v>0.67937418506521</c:v>
                </c:pt>
                <c:pt idx="2731">
                  <c:v>0.67937418506521</c:v>
                </c:pt>
                <c:pt idx="2732">
                  <c:v>0.67937418506521</c:v>
                </c:pt>
                <c:pt idx="2733">
                  <c:v>0.67937418506521</c:v>
                </c:pt>
                <c:pt idx="2734">
                  <c:v>0.67937418506521</c:v>
                </c:pt>
                <c:pt idx="2735">
                  <c:v>0.67937418506521</c:v>
                </c:pt>
                <c:pt idx="2736">
                  <c:v>0.67937418506521</c:v>
                </c:pt>
                <c:pt idx="2737">
                  <c:v>0.689878165468016</c:v>
                </c:pt>
                <c:pt idx="2738">
                  <c:v>0.697638719501069</c:v>
                </c:pt>
                <c:pt idx="2739">
                  <c:v>0.707212829733655</c:v>
                </c:pt>
                <c:pt idx="2740">
                  <c:v>0.707212829733655</c:v>
                </c:pt>
                <c:pt idx="2741">
                  <c:v>0.722138355941713</c:v>
                </c:pt>
                <c:pt idx="2742">
                  <c:v>0.693973136125418</c:v>
                </c:pt>
                <c:pt idx="2743">
                  <c:v>0.693973136125418</c:v>
                </c:pt>
                <c:pt idx="2744">
                  <c:v>0.693973136125418</c:v>
                </c:pt>
                <c:pt idx="2745">
                  <c:v>0.693973136125418</c:v>
                </c:pt>
                <c:pt idx="2746">
                  <c:v>0.693973136125418</c:v>
                </c:pt>
                <c:pt idx="2747">
                  <c:v>0.693973136125418</c:v>
                </c:pt>
                <c:pt idx="2748">
                  <c:v>0.693973136125418</c:v>
                </c:pt>
                <c:pt idx="2749">
                  <c:v>0.693973136125418</c:v>
                </c:pt>
                <c:pt idx="2750">
                  <c:v>0.693973136125418</c:v>
                </c:pt>
                <c:pt idx="2751">
                  <c:v>0.693973136125418</c:v>
                </c:pt>
                <c:pt idx="2752">
                  <c:v>0.693973136125418</c:v>
                </c:pt>
                <c:pt idx="2753">
                  <c:v>0.693973136125418</c:v>
                </c:pt>
                <c:pt idx="2754">
                  <c:v>0.693973136125418</c:v>
                </c:pt>
                <c:pt idx="2755">
                  <c:v>0.693973136125418</c:v>
                </c:pt>
                <c:pt idx="2756">
                  <c:v>0.693973136125418</c:v>
                </c:pt>
                <c:pt idx="2757">
                  <c:v>0.693973136125418</c:v>
                </c:pt>
                <c:pt idx="2758">
                  <c:v>0.693973136125418</c:v>
                </c:pt>
                <c:pt idx="2759">
                  <c:v>0.693973136125418</c:v>
                </c:pt>
                <c:pt idx="2760">
                  <c:v>0.693973136125418</c:v>
                </c:pt>
                <c:pt idx="2761">
                  <c:v>0.693973136125418</c:v>
                </c:pt>
                <c:pt idx="2762">
                  <c:v>0.693973136125418</c:v>
                </c:pt>
                <c:pt idx="2763">
                  <c:v>0.693973136125418</c:v>
                </c:pt>
                <c:pt idx="2764">
                  <c:v>0.693973136125418</c:v>
                </c:pt>
                <c:pt idx="2765">
                  <c:v>0.693973136125418</c:v>
                </c:pt>
                <c:pt idx="2766">
                  <c:v>0.693973136125418</c:v>
                </c:pt>
                <c:pt idx="2767">
                  <c:v>0.693973136125418</c:v>
                </c:pt>
                <c:pt idx="2768">
                  <c:v>0.693973136125418</c:v>
                </c:pt>
                <c:pt idx="2769">
                  <c:v>0.693973136125418</c:v>
                </c:pt>
                <c:pt idx="2770">
                  <c:v>0.684768742136929</c:v>
                </c:pt>
                <c:pt idx="2771">
                  <c:v>0.666560300522553</c:v>
                </c:pt>
                <c:pt idx="2772">
                  <c:v>0.663782095136415</c:v>
                </c:pt>
                <c:pt idx="2773">
                  <c:v>0.69097774604767</c:v>
                </c:pt>
                <c:pt idx="2774">
                  <c:v>0.6912723528853</c:v>
                </c:pt>
                <c:pt idx="2775">
                  <c:v>0.704550530977138</c:v>
                </c:pt>
                <c:pt idx="2776">
                  <c:v>0.716298180934345</c:v>
                </c:pt>
                <c:pt idx="2777">
                  <c:v>0.700717046967507</c:v>
                </c:pt>
                <c:pt idx="2778">
                  <c:v>0.709165118523776</c:v>
                </c:pt>
                <c:pt idx="2779">
                  <c:v>0.68628624766508</c:v>
                </c:pt>
                <c:pt idx="2780">
                  <c:v>0.68628624766508</c:v>
                </c:pt>
                <c:pt idx="2781">
                  <c:v>0.68628624766508</c:v>
                </c:pt>
                <c:pt idx="2782">
                  <c:v>0.68628624766508</c:v>
                </c:pt>
                <c:pt idx="2783">
                  <c:v>0.68628624766508</c:v>
                </c:pt>
                <c:pt idx="2784">
                  <c:v>0.68628624766508</c:v>
                </c:pt>
                <c:pt idx="2785">
                  <c:v>0.68628624766508</c:v>
                </c:pt>
                <c:pt idx="2786">
                  <c:v>0.68628624766508</c:v>
                </c:pt>
                <c:pt idx="2787">
                  <c:v>0.68628624766508</c:v>
                </c:pt>
                <c:pt idx="2788">
                  <c:v>0.68628624766508</c:v>
                </c:pt>
                <c:pt idx="2789">
                  <c:v>0.68628624766508</c:v>
                </c:pt>
                <c:pt idx="2790">
                  <c:v>0.68628624766508</c:v>
                </c:pt>
                <c:pt idx="2791">
                  <c:v>0.681610266699242</c:v>
                </c:pt>
                <c:pt idx="2792">
                  <c:v>0.686662451750832</c:v>
                </c:pt>
                <c:pt idx="2793">
                  <c:v>0.67945947872671</c:v>
                </c:pt>
                <c:pt idx="2794">
                  <c:v>0.685062979770545</c:v>
                </c:pt>
                <c:pt idx="2795">
                  <c:v>0.713522972928902</c:v>
                </c:pt>
                <c:pt idx="2796">
                  <c:v>0.705582426705416</c:v>
                </c:pt>
                <c:pt idx="2797">
                  <c:v>0.693621497323559</c:v>
                </c:pt>
                <c:pt idx="2798">
                  <c:v>0.681637524586198</c:v>
                </c:pt>
                <c:pt idx="2799">
                  <c:v>0.715806167206022</c:v>
                </c:pt>
                <c:pt idx="2800">
                  <c:v>0.711752528721553</c:v>
                </c:pt>
                <c:pt idx="2801">
                  <c:v>0.722436536016362</c:v>
                </c:pt>
                <c:pt idx="2802">
                  <c:v>0.725708558317569</c:v>
                </c:pt>
                <c:pt idx="2803">
                  <c:v>0.723494993641935</c:v>
                </c:pt>
                <c:pt idx="2804">
                  <c:v>0.728153737289876</c:v>
                </c:pt>
                <c:pt idx="2805">
                  <c:v>0.7136680738491</c:v>
                </c:pt>
                <c:pt idx="2806">
                  <c:v>0.74339391393169</c:v>
                </c:pt>
                <c:pt idx="2807">
                  <c:v>0.737562392730622</c:v>
                </c:pt>
                <c:pt idx="2808">
                  <c:v>0.735957272609347</c:v>
                </c:pt>
                <c:pt idx="2809">
                  <c:v>0.749973067415649</c:v>
                </c:pt>
                <c:pt idx="2810">
                  <c:v>0.749482987861054</c:v>
                </c:pt>
                <c:pt idx="2811">
                  <c:v>0.753174511875922</c:v>
                </c:pt>
                <c:pt idx="2812">
                  <c:v>0.76815927328283</c:v>
                </c:pt>
                <c:pt idx="2813">
                  <c:v>0.765639747934173</c:v>
                </c:pt>
                <c:pt idx="2814">
                  <c:v>0.76346853932378</c:v>
                </c:pt>
                <c:pt idx="2815">
                  <c:v>0.773380980685114</c:v>
                </c:pt>
                <c:pt idx="2816">
                  <c:v>0.756408235645282</c:v>
                </c:pt>
                <c:pt idx="2817">
                  <c:v>0.756408235645282</c:v>
                </c:pt>
                <c:pt idx="2818">
                  <c:v>0.756408235645282</c:v>
                </c:pt>
                <c:pt idx="2819">
                  <c:v>0.756408235645282</c:v>
                </c:pt>
                <c:pt idx="2820">
                  <c:v>0.756408235645282</c:v>
                </c:pt>
                <c:pt idx="2821">
                  <c:v>0.756408235645282</c:v>
                </c:pt>
                <c:pt idx="2822">
                  <c:v>0.756408235645282</c:v>
                </c:pt>
                <c:pt idx="2823">
                  <c:v>0.756408235645282</c:v>
                </c:pt>
                <c:pt idx="2824">
                  <c:v>0.756408235645282</c:v>
                </c:pt>
                <c:pt idx="2825">
                  <c:v>0.756408235645282</c:v>
                </c:pt>
                <c:pt idx="2826">
                  <c:v>0.756408235645282</c:v>
                </c:pt>
                <c:pt idx="2827">
                  <c:v>0.756408235645282</c:v>
                </c:pt>
                <c:pt idx="2828">
                  <c:v>0.756408235645282</c:v>
                </c:pt>
                <c:pt idx="2829">
                  <c:v>0.756408235645282</c:v>
                </c:pt>
                <c:pt idx="2830">
                  <c:v>0.756408235645282</c:v>
                </c:pt>
                <c:pt idx="2831">
                  <c:v>0.756408235645282</c:v>
                </c:pt>
                <c:pt idx="2832">
                  <c:v>0.756408235645282</c:v>
                </c:pt>
                <c:pt idx="2833">
                  <c:v>0.756408235645282</c:v>
                </c:pt>
                <c:pt idx="2834">
                  <c:v>0.756408235645282</c:v>
                </c:pt>
                <c:pt idx="2835">
                  <c:v>0.756408235645282</c:v>
                </c:pt>
                <c:pt idx="2836">
                  <c:v>0.756408235645282</c:v>
                </c:pt>
                <c:pt idx="2837">
                  <c:v>0.756408235645282</c:v>
                </c:pt>
                <c:pt idx="2838">
                  <c:v>0.756408235645282</c:v>
                </c:pt>
                <c:pt idx="2839">
                  <c:v>0.756408235645282</c:v>
                </c:pt>
                <c:pt idx="2840">
                  <c:v>0.756408235645282</c:v>
                </c:pt>
                <c:pt idx="2841">
                  <c:v>0.756408235645282</c:v>
                </c:pt>
                <c:pt idx="2842">
                  <c:v>0.756408235645282</c:v>
                </c:pt>
                <c:pt idx="2843">
                  <c:v>0.756408235645282</c:v>
                </c:pt>
                <c:pt idx="2844">
                  <c:v>0.756408235645282</c:v>
                </c:pt>
                <c:pt idx="2845">
                  <c:v>0.756408235645282</c:v>
                </c:pt>
                <c:pt idx="2846">
                  <c:v>0.756408235645282</c:v>
                </c:pt>
                <c:pt idx="2847">
                  <c:v>0.756408235645282</c:v>
                </c:pt>
                <c:pt idx="2848">
                  <c:v>0.756408235645282</c:v>
                </c:pt>
                <c:pt idx="2849">
                  <c:v>0.756408235645282</c:v>
                </c:pt>
                <c:pt idx="2850">
                  <c:v>0.756408235645282</c:v>
                </c:pt>
                <c:pt idx="2851">
                  <c:v>0.756408235645282</c:v>
                </c:pt>
                <c:pt idx="2852">
                  <c:v>0.756408235645282</c:v>
                </c:pt>
                <c:pt idx="2853">
                  <c:v>0.756408235645282</c:v>
                </c:pt>
                <c:pt idx="2854">
                  <c:v>0.756408235645282</c:v>
                </c:pt>
                <c:pt idx="2855">
                  <c:v>0.756408235645282</c:v>
                </c:pt>
                <c:pt idx="2856">
                  <c:v>0.756408235645282</c:v>
                </c:pt>
                <c:pt idx="2857">
                  <c:v>0.756408235645282</c:v>
                </c:pt>
                <c:pt idx="2858">
                  <c:v>0.756408235645282</c:v>
                </c:pt>
                <c:pt idx="2859">
                  <c:v>0.756408235645282</c:v>
                </c:pt>
                <c:pt idx="2860">
                  <c:v>0.756408235645282</c:v>
                </c:pt>
                <c:pt idx="2861">
                  <c:v>0.756408235645282</c:v>
                </c:pt>
                <c:pt idx="2862">
                  <c:v>0.756408235645282</c:v>
                </c:pt>
                <c:pt idx="2863">
                  <c:v>0.756408235645282</c:v>
                </c:pt>
                <c:pt idx="2864">
                  <c:v>0.756408235645282</c:v>
                </c:pt>
                <c:pt idx="2865">
                  <c:v>0.756408235645282</c:v>
                </c:pt>
                <c:pt idx="2866">
                  <c:v>0.756408235645282</c:v>
                </c:pt>
                <c:pt idx="2867">
                  <c:v>0.756408235645282</c:v>
                </c:pt>
                <c:pt idx="2868">
                  <c:v>0.756408235645282</c:v>
                </c:pt>
                <c:pt idx="2869">
                  <c:v>0.756408235645282</c:v>
                </c:pt>
                <c:pt idx="2870">
                  <c:v>0.756408235645282</c:v>
                </c:pt>
                <c:pt idx="2871">
                  <c:v>0.756408235645282</c:v>
                </c:pt>
                <c:pt idx="2872">
                  <c:v>0.756408235645282</c:v>
                </c:pt>
                <c:pt idx="2873">
                  <c:v>0.756408235645282</c:v>
                </c:pt>
                <c:pt idx="2874">
                  <c:v>0.756408235645282</c:v>
                </c:pt>
                <c:pt idx="2875">
                  <c:v>0.756408235645282</c:v>
                </c:pt>
                <c:pt idx="2876">
                  <c:v>0.756408235645282</c:v>
                </c:pt>
                <c:pt idx="2877">
                  <c:v>0.756408235645282</c:v>
                </c:pt>
                <c:pt idx="2878">
                  <c:v>0.756408235645282</c:v>
                </c:pt>
                <c:pt idx="2879">
                  <c:v>0.756408235645282</c:v>
                </c:pt>
                <c:pt idx="2880">
                  <c:v>0.756408235645282</c:v>
                </c:pt>
                <c:pt idx="2881">
                  <c:v>0.756408235645282</c:v>
                </c:pt>
                <c:pt idx="2882">
                  <c:v>0.756408235645282</c:v>
                </c:pt>
                <c:pt idx="2883">
                  <c:v>0.756408235645282</c:v>
                </c:pt>
                <c:pt idx="2884">
                  <c:v>0.762705819303699</c:v>
                </c:pt>
                <c:pt idx="2885">
                  <c:v>0.754816277340344</c:v>
                </c:pt>
                <c:pt idx="2886">
                  <c:v>0.753943686006427</c:v>
                </c:pt>
                <c:pt idx="2887">
                  <c:v>0.740681402740965</c:v>
                </c:pt>
                <c:pt idx="2888">
                  <c:v>0.740681402740965</c:v>
                </c:pt>
                <c:pt idx="2889">
                  <c:v>0.740681402740965</c:v>
                </c:pt>
                <c:pt idx="2890">
                  <c:v>0.740681402740965</c:v>
                </c:pt>
                <c:pt idx="2891">
                  <c:v>0.740681402740965</c:v>
                </c:pt>
                <c:pt idx="2892">
                  <c:v>0.740681402740965</c:v>
                </c:pt>
                <c:pt idx="2893">
                  <c:v>0.740681402740965</c:v>
                </c:pt>
                <c:pt idx="2894">
                  <c:v>0.740681402740965</c:v>
                </c:pt>
                <c:pt idx="2895">
                  <c:v>0.740681402740965</c:v>
                </c:pt>
                <c:pt idx="2896">
                  <c:v>0.747324805048834</c:v>
                </c:pt>
                <c:pt idx="2897">
                  <c:v>0.741892783039056</c:v>
                </c:pt>
                <c:pt idx="2898">
                  <c:v>0.746131160731584</c:v>
                </c:pt>
                <c:pt idx="2899">
                  <c:v>0.757709815660901</c:v>
                </c:pt>
                <c:pt idx="2900">
                  <c:v>0.762319951858189</c:v>
                </c:pt>
                <c:pt idx="2901">
                  <c:v>0.755212560128654</c:v>
                </c:pt>
                <c:pt idx="2902">
                  <c:v>0.765382877928077</c:v>
                </c:pt>
                <c:pt idx="2903">
                  <c:v>0.772203531783363</c:v>
                </c:pt>
                <c:pt idx="2904">
                  <c:v>0.773162725784486</c:v>
                </c:pt>
                <c:pt idx="2905">
                  <c:v>0.773162725784486</c:v>
                </c:pt>
                <c:pt idx="2906">
                  <c:v>0.761133506978881</c:v>
                </c:pt>
                <c:pt idx="2907">
                  <c:v>0.761133506978881</c:v>
                </c:pt>
                <c:pt idx="2908">
                  <c:v>0.761133506978881</c:v>
                </c:pt>
                <c:pt idx="2909">
                  <c:v>0.761133506978881</c:v>
                </c:pt>
                <c:pt idx="2910">
                  <c:v>0.761133506978881</c:v>
                </c:pt>
                <c:pt idx="2911">
                  <c:v>0.761133506978881</c:v>
                </c:pt>
                <c:pt idx="2912">
                  <c:v>0.761133506978881</c:v>
                </c:pt>
                <c:pt idx="2913">
                  <c:v>0.761133506978881</c:v>
                </c:pt>
                <c:pt idx="2914">
                  <c:v>0.761133506978881</c:v>
                </c:pt>
                <c:pt idx="2915">
                  <c:v>0.761133506978881</c:v>
                </c:pt>
                <c:pt idx="2916">
                  <c:v>0.761133506978881</c:v>
                </c:pt>
                <c:pt idx="2917">
                  <c:v>0.761133506978881</c:v>
                </c:pt>
                <c:pt idx="2918">
                  <c:v>0.761133506978881</c:v>
                </c:pt>
                <c:pt idx="2919">
                  <c:v>0.761133506978881</c:v>
                </c:pt>
                <c:pt idx="2920">
                  <c:v>0.761133506978881</c:v>
                </c:pt>
                <c:pt idx="2921">
                  <c:v>0.761133506978881</c:v>
                </c:pt>
                <c:pt idx="2922">
                  <c:v>0.761133506978881</c:v>
                </c:pt>
                <c:pt idx="2923">
                  <c:v>0.761133506978881</c:v>
                </c:pt>
                <c:pt idx="2924">
                  <c:v>0.761133506978881</c:v>
                </c:pt>
                <c:pt idx="2925">
                  <c:v>0.761133506978881</c:v>
                </c:pt>
                <c:pt idx="2926">
                  <c:v>0.761133506978881</c:v>
                </c:pt>
                <c:pt idx="2927">
                  <c:v>0.761133506978881</c:v>
                </c:pt>
                <c:pt idx="2928">
                  <c:v>0.761133506978881</c:v>
                </c:pt>
                <c:pt idx="2929">
                  <c:v>0.761133506978881</c:v>
                </c:pt>
                <c:pt idx="2930">
                  <c:v>0.761133506978881</c:v>
                </c:pt>
                <c:pt idx="2931">
                  <c:v>0.761133506978881</c:v>
                </c:pt>
                <c:pt idx="2932">
                  <c:v>0.774250006431755</c:v>
                </c:pt>
                <c:pt idx="2933">
                  <c:v>0.77803404562749</c:v>
                </c:pt>
                <c:pt idx="2934">
                  <c:v>0.781851284731049</c:v>
                </c:pt>
                <c:pt idx="2935">
                  <c:v>0.784909925139693</c:v>
                </c:pt>
                <c:pt idx="2936">
                  <c:v>0.78956050094943</c:v>
                </c:pt>
                <c:pt idx="2937">
                  <c:v>0.790568323431313</c:v>
                </c:pt>
                <c:pt idx="2938">
                  <c:v>0.785030806199219</c:v>
                </c:pt>
                <c:pt idx="2939">
                  <c:v>0.774965366639192</c:v>
                </c:pt>
                <c:pt idx="2940">
                  <c:v>0.766605141312935</c:v>
                </c:pt>
                <c:pt idx="2941">
                  <c:v>0.752898184400978</c:v>
                </c:pt>
                <c:pt idx="2942">
                  <c:v>0.752898184400978</c:v>
                </c:pt>
                <c:pt idx="2943">
                  <c:v>0.752898184400978</c:v>
                </c:pt>
                <c:pt idx="2944">
                  <c:v>0.752898184400978</c:v>
                </c:pt>
                <c:pt idx="2945">
                  <c:v>0.752898184400978</c:v>
                </c:pt>
                <c:pt idx="2946">
                  <c:v>0.752898184400978</c:v>
                </c:pt>
                <c:pt idx="2947">
                  <c:v>0.752898184400978</c:v>
                </c:pt>
                <c:pt idx="2948">
                  <c:v>0.752898184400978</c:v>
                </c:pt>
                <c:pt idx="2949">
                  <c:v>0.752898184400978</c:v>
                </c:pt>
                <c:pt idx="2950">
                  <c:v>0.752898184400978</c:v>
                </c:pt>
                <c:pt idx="2951">
                  <c:v>0.752898184400978</c:v>
                </c:pt>
                <c:pt idx="2952">
                  <c:v>0.752898184400978</c:v>
                </c:pt>
                <c:pt idx="2953">
                  <c:v>0.756673032658076</c:v>
                </c:pt>
                <c:pt idx="2954">
                  <c:v>0.761014034401552</c:v>
                </c:pt>
                <c:pt idx="2955">
                  <c:v>0.749626147088589</c:v>
                </c:pt>
                <c:pt idx="2956">
                  <c:v>0.749626147088589</c:v>
                </c:pt>
                <c:pt idx="2957">
                  <c:v>0.749626147088589</c:v>
                </c:pt>
                <c:pt idx="2958">
                  <c:v>0.749626147088589</c:v>
                </c:pt>
                <c:pt idx="2959">
                  <c:v>0.749626147088589</c:v>
                </c:pt>
                <c:pt idx="2960">
                  <c:v>0.749626147088589</c:v>
                </c:pt>
                <c:pt idx="2961">
                  <c:v>0.749626147088589</c:v>
                </c:pt>
                <c:pt idx="2962">
                  <c:v>0.749626147088589</c:v>
                </c:pt>
                <c:pt idx="2963">
                  <c:v>0.749626147088589</c:v>
                </c:pt>
                <c:pt idx="2964">
                  <c:v>0.749626147088589</c:v>
                </c:pt>
                <c:pt idx="2965">
                  <c:v>0.749626147088589</c:v>
                </c:pt>
                <c:pt idx="2966">
                  <c:v>0.749626147088589</c:v>
                </c:pt>
                <c:pt idx="2967">
                  <c:v>0.734391923112514</c:v>
                </c:pt>
                <c:pt idx="2968">
                  <c:v>0.734391923112514</c:v>
                </c:pt>
                <c:pt idx="2969">
                  <c:v>0.734391923112514</c:v>
                </c:pt>
                <c:pt idx="2970">
                  <c:v>0.734391923112514</c:v>
                </c:pt>
                <c:pt idx="2971">
                  <c:v>0.738949390927688</c:v>
                </c:pt>
                <c:pt idx="2972">
                  <c:v>0.725942371838082</c:v>
                </c:pt>
                <c:pt idx="2973">
                  <c:v>0.713760174826483</c:v>
                </c:pt>
                <c:pt idx="2974">
                  <c:v>0.707272980641549</c:v>
                </c:pt>
                <c:pt idx="2975">
                  <c:v>0.707272980641549</c:v>
                </c:pt>
                <c:pt idx="2976">
                  <c:v>0.707272980641549</c:v>
                </c:pt>
                <c:pt idx="2977">
                  <c:v>0.707272980641549</c:v>
                </c:pt>
                <c:pt idx="2978">
                  <c:v>0.707272980641549</c:v>
                </c:pt>
                <c:pt idx="2979">
                  <c:v>0.707272980641549</c:v>
                </c:pt>
                <c:pt idx="2980">
                  <c:v>0.723124388114039</c:v>
                </c:pt>
                <c:pt idx="2981">
                  <c:v>0.720320509196907</c:v>
                </c:pt>
                <c:pt idx="2982">
                  <c:v>0.732244539217707</c:v>
                </c:pt>
                <c:pt idx="2983">
                  <c:v>0.726407224959013</c:v>
                </c:pt>
                <c:pt idx="2984">
                  <c:v>0.742934320175118</c:v>
                </c:pt>
                <c:pt idx="2985">
                  <c:v>0.745936046919144</c:v>
                </c:pt>
                <c:pt idx="2986">
                  <c:v>0.729661668220344</c:v>
                </c:pt>
                <c:pt idx="2987">
                  <c:v>0.729661668220344</c:v>
                </c:pt>
                <c:pt idx="2988">
                  <c:v>0.729661668220344</c:v>
                </c:pt>
                <c:pt idx="2989">
                  <c:v>0.729661668220344</c:v>
                </c:pt>
                <c:pt idx="2990">
                  <c:v>0.729661668220344</c:v>
                </c:pt>
                <c:pt idx="2991">
                  <c:v>0.729661668220344</c:v>
                </c:pt>
                <c:pt idx="2992">
                  <c:v>0.729661668220344</c:v>
                </c:pt>
                <c:pt idx="2993">
                  <c:v>0.729661668220344</c:v>
                </c:pt>
                <c:pt idx="2994">
                  <c:v>0.729661668220344</c:v>
                </c:pt>
                <c:pt idx="2995">
                  <c:v>0.729661668220344</c:v>
                </c:pt>
                <c:pt idx="2996">
                  <c:v>0.729661668220344</c:v>
                </c:pt>
                <c:pt idx="2997">
                  <c:v>0.729661668220344</c:v>
                </c:pt>
                <c:pt idx="2998">
                  <c:v>0.729661668220344</c:v>
                </c:pt>
                <c:pt idx="2999">
                  <c:v>0.729661668220344</c:v>
                </c:pt>
                <c:pt idx="3000">
                  <c:v>0.729661668220344</c:v>
                </c:pt>
                <c:pt idx="3001">
                  <c:v>0.729661668220344</c:v>
                </c:pt>
                <c:pt idx="3002">
                  <c:v>0.729661668220344</c:v>
                </c:pt>
                <c:pt idx="3003">
                  <c:v>0.729661668220344</c:v>
                </c:pt>
                <c:pt idx="3004">
                  <c:v>0.729661668220344</c:v>
                </c:pt>
                <c:pt idx="3005">
                  <c:v>0.729661668220344</c:v>
                </c:pt>
                <c:pt idx="3006">
                  <c:v>0.729661668220344</c:v>
                </c:pt>
                <c:pt idx="3007">
                  <c:v>0.729661668220344</c:v>
                </c:pt>
                <c:pt idx="3008">
                  <c:v>0.729661668220344</c:v>
                </c:pt>
                <c:pt idx="3009">
                  <c:v>0.729661668220344</c:v>
                </c:pt>
                <c:pt idx="3010">
                  <c:v>0.729661668220344</c:v>
                </c:pt>
                <c:pt idx="3011">
                  <c:v>0.729661668220344</c:v>
                </c:pt>
                <c:pt idx="3012">
                  <c:v>0.729661668220344</c:v>
                </c:pt>
                <c:pt idx="3013">
                  <c:v>0.729661668220344</c:v>
                </c:pt>
                <c:pt idx="3014">
                  <c:v>0.729661668220344</c:v>
                </c:pt>
                <c:pt idx="3015">
                  <c:v>0.729661668220344</c:v>
                </c:pt>
                <c:pt idx="3016">
                  <c:v>0.729661668220344</c:v>
                </c:pt>
                <c:pt idx="3017">
                  <c:v>0.729661668220344</c:v>
                </c:pt>
                <c:pt idx="3018">
                  <c:v>0.729661668220344</c:v>
                </c:pt>
                <c:pt idx="3019">
                  <c:v>0.729661668220344</c:v>
                </c:pt>
                <c:pt idx="3020">
                  <c:v>0.729661668220344</c:v>
                </c:pt>
                <c:pt idx="3021">
                  <c:v>0.729661668220344</c:v>
                </c:pt>
                <c:pt idx="3022">
                  <c:v>0.729661668220344</c:v>
                </c:pt>
                <c:pt idx="3023">
                  <c:v>0.729661668220344</c:v>
                </c:pt>
                <c:pt idx="3024">
                  <c:v>0.729661668220344</c:v>
                </c:pt>
                <c:pt idx="3025">
                  <c:v>0.729661668220344</c:v>
                </c:pt>
                <c:pt idx="3026">
                  <c:v>0.729661668220344</c:v>
                </c:pt>
                <c:pt idx="3027">
                  <c:v>0.729661668220344</c:v>
                </c:pt>
                <c:pt idx="3028">
                  <c:v>0.729661668220344</c:v>
                </c:pt>
                <c:pt idx="3029">
                  <c:v>0.729661668220344</c:v>
                </c:pt>
                <c:pt idx="3030">
                  <c:v>0.729661668220344</c:v>
                </c:pt>
                <c:pt idx="3031">
                  <c:v>0.729661668220344</c:v>
                </c:pt>
                <c:pt idx="3032">
                  <c:v>0.729661668220344</c:v>
                </c:pt>
                <c:pt idx="3033">
                  <c:v>0.729661668220344</c:v>
                </c:pt>
                <c:pt idx="3034">
                  <c:v>0.729661668220344</c:v>
                </c:pt>
                <c:pt idx="3035">
                  <c:v>0.729661668220344</c:v>
                </c:pt>
                <c:pt idx="3036">
                  <c:v>0.729661668220344</c:v>
                </c:pt>
                <c:pt idx="3037">
                  <c:v>0.729661668220344</c:v>
                </c:pt>
                <c:pt idx="3038">
                  <c:v>0.729661668220344</c:v>
                </c:pt>
                <c:pt idx="3039">
                  <c:v>0.729661668220344</c:v>
                </c:pt>
                <c:pt idx="3040">
                  <c:v>0.729661668220344</c:v>
                </c:pt>
                <c:pt idx="3041">
                  <c:v>0.729661668220344</c:v>
                </c:pt>
                <c:pt idx="3042">
                  <c:v>0.729661668220344</c:v>
                </c:pt>
                <c:pt idx="3043">
                  <c:v>0.729661668220344</c:v>
                </c:pt>
                <c:pt idx="3044">
                  <c:v>0.729661668220344</c:v>
                </c:pt>
                <c:pt idx="3045">
                  <c:v>0.729661668220344</c:v>
                </c:pt>
                <c:pt idx="3046">
                  <c:v>0.729661668220344</c:v>
                </c:pt>
                <c:pt idx="3047">
                  <c:v>0.729661668220344</c:v>
                </c:pt>
                <c:pt idx="3048">
                  <c:v>0.729661668220344</c:v>
                </c:pt>
                <c:pt idx="3049">
                  <c:v>0.729661668220344</c:v>
                </c:pt>
                <c:pt idx="3050">
                  <c:v>0.729661668220344</c:v>
                </c:pt>
                <c:pt idx="3051">
                  <c:v>0.729661668220344</c:v>
                </c:pt>
                <c:pt idx="3052">
                  <c:v>0.729661668220344</c:v>
                </c:pt>
                <c:pt idx="3053">
                  <c:v>0.729661668220344</c:v>
                </c:pt>
                <c:pt idx="3054">
                  <c:v>0.729661668220344</c:v>
                </c:pt>
                <c:pt idx="3055">
                  <c:v>0.729661668220344</c:v>
                </c:pt>
                <c:pt idx="3056">
                  <c:v>0.729661668220344</c:v>
                </c:pt>
                <c:pt idx="3057">
                  <c:v>0.729661668220344</c:v>
                </c:pt>
                <c:pt idx="3058">
                  <c:v>0.729661668220344</c:v>
                </c:pt>
                <c:pt idx="3059">
                  <c:v>0.729661668220344</c:v>
                </c:pt>
                <c:pt idx="3060">
                  <c:v>0.729661668220344</c:v>
                </c:pt>
                <c:pt idx="3061">
                  <c:v>0.729661668220344</c:v>
                </c:pt>
                <c:pt idx="3062">
                  <c:v>0.729661668220344</c:v>
                </c:pt>
                <c:pt idx="3063">
                  <c:v>0.729661668220344</c:v>
                </c:pt>
                <c:pt idx="3064">
                  <c:v>0.729661668220344</c:v>
                </c:pt>
                <c:pt idx="3065">
                  <c:v>0.729661668220344</c:v>
                </c:pt>
                <c:pt idx="3066">
                  <c:v>0.729661668220344</c:v>
                </c:pt>
                <c:pt idx="3067">
                  <c:v>0.729661668220344</c:v>
                </c:pt>
                <c:pt idx="3068">
                  <c:v>0.729661668220344</c:v>
                </c:pt>
                <c:pt idx="3069">
                  <c:v>0.729661668220344</c:v>
                </c:pt>
                <c:pt idx="3070">
                  <c:v>0.729661668220344</c:v>
                </c:pt>
                <c:pt idx="3071">
                  <c:v>0.729661668220344</c:v>
                </c:pt>
                <c:pt idx="3072">
                  <c:v>0.729661668220344</c:v>
                </c:pt>
                <c:pt idx="3073">
                  <c:v>0.729661668220344</c:v>
                </c:pt>
                <c:pt idx="3074">
                  <c:v>0.729661668220344</c:v>
                </c:pt>
                <c:pt idx="3075">
                  <c:v>0.729661668220344</c:v>
                </c:pt>
                <c:pt idx="3076">
                  <c:v>0.729661668220344</c:v>
                </c:pt>
                <c:pt idx="3077">
                  <c:v>0.729661668220344</c:v>
                </c:pt>
                <c:pt idx="3078">
                  <c:v>0.729661668220344</c:v>
                </c:pt>
                <c:pt idx="3079">
                  <c:v>0.729661668220344</c:v>
                </c:pt>
                <c:pt idx="3080">
                  <c:v>0.729661668220344</c:v>
                </c:pt>
                <c:pt idx="3081">
                  <c:v>0.699255293319572</c:v>
                </c:pt>
                <c:pt idx="3082">
                  <c:v>0.718172128667426</c:v>
                </c:pt>
                <c:pt idx="3083">
                  <c:v>0.770815967953059</c:v>
                </c:pt>
                <c:pt idx="3084">
                  <c:v>0.765028380530939</c:v>
                </c:pt>
                <c:pt idx="3085">
                  <c:v>0.738826012594014</c:v>
                </c:pt>
                <c:pt idx="3086">
                  <c:v>0.707462458977941</c:v>
                </c:pt>
                <c:pt idx="3087">
                  <c:v>0.707462458977941</c:v>
                </c:pt>
                <c:pt idx="3088">
                  <c:v>0.707462458977941</c:v>
                </c:pt>
                <c:pt idx="3089">
                  <c:v>0.707462458977941</c:v>
                </c:pt>
                <c:pt idx="3090">
                  <c:v>0.707462458977941</c:v>
                </c:pt>
                <c:pt idx="3091">
                  <c:v>0.707462458977941</c:v>
                </c:pt>
                <c:pt idx="3092">
                  <c:v>0.707462458977941</c:v>
                </c:pt>
                <c:pt idx="3093">
                  <c:v>0.707462458977941</c:v>
                </c:pt>
                <c:pt idx="3094">
                  <c:v>0.707462458977941</c:v>
                </c:pt>
                <c:pt idx="3095">
                  <c:v>0.707462458977941</c:v>
                </c:pt>
                <c:pt idx="3096">
                  <c:v>0.707462458977941</c:v>
                </c:pt>
                <c:pt idx="3097">
                  <c:v>0.707462458977941</c:v>
                </c:pt>
                <c:pt idx="3098">
                  <c:v>0.707462458977941</c:v>
                </c:pt>
                <c:pt idx="3099">
                  <c:v>0.707462458977941</c:v>
                </c:pt>
                <c:pt idx="3100">
                  <c:v>0.707462458977941</c:v>
                </c:pt>
                <c:pt idx="3101">
                  <c:v>0.715497811317521</c:v>
                </c:pt>
                <c:pt idx="3102">
                  <c:v>0.746980278621654</c:v>
                </c:pt>
                <c:pt idx="3103">
                  <c:v>0.746980278621654</c:v>
                </c:pt>
                <c:pt idx="3104">
                  <c:v>0.759110737548126</c:v>
                </c:pt>
                <c:pt idx="3105">
                  <c:v>0.72929499294469</c:v>
                </c:pt>
                <c:pt idx="3106">
                  <c:v>0.72929499294469</c:v>
                </c:pt>
                <c:pt idx="3107">
                  <c:v>0.72929499294469</c:v>
                </c:pt>
                <c:pt idx="3108">
                  <c:v>0.72929499294469</c:v>
                </c:pt>
                <c:pt idx="3109">
                  <c:v>0.72929499294469</c:v>
                </c:pt>
                <c:pt idx="3110">
                  <c:v>0.72929499294469</c:v>
                </c:pt>
                <c:pt idx="3111">
                  <c:v>0.72929499294469</c:v>
                </c:pt>
                <c:pt idx="3112">
                  <c:v>0.72929499294469</c:v>
                </c:pt>
                <c:pt idx="3113">
                  <c:v>0.72929499294469</c:v>
                </c:pt>
                <c:pt idx="3114">
                  <c:v>0.72929499294469</c:v>
                </c:pt>
                <c:pt idx="3115">
                  <c:v>0.72929499294469</c:v>
                </c:pt>
                <c:pt idx="3116">
                  <c:v>0.72929499294469</c:v>
                </c:pt>
                <c:pt idx="3117">
                  <c:v>0.72929499294469</c:v>
                </c:pt>
                <c:pt idx="3118">
                  <c:v>0.72929499294469</c:v>
                </c:pt>
                <c:pt idx="3119">
                  <c:v>0.72929499294469</c:v>
                </c:pt>
                <c:pt idx="3120">
                  <c:v>0.72929499294469</c:v>
                </c:pt>
                <c:pt idx="3121">
                  <c:v>0.72929499294469</c:v>
                </c:pt>
                <c:pt idx="3122">
                  <c:v>0.72929499294469</c:v>
                </c:pt>
                <c:pt idx="3123">
                  <c:v>0.72929499294469</c:v>
                </c:pt>
                <c:pt idx="3124">
                  <c:v>0.72929499294469</c:v>
                </c:pt>
                <c:pt idx="3125">
                  <c:v>0.72929499294469</c:v>
                </c:pt>
                <c:pt idx="3126">
                  <c:v>0.72929499294469</c:v>
                </c:pt>
                <c:pt idx="3127">
                  <c:v>0.72929499294469</c:v>
                </c:pt>
                <c:pt idx="3128">
                  <c:v>0.72929499294469</c:v>
                </c:pt>
                <c:pt idx="3129">
                  <c:v>0.72929499294469</c:v>
                </c:pt>
                <c:pt idx="3130">
                  <c:v>0.72929499294469</c:v>
                </c:pt>
                <c:pt idx="3131">
                  <c:v>0.72929499294469</c:v>
                </c:pt>
                <c:pt idx="3132">
                  <c:v>0.72929499294469</c:v>
                </c:pt>
                <c:pt idx="3133">
                  <c:v>0.72929499294469</c:v>
                </c:pt>
                <c:pt idx="3134">
                  <c:v>0.72929499294469</c:v>
                </c:pt>
                <c:pt idx="3135">
                  <c:v>0.72929499294469</c:v>
                </c:pt>
                <c:pt idx="3136">
                  <c:v>0.72929499294469</c:v>
                </c:pt>
                <c:pt idx="3137">
                  <c:v>0.72929499294469</c:v>
                </c:pt>
                <c:pt idx="3138">
                  <c:v>0.72929499294469</c:v>
                </c:pt>
                <c:pt idx="3139">
                  <c:v>0.72929499294469</c:v>
                </c:pt>
                <c:pt idx="3140">
                  <c:v>0.72929499294469</c:v>
                </c:pt>
                <c:pt idx="3141">
                  <c:v>0.72929499294469</c:v>
                </c:pt>
                <c:pt idx="3142">
                  <c:v>0.72929499294469</c:v>
                </c:pt>
                <c:pt idx="3143">
                  <c:v>0.72929499294469</c:v>
                </c:pt>
                <c:pt idx="3144">
                  <c:v>0.72929499294469</c:v>
                </c:pt>
                <c:pt idx="3145">
                  <c:v>0.72929499294469</c:v>
                </c:pt>
                <c:pt idx="3146">
                  <c:v>0.72929499294469</c:v>
                </c:pt>
                <c:pt idx="3147">
                  <c:v>0.72929499294469</c:v>
                </c:pt>
                <c:pt idx="3148">
                  <c:v>0.72929499294469</c:v>
                </c:pt>
                <c:pt idx="3149">
                  <c:v>0.72929499294469</c:v>
                </c:pt>
                <c:pt idx="3150">
                  <c:v>0.72929499294469</c:v>
                </c:pt>
                <c:pt idx="3151">
                  <c:v>0.72929499294469</c:v>
                </c:pt>
                <c:pt idx="3152">
                  <c:v>0.72929499294469</c:v>
                </c:pt>
                <c:pt idx="3153">
                  <c:v>0.72929499294469</c:v>
                </c:pt>
                <c:pt idx="3154">
                  <c:v>0.72929499294469</c:v>
                </c:pt>
                <c:pt idx="3155">
                  <c:v>0.72929499294469</c:v>
                </c:pt>
                <c:pt idx="3156">
                  <c:v>0.72929499294469</c:v>
                </c:pt>
                <c:pt idx="3157">
                  <c:v>0.72929499294469</c:v>
                </c:pt>
                <c:pt idx="3158">
                  <c:v>0.72929499294469</c:v>
                </c:pt>
                <c:pt idx="3159">
                  <c:v>0.72929499294469</c:v>
                </c:pt>
                <c:pt idx="3160">
                  <c:v>0.72929499294469</c:v>
                </c:pt>
                <c:pt idx="3161">
                  <c:v>0.72929499294469</c:v>
                </c:pt>
                <c:pt idx="3162">
                  <c:v>0.72929499294469</c:v>
                </c:pt>
                <c:pt idx="3163">
                  <c:v>0.72929499294469</c:v>
                </c:pt>
                <c:pt idx="3164">
                  <c:v>0.72929499294469</c:v>
                </c:pt>
                <c:pt idx="3165">
                  <c:v>0.72929499294469</c:v>
                </c:pt>
                <c:pt idx="3166">
                  <c:v>0.72929499294469</c:v>
                </c:pt>
                <c:pt idx="3167">
                  <c:v>0.72929499294469</c:v>
                </c:pt>
                <c:pt idx="3168">
                  <c:v>0.72929499294469</c:v>
                </c:pt>
                <c:pt idx="3169">
                  <c:v>0.72929499294469</c:v>
                </c:pt>
                <c:pt idx="3170">
                  <c:v>0.72929499294469</c:v>
                </c:pt>
                <c:pt idx="3171">
                  <c:v>0.72929499294469</c:v>
                </c:pt>
                <c:pt idx="3172">
                  <c:v>0.72929499294469</c:v>
                </c:pt>
                <c:pt idx="3173">
                  <c:v>0.72929499294469</c:v>
                </c:pt>
                <c:pt idx="3174">
                  <c:v>0.72929499294469</c:v>
                </c:pt>
                <c:pt idx="3175">
                  <c:v>0.72929499294469</c:v>
                </c:pt>
                <c:pt idx="3176">
                  <c:v>0.72929499294469</c:v>
                </c:pt>
                <c:pt idx="3177">
                  <c:v>0.72929499294469</c:v>
                </c:pt>
                <c:pt idx="3178">
                  <c:v>0.72929499294469</c:v>
                </c:pt>
                <c:pt idx="3179">
                  <c:v>0.72929499294469</c:v>
                </c:pt>
                <c:pt idx="3180">
                  <c:v>0.72929499294469</c:v>
                </c:pt>
                <c:pt idx="3181">
                  <c:v>0.72929499294469</c:v>
                </c:pt>
                <c:pt idx="3182">
                  <c:v>0.72929499294469</c:v>
                </c:pt>
                <c:pt idx="3183">
                  <c:v>0.72929499294469</c:v>
                </c:pt>
                <c:pt idx="3184">
                  <c:v>0.727755497399347</c:v>
                </c:pt>
                <c:pt idx="3185">
                  <c:v>0.736898125581185</c:v>
                </c:pt>
                <c:pt idx="3186">
                  <c:v>0.72671629787625</c:v>
                </c:pt>
                <c:pt idx="3187">
                  <c:v>0.7275363174221</c:v>
                </c:pt>
                <c:pt idx="3188">
                  <c:v>0.717318487783456</c:v>
                </c:pt>
                <c:pt idx="3189">
                  <c:v>0.727775766439335</c:v>
                </c:pt>
                <c:pt idx="3190">
                  <c:v>0.747172626116083</c:v>
                </c:pt>
                <c:pt idx="3191">
                  <c:v>0.739904209958214</c:v>
                </c:pt>
                <c:pt idx="3192">
                  <c:v>0.733320757814509</c:v>
                </c:pt>
                <c:pt idx="3193">
                  <c:v>0.730648289760185</c:v>
                </c:pt>
                <c:pt idx="3194">
                  <c:v>0.728341227845181</c:v>
                </c:pt>
                <c:pt idx="3195">
                  <c:v>0.740782534781585</c:v>
                </c:pt>
                <c:pt idx="3196">
                  <c:v>0.733847239865482</c:v>
                </c:pt>
                <c:pt idx="3197">
                  <c:v>0.71983080049893</c:v>
                </c:pt>
                <c:pt idx="3198">
                  <c:v>0.71983080049893</c:v>
                </c:pt>
                <c:pt idx="3199">
                  <c:v>0.71983080049893</c:v>
                </c:pt>
                <c:pt idx="3200">
                  <c:v>0.71983080049893</c:v>
                </c:pt>
                <c:pt idx="3201">
                  <c:v>0.743864352226784</c:v>
                </c:pt>
                <c:pt idx="3202">
                  <c:v>0.728547612792495</c:v>
                </c:pt>
                <c:pt idx="3203">
                  <c:v>0.728547612792495</c:v>
                </c:pt>
                <c:pt idx="3204">
                  <c:v>0.728547612792495</c:v>
                </c:pt>
                <c:pt idx="3205">
                  <c:v>0.728547612792495</c:v>
                </c:pt>
                <c:pt idx="3206">
                  <c:v>0.728547612792495</c:v>
                </c:pt>
                <c:pt idx="3207">
                  <c:v>0.728547612792495</c:v>
                </c:pt>
                <c:pt idx="3208">
                  <c:v>0.728547612792495</c:v>
                </c:pt>
                <c:pt idx="3209">
                  <c:v>0.728547612792495</c:v>
                </c:pt>
                <c:pt idx="3210">
                  <c:v>0.728547612792495</c:v>
                </c:pt>
                <c:pt idx="3211">
                  <c:v>0.728547612792495</c:v>
                </c:pt>
                <c:pt idx="3212">
                  <c:v>0.728547612792495</c:v>
                </c:pt>
                <c:pt idx="3213">
                  <c:v>0.728547612792495</c:v>
                </c:pt>
                <c:pt idx="3214">
                  <c:v>0.728547612792495</c:v>
                </c:pt>
                <c:pt idx="3215">
                  <c:v>0.728547612792495</c:v>
                </c:pt>
                <c:pt idx="3216">
                  <c:v>0.728547612792495</c:v>
                </c:pt>
                <c:pt idx="3217">
                  <c:v>0.728547612792495</c:v>
                </c:pt>
                <c:pt idx="3218">
                  <c:v>0.728547612792495</c:v>
                </c:pt>
                <c:pt idx="3219">
                  <c:v>0.728547612792495</c:v>
                </c:pt>
                <c:pt idx="3220">
                  <c:v>0.728547612792495</c:v>
                </c:pt>
                <c:pt idx="3221">
                  <c:v>0.728547612792495</c:v>
                </c:pt>
                <c:pt idx="3222">
                  <c:v>0.728547612792495</c:v>
                </c:pt>
                <c:pt idx="3223">
                  <c:v>0.728547612792495</c:v>
                </c:pt>
                <c:pt idx="3224">
                  <c:v>0.728547612792495</c:v>
                </c:pt>
                <c:pt idx="3225">
                  <c:v>0.728547612792495</c:v>
                </c:pt>
                <c:pt idx="3226">
                  <c:v>0.728547612792495</c:v>
                </c:pt>
                <c:pt idx="3227">
                  <c:v>0.728547612792495</c:v>
                </c:pt>
                <c:pt idx="3228">
                  <c:v>0.728547612792495</c:v>
                </c:pt>
                <c:pt idx="3229">
                  <c:v>0.728547612792495</c:v>
                </c:pt>
                <c:pt idx="3230">
                  <c:v>0.728547612792495</c:v>
                </c:pt>
                <c:pt idx="3231">
                  <c:v>0.728547612792495</c:v>
                </c:pt>
                <c:pt idx="3232">
                  <c:v>0.728547612792495</c:v>
                </c:pt>
                <c:pt idx="3233">
                  <c:v>0.728547612792495</c:v>
                </c:pt>
                <c:pt idx="3234">
                  <c:v>0.728547612792495</c:v>
                </c:pt>
                <c:pt idx="3235">
                  <c:v>0.728547612792495</c:v>
                </c:pt>
                <c:pt idx="3236">
                  <c:v>0.728547612792495</c:v>
                </c:pt>
                <c:pt idx="3237">
                  <c:v>0.728547612792495</c:v>
                </c:pt>
                <c:pt idx="3238">
                  <c:v>0.728547612792495</c:v>
                </c:pt>
                <c:pt idx="3239">
                  <c:v>0.728547612792495</c:v>
                </c:pt>
                <c:pt idx="3240">
                  <c:v>0.728547612792495</c:v>
                </c:pt>
                <c:pt idx="3241">
                  <c:v>0.728547612792495</c:v>
                </c:pt>
                <c:pt idx="3242">
                  <c:v>0.728547612792495</c:v>
                </c:pt>
                <c:pt idx="3243">
                  <c:v>0.728547612792495</c:v>
                </c:pt>
                <c:pt idx="3244">
                  <c:v>0.728547612792495</c:v>
                </c:pt>
                <c:pt idx="3245">
                  <c:v>0.728547612792495</c:v>
                </c:pt>
                <c:pt idx="3246">
                  <c:v>0.728547612792495</c:v>
                </c:pt>
                <c:pt idx="3247">
                  <c:v>0.728547612792495</c:v>
                </c:pt>
                <c:pt idx="3248">
                  <c:v>0.728547612792495</c:v>
                </c:pt>
                <c:pt idx="3249">
                  <c:v>0.728547612792495</c:v>
                </c:pt>
                <c:pt idx="3250">
                  <c:v>0.728547612792495</c:v>
                </c:pt>
                <c:pt idx="3251">
                  <c:v>0.728547612792495</c:v>
                </c:pt>
                <c:pt idx="3252">
                  <c:v>0.725521272213951</c:v>
                </c:pt>
                <c:pt idx="3253">
                  <c:v>0.70735929538155</c:v>
                </c:pt>
                <c:pt idx="3254">
                  <c:v>0.70735929538155</c:v>
                </c:pt>
                <c:pt idx="3255">
                  <c:v>0.70735929538155</c:v>
                </c:pt>
                <c:pt idx="3256">
                  <c:v>0.70735929538155</c:v>
                </c:pt>
                <c:pt idx="3257">
                  <c:v>0.70735929538155</c:v>
                </c:pt>
                <c:pt idx="3258">
                  <c:v>0.70735929538155</c:v>
                </c:pt>
                <c:pt idx="3259">
                  <c:v>0.70735929538155</c:v>
                </c:pt>
                <c:pt idx="3260">
                  <c:v>0.719194148815342</c:v>
                </c:pt>
                <c:pt idx="3261">
                  <c:v>0.732252034269564</c:v>
                </c:pt>
                <c:pt idx="3262">
                  <c:v>0.732252034269564</c:v>
                </c:pt>
                <c:pt idx="3263">
                  <c:v>0.730956970172323</c:v>
                </c:pt>
                <c:pt idx="3264">
                  <c:v>0.718368763123258</c:v>
                </c:pt>
                <c:pt idx="3265">
                  <c:v>0.715469604419052</c:v>
                </c:pt>
                <c:pt idx="3266">
                  <c:v>0.703503892262506</c:v>
                </c:pt>
                <c:pt idx="3267">
                  <c:v>0.699844331335644</c:v>
                </c:pt>
                <c:pt idx="3268">
                  <c:v>0.696512073028173</c:v>
                </c:pt>
                <c:pt idx="3269">
                  <c:v>0.71091139811112</c:v>
                </c:pt>
                <c:pt idx="3270">
                  <c:v>0.705505566510153</c:v>
                </c:pt>
                <c:pt idx="3271">
                  <c:v>0.709007736939895</c:v>
                </c:pt>
                <c:pt idx="3272">
                  <c:v>0.716025043733056</c:v>
                </c:pt>
                <c:pt idx="3273">
                  <c:v>0.712435230542512</c:v>
                </c:pt>
                <c:pt idx="3274">
                  <c:v>0.699183668871947</c:v>
                </c:pt>
                <c:pt idx="3275">
                  <c:v>0.683963943283431</c:v>
                </c:pt>
                <c:pt idx="3276">
                  <c:v>0.683963943283431</c:v>
                </c:pt>
                <c:pt idx="3277">
                  <c:v>0.683963943283431</c:v>
                </c:pt>
                <c:pt idx="3278">
                  <c:v>0.683963943283431</c:v>
                </c:pt>
                <c:pt idx="3279">
                  <c:v>0.683963943283431</c:v>
                </c:pt>
                <c:pt idx="3280">
                  <c:v>0.683963943283431</c:v>
                </c:pt>
                <c:pt idx="3281">
                  <c:v>0.683963943283431</c:v>
                </c:pt>
                <c:pt idx="3282">
                  <c:v>0.683963943283431</c:v>
                </c:pt>
                <c:pt idx="3283">
                  <c:v>0.683963943283431</c:v>
                </c:pt>
                <c:pt idx="3284">
                  <c:v>0.683963943283431</c:v>
                </c:pt>
                <c:pt idx="3285">
                  <c:v>0.683963943283431</c:v>
                </c:pt>
                <c:pt idx="3286">
                  <c:v>0.683963943283431</c:v>
                </c:pt>
                <c:pt idx="3287">
                  <c:v>0.683963943283431</c:v>
                </c:pt>
                <c:pt idx="3288">
                  <c:v>0.683963943283431</c:v>
                </c:pt>
                <c:pt idx="3289">
                  <c:v>0.683963943283431</c:v>
                </c:pt>
                <c:pt idx="3290">
                  <c:v>0.683963943283431</c:v>
                </c:pt>
                <c:pt idx="3291">
                  <c:v>0.683963943283431</c:v>
                </c:pt>
                <c:pt idx="3292">
                  <c:v>0.683963943283431</c:v>
                </c:pt>
                <c:pt idx="3293">
                  <c:v>0.694930554690606</c:v>
                </c:pt>
                <c:pt idx="3294">
                  <c:v>0.703306111656237</c:v>
                </c:pt>
                <c:pt idx="3295">
                  <c:v>0.699183601394906</c:v>
                </c:pt>
                <c:pt idx="3296">
                  <c:v>0.697775137339457</c:v>
                </c:pt>
                <c:pt idx="3297">
                  <c:v>0.694341087286093</c:v>
                </c:pt>
                <c:pt idx="3298">
                  <c:v>0.686267839752192</c:v>
                </c:pt>
                <c:pt idx="3299">
                  <c:v>0.690225658610753</c:v>
                </c:pt>
                <c:pt idx="3300">
                  <c:v>0.691721008277715</c:v>
                </c:pt>
                <c:pt idx="3301">
                  <c:v>0.696508773437011</c:v>
                </c:pt>
                <c:pt idx="3302">
                  <c:v>0.700880731330136</c:v>
                </c:pt>
                <c:pt idx="3303">
                  <c:v>0.689631572941853</c:v>
                </c:pt>
                <c:pt idx="3304">
                  <c:v>0.693898010337979</c:v>
                </c:pt>
                <c:pt idx="3305">
                  <c:v>0.693898010337979</c:v>
                </c:pt>
                <c:pt idx="3306">
                  <c:v>0.706273470774461</c:v>
                </c:pt>
                <c:pt idx="3307">
                  <c:v>0.705166560779331</c:v>
                </c:pt>
                <c:pt idx="3308">
                  <c:v>0.725526304587028</c:v>
                </c:pt>
                <c:pt idx="3309">
                  <c:v>0.730681752928975</c:v>
                </c:pt>
                <c:pt idx="3310">
                  <c:v>0.72723864688087</c:v>
                </c:pt>
                <c:pt idx="3311">
                  <c:v>0.730276625382829</c:v>
                </c:pt>
                <c:pt idx="3312">
                  <c:v>0.734077475896672</c:v>
                </c:pt>
                <c:pt idx="3313">
                  <c:v>0.747093379040698</c:v>
                </c:pt>
                <c:pt idx="3314">
                  <c:v>0.757115358494642</c:v>
                </c:pt>
                <c:pt idx="3315">
                  <c:v>0.750407843842728</c:v>
                </c:pt>
                <c:pt idx="3316">
                  <c:v>0.748114176425156</c:v>
                </c:pt>
                <c:pt idx="3317">
                  <c:v>0.747122291432283</c:v>
                </c:pt>
                <c:pt idx="3318">
                  <c:v>0.741783997220002</c:v>
                </c:pt>
                <c:pt idx="3319">
                  <c:v>0.746481534480897</c:v>
                </c:pt>
                <c:pt idx="3320">
                  <c:v>0.742098184249846</c:v>
                </c:pt>
                <c:pt idx="3321">
                  <c:v>0.732085469984827</c:v>
                </c:pt>
                <c:pt idx="3322">
                  <c:v>0.732085469984827</c:v>
                </c:pt>
                <c:pt idx="3323">
                  <c:v>0.732085469984827</c:v>
                </c:pt>
                <c:pt idx="3324">
                  <c:v>0.732085469984827</c:v>
                </c:pt>
                <c:pt idx="3325">
                  <c:v>0.732085469984827</c:v>
                </c:pt>
                <c:pt idx="3326">
                  <c:v>0.732085469984827</c:v>
                </c:pt>
                <c:pt idx="3327">
                  <c:v>0.732085469984827</c:v>
                </c:pt>
                <c:pt idx="3328">
                  <c:v>0.732085469984827</c:v>
                </c:pt>
                <c:pt idx="3329">
                  <c:v>0.732085469984827</c:v>
                </c:pt>
                <c:pt idx="3330">
                  <c:v>0.732085469984827</c:v>
                </c:pt>
                <c:pt idx="3331">
                  <c:v>0.732085469984827</c:v>
                </c:pt>
                <c:pt idx="3332">
                  <c:v>0.732085469984827</c:v>
                </c:pt>
                <c:pt idx="3333">
                  <c:v>0.732085469984827</c:v>
                </c:pt>
                <c:pt idx="3334">
                  <c:v>0.732085469984827</c:v>
                </c:pt>
                <c:pt idx="3335">
                  <c:v>0.732085469984827</c:v>
                </c:pt>
                <c:pt idx="3336">
                  <c:v>0.732085469984827</c:v>
                </c:pt>
                <c:pt idx="3337">
                  <c:v>0.732085469984827</c:v>
                </c:pt>
                <c:pt idx="3338">
                  <c:v>0.732085469984827</c:v>
                </c:pt>
                <c:pt idx="3339">
                  <c:v>0.732085469984827</c:v>
                </c:pt>
                <c:pt idx="3340">
                  <c:v>0.732085469984827</c:v>
                </c:pt>
                <c:pt idx="3341">
                  <c:v>0.732085469984827</c:v>
                </c:pt>
                <c:pt idx="3342">
                  <c:v>0.732085469984827</c:v>
                </c:pt>
                <c:pt idx="3343">
                  <c:v>0.732085469984827</c:v>
                </c:pt>
                <c:pt idx="3344">
                  <c:v>0.732085469984827</c:v>
                </c:pt>
                <c:pt idx="3345">
                  <c:v>0.732085469984827</c:v>
                </c:pt>
                <c:pt idx="3346">
                  <c:v>0.732085469984827</c:v>
                </c:pt>
                <c:pt idx="3347">
                  <c:v>0.732085469984827</c:v>
                </c:pt>
                <c:pt idx="3348">
                  <c:v>0.732085469984827</c:v>
                </c:pt>
                <c:pt idx="3349">
                  <c:v>0.732085469984827</c:v>
                </c:pt>
                <c:pt idx="3350">
                  <c:v>0.732085469984827</c:v>
                </c:pt>
                <c:pt idx="3351">
                  <c:v>0.732085469984827</c:v>
                </c:pt>
                <c:pt idx="3352">
                  <c:v>0.732085469984827</c:v>
                </c:pt>
                <c:pt idx="3353">
                  <c:v>0.745596626612104</c:v>
                </c:pt>
                <c:pt idx="3354">
                  <c:v>0.743870429978107</c:v>
                </c:pt>
                <c:pt idx="3355">
                  <c:v>0.745455308306077</c:v>
                </c:pt>
                <c:pt idx="3356">
                  <c:v>0.75143948480799</c:v>
                </c:pt>
                <c:pt idx="3357">
                  <c:v>0.771477250868778</c:v>
                </c:pt>
                <c:pt idx="3358">
                  <c:v>0.776288466520958</c:v>
                </c:pt>
                <c:pt idx="3359">
                  <c:v>0.767451265844209</c:v>
                </c:pt>
                <c:pt idx="3360">
                  <c:v>0.753192210685005</c:v>
                </c:pt>
                <c:pt idx="3361">
                  <c:v>0.753192210685005</c:v>
                </c:pt>
                <c:pt idx="3362">
                  <c:v>0.753192210685005</c:v>
                </c:pt>
                <c:pt idx="3363">
                  <c:v>0.753192210685005</c:v>
                </c:pt>
                <c:pt idx="3364">
                  <c:v>0.753192210685005</c:v>
                </c:pt>
                <c:pt idx="3365">
                  <c:v>0.753192210685005</c:v>
                </c:pt>
                <c:pt idx="3366">
                  <c:v>0.753192210685005</c:v>
                </c:pt>
                <c:pt idx="3367">
                  <c:v>0.753192210685005</c:v>
                </c:pt>
                <c:pt idx="3368">
                  <c:v>0.753192210685005</c:v>
                </c:pt>
                <c:pt idx="3369">
                  <c:v>0.753192210685005</c:v>
                </c:pt>
                <c:pt idx="3370">
                  <c:v>0.753192210685005</c:v>
                </c:pt>
                <c:pt idx="3371">
                  <c:v>0.753192210685005</c:v>
                </c:pt>
                <c:pt idx="3372">
                  <c:v>0.753192210685005</c:v>
                </c:pt>
                <c:pt idx="3373">
                  <c:v>0.753192210685005</c:v>
                </c:pt>
                <c:pt idx="3374">
                  <c:v>0.753192210685005</c:v>
                </c:pt>
                <c:pt idx="3375">
                  <c:v>0.753192210685005</c:v>
                </c:pt>
                <c:pt idx="3376">
                  <c:v>0.753192210685005</c:v>
                </c:pt>
                <c:pt idx="3377">
                  <c:v>0.753192210685005</c:v>
                </c:pt>
                <c:pt idx="3378">
                  <c:v>0.753192210685005</c:v>
                </c:pt>
                <c:pt idx="3379">
                  <c:v>0.753192210685005</c:v>
                </c:pt>
                <c:pt idx="3380">
                  <c:v>0.753192210685005</c:v>
                </c:pt>
                <c:pt idx="3381">
                  <c:v>0.753192210685005</c:v>
                </c:pt>
                <c:pt idx="3382">
                  <c:v>0.753192210685005</c:v>
                </c:pt>
                <c:pt idx="3383">
                  <c:v>0.753192210685005</c:v>
                </c:pt>
                <c:pt idx="3384">
                  <c:v>0.753192210685005</c:v>
                </c:pt>
                <c:pt idx="3385">
                  <c:v>0.753192210685005</c:v>
                </c:pt>
                <c:pt idx="3386">
                  <c:v>0.753192210685005</c:v>
                </c:pt>
                <c:pt idx="3387">
                  <c:v>0.753192210685005</c:v>
                </c:pt>
                <c:pt idx="3388">
                  <c:v>0.753192210685005</c:v>
                </c:pt>
                <c:pt idx="3389">
                  <c:v>0.753192210685005</c:v>
                </c:pt>
                <c:pt idx="3390">
                  <c:v>0.753192210685005</c:v>
                </c:pt>
                <c:pt idx="3391">
                  <c:v>0.753192210685005</c:v>
                </c:pt>
                <c:pt idx="3392">
                  <c:v>0.753192210685005</c:v>
                </c:pt>
                <c:pt idx="3393">
                  <c:v>0.753192210685005</c:v>
                </c:pt>
                <c:pt idx="3394">
                  <c:v>0.753192210685005</c:v>
                </c:pt>
                <c:pt idx="3395">
                  <c:v>0.753192210685005</c:v>
                </c:pt>
                <c:pt idx="3396">
                  <c:v>0.753192210685005</c:v>
                </c:pt>
                <c:pt idx="3397">
                  <c:v>0.753192210685005</c:v>
                </c:pt>
                <c:pt idx="3398">
                  <c:v>0.753192210685005</c:v>
                </c:pt>
                <c:pt idx="3399">
                  <c:v>0.753192210685005</c:v>
                </c:pt>
                <c:pt idx="3400">
                  <c:v>0.753192210685005</c:v>
                </c:pt>
                <c:pt idx="3401">
                  <c:v>0.753192210685005</c:v>
                </c:pt>
                <c:pt idx="3402">
                  <c:v>0.753192210685005</c:v>
                </c:pt>
                <c:pt idx="3403">
                  <c:v>0.753192210685005</c:v>
                </c:pt>
                <c:pt idx="3404">
                  <c:v>0.753192210685005</c:v>
                </c:pt>
                <c:pt idx="3405">
                  <c:v>0.753192210685005</c:v>
                </c:pt>
                <c:pt idx="3406">
                  <c:v>0.753192210685005</c:v>
                </c:pt>
                <c:pt idx="3407">
                  <c:v>0.753192210685005</c:v>
                </c:pt>
                <c:pt idx="3408">
                  <c:v>0.753192210685005</c:v>
                </c:pt>
                <c:pt idx="3409">
                  <c:v>0.753192210685005</c:v>
                </c:pt>
                <c:pt idx="3410">
                  <c:v>0.753192210685005</c:v>
                </c:pt>
                <c:pt idx="3411">
                  <c:v>0.753192210685005</c:v>
                </c:pt>
                <c:pt idx="3412">
                  <c:v>0.753192210685005</c:v>
                </c:pt>
                <c:pt idx="3413">
                  <c:v>0.753192210685005</c:v>
                </c:pt>
                <c:pt idx="3414">
                  <c:v>0.753192210685005</c:v>
                </c:pt>
                <c:pt idx="3415">
                  <c:v>0.753192210685005</c:v>
                </c:pt>
                <c:pt idx="3416">
                  <c:v>0.753192210685005</c:v>
                </c:pt>
                <c:pt idx="3417">
                  <c:v>0.753192210685005</c:v>
                </c:pt>
                <c:pt idx="3418">
                  <c:v>0.749691676193227</c:v>
                </c:pt>
                <c:pt idx="3419">
                  <c:v>0.755825369781168</c:v>
                </c:pt>
                <c:pt idx="3420">
                  <c:v>0.755124948390614</c:v>
                </c:pt>
                <c:pt idx="3421">
                  <c:v>0.760042630019243</c:v>
                </c:pt>
                <c:pt idx="3422">
                  <c:v>0.763377703841393</c:v>
                </c:pt>
                <c:pt idx="3423">
                  <c:v>0.766832040174222</c:v>
                </c:pt>
                <c:pt idx="3424">
                  <c:v>0.766171710658551</c:v>
                </c:pt>
                <c:pt idx="3425">
                  <c:v>0.766171710658551</c:v>
                </c:pt>
                <c:pt idx="3426">
                  <c:v>0.775758425461041</c:v>
                </c:pt>
                <c:pt idx="3427">
                  <c:v>0.768055183333895</c:v>
                </c:pt>
                <c:pt idx="3428">
                  <c:v>0.768055183333895</c:v>
                </c:pt>
                <c:pt idx="3429">
                  <c:v>0.768055183333895</c:v>
                </c:pt>
                <c:pt idx="3430">
                  <c:v>0.768055183333895</c:v>
                </c:pt>
                <c:pt idx="3431">
                  <c:v>0.768055183333895</c:v>
                </c:pt>
                <c:pt idx="3432">
                  <c:v>0.768055183333895</c:v>
                </c:pt>
                <c:pt idx="3433">
                  <c:v>0.768055183333895</c:v>
                </c:pt>
                <c:pt idx="3434">
                  <c:v>0.768055183333895</c:v>
                </c:pt>
                <c:pt idx="3435">
                  <c:v>0.768055183333895</c:v>
                </c:pt>
                <c:pt idx="3436">
                  <c:v>0.768055183333895</c:v>
                </c:pt>
                <c:pt idx="3437">
                  <c:v>0.768055183333895</c:v>
                </c:pt>
                <c:pt idx="3438">
                  <c:v>0.768055183333895</c:v>
                </c:pt>
                <c:pt idx="3439">
                  <c:v>0.77654036148064</c:v>
                </c:pt>
                <c:pt idx="3440">
                  <c:v>0.776550982170296</c:v>
                </c:pt>
                <c:pt idx="3441">
                  <c:v>0.774163739619948</c:v>
                </c:pt>
                <c:pt idx="3442">
                  <c:v>0.778035024117095</c:v>
                </c:pt>
                <c:pt idx="3443">
                  <c:v>0.787750018043189</c:v>
                </c:pt>
                <c:pt idx="3444">
                  <c:v>0.787130937602438</c:v>
                </c:pt>
                <c:pt idx="3445">
                  <c:v>0.781587547598588</c:v>
                </c:pt>
                <c:pt idx="3446">
                  <c:v>0.776995026541905</c:v>
                </c:pt>
                <c:pt idx="3447">
                  <c:v>0.7866466532393</c:v>
                </c:pt>
                <c:pt idx="3448">
                  <c:v>0.778211305900915</c:v>
                </c:pt>
                <c:pt idx="3449">
                  <c:v>0.780700962908208</c:v>
                </c:pt>
                <c:pt idx="3450">
                  <c:v>0.78025706846886</c:v>
                </c:pt>
                <c:pt idx="3451">
                  <c:v>0.784454384217377</c:v>
                </c:pt>
                <c:pt idx="3452">
                  <c:v>0.784896555362336</c:v>
                </c:pt>
                <c:pt idx="3453">
                  <c:v>0.78626461818192</c:v>
                </c:pt>
                <c:pt idx="3454">
                  <c:v>0.78626461818192</c:v>
                </c:pt>
                <c:pt idx="3455">
                  <c:v>0.777915541447174</c:v>
                </c:pt>
                <c:pt idx="3456">
                  <c:v>0.777915541447174</c:v>
                </c:pt>
                <c:pt idx="3457">
                  <c:v>0.777915541447174</c:v>
                </c:pt>
                <c:pt idx="3458">
                  <c:v>0.777915541447174</c:v>
                </c:pt>
                <c:pt idx="3459">
                  <c:v>0.777915541447174</c:v>
                </c:pt>
                <c:pt idx="3460">
                  <c:v>0.777915541447174</c:v>
                </c:pt>
                <c:pt idx="3461">
                  <c:v>0.777915541447174</c:v>
                </c:pt>
                <c:pt idx="3462">
                  <c:v>0.777915541447174</c:v>
                </c:pt>
                <c:pt idx="3463">
                  <c:v>0.777915541447174</c:v>
                </c:pt>
                <c:pt idx="3464">
                  <c:v>0.777915541447174</c:v>
                </c:pt>
                <c:pt idx="3465">
                  <c:v>0.777915541447174</c:v>
                </c:pt>
                <c:pt idx="3466">
                  <c:v>0.764944025683158</c:v>
                </c:pt>
                <c:pt idx="3467">
                  <c:v>0.764944025683158</c:v>
                </c:pt>
                <c:pt idx="3468">
                  <c:v>0.770777702425553</c:v>
                </c:pt>
                <c:pt idx="3469">
                  <c:v>0.758587055757082</c:v>
                </c:pt>
                <c:pt idx="3470">
                  <c:v>0.756066520962561</c:v>
                </c:pt>
                <c:pt idx="3471">
                  <c:v>0.741580105766522</c:v>
                </c:pt>
                <c:pt idx="3472">
                  <c:v>0.741580105766522</c:v>
                </c:pt>
                <c:pt idx="3473">
                  <c:v>0.741580105766522</c:v>
                </c:pt>
                <c:pt idx="3474">
                  <c:v>0.741580105766522</c:v>
                </c:pt>
                <c:pt idx="3475">
                  <c:v>0.741580105766522</c:v>
                </c:pt>
                <c:pt idx="3476">
                  <c:v>0.741580105766522</c:v>
                </c:pt>
                <c:pt idx="3477">
                  <c:v>0.727387188793504</c:v>
                </c:pt>
                <c:pt idx="3478">
                  <c:v>0.727387188793504</c:v>
                </c:pt>
                <c:pt idx="3479">
                  <c:v>0.727387188793504</c:v>
                </c:pt>
                <c:pt idx="3480">
                  <c:v>0.733024125462714</c:v>
                </c:pt>
                <c:pt idx="3481">
                  <c:v>0.741380052843701</c:v>
                </c:pt>
                <c:pt idx="3482">
                  <c:v>0.744056135153704</c:v>
                </c:pt>
                <c:pt idx="3483">
                  <c:v>0.739779630258386</c:v>
                </c:pt>
                <c:pt idx="3484">
                  <c:v>0.748990363299072</c:v>
                </c:pt>
                <c:pt idx="3485">
                  <c:v>0.747585470729717</c:v>
                </c:pt>
                <c:pt idx="3486">
                  <c:v>0.760083077272141</c:v>
                </c:pt>
                <c:pt idx="3487">
                  <c:v>0.762699771602978</c:v>
                </c:pt>
                <c:pt idx="3488">
                  <c:v>0.759462723965842</c:v>
                </c:pt>
                <c:pt idx="3489">
                  <c:v>0.7705654922491</c:v>
                </c:pt>
                <c:pt idx="3490">
                  <c:v>0.772271790629592</c:v>
                </c:pt>
                <c:pt idx="3491">
                  <c:v>0.773073459015766</c:v>
                </c:pt>
                <c:pt idx="3492">
                  <c:v>0.763130332594883</c:v>
                </c:pt>
                <c:pt idx="3493">
                  <c:v>0.763130332594883</c:v>
                </c:pt>
                <c:pt idx="3494">
                  <c:v>0.763130332594883</c:v>
                </c:pt>
                <c:pt idx="3495">
                  <c:v>0.763130332594883</c:v>
                </c:pt>
                <c:pt idx="3496">
                  <c:v>0.763130332594883</c:v>
                </c:pt>
                <c:pt idx="3497">
                  <c:v>0.763130332594883</c:v>
                </c:pt>
                <c:pt idx="3498">
                  <c:v>0.763130332594883</c:v>
                </c:pt>
                <c:pt idx="3499">
                  <c:v>0.763130332594883</c:v>
                </c:pt>
                <c:pt idx="3500">
                  <c:v>0.763130332594883</c:v>
                </c:pt>
                <c:pt idx="3501">
                  <c:v>0.763130332594883</c:v>
                </c:pt>
                <c:pt idx="3502">
                  <c:v>0.763130332594883</c:v>
                </c:pt>
                <c:pt idx="3503">
                  <c:v>0.763130332594883</c:v>
                </c:pt>
                <c:pt idx="3504">
                  <c:v>0.763130332594883</c:v>
                </c:pt>
                <c:pt idx="3505">
                  <c:v>0.763130332594883</c:v>
                </c:pt>
                <c:pt idx="3506">
                  <c:v>0.763130332594883</c:v>
                </c:pt>
                <c:pt idx="3507">
                  <c:v>0.763130332594883</c:v>
                </c:pt>
                <c:pt idx="3508">
                  <c:v>0.763130332594883</c:v>
                </c:pt>
                <c:pt idx="3509">
                  <c:v>0.763130332594883</c:v>
                </c:pt>
                <c:pt idx="3510">
                  <c:v>0.763130332594883</c:v>
                </c:pt>
                <c:pt idx="3511">
                  <c:v>0.763130332594883</c:v>
                </c:pt>
                <c:pt idx="3512">
                  <c:v>0.763130332594883</c:v>
                </c:pt>
                <c:pt idx="3513">
                  <c:v>0.763130332594883</c:v>
                </c:pt>
                <c:pt idx="3514">
                  <c:v>0.763130332594883</c:v>
                </c:pt>
                <c:pt idx="3515">
                  <c:v>0.763130332594883</c:v>
                </c:pt>
                <c:pt idx="3516">
                  <c:v>0.752394806461844</c:v>
                </c:pt>
                <c:pt idx="3517">
                  <c:v>0.749721224940441</c:v>
                </c:pt>
                <c:pt idx="3518">
                  <c:v>0.73478514334038</c:v>
                </c:pt>
                <c:pt idx="3519">
                  <c:v>0.73478514334038</c:v>
                </c:pt>
                <c:pt idx="3520">
                  <c:v>0.73478514334038</c:v>
                </c:pt>
                <c:pt idx="3521">
                  <c:v>0.73478514334038</c:v>
                </c:pt>
                <c:pt idx="3522">
                  <c:v>0.73478514334038</c:v>
                </c:pt>
                <c:pt idx="3523">
                  <c:v>0.73478514334038</c:v>
                </c:pt>
                <c:pt idx="3524">
                  <c:v>0.73478514334038</c:v>
                </c:pt>
                <c:pt idx="3525">
                  <c:v>0.738624434503422</c:v>
                </c:pt>
                <c:pt idx="3526">
                  <c:v>0.747343768662451</c:v>
                </c:pt>
                <c:pt idx="3527">
                  <c:v>0.749671743740233</c:v>
                </c:pt>
                <c:pt idx="3528">
                  <c:v>0.762176468473755</c:v>
                </c:pt>
                <c:pt idx="3529">
                  <c:v>0.765409173157773</c:v>
                </c:pt>
                <c:pt idx="3530">
                  <c:v>0.771950319367375</c:v>
                </c:pt>
                <c:pt idx="3531">
                  <c:v>0.767589110907392</c:v>
                </c:pt>
                <c:pt idx="3532">
                  <c:v>0.771228127995238</c:v>
                </c:pt>
                <c:pt idx="3533">
                  <c:v>0.778652365940138</c:v>
                </c:pt>
                <c:pt idx="3534">
                  <c:v>0.778852276435536</c:v>
                </c:pt>
                <c:pt idx="3535">
                  <c:v>0.781641529020816</c:v>
                </c:pt>
                <c:pt idx="3536">
                  <c:v>0.780492799693258</c:v>
                </c:pt>
                <c:pt idx="3537">
                  <c:v>0.772538042622565</c:v>
                </c:pt>
                <c:pt idx="3538">
                  <c:v>0.782453544606875</c:v>
                </c:pt>
                <c:pt idx="3539">
                  <c:v>0.777074915046881</c:v>
                </c:pt>
                <c:pt idx="3540">
                  <c:v>0.769588123385255</c:v>
                </c:pt>
                <c:pt idx="3541">
                  <c:v>0.772326746861594</c:v>
                </c:pt>
                <c:pt idx="3542">
                  <c:v>0.774003779169123</c:v>
                </c:pt>
                <c:pt idx="3543">
                  <c:v>0.787990724866969</c:v>
                </c:pt>
                <c:pt idx="3544">
                  <c:v>0.787971835936235</c:v>
                </c:pt>
                <c:pt idx="3545">
                  <c:v>0.790943950219803</c:v>
                </c:pt>
                <c:pt idx="3546">
                  <c:v>0.782895162553636</c:v>
                </c:pt>
                <c:pt idx="3547">
                  <c:v>0.782895162553636</c:v>
                </c:pt>
                <c:pt idx="3548">
                  <c:v>0.782895162553636</c:v>
                </c:pt>
                <c:pt idx="3549">
                  <c:v>0.782895162553636</c:v>
                </c:pt>
                <c:pt idx="3550">
                  <c:v>0.782895162553636</c:v>
                </c:pt>
                <c:pt idx="3551">
                  <c:v>0.782895162553636</c:v>
                </c:pt>
                <c:pt idx="3552">
                  <c:v>0.782895162553636</c:v>
                </c:pt>
                <c:pt idx="3553">
                  <c:v>0.782895162553636</c:v>
                </c:pt>
                <c:pt idx="3554">
                  <c:v>0.782895162553636</c:v>
                </c:pt>
                <c:pt idx="3555">
                  <c:v>0.782895162553636</c:v>
                </c:pt>
                <c:pt idx="3556">
                  <c:v>0.782895162553636</c:v>
                </c:pt>
                <c:pt idx="3557">
                  <c:v>0.782895162553636</c:v>
                </c:pt>
                <c:pt idx="3558">
                  <c:v>0.782895162553636</c:v>
                </c:pt>
                <c:pt idx="3559">
                  <c:v>0.782895162553636</c:v>
                </c:pt>
                <c:pt idx="3560">
                  <c:v>0.782895162553636</c:v>
                </c:pt>
                <c:pt idx="3561">
                  <c:v>0.782895162553636</c:v>
                </c:pt>
                <c:pt idx="3562">
                  <c:v>0.782895162553636</c:v>
                </c:pt>
                <c:pt idx="3563">
                  <c:v>0.782895162553636</c:v>
                </c:pt>
                <c:pt idx="3564">
                  <c:v>0.782895162553636</c:v>
                </c:pt>
                <c:pt idx="3565">
                  <c:v>0.782895162553636</c:v>
                </c:pt>
                <c:pt idx="3566">
                  <c:v>0.782895162553636</c:v>
                </c:pt>
                <c:pt idx="3567">
                  <c:v>0.782895162553636</c:v>
                </c:pt>
                <c:pt idx="3568">
                  <c:v>0.782895162553636</c:v>
                </c:pt>
                <c:pt idx="3569">
                  <c:v>0.782895162553636</c:v>
                </c:pt>
                <c:pt idx="3570">
                  <c:v>0.782895162553636</c:v>
                </c:pt>
                <c:pt idx="3571">
                  <c:v>0.782895162553636</c:v>
                </c:pt>
                <c:pt idx="3572">
                  <c:v>0.782535213883118</c:v>
                </c:pt>
                <c:pt idx="3573">
                  <c:v>0.776034952146608</c:v>
                </c:pt>
                <c:pt idx="3574">
                  <c:v>0.781280641244077</c:v>
                </c:pt>
                <c:pt idx="3575">
                  <c:v>0.783434401318343</c:v>
                </c:pt>
                <c:pt idx="3576">
                  <c:v>0.793034415519526</c:v>
                </c:pt>
                <c:pt idx="3577">
                  <c:v>0.802955697462512</c:v>
                </c:pt>
                <c:pt idx="3578">
                  <c:v>0.80137724026707</c:v>
                </c:pt>
                <c:pt idx="3579">
                  <c:v>0.799107983285461</c:v>
                </c:pt>
                <c:pt idx="3580">
                  <c:v>0.798455549042657</c:v>
                </c:pt>
                <c:pt idx="3581">
                  <c:v>0.800834037647684</c:v>
                </c:pt>
                <c:pt idx="3582">
                  <c:v>0.799745300589948</c:v>
                </c:pt>
                <c:pt idx="3583">
                  <c:v>0.804309789001192</c:v>
                </c:pt>
                <c:pt idx="3584">
                  <c:v>0.800396534425521</c:v>
                </c:pt>
                <c:pt idx="3585">
                  <c:v>0.800024252034171</c:v>
                </c:pt>
                <c:pt idx="3586">
                  <c:v>0.812726935524048</c:v>
                </c:pt>
                <c:pt idx="3587">
                  <c:v>0.808239285967142</c:v>
                </c:pt>
                <c:pt idx="3588">
                  <c:v>0.798369315645797</c:v>
                </c:pt>
                <c:pt idx="3589">
                  <c:v>0.798369315645797</c:v>
                </c:pt>
                <c:pt idx="3590">
                  <c:v>0.798369315645797</c:v>
                </c:pt>
                <c:pt idx="3591">
                  <c:v>0.798369315645797</c:v>
                </c:pt>
                <c:pt idx="3592">
                  <c:v>0.798369315645797</c:v>
                </c:pt>
                <c:pt idx="3593">
                  <c:v>0.798369315645797</c:v>
                </c:pt>
                <c:pt idx="3594">
                  <c:v>0.798369315645797</c:v>
                </c:pt>
                <c:pt idx="3595">
                  <c:v>0.798369315645797</c:v>
                </c:pt>
                <c:pt idx="3596">
                  <c:v>0.788573797421437</c:v>
                </c:pt>
                <c:pt idx="3597">
                  <c:v>0.800429866278332</c:v>
                </c:pt>
                <c:pt idx="3598">
                  <c:v>0.809446522512442</c:v>
                </c:pt>
                <c:pt idx="3599">
                  <c:v>0.820786756550559</c:v>
                </c:pt>
                <c:pt idx="3600">
                  <c:v>0.818732485302755</c:v>
                </c:pt>
                <c:pt idx="3601">
                  <c:v>0.82156401940371</c:v>
                </c:pt>
                <c:pt idx="3602">
                  <c:v>0.817351197071095</c:v>
                </c:pt>
                <c:pt idx="3603">
                  <c:v>0.824480288566535</c:v>
                </c:pt>
                <c:pt idx="3604">
                  <c:v>0.824024454441371</c:v>
                </c:pt>
                <c:pt idx="3605">
                  <c:v>0.823693611396099</c:v>
                </c:pt>
                <c:pt idx="3606">
                  <c:v>0.82646647209935</c:v>
                </c:pt>
                <c:pt idx="3607">
                  <c:v>0.815189891498731</c:v>
                </c:pt>
                <c:pt idx="3608">
                  <c:v>0.815189891498731</c:v>
                </c:pt>
                <c:pt idx="3609">
                  <c:v>0.815189891498731</c:v>
                </c:pt>
                <c:pt idx="3610">
                  <c:v>0.815189891498731</c:v>
                </c:pt>
                <c:pt idx="3611">
                  <c:v>0.815189891498731</c:v>
                </c:pt>
                <c:pt idx="3612">
                  <c:v>0.815189891498731</c:v>
                </c:pt>
                <c:pt idx="3613">
                  <c:v>0.815189891498731</c:v>
                </c:pt>
                <c:pt idx="3614">
                  <c:v>0.815189891498731</c:v>
                </c:pt>
                <c:pt idx="3615">
                  <c:v>0.815189891498731</c:v>
                </c:pt>
                <c:pt idx="3616">
                  <c:v>0.815189891498731</c:v>
                </c:pt>
                <c:pt idx="3617">
                  <c:v>0.815189891498731</c:v>
                </c:pt>
                <c:pt idx="3618">
                  <c:v>0.815189891498731</c:v>
                </c:pt>
                <c:pt idx="3619">
                  <c:v>0.815189891498731</c:v>
                </c:pt>
                <c:pt idx="3620">
                  <c:v>0.815189891498731</c:v>
                </c:pt>
                <c:pt idx="3621">
                  <c:v>0.815189891498731</c:v>
                </c:pt>
                <c:pt idx="3622">
                  <c:v>0.815189891498731</c:v>
                </c:pt>
                <c:pt idx="3623">
                  <c:v>0.815189891498731</c:v>
                </c:pt>
                <c:pt idx="3624">
                  <c:v>0.815189891498731</c:v>
                </c:pt>
                <c:pt idx="3625">
                  <c:v>0.815012036191532</c:v>
                </c:pt>
                <c:pt idx="3626">
                  <c:v>0.82373425883623</c:v>
                </c:pt>
                <c:pt idx="3627">
                  <c:v>0.829727865727353</c:v>
                </c:pt>
                <c:pt idx="3628">
                  <c:v>0.829727865727353</c:v>
                </c:pt>
                <c:pt idx="3629">
                  <c:v>0.83109474389593</c:v>
                </c:pt>
                <c:pt idx="3630">
                  <c:v>0.820705297009827</c:v>
                </c:pt>
                <c:pt idx="3631">
                  <c:v>0.820705297009827</c:v>
                </c:pt>
                <c:pt idx="3632">
                  <c:v>0.820705297009827</c:v>
                </c:pt>
                <c:pt idx="3633">
                  <c:v>0.820705297009827</c:v>
                </c:pt>
                <c:pt idx="3634">
                  <c:v>0.820705297009827</c:v>
                </c:pt>
                <c:pt idx="3635">
                  <c:v>0.820705297009827</c:v>
                </c:pt>
                <c:pt idx="3636">
                  <c:v>0.820705297009827</c:v>
                </c:pt>
                <c:pt idx="3637">
                  <c:v>0.820705297009827</c:v>
                </c:pt>
                <c:pt idx="3638">
                  <c:v>0.820705297009827</c:v>
                </c:pt>
                <c:pt idx="3639">
                  <c:v>0.820705297009827</c:v>
                </c:pt>
                <c:pt idx="3640">
                  <c:v>0.820705297009827</c:v>
                </c:pt>
                <c:pt idx="3641">
                  <c:v>0.820705297009827</c:v>
                </c:pt>
                <c:pt idx="3642">
                  <c:v>0.820705297009827</c:v>
                </c:pt>
                <c:pt idx="3643">
                  <c:v>0.820705297009827</c:v>
                </c:pt>
                <c:pt idx="3644">
                  <c:v>0.820705297009827</c:v>
                </c:pt>
                <c:pt idx="3645">
                  <c:v>0.820705297009827</c:v>
                </c:pt>
                <c:pt idx="3646">
                  <c:v>0.820705297009827</c:v>
                </c:pt>
                <c:pt idx="3647">
                  <c:v>0.820705297009827</c:v>
                </c:pt>
                <c:pt idx="3648">
                  <c:v>0.820705297009827</c:v>
                </c:pt>
                <c:pt idx="3649">
                  <c:v>0.820705297009827</c:v>
                </c:pt>
                <c:pt idx="3650">
                  <c:v>0.820705297009827</c:v>
                </c:pt>
                <c:pt idx="3651">
                  <c:v>0.820705297009827</c:v>
                </c:pt>
                <c:pt idx="3652">
                  <c:v>0.820705297009827</c:v>
                </c:pt>
                <c:pt idx="3653">
                  <c:v>0.820705297009827</c:v>
                </c:pt>
                <c:pt idx="3654">
                  <c:v>0.820705297009827</c:v>
                </c:pt>
                <c:pt idx="3655">
                  <c:v>0.820705297009827</c:v>
                </c:pt>
                <c:pt idx="3656">
                  <c:v>0.820705297009827</c:v>
                </c:pt>
                <c:pt idx="3657">
                  <c:v>0.820705297009827</c:v>
                </c:pt>
                <c:pt idx="3658">
                  <c:v>0.820705297009827</c:v>
                </c:pt>
                <c:pt idx="3659">
                  <c:v>0.820705297009827</c:v>
                </c:pt>
                <c:pt idx="3660">
                  <c:v>0.820705297009827</c:v>
                </c:pt>
                <c:pt idx="3661">
                  <c:v>0.820705297009827</c:v>
                </c:pt>
                <c:pt idx="3662">
                  <c:v>0.820705297009827</c:v>
                </c:pt>
                <c:pt idx="3663">
                  <c:v>0.822224935919181</c:v>
                </c:pt>
                <c:pt idx="3664">
                  <c:v>0.818218601599908</c:v>
                </c:pt>
                <c:pt idx="3665">
                  <c:v>0.818218601599908</c:v>
                </c:pt>
                <c:pt idx="3666">
                  <c:v>0.824457671688052</c:v>
                </c:pt>
                <c:pt idx="3667">
                  <c:v>0.829195252181188</c:v>
                </c:pt>
                <c:pt idx="3668">
                  <c:v>0.821669568643278</c:v>
                </c:pt>
                <c:pt idx="3669">
                  <c:v>0.813265012399</c:v>
                </c:pt>
                <c:pt idx="3670">
                  <c:v>0.813265012399</c:v>
                </c:pt>
                <c:pt idx="3671">
                  <c:v>0.803945396722915</c:v>
                </c:pt>
                <c:pt idx="3672">
                  <c:v>0.817817725176249</c:v>
                </c:pt>
                <c:pt idx="3673">
                  <c:v>0.806751083234724</c:v>
                </c:pt>
                <c:pt idx="3674">
                  <c:v>0.806751083234724</c:v>
                </c:pt>
                <c:pt idx="3675">
                  <c:v>0.806751083234724</c:v>
                </c:pt>
                <c:pt idx="3676">
                  <c:v>0.799204800338968</c:v>
                </c:pt>
                <c:pt idx="3677">
                  <c:v>0.807592236671684</c:v>
                </c:pt>
                <c:pt idx="3678">
                  <c:v>0.79813705847741</c:v>
                </c:pt>
                <c:pt idx="3679">
                  <c:v>0.786705179297862</c:v>
                </c:pt>
                <c:pt idx="3680">
                  <c:v>0.784752798388513</c:v>
                </c:pt>
                <c:pt idx="3681">
                  <c:v>0.775429678255449</c:v>
                </c:pt>
                <c:pt idx="3682">
                  <c:v>0.772436298310867</c:v>
                </c:pt>
                <c:pt idx="3683">
                  <c:v>0.759064573860955</c:v>
                </c:pt>
                <c:pt idx="3684">
                  <c:v>0.759064573860955</c:v>
                </c:pt>
                <c:pt idx="3685">
                  <c:v>0.759064573860955</c:v>
                </c:pt>
                <c:pt idx="3686">
                  <c:v>0.759064573860955</c:v>
                </c:pt>
                <c:pt idx="3687">
                  <c:v>0.759064573860955</c:v>
                </c:pt>
                <c:pt idx="3688">
                  <c:v>0.759064573860955</c:v>
                </c:pt>
                <c:pt idx="3689">
                  <c:v>0.759064573860955</c:v>
                </c:pt>
                <c:pt idx="3690">
                  <c:v>0.767582338264595</c:v>
                </c:pt>
                <c:pt idx="3691">
                  <c:v>0.767071420913299</c:v>
                </c:pt>
                <c:pt idx="3692">
                  <c:v>0.773690118749081</c:v>
                </c:pt>
                <c:pt idx="3693">
                  <c:v>0.778953607691166</c:v>
                </c:pt>
                <c:pt idx="3694">
                  <c:v>0.774820476182963</c:v>
                </c:pt>
                <c:pt idx="3695">
                  <c:v>0.769182374159773</c:v>
                </c:pt>
                <c:pt idx="3696">
                  <c:v>0.796631487876438</c:v>
                </c:pt>
                <c:pt idx="3697">
                  <c:v>0.794364504096525</c:v>
                </c:pt>
                <c:pt idx="3698">
                  <c:v>0.793228436760344</c:v>
                </c:pt>
                <c:pt idx="3699">
                  <c:v>0.792215524810142</c:v>
                </c:pt>
                <c:pt idx="3700">
                  <c:v>0.789905327086551</c:v>
                </c:pt>
                <c:pt idx="3701">
                  <c:v>0.778904516369317</c:v>
                </c:pt>
                <c:pt idx="3702">
                  <c:v>0.778904516369317</c:v>
                </c:pt>
                <c:pt idx="3703">
                  <c:v>0.778904516369317</c:v>
                </c:pt>
                <c:pt idx="3704">
                  <c:v>0.778904516369317</c:v>
                </c:pt>
                <c:pt idx="3705">
                  <c:v>0.778904516369317</c:v>
                </c:pt>
                <c:pt idx="3706">
                  <c:v>0.778904516369317</c:v>
                </c:pt>
                <c:pt idx="3707">
                  <c:v>0.778904516369317</c:v>
                </c:pt>
                <c:pt idx="3708">
                  <c:v>0.778904516369317</c:v>
                </c:pt>
                <c:pt idx="3709">
                  <c:v>0.778904516369317</c:v>
                </c:pt>
                <c:pt idx="3710">
                  <c:v>0.778904516369317</c:v>
                </c:pt>
                <c:pt idx="3711">
                  <c:v>0.778904516369317</c:v>
                </c:pt>
                <c:pt idx="3712">
                  <c:v>0.778904516369317</c:v>
                </c:pt>
                <c:pt idx="3713">
                  <c:v>0.778904516369317</c:v>
                </c:pt>
                <c:pt idx="3714">
                  <c:v>0.778904516369317</c:v>
                </c:pt>
                <c:pt idx="3715">
                  <c:v>0.778904516369317</c:v>
                </c:pt>
                <c:pt idx="3716">
                  <c:v>0.778904516369317</c:v>
                </c:pt>
                <c:pt idx="3717">
                  <c:v>0.778904516369317</c:v>
                </c:pt>
                <c:pt idx="3718">
                  <c:v>0.778904516369317</c:v>
                </c:pt>
                <c:pt idx="3719">
                  <c:v>0.778904516369317</c:v>
                </c:pt>
                <c:pt idx="3720">
                  <c:v>0.778904516369317</c:v>
                </c:pt>
                <c:pt idx="3721">
                  <c:v>0.771455925283023</c:v>
                </c:pt>
                <c:pt idx="3722">
                  <c:v>0.757717573942934</c:v>
                </c:pt>
                <c:pt idx="3723">
                  <c:v>0.78556329973174</c:v>
                </c:pt>
                <c:pt idx="3724">
                  <c:v>0.799947149926789</c:v>
                </c:pt>
                <c:pt idx="3725">
                  <c:v>0.796429159565131</c:v>
                </c:pt>
                <c:pt idx="3726">
                  <c:v>0.792717307600201</c:v>
                </c:pt>
                <c:pt idx="3727">
                  <c:v>0.781748000049715</c:v>
                </c:pt>
                <c:pt idx="3728">
                  <c:v>0.77633170178092</c:v>
                </c:pt>
                <c:pt idx="3729">
                  <c:v>0.77633170178092</c:v>
                </c:pt>
                <c:pt idx="3730">
                  <c:v>0.772456110861696</c:v>
                </c:pt>
                <c:pt idx="3731">
                  <c:v>0.760813102122332</c:v>
                </c:pt>
                <c:pt idx="3732">
                  <c:v>0.768194510305647</c:v>
                </c:pt>
                <c:pt idx="3733">
                  <c:v>0.770574449023712</c:v>
                </c:pt>
                <c:pt idx="3734">
                  <c:v>0.78920506679549</c:v>
                </c:pt>
                <c:pt idx="3735">
                  <c:v>0.794521015475256</c:v>
                </c:pt>
                <c:pt idx="3736">
                  <c:v>0.791146177238381</c:v>
                </c:pt>
                <c:pt idx="3737">
                  <c:v>0.785766209503114</c:v>
                </c:pt>
                <c:pt idx="3738">
                  <c:v>0.786556027237214</c:v>
                </c:pt>
                <c:pt idx="3739">
                  <c:v>0.784042569442698</c:v>
                </c:pt>
                <c:pt idx="3740">
                  <c:v>0.786257310664773</c:v>
                </c:pt>
                <c:pt idx="3741">
                  <c:v>0.802496357281382</c:v>
                </c:pt>
                <c:pt idx="3742">
                  <c:v>0.802008961865162</c:v>
                </c:pt>
                <c:pt idx="3743">
                  <c:v>0.812040078646972</c:v>
                </c:pt>
                <c:pt idx="3744">
                  <c:v>0.803119312385544</c:v>
                </c:pt>
                <c:pt idx="3745">
                  <c:v>0.786593908424058</c:v>
                </c:pt>
                <c:pt idx="3746">
                  <c:v>0.786593908424058</c:v>
                </c:pt>
                <c:pt idx="3747">
                  <c:v>0.786593908424058</c:v>
                </c:pt>
                <c:pt idx="3748">
                  <c:v>0.786593908424058</c:v>
                </c:pt>
                <c:pt idx="3749">
                  <c:v>0.786593908424058</c:v>
                </c:pt>
                <c:pt idx="3750">
                  <c:v>0.786593908424058</c:v>
                </c:pt>
                <c:pt idx="3751">
                  <c:v>0.786593908424058</c:v>
                </c:pt>
                <c:pt idx="3752">
                  <c:v>0.786593908424058</c:v>
                </c:pt>
                <c:pt idx="3753">
                  <c:v>0.786593908424058</c:v>
                </c:pt>
                <c:pt idx="3754">
                  <c:v>0.786593908424058</c:v>
                </c:pt>
                <c:pt idx="3755">
                  <c:v>0.786593908424058</c:v>
                </c:pt>
                <c:pt idx="3756">
                  <c:v>0.786593908424058</c:v>
                </c:pt>
                <c:pt idx="3757">
                  <c:v>0.786593908424058</c:v>
                </c:pt>
                <c:pt idx="3758">
                  <c:v>0.786593908424058</c:v>
                </c:pt>
                <c:pt idx="3759">
                  <c:v>0.786593908424058</c:v>
                </c:pt>
                <c:pt idx="3760">
                  <c:v>0.786593908424058</c:v>
                </c:pt>
                <c:pt idx="3761">
                  <c:v>0.786593908424058</c:v>
                </c:pt>
                <c:pt idx="3762">
                  <c:v>0.786593908424058</c:v>
                </c:pt>
                <c:pt idx="3763">
                  <c:v>0.786593908424058</c:v>
                </c:pt>
                <c:pt idx="3764">
                  <c:v>0.7963604652435</c:v>
                </c:pt>
                <c:pt idx="3765">
                  <c:v>0.805517650950051</c:v>
                </c:pt>
                <c:pt idx="3766">
                  <c:v>0.802821760224364</c:v>
                </c:pt>
                <c:pt idx="3767">
                  <c:v>0.797705405627287</c:v>
                </c:pt>
                <c:pt idx="3768">
                  <c:v>0.791439977848017</c:v>
                </c:pt>
                <c:pt idx="3769">
                  <c:v>0.794269053173274</c:v>
                </c:pt>
                <c:pt idx="3770">
                  <c:v>0.79782969910141</c:v>
                </c:pt>
                <c:pt idx="3771">
                  <c:v>0.806228637629668</c:v>
                </c:pt>
                <c:pt idx="3772">
                  <c:v>0.811761443486839</c:v>
                </c:pt>
                <c:pt idx="3773">
                  <c:v>0.812522157859897</c:v>
                </c:pt>
                <c:pt idx="3774">
                  <c:v>0.816238300940927</c:v>
                </c:pt>
                <c:pt idx="3775">
                  <c:v>0.813309981358057</c:v>
                </c:pt>
                <c:pt idx="3776">
                  <c:v>0.803427740348537</c:v>
                </c:pt>
                <c:pt idx="3777">
                  <c:v>0.811473889542617</c:v>
                </c:pt>
                <c:pt idx="3778">
                  <c:v>0.809808102592598</c:v>
                </c:pt>
                <c:pt idx="3779">
                  <c:v>0.817252808989888</c:v>
                </c:pt>
                <c:pt idx="3780">
                  <c:v>0.82016156140687</c:v>
                </c:pt>
                <c:pt idx="3781">
                  <c:v>0.831050434818104</c:v>
                </c:pt>
                <c:pt idx="3782">
                  <c:v>0.825701994781557</c:v>
                </c:pt>
                <c:pt idx="3783">
                  <c:v>0.832913352847418</c:v>
                </c:pt>
                <c:pt idx="3784">
                  <c:v>0.832913352847418</c:v>
                </c:pt>
                <c:pt idx="3785">
                  <c:v>0.822743192413353</c:v>
                </c:pt>
                <c:pt idx="3786">
                  <c:v>0.822743192413353</c:v>
                </c:pt>
                <c:pt idx="3787">
                  <c:v>0.822743192413353</c:v>
                </c:pt>
                <c:pt idx="3788">
                  <c:v>0.822743192413353</c:v>
                </c:pt>
                <c:pt idx="3789">
                  <c:v>0.822743192413353</c:v>
                </c:pt>
                <c:pt idx="3790">
                  <c:v>0.822743192413353</c:v>
                </c:pt>
                <c:pt idx="3791">
                  <c:v>0.822743192413353</c:v>
                </c:pt>
                <c:pt idx="3792">
                  <c:v>0.822743192413353</c:v>
                </c:pt>
                <c:pt idx="3793">
                  <c:v>0.822743192413353</c:v>
                </c:pt>
                <c:pt idx="3794">
                  <c:v>0.822743192413353</c:v>
                </c:pt>
                <c:pt idx="3795">
                  <c:v>0.822743192413353</c:v>
                </c:pt>
                <c:pt idx="3796">
                  <c:v>0.822743192413353</c:v>
                </c:pt>
                <c:pt idx="3797">
                  <c:v>0.822743192413353</c:v>
                </c:pt>
                <c:pt idx="3798">
                  <c:v>0.822743192413353</c:v>
                </c:pt>
                <c:pt idx="3799">
                  <c:v>0.822743192413353</c:v>
                </c:pt>
                <c:pt idx="3800">
                  <c:v>0.822743192413353</c:v>
                </c:pt>
                <c:pt idx="3801">
                  <c:v>0.822743192413353</c:v>
                </c:pt>
                <c:pt idx="3802">
                  <c:v>0.822743192413353</c:v>
                </c:pt>
                <c:pt idx="3803">
                  <c:v>0.822743192413353</c:v>
                </c:pt>
                <c:pt idx="3804">
                  <c:v>0.822743192413353</c:v>
                </c:pt>
                <c:pt idx="3805">
                  <c:v>0.822743192413353</c:v>
                </c:pt>
                <c:pt idx="3806">
                  <c:v>0.822743192413353</c:v>
                </c:pt>
                <c:pt idx="3807">
                  <c:v>0.822743192413353</c:v>
                </c:pt>
                <c:pt idx="3808">
                  <c:v>0.822743192413353</c:v>
                </c:pt>
                <c:pt idx="3809">
                  <c:v>0.822743192413353</c:v>
                </c:pt>
                <c:pt idx="3810">
                  <c:v>0.822743192413353</c:v>
                </c:pt>
                <c:pt idx="3811">
                  <c:v>0.822743192413353</c:v>
                </c:pt>
                <c:pt idx="3812">
                  <c:v>0.822743192413353</c:v>
                </c:pt>
                <c:pt idx="3813">
                  <c:v>0.822743192413353</c:v>
                </c:pt>
                <c:pt idx="3814">
                  <c:v>0.822743192413353</c:v>
                </c:pt>
                <c:pt idx="3815">
                  <c:v>0.822743192413353</c:v>
                </c:pt>
                <c:pt idx="3816">
                  <c:v>0.826256613438627</c:v>
                </c:pt>
                <c:pt idx="3817">
                  <c:v>0.821989870104403</c:v>
                </c:pt>
                <c:pt idx="3818">
                  <c:v>0.824166973523146</c:v>
                </c:pt>
                <c:pt idx="3819">
                  <c:v>0.8244341536756</c:v>
                </c:pt>
                <c:pt idx="3820">
                  <c:v>0.828639821965061</c:v>
                </c:pt>
                <c:pt idx="3821">
                  <c:v>0.837179044813654</c:v>
                </c:pt>
                <c:pt idx="3822">
                  <c:v>0.835085660105151</c:v>
                </c:pt>
                <c:pt idx="3823">
                  <c:v>0.82932122539852</c:v>
                </c:pt>
                <c:pt idx="3824">
                  <c:v>0.836525672718747</c:v>
                </c:pt>
                <c:pt idx="3825">
                  <c:v>0.836525672718747</c:v>
                </c:pt>
                <c:pt idx="3826">
                  <c:v>0.840885527195382</c:v>
                </c:pt>
                <c:pt idx="3827">
                  <c:v>0.834721724658013</c:v>
                </c:pt>
                <c:pt idx="3828">
                  <c:v>0.830464780272592</c:v>
                </c:pt>
                <c:pt idx="3829">
                  <c:v>0.832966510122035</c:v>
                </c:pt>
                <c:pt idx="3830">
                  <c:v>0.8348295971215</c:v>
                </c:pt>
                <c:pt idx="3831">
                  <c:v>0.825414919171953</c:v>
                </c:pt>
                <c:pt idx="3832">
                  <c:v>0.825414919171953</c:v>
                </c:pt>
                <c:pt idx="3833">
                  <c:v>0.825414919171953</c:v>
                </c:pt>
                <c:pt idx="3834">
                  <c:v>0.825414919171953</c:v>
                </c:pt>
                <c:pt idx="3835">
                  <c:v>0.825414919171953</c:v>
                </c:pt>
                <c:pt idx="3836">
                  <c:v>0.825414919171953</c:v>
                </c:pt>
                <c:pt idx="3837">
                  <c:v>0.825414919171953</c:v>
                </c:pt>
                <c:pt idx="3838">
                  <c:v>0.825414919171953</c:v>
                </c:pt>
                <c:pt idx="3839">
                  <c:v>0.825414919171953</c:v>
                </c:pt>
                <c:pt idx="3840">
                  <c:v>0.825414919171953</c:v>
                </c:pt>
                <c:pt idx="3841">
                  <c:v>0.825414919171953</c:v>
                </c:pt>
                <c:pt idx="3842">
                  <c:v>0.825414919171953</c:v>
                </c:pt>
                <c:pt idx="3843">
                  <c:v>0.825414919171953</c:v>
                </c:pt>
                <c:pt idx="3844">
                  <c:v>0.825414919171953</c:v>
                </c:pt>
                <c:pt idx="3845">
                  <c:v>0.825414919171953</c:v>
                </c:pt>
                <c:pt idx="3846">
                  <c:v>0.825414919171953</c:v>
                </c:pt>
                <c:pt idx="3847">
                  <c:v>0.825414919171953</c:v>
                </c:pt>
                <c:pt idx="3848">
                  <c:v>0.825414919171953</c:v>
                </c:pt>
                <c:pt idx="3849">
                  <c:v>0.825414919171953</c:v>
                </c:pt>
                <c:pt idx="3850">
                  <c:v>0.825414919171953</c:v>
                </c:pt>
                <c:pt idx="3851">
                  <c:v>0.825414919171953</c:v>
                </c:pt>
                <c:pt idx="3852">
                  <c:v>0.825414919171953</c:v>
                </c:pt>
                <c:pt idx="3853">
                  <c:v>0.825414919171953</c:v>
                </c:pt>
                <c:pt idx="3854">
                  <c:v>0.825414919171953</c:v>
                </c:pt>
                <c:pt idx="3855">
                  <c:v>0.825414919171953</c:v>
                </c:pt>
                <c:pt idx="3856">
                  <c:v>0.825414919171953</c:v>
                </c:pt>
                <c:pt idx="3857">
                  <c:v>0.825414919171953</c:v>
                </c:pt>
                <c:pt idx="3858">
                  <c:v>0.825414919171953</c:v>
                </c:pt>
                <c:pt idx="3859">
                  <c:v>0.825414919171953</c:v>
                </c:pt>
                <c:pt idx="3860">
                  <c:v>0.825414919171953</c:v>
                </c:pt>
                <c:pt idx="3861">
                  <c:v>0.825414919171953</c:v>
                </c:pt>
                <c:pt idx="3862">
                  <c:v>0.825414919171953</c:v>
                </c:pt>
                <c:pt idx="3863">
                  <c:v>0.825414919171953</c:v>
                </c:pt>
                <c:pt idx="3864">
                  <c:v>0.825414919171953</c:v>
                </c:pt>
                <c:pt idx="3865">
                  <c:v>0.824217259079468</c:v>
                </c:pt>
                <c:pt idx="3866">
                  <c:v>0.852826246776948</c:v>
                </c:pt>
                <c:pt idx="3867">
                  <c:v>0.850146742552061</c:v>
                </c:pt>
                <c:pt idx="3868">
                  <c:v>0.858346560273215</c:v>
                </c:pt>
                <c:pt idx="3869">
                  <c:v>0.873695625998245</c:v>
                </c:pt>
                <c:pt idx="3870">
                  <c:v>0.870874977710806</c:v>
                </c:pt>
                <c:pt idx="3871">
                  <c:v>0.866790285179486</c:v>
                </c:pt>
                <c:pt idx="3872">
                  <c:v>0.868205999632395</c:v>
                </c:pt>
                <c:pt idx="3873">
                  <c:v>0.872310328611491</c:v>
                </c:pt>
                <c:pt idx="3874">
                  <c:v>0.873556177960976</c:v>
                </c:pt>
                <c:pt idx="3875">
                  <c:v>0.878882943283007</c:v>
                </c:pt>
                <c:pt idx="3876">
                  <c:v>0.879213584972652</c:v>
                </c:pt>
                <c:pt idx="3877">
                  <c:v>0.884730729803976</c:v>
                </c:pt>
                <c:pt idx="3878">
                  <c:v>0.875417449847394</c:v>
                </c:pt>
                <c:pt idx="3879">
                  <c:v>0.874047739497279</c:v>
                </c:pt>
                <c:pt idx="3880">
                  <c:v>0.865886215469992</c:v>
                </c:pt>
                <c:pt idx="3881">
                  <c:v>0.865886215469992</c:v>
                </c:pt>
                <c:pt idx="3882">
                  <c:v>0.865886215469992</c:v>
                </c:pt>
                <c:pt idx="3883">
                  <c:v>0.865886215469992</c:v>
                </c:pt>
                <c:pt idx="3884">
                  <c:v>0.865886215469992</c:v>
                </c:pt>
                <c:pt idx="3885">
                  <c:v>0.865886215469992</c:v>
                </c:pt>
                <c:pt idx="3886">
                  <c:v>0.865886215469992</c:v>
                </c:pt>
                <c:pt idx="3887">
                  <c:v>0.865886215469992</c:v>
                </c:pt>
                <c:pt idx="3888">
                  <c:v>0.865886215469992</c:v>
                </c:pt>
                <c:pt idx="3889">
                  <c:v>0.865886215469992</c:v>
                </c:pt>
                <c:pt idx="3890">
                  <c:v>0.865886215469992</c:v>
                </c:pt>
                <c:pt idx="3891">
                  <c:v>0.855607920306122</c:v>
                </c:pt>
                <c:pt idx="3892">
                  <c:v>0.855607920306122</c:v>
                </c:pt>
                <c:pt idx="3893">
                  <c:v>0.855607920306122</c:v>
                </c:pt>
                <c:pt idx="3894">
                  <c:v>0.855607920306122</c:v>
                </c:pt>
                <c:pt idx="3895">
                  <c:v>0.855607920306122</c:v>
                </c:pt>
                <c:pt idx="3896">
                  <c:v>0.855607920306122</c:v>
                </c:pt>
                <c:pt idx="3897">
                  <c:v>0.855607920306122</c:v>
                </c:pt>
                <c:pt idx="3898">
                  <c:v>0.855607920306122</c:v>
                </c:pt>
                <c:pt idx="3899">
                  <c:v>0.855607920306122</c:v>
                </c:pt>
                <c:pt idx="3900">
                  <c:v>0.866141998107579</c:v>
                </c:pt>
                <c:pt idx="3901">
                  <c:v>0.866957620277214</c:v>
                </c:pt>
                <c:pt idx="3902">
                  <c:v>0.852134833893849</c:v>
                </c:pt>
                <c:pt idx="3903">
                  <c:v>0.852134833893849</c:v>
                </c:pt>
                <c:pt idx="3904">
                  <c:v>0.855322264181417</c:v>
                </c:pt>
                <c:pt idx="3905">
                  <c:v>0.860255559770232</c:v>
                </c:pt>
                <c:pt idx="3906">
                  <c:v>0.860738108492411</c:v>
                </c:pt>
                <c:pt idx="3907">
                  <c:v>0.86434750955438</c:v>
                </c:pt>
                <c:pt idx="3908">
                  <c:v>0.86434750955438</c:v>
                </c:pt>
                <c:pt idx="3909">
                  <c:v>0.871332984783851</c:v>
                </c:pt>
                <c:pt idx="3910">
                  <c:v>0.874542326482129</c:v>
                </c:pt>
                <c:pt idx="3911">
                  <c:v>0.869571539535453</c:v>
                </c:pt>
                <c:pt idx="3912">
                  <c:v>0.862687983488542</c:v>
                </c:pt>
                <c:pt idx="3913">
                  <c:v>0.862687983488542</c:v>
                </c:pt>
                <c:pt idx="3914">
                  <c:v>0.857790579786398</c:v>
                </c:pt>
                <c:pt idx="3915">
                  <c:v>0.844022610994382</c:v>
                </c:pt>
                <c:pt idx="3916">
                  <c:v>0.844022610994382</c:v>
                </c:pt>
                <c:pt idx="3917">
                  <c:v>0.844022610994382</c:v>
                </c:pt>
                <c:pt idx="3918">
                  <c:v>0.844022610994382</c:v>
                </c:pt>
                <c:pt idx="3919">
                  <c:v>0.844022610994382</c:v>
                </c:pt>
                <c:pt idx="3920">
                  <c:v>0.844022610994382</c:v>
                </c:pt>
                <c:pt idx="3921">
                  <c:v>0.844022610994382</c:v>
                </c:pt>
                <c:pt idx="3922">
                  <c:v>0.844022610994382</c:v>
                </c:pt>
                <c:pt idx="3923">
                  <c:v>0.844022610994382</c:v>
                </c:pt>
                <c:pt idx="3924">
                  <c:v>0.829163476365768</c:v>
                </c:pt>
                <c:pt idx="3925">
                  <c:v>0.829163476365768</c:v>
                </c:pt>
                <c:pt idx="3926">
                  <c:v>0.829163476365768</c:v>
                </c:pt>
                <c:pt idx="3927">
                  <c:v>0.829163476365768</c:v>
                </c:pt>
                <c:pt idx="3928">
                  <c:v>0.829163476365768</c:v>
                </c:pt>
                <c:pt idx="3929">
                  <c:v>0.829163476365768</c:v>
                </c:pt>
                <c:pt idx="3930">
                  <c:v>0.829163476365768</c:v>
                </c:pt>
                <c:pt idx="3931">
                  <c:v>0.829163476365768</c:v>
                </c:pt>
                <c:pt idx="3932">
                  <c:v>0.829163476365768</c:v>
                </c:pt>
                <c:pt idx="3933">
                  <c:v>0.829163476365768</c:v>
                </c:pt>
                <c:pt idx="3934">
                  <c:v>0.829163476365768</c:v>
                </c:pt>
                <c:pt idx="3935">
                  <c:v>0.829163476365768</c:v>
                </c:pt>
                <c:pt idx="3936">
                  <c:v>0.829163476365768</c:v>
                </c:pt>
                <c:pt idx="3937">
                  <c:v>0.829163476365768</c:v>
                </c:pt>
                <c:pt idx="3938">
                  <c:v>0.829163476365768</c:v>
                </c:pt>
                <c:pt idx="3939">
                  <c:v>0.82647465927576</c:v>
                </c:pt>
                <c:pt idx="3940">
                  <c:v>0.81848600323445</c:v>
                </c:pt>
                <c:pt idx="3941">
                  <c:v>0.824632444008175</c:v>
                </c:pt>
                <c:pt idx="3942">
                  <c:v>0.823277696649639</c:v>
                </c:pt>
                <c:pt idx="3943">
                  <c:v>0.835528514676113</c:v>
                </c:pt>
                <c:pt idx="3944">
                  <c:v>0.841168697273066</c:v>
                </c:pt>
                <c:pt idx="3945">
                  <c:v>0.841168697273066</c:v>
                </c:pt>
                <c:pt idx="3946">
                  <c:v>0.842705741571149</c:v>
                </c:pt>
                <c:pt idx="3947">
                  <c:v>0.845105673797009</c:v>
                </c:pt>
                <c:pt idx="3948">
                  <c:v>0.84507316677181</c:v>
                </c:pt>
                <c:pt idx="3949">
                  <c:v>0.848233011461214</c:v>
                </c:pt>
                <c:pt idx="3950">
                  <c:v>0.848265417146222</c:v>
                </c:pt>
                <c:pt idx="3951">
                  <c:v>0.850010807400394</c:v>
                </c:pt>
                <c:pt idx="3952">
                  <c:v>0.850918436388022</c:v>
                </c:pt>
                <c:pt idx="3953">
                  <c:v>0.85416514440998</c:v>
                </c:pt>
                <c:pt idx="3954">
                  <c:v>0.849532795329201</c:v>
                </c:pt>
                <c:pt idx="3955">
                  <c:v>0.85703257239326</c:v>
                </c:pt>
                <c:pt idx="3956">
                  <c:v>0.850707239603166</c:v>
                </c:pt>
                <c:pt idx="3957">
                  <c:v>0.847443423179438</c:v>
                </c:pt>
                <c:pt idx="3958">
                  <c:v>0.850352330135617</c:v>
                </c:pt>
                <c:pt idx="3959">
                  <c:v>0.842191660307113</c:v>
                </c:pt>
                <c:pt idx="3960">
                  <c:v>0.842191660307113</c:v>
                </c:pt>
                <c:pt idx="3961">
                  <c:v>0.842191660307113</c:v>
                </c:pt>
                <c:pt idx="3962">
                  <c:v>0.842191660307113</c:v>
                </c:pt>
                <c:pt idx="3963">
                  <c:v>0.842191660307113</c:v>
                </c:pt>
                <c:pt idx="3964">
                  <c:v>0.842191660307113</c:v>
                </c:pt>
                <c:pt idx="3965">
                  <c:v>0.842191660307113</c:v>
                </c:pt>
                <c:pt idx="3966">
                  <c:v>0.842191660307113</c:v>
                </c:pt>
                <c:pt idx="3967">
                  <c:v>0.842191660307113</c:v>
                </c:pt>
                <c:pt idx="3968">
                  <c:v>0.842191660307113</c:v>
                </c:pt>
                <c:pt idx="3969">
                  <c:v>0.842191660307113</c:v>
                </c:pt>
                <c:pt idx="3970">
                  <c:v>0.842191660307113</c:v>
                </c:pt>
                <c:pt idx="3971">
                  <c:v>0.842191660307113</c:v>
                </c:pt>
                <c:pt idx="3972">
                  <c:v>0.842191660307113</c:v>
                </c:pt>
                <c:pt idx="3973">
                  <c:v>0.842191660307113</c:v>
                </c:pt>
                <c:pt idx="3974">
                  <c:v>0.842191660307113</c:v>
                </c:pt>
                <c:pt idx="3975">
                  <c:v>0.842191660307113</c:v>
                </c:pt>
                <c:pt idx="3976">
                  <c:v>0.842191660307113</c:v>
                </c:pt>
                <c:pt idx="3977">
                  <c:v>0.842191660307113</c:v>
                </c:pt>
                <c:pt idx="3978">
                  <c:v>0.842191660307113</c:v>
                </c:pt>
                <c:pt idx="3979">
                  <c:v>0.842191660307113</c:v>
                </c:pt>
                <c:pt idx="3980">
                  <c:v>0.842191660307113</c:v>
                </c:pt>
                <c:pt idx="3981">
                  <c:v>0.842191660307113</c:v>
                </c:pt>
                <c:pt idx="3982">
                  <c:v>0.842191660307113</c:v>
                </c:pt>
                <c:pt idx="3983">
                  <c:v>0.842191660307113</c:v>
                </c:pt>
                <c:pt idx="3984">
                  <c:v>0.842191660307113</c:v>
                </c:pt>
                <c:pt idx="3985">
                  <c:v>0.842191660307113</c:v>
                </c:pt>
                <c:pt idx="3986">
                  <c:v>0.842191660307113</c:v>
                </c:pt>
                <c:pt idx="3987">
                  <c:v>0.842191660307113</c:v>
                </c:pt>
                <c:pt idx="3988">
                  <c:v>0.842191660307113</c:v>
                </c:pt>
                <c:pt idx="3989">
                  <c:v>0.842191660307113</c:v>
                </c:pt>
                <c:pt idx="3990">
                  <c:v>0.842191660307113</c:v>
                </c:pt>
                <c:pt idx="3991">
                  <c:v>0.842191660307113</c:v>
                </c:pt>
                <c:pt idx="3992">
                  <c:v>0.842191660307113</c:v>
                </c:pt>
                <c:pt idx="3993">
                  <c:v>0.842191660307113</c:v>
                </c:pt>
                <c:pt idx="3994">
                  <c:v>0.842191660307113</c:v>
                </c:pt>
                <c:pt idx="3995">
                  <c:v>0.842191660307113</c:v>
                </c:pt>
                <c:pt idx="3996">
                  <c:v>0.842191660307113</c:v>
                </c:pt>
                <c:pt idx="3997">
                  <c:v>0.842191660307113</c:v>
                </c:pt>
                <c:pt idx="3998">
                  <c:v>0.863700098539531</c:v>
                </c:pt>
                <c:pt idx="3999">
                  <c:v>0.857159828267266</c:v>
                </c:pt>
                <c:pt idx="4000">
                  <c:v>0.852998974546986</c:v>
                </c:pt>
                <c:pt idx="4001">
                  <c:v>0.867432674469609</c:v>
                </c:pt>
                <c:pt idx="4002">
                  <c:v>0.864191045355913</c:v>
                </c:pt>
                <c:pt idx="4003">
                  <c:v>0.859122768492621</c:v>
                </c:pt>
                <c:pt idx="4004">
                  <c:v>0.851460827877721</c:v>
                </c:pt>
                <c:pt idx="4005">
                  <c:v>0.850732121019316</c:v>
                </c:pt>
                <c:pt idx="4006">
                  <c:v>0.852916847960828</c:v>
                </c:pt>
                <c:pt idx="4007">
                  <c:v>0.853606131326372</c:v>
                </c:pt>
                <c:pt idx="4008">
                  <c:v>0.843194572510141</c:v>
                </c:pt>
                <c:pt idx="4009">
                  <c:v>0.843194572510141</c:v>
                </c:pt>
                <c:pt idx="4010">
                  <c:v>0.843194572510141</c:v>
                </c:pt>
                <c:pt idx="4011">
                  <c:v>0.843194572510141</c:v>
                </c:pt>
                <c:pt idx="4012">
                  <c:v>0.843194572510141</c:v>
                </c:pt>
                <c:pt idx="4013">
                  <c:v>0.843194572510141</c:v>
                </c:pt>
                <c:pt idx="4014">
                  <c:v>0.843194572510141</c:v>
                </c:pt>
                <c:pt idx="4015">
                  <c:v>0.843194572510141</c:v>
                </c:pt>
                <c:pt idx="4016">
                  <c:v>0.843194572510141</c:v>
                </c:pt>
                <c:pt idx="4017">
                  <c:v>0.843194572510141</c:v>
                </c:pt>
                <c:pt idx="4018">
                  <c:v>0.843194572510141</c:v>
                </c:pt>
                <c:pt idx="4019">
                  <c:v>0.843194572510141</c:v>
                </c:pt>
                <c:pt idx="4020">
                  <c:v>0.843194572510141</c:v>
                </c:pt>
                <c:pt idx="4021">
                  <c:v>0.843194572510141</c:v>
                </c:pt>
                <c:pt idx="4022">
                  <c:v>0.843194572510141</c:v>
                </c:pt>
                <c:pt idx="4023">
                  <c:v>0.843194572510141</c:v>
                </c:pt>
                <c:pt idx="4024">
                  <c:v>0.843194572510141</c:v>
                </c:pt>
                <c:pt idx="4025">
                  <c:v>0.843194572510141</c:v>
                </c:pt>
                <c:pt idx="4026">
                  <c:v>0.843194572510141</c:v>
                </c:pt>
                <c:pt idx="4027">
                  <c:v>0.843194572510141</c:v>
                </c:pt>
                <c:pt idx="4028">
                  <c:v>0.84476529063599</c:v>
                </c:pt>
                <c:pt idx="4029">
                  <c:v>0.84169179201924</c:v>
                </c:pt>
                <c:pt idx="4030">
                  <c:v>0.838545611771436</c:v>
                </c:pt>
                <c:pt idx="4031">
                  <c:v>0.845278141855678</c:v>
                </c:pt>
                <c:pt idx="4032">
                  <c:v>0.844332852675755</c:v>
                </c:pt>
                <c:pt idx="4033">
                  <c:v>0.857223897251856</c:v>
                </c:pt>
                <c:pt idx="4034">
                  <c:v>0.857208313605222</c:v>
                </c:pt>
                <c:pt idx="4035">
                  <c:v>0.863225454946446</c:v>
                </c:pt>
                <c:pt idx="4036">
                  <c:v>0.865864003651111</c:v>
                </c:pt>
                <c:pt idx="4037">
                  <c:v>0.856695918645119</c:v>
                </c:pt>
                <c:pt idx="4038">
                  <c:v>0.856197433554096</c:v>
                </c:pt>
                <c:pt idx="4039">
                  <c:v>0.853485648190529</c:v>
                </c:pt>
                <c:pt idx="4040">
                  <c:v>0.844040664748041</c:v>
                </c:pt>
                <c:pt idx="4041">
                  <c:v>0.844040664748041</c:v>
                </c:pt>
                <c:pt idx="4042">
                  <c:v>0.844040664748041</c:v>
                </c:pt>
                <c:pt idx="4043">
                  <c:v>0.844040664748041</c:v>
                </c:pt>
                <c:pt idx="4044">
                  <c:v>0.844040664748041</c:v>
                </c:pt>
                <c:pt idx="4045">
                  <c:v>0.844040664748041</c:v>
                </c:pt>
                <c:pt idx="4046">
                  <c:v>0.844040664748041</c:v>
                </c:pt>
                <c:pt idx="4047">
                  <c:v>0.844040664748041</c:v>
                </c:pt>
                <c:pt idx="4048">
                  <c:v>0.844040664748041</c:v>
                </c:pt>
                <c:pt idx="4049">
                  <c:v>0.844040664748041</c:v>
                </c:pt>
                <c:pt idx="4050">
                  <c:v>0.844040664748041</c:v>
                </c:pt>
                <c:pt idx="4051">
                  <c:v>0.844040664748041</c:v>
                </c:pt>
                <c:pt idx="4052">
                  <c:v>0.844040664748041</c:v>
                </c:pt>
                <c:pt idx="4053">
                  <c:v>0.844040664748041</c:v>
                </c:pt>
                <c:pt idx="4054">
                  <c:v>0.844040664748041</c:v>
                </c:pt>
                <c:pt idx="4055">
                  <c:v>0.844040664748041</c:v>
                </c:pt>
                <c:pt idx="4056">
                  <c:v>0.844040664748041</c:v>
                </c:pt>
                <c:pt idx="4057">
                  <c:v>0.844040664748041</c:v>
                </c:pt>
                <c:pt idx="4058">
                  <c:v>0.844040664748041</c:v>
                </c:pt>
                <c:pt idx="4059">
                  <c:v>0.844040664748041</c:v>
                </c:pt>
                <c:pt idx="4060">
                  <c:v>0.853322963211179</c:v>
                </c:pt>
                <c:pt idx="4061">
                  <c:v>0.845098108217912</c:v>
                </c:pt>
                <c:pt idx="4062">
                  <c:v>0.841015142271488</c:v>
                </c:pt>
                <c:pt idx="4063">
                  <c:v>0.839006383286281</c:v>
                </c:pt>
                <c:pt idx="4064">
                  <c:v>0.833641340480505</c:v>
                </c:pt>
                <c:pt idx="4065">
                  <c:v>0.839203725196195</c:v>
                </c:pt>
                <c:pt idx="4066">
                  <c:v>0.841590546737946</c:v>
                </c:pt>
                <c:pt idx="4067">
                  <c:v>0.839230597145532</c:v>
                </c:pt>
                <c:pt idx="4068">
                  <c:v>0.852139080198099</c:v>
                </c:pt>
                <c:pt idx="4069">
                  <c:v>0.859500146264362</c:v>
                </c:pt>
                <c:pt idx="4070">
                  <c:v>0.847724029836014</c:v>
                </c:pt>
                <c:pt idx="4071">
                  <c:v>0.847724029836014</c:v>
                </c:pt>
                <c:pt idx="4072">
                  <c:v>0.847724029836014</c:v>
                </c:pt>
                <c:pt idx="4073">
                  <c:v>0.847724029836014</c:v>
                </c:pt>
                <c:pt idx="4074">
                  <c:v>0.847724029836014</c:v>
                </c:pt>
                <c:pt idx="4075">
                  <c:v>0.847724029836014</c:v>
                </c:pt>
                <c:pt idx="4076">
                  <c:v>0.847724029836014</c:v>
                </c:pt>
                <c:pt idx="4077">
                  <c:v>0.847724029836014</c:v>
                </c:pt>
                <c:pt idx="4078">
                  <c:v>0.847724029836014</c:v>
                </c:pt>
                <c:pt idx="4079">
                  <c:v>0.847724029836014</c:v>
                </c:pt>
                <c:pt idx="4080">
                  <c:v>0.847724029836014</c:v>
                </c:pt>
                <c:pt idx="4081">
                  <c:v>0.847724029836014</c:v>
                </c:pt>
                <c:pt idx="4082">
                  <c:v>0.847724029836014</c:v>
                </c:pt>
                <c:pt idx="4083">
                  <c:v>0.847724029836014</c:v>
                </c:pt>
                <c:pt idx="4084">
                  <c:v>0.847724029836014</c:v>
                </c:pt>
                <c:pt idx="4085">
                  <c:v>0.847724029836014</c:v>
                </c:pt>
                <c:pt idx="4086">
                  <c:v>0.847724029836014</c:v>
                </c:pt>
                <c:pt idx="4087">
                  <c:v>0.847724029836014</c:v>
                </c:pt>
                <c:pt idx="4088">
                  <c:v>0.847724029836014</c:v>
                </c:pt>
                <c:pt idx="4089">
                  <c:v>0.847724029836014</c:v>
                </c:pt>
                <c:pt idx="4090">
                  <c:v>0.847724029836014</c:v>
                </c:pt>
                <c:pt idx="4091">
                  <c:v>0.847724029836014</c:v>
                </c:pt>
                <c:pt idx="4092">
                  <c:v>0.847724029836014</c:v>
                </c:pt>
                <c:pt idx="4093">
                  <c:v>0.847724029836014</c:v>
                </c:pt>
                <c:pt idx="4094">
                  <c:v>0.847724029836014</c:v>
                </c:pt>
                <c:pt idx="4095">
                  <c:v>0.847724029836014</c:v>
                </c:pt>
                <c:pt idx="4096">
                  <c:v>0.847724029836014</c:v>
                </c:pt>
                <c:pt idx="4097">
                  <c:v>0.847724029836014</c:v>
                </c:pt>
                <c:pt idx="4098">
                  <c:v>0.847724029836014</c:v>
                </c:pt>
                <c:pt idx="4099">
                  <c:v>0.847724029836014</c:v>
                </c:pt>
                <c:pt idx="4100">
                  <c:v>0.847724029836014</c:v>
                </c:pt>
                <c:pt idx="4101">
                  <c:v>0.847724029836014</c:v>
                </c:pt>
                <c:pt idx="4102">
                  <c:v>0.847724029836014</c:v>
                </c:pt>
                <c:pt idx="4103">
                  <c:v>0.847724029836014</c:v>
                </c:pt>
                <c:pt idx="4104">
                  <c:v>0.847724029836014</c:v>
                </c:pt>
                <c:pt idx="4105">
                  <c:v>0.876420484098021</c:v>
                </c:pt>
                <c:pt idx="4106">
                  <c:v>0.882527301936186</c:v>
                </c:pt>
                <c:pt idx="4107">
                  <c:v>0.867046398103166</c:v>
                </c:pt>
                <c:pt idx="4108">
                  <c:v>0.869899056134316</c:v>
                </c:pt>
                <c:pt idx="4109">
                  <c:v>0.85480184392509</c:v>
                </c:pt>
                <c:pt idx="4110">
                  <c:v>0.837689038190013</c:v>
                </c:pt>
                <c:pt idx="4111">
                  <c:v>0.837689038190013</c:v>
                </c:pt>
                <c:pt idx="4112">
                  <c:v>0.837689038190013</c:v>
                </c:pt>
                <c:pt idx="4113">
                  <c:v>0.837689038190013</c:v>
                </c:pt>
                <c:pt idx="4114">
                  <c:v>0.837689038190013</c:v>
                </c:pt>
                <c:pt idx="4115">
                  <c:v>0.837689038190013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5509088"/>
        <c:axId val="-2087381520"/>
      </c:lineChart>
      <c:dateAx>
        <c:axId val="-2083431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crossAx val="-2083367728"/>
        <c:crosses val="autoZero"/>
        <c:auto val="1"/>
        <c:lblOffset val="100"/>
        <c:baseTimeUnit val="days"/>
        <c:majorUnit val="3.0"/>
        <c:majorTimeUnit val="years"/>
      </c:dateAx>
      <c:valAx>
        <c:axId val="-20833677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-2083431376"/>
        <c:crosses val="autoZero"/>
        <c:crossBetween val="between"/>
      </c:valAx>
      <c:valAx>
        <c:axId val="-2087381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-2055509088"/>
        <c:crosses val="max"/>
        <c:crossBetween val="between"/>
      </c:valAx>
      <c:dateAx>
        <c:axId val="-2055509088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-2087381520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00"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Charts!$I$10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Charts!$G$11:$G$34</c:f>
              <c:numCache>
                <c:formatCode>General</c:formatCode>
                <c:ptCount val="24"/>
                <c:pt idx="0">
                  <c:v>-0.04</c:v>
                </c:pt>
                <c:pt idx="1">
                  <c:v>-0.03</c:v>
                </c:pt>
                <c:pt idx="2">
                  <c:v>-0.02</c:v>
                </c:pt>
                <c:pt idx="3">
                  <c:v>-0.00999999999999999</c:v>
                </c:pt>
                <c:pt idx="4">
                  <c:v>0.0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0.04</c:v>
                </c:pt>
                <c:pt idx="9">
                  <c:v>0.05</c:v>
                </c:pt>
                <c:pt idx="10">
                  <c:v>0.06</c:v>
                </c:pt>
                <c:pt idx="11">
                  <c:v>0.07</c:v>
                </c:pt>
                <c:pt idx="12">
                  <c:v>0.08</c:v>
                </c:pt>
                <c:pt idx="13">
                  <c:v>0.09</c:v>
                </c:pt>
                <c:pt idx="14">
                  <c:v>0.1</c:v>
                </c:pt>
                <c:pt idx="15">
                  <c:v>0.11</c:v>
                </c:pt>
                <c:pt idx="16">
                  <c:v>0.12</c:v>
                </c:pt>
                <c:pt idx="17">
                  <c:v>0.13</c:v>
                </c:pt>
                <c:pt idx="18">
                  <c:v>0.14</c:v>
                </c:pt>
                <c:pt idx="19">
                  <c:v>0.15</c:v>
                </c:pt>
                <c:pt idx="20">
                  <c:v>0.16</c:v>
                </c:pt>
                <c:pt idx="21">
                  <c:v>0.17</c:v>
                </c:pt>
                <c:pt idx="22">
                  <c:v>0.18</c:v>
                </c:pt>
                <c:pt idx="23">
                  <c:v>0.19</c:v>
                </c:pt>
              </c:numCache>
            </c:numRef>
          </c:cat>
          <c:val>
            <c:numRef>
              <c:f>Charts!$I$11:$I$34</c:f>
              <c:numCache>
                <c:formatCode>General</c:formatCode>
                <c:ptCount val="24"/>
                <c:pt idx="0">
                  <c:v>2.0</c:v>
                </c:pt>
                <c:pt idx="1">
                  <c:v>4.0</c:v>
                </c:pt>
                <c:pt idx="2">
                  <c:v>21.0</c:v>
                </c:pt>
                <c:pt idx="3">
                  <c:v>34.0</c:v>
                </c:pt>
                <c:pt idx="4">
                  <c:v>17.0</c:v>
                </c:pt>
                <c:pt idx="5">
                  <c:v>17.0</c:v>
                </c:pt>
                <c:pt idx="6">
                  <c:v>17.0</c:v>
                </c:pt>
                <c:pt idx="7">
                  <c:v>16.0</c:v>
                </c:pt>
                <c:pt idx="8">
                  <c:v>8.0</c:v>
                </c:pt>
                <c:pt idx="9">
                  <c:v>7.0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624448"/>
        <c:axId val="-2044217920"/>
      </c:barChart>
      <c:catAx>
        <c:axId val="-2082624448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217920"/>
        <c:crosses val="autoZero"/>
        <c:auto val="1"/>
        <c:lblAlgn val="ctr"/>
        <c:lblOffset val="100"/>
        <c:noMultiLvlLbl val="0"/>
      </c:catAx>
      <c:valAx>
        <c:axId val="-20442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62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118533</xdr:colOff>
      <xdr:row>8</xdr:row>
      <xdr:rowOff>67733</xdr:rowOff>
    </xdr:from>
    <xdr:to>
      <xdr:col>22</xdr:col>
      <xdr:colOff>474133</xdr:colOff>
      <xdr:row>26</xdr:row>
      <xdr:rowOff>67733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152399</xdr:colOff>
      <xdr:row>9</xdr:row>
      <xdr:rowOff>1</xdr:rowOff>
    </xdr:from>
    <xdr:to>
      <xdr:col>15</xdr:col>
      <xdr:colOff>507999</xdr:colOff>
      <xdr:row>27</xdr:row>
      <xdr:rowOff>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555.630989699072" createdVersion="4" refreshedVersion="4" minRefreshableVersion="3" recordCount="2164">
  <cacheSource type="worksheet">
    <worksheetSource ref="A1:S2165" sheet="PNL"/>
  </cacheSource>
  <cacheFields count="19">
    <cacheField name="Index" numFmtId="0">
      <sharedItems containsSemiMixedTypes="0" containsString="0" containsNumber="1" containsInteger="1" minValue="0" maxValue="2163"/>
    </cacheField>
    <cacheField name="Trade" numFmtId="0">
      <sharedItems containsSemiMixedTypes="0" containsString="0" containsNumber="1" containsInteger="1" minValue="0" maxValue="1135" count="281">
        <n v="0"/>
        <n v="4"/>
        <n v="9"/>
        <n v="16"/>
        <n v="19"/>
        <n v="23"/>
        <n v="25"/>
        <n v="30"/>
        <n v="32"/>
        <n v="42"/>
        <n v="45"/>
        <n v="52"/>
        <n v="54"/>
        <n v="57"/>
        <n v="59"/>
        <n v="60"/>
        <n v="61"/>
        <n v="66"/>
        <n v="69"/>
        <n v="75"/>
        <n v="77"/>
        <n v="79"/>
        <n v="95"/>
        <n v="97"/>
        <n v="99"/>
        <n v="102"/>
        <n v="103"/>
        <n v="105"/>
        <n v="116"/>
        <n v="117"/>
        <n v="119"/>
        <n v="125"/>
        <n v="129"/>
        <n v="130"/>
        <n v="136"/>
        <n v="137"/>
        <n v="140"/>
        <n v="148"/>
        <n v="151"/>
        <n v="153"/>
        <n v="154"/>
        <n v="155"/>
        <n v="163"/>
        <n v="167"/>
        <n v="177"/>
        <n v="180"/>
        <n v="184"/>
        <n v="187"/>
        <n v="192"/>
        <n v="196"/>
        <n v="199"/>
        <n v="201"/>
        <n v="210"/>
        <n v="214"/>
        <n v="219"/>
        <n v="239"/>
        <n v="247"/>
        <n v="248"/>
        <n v="250"/>
        <n v="254"/>
        <n v="255"/>
        <n v="257"/>
        <n v="261"/>
        <n v="267"/>
        <n v="269"/>
        <n v="271"/>
        <n v="275"/>
        <n v="280"/>
        <n v="284"/>
        <n v="287"/>
        <n v="297"/>
        <n v="298"/>
        <n v="300"/>
        <n v="301"/>
        <n v="303"/>
        <n v="305"/>
        <n v="307"/>
        <n v="312"/>
        <n v="314"/>
        <n v="315"/>
        <n v="319"/>
        <n v="322"/>
        <n v="326"/>
        <n v="329"/>
        <n v="330"/>
        <n v="338"/>
        <n v="341"/>
        <n v="349"/>
        <n v="354"/>
        <n v="357"/>
        <n v="362"/>
        <n v="365"/>
        <n v="366"/>
        <n v="367"/>
        <n v="370"/>
        <n v="373"/>
        <n v="374"/>
        <n v="389"/>
        <n v="393"/>
        <n v="396"/>
        <n v="399"/>
        <n v="404"/>
        <n v="409"/>
        <n v="414"/>
        <n v="420"/>
        <n v="422"/>
        <n v="428"/>
        <n v="433"/>
        <n v="435"/>
        <n v="436"/>
        <n v="439"/>
        <n v="445"/>
        <n v="447"/>
        <n v="448"/>
        <n v="456"/>
        <n v="457"/>
        <n v="463"/>
        <n v="465"/>
        <n v="466"/>
        <n v="473"/>
        <n v="475"/>
        <n v="482"/>
        <n v="486"/>
        <n v="488"/>
        <n v="490"/>
        <n v="497"/>
        <n v="502"/>
        <n v="505"/>
        <n v="513"/>
        <n v="514"/>
        <n v="515"/>
        <n v="516"/>
        <n v="520"/>
        <n v="523"/>
        <n v="525"/>
        <n v="530"/>
        <n v="532"/>
        <n v="533"/>
        <n v="540"/>
        <n v="541"/>
        <n v="546"/>
        <n v="550"/>
        <n v="551"/>
        <n v="553"/>
        <n v="560"/>
        <n v="561"/>
        <n v="567"/>
        <n v="571"/>
        <n v="572"/>
        <n v="576"/>
        <n v="579"/>
        <n v="582"/>
        <n v="583"/>
        <n v="590"/>
        <n v="597"/>
        <n v="599"/>
        <n v="600"/>
        <n v="601"/>
        <n v="608"/>
        <n v="611"/>
        <n v="614"/>
        <n v="619"/>
        <n v="621"/>
        <n v="626"/>
        <n v="632"/>
        <n v="640"/>
        <n v="643"/>
        <n v="646"/>
        <n v="647"/>
        <n v="650"/>
        <n v="662"/>
        <n v="665"/>
        <n v="672"/>
        <n v="673"/>
        <n v="674"/>
        <n v="676"/>
        <n v="686"/>
        <n v="687"/>
        <n v="688"/>
        <n v="694"/>
        <n v="708"/>
        <n v="716"/>
        <n v="719"/>
        <n v="722"/>
        <n v="724"/>
        <n v="727"/>
        <n v="732"/>
        <n v="734"/>
        <n v="737"/>
        <n v="749"/>
        <n v="754"/>
        <n v="767"/>
        <n v="769"/>
        <n v="771"/>
        <n v="778"/>
        <n v="782"/>
        <n v="789"/>
        <n v="792"/>
        <n v="793"/>
        <n v="795"/>
        <n v="800"/>
        <n v="805"/>
        <n v="813"/>
        <n v="816"/>
        <n v="817"/>
        <n v="819"/>
        <n v="823"/>
        <n v="840"/>
        <n v="843"/>
        <n v="846"/>
        <n v="848"/>
        <n v="854"/>
        <n v="856"/>
        <n v="857"/>
        <n v="860"/>
        <n v="869"/>
        <n v="877"/>
        <n v="882"/>
        <n v="900"/>
        <n v="901"/>
        <n v="907"/>
        <n v="908"/>
        <n v="913"/>
        <n v="914"/>
        <n v="915"/>
        <n v="917"/>
        <n v="918"/>
        <n v="928"/>
        <n v="930"/>
        <n v="931"/>
        <n v="944"/>
        <n v="947"/>
        <n v="948"/>
        <n v="954"/>
        <n v="956"/>
        <n v="963"/>
        <n v="964"/>
        <n v="968"/>
        <n v="973"/>
        <n v="974"/>
        <n v="979"/>
        <n v="981"/>
        <n v="983"/>
        <n v="988"/>
        <n v="990"/>
        <n v="995"/>
        <n v="997"/>
        <n v="1008"/>
        <n v="1012"/>
        <n v="1014"/>
        <n v="1019"/>
        <n v="1026"/>
        <n v="1029"/>
        <n v="1036"/>
        <n v="1038"/>
        <n v="1039"/>
        <n v="1042"/>
        <n v="1049"/>
        <n v="1050"/>
        <n v="1061"/>
        <n v="1064"/>
        <n v="1065"/>
        <n v="1068"/>
        <n v="1069"/>
        <n v="1076"/>
        <n v="1077"/>
        <n v="1080"/>
        <n v="1086"/>
        <n v="1087"/>
        <n v="1090"/>
        <n v="1095"/>
        <n v="1097"/>
        <n v="1100"/>
        <n v="1108"/>
        <n v="1113"/>
        <n v="1119"/>
        <n v="1120"/>
        <n v="1124"/>
        <n v="1132"/>
        <n v="1133"/>
        <n v="1135"/>
      </sharedItems>
    </cacheField>
    <cacheField name="Unit" numFmtId="0">
      <sharedItems containsSemiMixedTypes="0" containsString="0" containsNumber="1" containsInteger="1" minValue="1" maxValue="1"/>
    </cacheField>
    <cacheField name="Date" numFmtId="14">
      <sharedItems containsSemiMixedTypes="0" containsNonDate="0" containsDate="1" containsString="0" minDate="2000-02-09T00:00:00" maxDate="2016-06-11T00:00:00" count="2164">
        <d v="2000-02-09T00:00:00"/>
        <d v="2000-02-10T00:00:00"/>
        <d v="2000-02-11T00:00:00"/>
        <d v="2000-02-14T00:00:00"/>
        <d v="2000-02-15T00:00:00"/>
        <d v="2000-02-16T00:00:00"/>
        <d v="2000-02-17T00:00:00"/>
        <d v="2000-02-18T00:00:00"/>
        <d v="2000-03-01T00:00:00"/>
        <d v="2000-03-02T00:00:00"/>
        <d v="2000-03-03T00:00:00"/>
        <d v="2000-03-06T00:00:00"/>
        <d v="2000-03-07T00:00:00"/>
        <d v="2000-03-08T00:00:00"/>
        <d v="2000-03-09T00:00:00"/>
        <d v="2000-03-10T00:00:00"/>
        <d v="2000-03-13T00:00:00"/>
        <d v="2000-03-30T00:00:00"/>
        <d v="2000-03-31T00:00:00"/>
        <d v="2000-04-03T00:00:00"/>
        <d v="2000-04-04T00:00:00"/>
        <d v="2000-04-05T00:00:00"/>
        <d v="2000-04-06T00:00:00"/>
        <d v="2000-04-07T00:00:00"/>
        <d v="2000-04-10T00:00:00"/>
        <d v="2000-04-11T00:00:00"/>
        <d v="2000-04-12T00:00:00"/>
        <d v="2000-04-13T00:00:00"/>
        <d v="2000-04-14T00:00:00"/>
        <d v="2000-04-17T00:00:00"/>
        <d v="2000-04-18T00:00:00"/>
        <d v="2000-05-23T00:00:00"/>
        <d v="2000-05-24T00:00:00"/>
        <d v="2000-05-25T00:00:00"/>
        <d v="2000-05-26T00:00:00"/>
        <d v="2000-05-30T00:00:00"/>
        <d v="2000-06-05T00:00:00"/>
        <d v="2000-06-06T00:00:00"/>
        <d v="2000-06-07T00:00:00"/>
        <d v="2000-06-08T00:00:00"/>
        <d v="2000-06-09T00:00:00"/>
        <d v="2000-06-12T00:00:00"/>
        <d v="2000-06-21T00:00:00"/>
        <d v="2000-06-22T00:00:00"/>
        <d v="2000-07-10T00:00:00"/>
        <d v="2000-07-11T00:00:00"/>
        <d v="2000-07-12T00:00:00"/>
        <d v="2000-07-13T00:00:00"/>
        <d v="2000-07-14T00:00:00"/>
        <d v="2000-07-17T00:00:00"/>
        <d v="2000-07-18T00:00:00"/>
        <d v="2000-07-28T00:00:00"/>
        <d v="2000-07-31T00:00:00"/>
        <d v="2000-08-23T00:00:00"/>
        <d v="2000-08-24T00:00:00"/>
        <d v="2000-08-25T00:00:00"/>
        <d v="2000-08-28T00:00:00"/>
        <d v="2000-08-29T00:00:00"/>
        <d v="2000-08-30T00:00:00"/>
        <d v="2000-08-31T00:00:00"/>
        <d v="2000-09-01T00:00:00"/>
        <d v="2000-09-05T00:00:00"/>
        <d v="2000-09-06T00:00:00"/>
        <d v="2000-09-07T00:00:00"/>
        <d v="2000-09-08T00:00:00"/>
        <d v="2000-09-22T00:00:00"/>
        <d v="2000-09-25T00:00:00"/>
        <d v="2000-09-26T00:00:00"/>
        <d v="2000-09-27T00:00:00"/>
        <d v="2000-09-28T00:00:00"/>
        <d v="2000-10-04T00:00:00"/>
        <d v="2000-10-05T00:00:00"/>
        <d v="2000-10-06T00:00:00"/>
        <d v="2000-10-09T00:00:00"/>
        <d v="2000-10-10T00:00:00"/>
        <d v="2000-10-11T00:00:00"/>
        <d v="2000-10-12T00:00:00"/>
        <d v="2000-10-13T00:00:00"/>
        <d v="2000-11-03T00:00:00"/>
        <d v="2000-11-06T00:00:00"/>
        <d v="2000-11-07T00:00:00"/>
        <d v="2000-11-08T00:00:00"/>
        <d v="2000-11-09T00:00:00"/>
        <d v="2000-11-10T00:00:00"/>
        <d v="2000-11-21T00:00:00"/>
        <d v="2000-11-22T00:00:00"/>
        <d v="2000-11-24T00:00:00"/>
        <d v="2000-11-30T00:00:00"/>
        <d v="2000-12-01T00:00:00"/>
        <d v="2000-12-21T00:00:00"/>
        <d v="2000-12-22T00:00:00"/>
        <d v="2000-12-29T00:00:00"/>
        <d v="2001-01-02T00:00:00"/>
        <d v="2001-01-19T00:00:00"/>
        <d v="2001-01-22T00:00:00"/>
        <d v="2001-01-23T00:00:00"/>
        <d v="2001-01-24T00:00:00"/>
        <d v="2001-01-25T00:00:00"/>
        <d v="2001-01-26T00:00:00"/>
        <d v="2001-01-29T00:00:00"/>
        <d v="2001-01-30T00:00:00"/>
        <d v="2001-01-31T00:00:00"/>
        <d v="2001-02-01T00:00:00"/>
        <d v="2001-02-02T00:00:00"/>
        <d v="2001-02-05T00:00:00"/>
        <d v="2001-02-06T00:00:00"/>
        <d v="2001-02-07T00:00:00"/>
        <d v="2001-02-08T00:00:00"/>
        <d v="2001-02-09T00:00:00"/>
        <d v="2001-02-21T00:00:00"/>
        <d v="2001-02-22T00:00:00"/>
        <d v="2001-02-23T00:00:00"/>
        <d v="2001-02-26T00:00:00"/>
        <d v="2001-03-01T00:00:00"/>
        <d v="2001-03-02T00:00:00"/>
        <d v="2001-03-05T00:00:00"/>
        <d v="2001-03-06T00:00:00"/>
        <d v="2001-03-07T00:00:00"/>
        <d v="2001-03-08T00:00:00"/>
        <d v="2001-03-09T00:00:00"/>
        <d v="2001-03-12T00:00:00"/>
        <d v="2001-03-13T00:00:00"/>
        <d v="2001-03-14T00:00:00"/>
        <d v="2001-03-15T00:00:00"/>
        <d v="2001-03-16T00:00:00"/>
        <d v="2001-03-19T00:00:00"/>
        <d v="2001-03-22T00:00:00"/>
        <d v="2001-03-23T00:00:00"/>
        <d v="2001-04-04T00:00:00"/>
        <d v="2001-04-05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6-19T00:00:00"/>
        <d v="2001-06-20T00:00:00"/>
        <d v="2001-06-25T00:00:00"/>
        <d v="2001-06-26T00:00:00"/>
        <d v="2001-07-09T00:00:00"/>
        <d v="2001-07-10T00:00:00"/>
        <d v="2001-07-11T00:00:00"/>
        <d v="2001-07-12T00:00:00"/>
        <d v="2001-07-25T00:00:00"/>
        <d v="2001-07-26T00:00:00"/>
        <d v="2001-08-09T00:00:00"/>
        <d v="2001-08-10T00:00:00"/>
        <d v="2001-08-13T00:00:00"/>
        <d v="2001-08-14T00:00:00"/>
        <d v="2001-08-15T00:00:00"/>
        <d v="2001-08-16T00:00:00"/>
        <d v="2001-08-17T00:00:00"/>
        <d v="2001-08-20T00:00:00"/>
        <d v="2001-08-21T00:00:00"/>
        <d v="2001-08-22T00:00:00"/>
        <d v="2001-08-23T00:00:00"/>
        <d v="2001-08-24T00:00:00"/>
        <d v="2001-08-31T00:00:00"/>
        <d v="2001-09-04T00:00:00"/>
        <d v="2001-09-05T00:00:00"/>
        <d v="2001-09-06T00:00:00"/>
        <d v="2001-09-07T00:00:00"/>
        <d v="2001-09-10T00:00:00"/>
        <d v="2001-09-17T00:00:00"/>
        <d v="2001-09-18T00:00:00"/>
        <d v="2001-09-19T00:00:00"/>
        <d v="2001-09-20T00:00:00"/>
        <d v="2001-09-21T00:00:00"/>
        <d v="2001-09-24T00:00:00"/>
        <d v="2001-10-17T00:00:00"/>
        <d v="2001-10-26T00:00:00"/>
        <d v="2001-10-29T00:00:00"/>
        <d v="2001-11-07T00:00:00"/>
        <d v="2001-11-08T00:00:00"/>
        <d v="2001-11-09T00:00:00"/>
        <d v="2001-11-12T00:00:00"/>
        <d v="2001-11-13T00:00:00"/>
        <d v="2001-11-14T00:00:00"/>
        <d v="2001-11-15T00:00:00"/>
        <d v="2001-11-16T00:00:00"/>
        <d v="2001-11-19T00:00:00"/>
        <d v="2001-11-20T00:00:00"/>
        <d v="2001-11-21T00:00:00"/>
        <d v="2001-11-23T00:00:00"/>
        <d v="2001-11-26T00:00:00"/>
        <d v="2001-11-27T00:00:00"/>
        <d v="2001-11-28T00:00:00"/>
        <d v="2001-11-30T00:00:00"/>
        <d v="2001-12-03T00:00:00"/>
        <d v="2001-12-04T00:00:00"/>
        <d v="2001-12-05T00:00:00"/>
        <d v="2001-12-06T00:00:00"/>
        <d v="2001-12-07T00:00:00"/>
        <d v="2001-12-10T00:00:00"/>
        <d v="2001-12-19T00:00:00"/>
        <d v="2001-12-20T00:00:00"/>
        <d v="2001-12-26T00:00:00"/>
        <d v="2001-12-27T00:00:00"/>
        <d v="2001-12-28T00:00:00"/>
        <d v="2001-12-31T00:00:00"/>
        <d v="2002-01-02T00:00:00"/>
        <d v="2002-01-03T00:00:00"/>
        <d v="2002-01-04T00:00:00"/>
        <d v="2002-01-07T00:00:00"/>
        <d v="2002-01-08T00:00:00"/>
        <d v="2002-01-09T00:00:00"/>
        <d v="2002-01-10T00:00:00"/>
        <d v="2002-01-11T00:00:00"/>
        <d v="2002-01-14T00:00:00"/>
        <d v="2002-01-23T00:00:00"/>
        <d v="2002-02-06T00:00:00"/>
        <d v="2002-02-07T00:00:00"/>
        <d v="2002-02-08T00:00:00"/>
        <d v="2002-03-05T00:00:00"/>
        <d v="2002-03-06T00:00:00"/>
        <d v="2002-03-07T00:00:00"/>
        <d v="2002-03-08T00:00:00"/>
        <d v="2002-03-11T00:00:00"/>
        <d v="2002-03-12T00:00:00"/>
        <d v="2002-03-13T00:00:00"/>
        <d v="2002-03-14T00:00:00"/>
        <d v="2002-03-15T00:00:00"/>
        <d v="2002-03-18T00:00:00"/>
        <d v="2002-03-19T00:00:00"/>
        <d v="2002-03-20T00:00:00"/>
        <d v="2002-03-21T00:00:00"/>
        <d v="2002-03-22T00:00:00"/>
        <d v="2002-03-25T00:00:00"/>
        <d v="2002-03-28T00:00:00"/>
        <d v="2002-04-01T00:00:00"/>
        <d v="2002-04-02T00:00:00"/>
        <d v="2002-04-03T00:00:00"/>
        <d v="2002-04-04T00:00:00"/>
        <d v="2002-04-05T00:00:00"/>
        <d v="2002-04-08T00:00:00"/>
        <d v="2002-04-09T00:00:00"/>
        <d v="2002-04-10T00:00:00"/>
        <d v="2002-04-11T00:00:00"/>
        <d v="2002-04-15T00:00:00"/>
        <d v="2002-04-16T00:00:00"/>
        <d v="2002-04-17T00:00:00"/>
        <d v="2002-04-18T00:00:00"/>
        <d v="2002-04-19T00:00:00"/>
        <d v="2002-04-22T00:00:00"/>
        <d v="2002-05-08T00:00:00"/>
        <d v="2002-05-13T00:00:00"/>
        <d v="2002-05-14T00:00:00"/>
        <d v="2002-05-29T00:00:00"/>
        <d v="2002-05-30T00:00:00"/>
        <d v="2002-05-31T00:00:00"/>
        <d v="2002-06-03T00:00:00"/>
        <d v="2002-06-04T00:00:00"/>
        <d v="2002-06-05T00:00:00"/>
        <d v="2002-06-06T00:00:00"/>
        <d v="2002-06-07T00:00:00"/>
        <d v="2002-06-10T00:00:00"/>
        <d v="2002-06-11T00:00:00"/>
        <d v="2002-06-12T00:00:00"/>
        <d v="2002-06-13T00:00:00"/>
        <d v="2002-06-14T00:00:00"/>
        <d v="2002-06-17T00:00:00"/>
        <d v="2002-06-26T00:00:00"/>
        <d v="2002-06-27T00:00:00"/>
        <d v="2002-06-28T00:00:00"/>
        <d v="2002-07-01T00:00:00"/>
        <d v="2002-07-02T00:00:00"/>
        <d v="2002-07-03T00:00:00"/>
        <d v="2002-07-05T00:00:00"/>
        <d v="2002-07-10T00:00:00"/>
        <d v="2002-07-11T00:00:00"/>
        <d v="2002-07-12T00:00:00"/>
        <d v="2002-07-15T00:00:00"/>
        <d v="2002-07-16T00:00:00"/>
        <d v="2002-07-17T00:00:00"/>
        <d v="2002-07-18T00:00:00"/>
        <d v="2002-07-19T00:00:00"/>
        <d v="2002-07-22T00:00:00"/>
        <d v="2002-07-23T00:00:00"/>
        <d v="2002-07-24T00:00:00"/>
        <d v="2002-08-20T00:00:00"/>
        <d v="2002-08-21T00:00:00"/>
        <d v="2002-08-22T00:00:00"/>
        <d v="2002-08-23T00:00:00"/>
        <d v="2002-09-19T00:00:00"/>
        <d v="2002-09-20T00:00:00"/>
        <d v="2002-09-23T00:00:00"/>
        <d v="2002-09-24T00:00:00"/>
        <d v="2002-09-25T00:00:00"/>
        <d v="2002-10-07T00:00:00"/>
        <d v="2002-10-08T00:00:00"/>
        <d v="2002-10-09T00:00:00"/>
        <d v="2002-10-10T00:00:00"/>
        <d v="2002-10-28T00:00:00"/>
        <d v="2002-10-29T00:00:00"/>
        <d v="2002-10-30T00:00:00"/>
        <d v="2002-10-31T00:00:00"/>
        <d v="2002-11-01T00:00:00"/>
        <d v="2002-11-04T00:00:00"/>
        <d v="2002-11-05T00:00:00"/>
        <d v="2002-11-06T00:00:00"/>
        <d v="2002-11-07T00:00:00"/>
        <d v="2002-11-22T00:00:00"/>
        <d v="2002-11-25T00:00:00"/>
        <d v="2002-11-26T00:00:00"/>
        <d v="2002-11-27T00:00:00"/>
        <d v="2002-11-29T00:00:00"/>
        <d v="2002-12-02T00:00:00"/>
        <d v="2002-12-03T00:00:00"/>
        <d v="2002-12-19T00:00:00"/>
        <d v="2002-12-20T00:00:00"/>
        <d v="2002-12-23T00:00:00"/>
        <d v="2002-12-24T00:00:00"/>
        <d v="2002-12-26T00:00:00"/>
        <d v="2002-12-27T00:00:00"/>
        <d v="2002-12-30T00:00:00"/>
        <d v="2002-12-31T00:00:00"/>
        <d v="2003-01-02T00:00:00"/>
        <d v="2003-01-07T00:00:00"/>
        <d v="2003-01-08T00:00:00"/>
        <d v="2003-01-09T00:00:00"/>
        <d v="2003-01-10T00:00:00"/>
        <d v="2003-01-13T00:00:00"/>
        <d v="2003-01-14T00:00:00"/>
        <d v="2003-01-15T00:00:00"/>
        <d v="2003-01-16T00:00:00"/>
        <d v="2003-01-17T00:00:00"/>
        <d v="2003-01-23T00:00:00"/>
        <d v="2003-01-24T00:00:00"/>
        <d v="2003-01-27T00:00:00"/>
        <d v="2003-01-28T00:00:00"/>
        <d v="2003-01-29T00:00:00"/>
        <d v="2003-01-30T00:00:00"/>
        <d v="2003-01-31T00:00:00"/>
        <d v="2003-02-03T00:00:00"/>
        <d v="2003-02-04T00:00:00"/>
        <d v="2003-02-05T00:00:00"/>
        <d v="2003-02-06T00:00:00"/>
        <d v="2003-02-07T00:00:00"/>
        <d v="2003-02-10T00:00:00"/>
        <d v="2003-02-11T00:00:00"/>
        <d v="2003-02-12T00:00:00"/>
        <d v="2003-02-13T00:00:00"/>
        <d v="2003-02-14T00:00:00"/>
        <d v="2003-02-18T00:00:00"/>
        <d v="2003-03-07T00:00:00"/>
        <d v="2003-03-10T00:00:00"/>
        <d v="2003-03-11T00:00:00"/>
        <d v="2003-03-12T00:00:00"/>
        <d v="2003-03-13T00:00:00"/>
        <d v="2003-03-18T00:00:00"/>
        <d v="2003-03-19T00:00:00"/>
        <d v="2003-03-20T00:00:00"/>
        <d v="2003-03-21T00:00:00"/>
        <d v="2003-03-24T00:00:00"/>
        <d v="2003-04-03T00:00:00"/>
        <d v="2003-04-04T00:00:00"/>
        <d v="2003-04-07T00:00:00"/>
        <d v="2003-04-08T00:00:00"/>
        <d v="2003-04-09T00:00:00"/>
        <d v="2003-04-10T00:00:00"/>
        <d v="2003-04-11T00:00:00"/>
        <d v="2003-04-14T00:00:00"/>
        <d v="2003-04-15T00:00:00"/>
        <d v="2003-04-16T00:00:00"/>
        <d v="2003-04-17T00:00:00"/>
        <d v="2003-04-21T00:00:00"/>
        <d v="2003-04-22T00:00:00"/>
        <d v="2003-04-23T00:00:00"/>
        <d v="2003-04-24T00:00:00"/>
        <d v="2003-04-25T00:00:00"/>
        <d v="2003-04-28T00:00:00"/>
        <d v="2003-04-29T00:00:00"/>
        <d v="2003-04-30T00:00:00"/>
        <d v="2003-05-01T00:00:00"/>
        <d v="2003-05-02T00:00:00"/>
        <d v="2003-05-05T00:00:00"/>
        <d v="2003-05-06T00:00:00"/>
        <d v="2003-05-07T00:00:00"/>
        <d v="2003-05-08T00:00:00"/>
        <d v="2003-05-09T00:00:00"/>
        <d v="2003-05-12T00:00:00"/>
        <d v="2003-05-13T00:00:00"/>
        <d v="2003-05-14T00:00:00"/>
        <d v="2003-05-15T00:00:00"/>
        <d v="2003-05-16T00:00:00"/>
        <d v="2003-05-28T00:00:00"/>
        <d v="2003-05-29T00:00:00"/>
        <d v="2003-05-30T00:00:00"/>
        <d v="2003-06-02T00:00:00"/>
        <d v="2003-06-03T00:00:00"/>
        <d v="2003-06-04T00:00:00"/>
        <d v="2003-06-05T00:00:00"/>
        <d v="2003-06-06T00:00:00"/>
        <d v="2003-06-09T00:00:00"/>
        <d v="2003-06-13T00:00:00"/>
        <d v="2003-06-17T00:00:00"/>
        <d v="2003-06-18T00:00:00"/>
        <d v="2003-06-19T00:00:00"/>
        <d v="2003-07-03T00:00:00"/>
        <d v="2003-07-07T00:00:00"/>
        <d v="2003-07-08T00:00:00"/>
        <d v="2003-07-09T00:00:00"/>
        <d v="2003-07-10T00:00:00"/>
        <d v="2003-07-15T00:00:00"/>
        <d v="2003-07-16T00:00:00"/>
        <d v="2003-07-17T00:00:00"/>
        <d v="2003-08-07T00:00:00"/>
        <d v="2003-08-08T00:00:00"/>
        <d v="2003-08-11T00:00:00"/>
        <d v="2003-08-12T00:00:00"/>
        <d v="2003-08-19T00:00:00"/>
        <d v="2003-08-20T00:00:00"/>
        <d v="2003-08-21T00:00:00"/>
        <d v="2003-08-22T00:00:00"/>
        <d v="2003-08-29T00:00:00"/>
        <d v="2003-09-02T00:00:00"/>
        <d v="2003-09-03T00:00:00"/>
        <d v="2003-09-04T00:00:00"/>
        <d v="2003-09-05T00:00:00"/>
        <d v="2003-09-08T00:00:00"/>
        <d v="2003-09-09T00:00:00"/>
        <d v="2003-09-10T00:00:00"/>
        <d v="2003-09-19T00:00:00"/>
        <d v="2003-09-22T00:00:00"/>
        <d v="2003-09-23T00:00:00"/>
        <d v="2003-09-24T00:00:00"/>
        <d v="2003-09-26T00:00:00"/>
        <d v="2003-09-29T00:00:00"/>
        <d v="2003-10-08T00:00:00"/>
        <d v="2003-10-09T00:00:00"/>
        <d v="2003-10-10T00:00:00"/>
        <d v="2003-10-13T00:00:00"/>
        <d v="2003-10-14T00:00:00"/>
        <d v="2003-10-15T00:00:00"/>
        <d v="2003-10-16T00:00:00"/>
        <d v="2003-10-17T00:00:00"/>
        <d v="2003-11-04T00:00:00"/>
        <d v="2003-11-05T00:00:00"/>
        <d v="2003-11-06T00:00:00"/>
        <d v="2003-11-07T00:00:00"/>
        <d v="2003-11-10T00:00:00"/>
        <d v="2003-11-26T00:00:00"/>
        <d v="2003-11-28T00:00:00"/>
        <d v="2003-12-01T00:00:00"/>
        <d v="2003-12-02T00:00:00"/>
        <d v="2003-12-03T00:00:00"/>
        <d v="2003-12-24T00:00:00"/>
        <d v="2003-12-26T00:00:00"/>
        <d v="2003-12-29T00:00:00"/>
        <d v="2003-12-30T00:00:00"/>
        <d v="2003-12-31T00:00:00"/>
        <d v="2004-01-06T00:00:00"/>
        <d v="2004-01-07T00:00:00"/>
        <d v="2004-01-08T00:00:00"/>
        <d v="2004-01-09T00:00:00"/>
        <d v="2004-01-12T00:00:00"/>
        <d v="2004-01-13T00:00:00"/>
        <d v="2004-01-14T00:00:00"/>
        <d v="2004-01-15T00:00:00"/>
        <d v="2004-01-16T00:00:00"/>
        <d v="2004-01-20T00:00:00"/>
        <d v="2004-01-21T00:00:00"/>
        <d v="2004-01-22T00:00:00"/>
        <d v="2004-01-23T00:00:00"/>
        <d v="2004-01-26T00:00:00"/>
        <d v="2004-01-27T00:00:00"/>
        <d v="2004-01-28T00:00:00"/>
        <d v="2004-02-05T00:00:00"/>
        <d v="2004-02-06T00:00:00"/>
        <d v="2004-03-05T00:00:00"/>
        <d v="2004-03-08T00:00:00"/>
        <d v="2004-03-09T00:00:00"/>
        <d v="2004-03-10T00:00:00"/>
        <d v="2004-03-12T00:00:00"/>
        <d v="2004-03-16T00:00:00"/>
        <d v="2004-03-17T00:00:00"/>
        <d v="2004-03-23T00:00:00"/>
        <d v="2004-03-24T00:00:00"/>
        <d v="2004-03-25T00:00:00"/>
        <d v="2004-04-05T00:00:00"/>
        <d v="2004-04-06T00:00:00"/>
        <d v="2004-04-07T00:00:00"/>
        <d v="2004-04-08T00:00:00"/>
        <d v="2004-04-12T00:00:00"/>
        <d v="2004-04-13T00:00:00"/>
        <d v="2004-04-30T00:00:00"/>
        <d v="2004-05-03T00:00:00"/>
        <d v="2004-05-04T00:00:00"/>
        <d v="2004-05-05T00:00:00"/>
        <d v="2004-05-06T00:00:00"/>
        <d v="2004-05-07T00:00:00"/>
        <d v="2004-05-10T00:00:00"/>
        <d v="2004-05-11T00:00:00"/>
        <d v="2004-05-12T00:00:00"/>
        <d v="2004-05-13T00:00:00"/>
        <d v="2004-05-14T00:00:00"/>
        <d v="2004-05-17T00:00:00"/>
        <d v="2004-05-18T00:00:00"/>
        <d v="2004-05-19T00:00:00"/>
        <d v="2004-05-20T00:00:00"/>
        <d v="2004-05-21T00:00:00"/>
        <d v="2004-05-24T00:00:00"/>
        <d v="2004-06-02T00:00:00"/>
        <d v="2004-06-03T00:00:00"/>
        <d v="2004-06-08T00:00:00"/>
        <d v="2004-06-09T00:00:00"/>
        <d v="2004-06-24T00:00:00"/>
        <d v="2004-06-25T00:00:00"/>
        <d v="2004-06-28T00:00:00"/>
        <d v="2004-06-29T00:00:00"/>
        <d v="2004-06-30T00:00:00"/>
        <d v="2004-07-01T00:00:00"/>
        <d v="2004-07-15T00:00:00"/>
        <d v="2004-07-16T00:00:00"/>
        <d v="2004-07-19T00:00:00"/>
        <d v="2004-07-20T00:00:00"/>
        <d v="2004-07-22T00:00:00"/>
        <d v="2004-07-23T00:00:00"/>
        <d v="2004-07-26T00:00:00"/>
        <d v="2004-07-27T00:00:00"/>
        <d v="2004-08-06T00:00:00"/>
        <d v="2004-08-09T00:00:00"/>
        <d v="2004-08-10T00:00:00"/>
        <d v="2004-08-13T00:00:00"/>
        <d v="2004-08-16T00:00:00"/>
        <d v="2004-09-02T00:00:00"/>
        <d v="2004-09-03T00:00:00"/>
        <d v="2004-09-07T00:00:00"/>
        <d v="2004-09-08T00:00:00"/>
        <d v="2004-09-09T00:00:00"/>
        <d v="2004-09-10T00:00:00"/>
        <d v="2004-09-13T00:00:00"/>
        <d v="2004-09-14T00:00:00"/>
        <d v="2004-09-15T00:00:00"/>
        <d v="2004-09-16T00:00:00"/>
        <d v="2004-09-17T00:00:00"/>
        <d v="2004-09-20T00:00:00"/>
        <d v="2004-09-21T00:00:00"/>
        <d v="2004-09-22T00:00:00"/>
        <d v="2004-10-04T00:00:00"/>
        <d v="2004-10-05T00:00:00"/>
        <d v="2004-10-06T00:00:00"/>
        <d v="2004-10-07T00:00:00"/>
        <d v="2004-11-04T00:00:00"/>
        <d v="2004-11-05T00:00:00"/>
        <d v="2004-11-08T00:00:00"/>
        <d v="2004-11-09T00:00:00"/>
        <d v="2004-11-10T00:00:00"/>
        <d v="2004-11-11T00:00:00"/>
        <d v="2004-11-12T00:00:00"/>
        <d v="2004-11-15T00:00:00"/>
        <d v="2004-11-16T00:00:00"/>
        <d v="2004-11-17T00:00:00"/>
        <d v="2004-11-18T00:00:00"/>
        <d v="2004-11-19T00:00:00"/>
        <d v="2004-11-24T00:00:00"/>
        <d v="2004-11-26T00:00:00"/>
        <d v="2004-11-29T00:00:00"/>
        <d v="2004-11-30T00:00:00"/>
        <d v="2004-12-01T00:00:00"/>
        <d v="2004-12-02T00:00:00"/>
        <d v="2004-12-03T00:00:00"/>
        <d v="2004-12-06T00:00:00"/>
        <d v="2004-12-07T00:00:00"/>
        <d v="2004-12-16T00:00:00"/>
        <d v="2004-12-17T00:00:00"/>
        <d v="2004-12-20T00:00:00"/>
        <d v="2004-12-21T00:00:00"/>
        <d v="2004-12-22T00:00:00"/>
        <d v="2004-12-23T00:00:00"/>
        <d v="2004-12-27T00:00:00"/>
        <d v="2004-12-28T00:00:00"/>
        <d v="2004-12-29T00:00:00"/>
        <d v="2004-12-30T00:00:00"/>
        <d v="2004-12-31T00:00:00"/>
        <d v="2005-01-03T00:00:00"/>
        <d v="2005-01-06T00:00:00"/>
        <d v="2005-01-07T00:00:00"/>
        <d v="2005-01-10T00:00:00"/>
        <d v="2005-01-11T00:00:00"/>
        <d v="2005-01-12T00:00:00"/>
        <d v="2005-01-13T00:00:00"/>
        <d v="2005-01-14T00:00:00"/>
        <d v="2005-01-18T00:00:00"/>
        <d v="2005-01-19T00:00:00"/>
        <d v="2005-01-20T00:00:00"/>
        <d v="2005-01-21T00:00:00"/>
        <d v="2005-01-24T00:00:00"/>
        <d v="2005-01-25T00:00:00"/>
        <d v="2005-01-26T00:00:00"/>
        <d v="2005-02-03T00:00:00"/>
        <d v="2005-02-04T00:00:00"/>
        <d v="2005-02-07T00:00:00"/>
        <d v="2005-02-08T00:00:00"/>
        <d v="2005-02-09T00:00:00"/>
        <d v="2005-02-17T00:00:00"/>
        <d v="2005-03-07T00:00:00"/>
        <d v="2005-03-08T00:00:00"/>
        <d v="2005-03-09T00:00:00"/>
        <d v="2005-03-10T00:00:00"/>
        <d v="2005-03-23T00:00:00"/>
        <d v="2005-03-24T00:00:00"/>
        <d v="2005-03-28T00:00:00"/>
        <d v="2005-03-29T00:00:00"/>
        <d v="2005-03-30T00:00:00"/>
        <d v="2005-04-14T00:00:00"/>
        <d v="2005-04-15T00:00:00"/>
        <d v="2005-04-18T00:00:00"/>
        <d v="2005-04-19T00:00:00"/>
        <d v="2005-04-29T00:00:00"/>
        <d v="2005-05-02T00:00:00"/>
        <d v="2005-05-03T00:00:00"/>
        <d v="2005-05-04T00:00:00"/>
        <d v="2005-05-19T00:00:00"/>
        <d v="2005-05-20T00:00:00"/>
        <d v="2005-05-23T00:00:00"/>
        <d v="2005-05-24T00:00:00"/>
        <d v="2005-05-25T00:00:00"/>
        <d v="2005-05-26T00:00:00"/>
        <d v="2005-05-27T00:00:00"/>
        <d v="2005-05-31T00:00:00"/>
        <d v="2005-06-01T00:00:00"/>
        <d v="2005-06-02T00:00:00"/>
        <d v="2005-06-03T00:00:00"/>
        <d v="2005-06-06T00:00:00"/>
        <d v="2005-06-07T00:00:00"/>
        <d v="2005-06-08T00:00:00"/>
        <d v="2005-06-09T00:00:00"/>
        <d v="2005-06-10T00:00:00"/>
        <d v="2005-06-13T00:00:00"/>
        <d v="2005-06-14T00:00:00"/>
        <d v="2005-06-15T00:00:00"/>
        <d v="2005-06-16T00:00:00"/>
        <d v="2005-06-17T00:00:00"/>
        <d v="2005-06-20T00:00:00"/>
        <d v="2005-06-21T00:00:00"/>
        <d v="2005-06-22T00:00:00"/>
        <d v="2005-06-23T00:00:00"/>
        <d v="2005-07-06T00:00:00"/>
        <d v="2005-07-07T00:00:00"/>
        <d v="2005-07-08T00:00:00"/>
        <d v="2005-07-11T00:00:00"/>
        <d v="2005-07-12T00:00:00"/>
        <d v="2005-07-13T00:00:00"/>
        <d v="2005-07-14T00:00:00"/>
        <d v="2005-07-15T00:00:00"/>
        <d v="2005-07-18T00:00:00"/>
        <d v="2005-07-19T00:00:00"/>
        <d v="2005-07-20T00:00:00"/>
        <d v="2005-07-21T00:00:00"/>
        <d v="2005-07-25T00:00:00"/>
        <d v="2005-07-26T00:00:00"/>
        <d v="2005-07-27T00:00:00"/>
        <d v="2005-07-28T00:00:00"/>
        <d v="2005-07-29T00:00:00"/>
        <d v="2005-08-01T00:00:00"/>
        <d v="2005-08-02T00:00:00"/>
        <d v="2005-08-03T00:00:00"/>
        <d v="2005-08-04T00:00:00"/>
        <d v="2005-08-17T00:00:00"/>
        <d v="2005-08-18T00:00:00"/>
        <d v="2005-08-19T00:00:00"/>
        <d v="2005-08-22T00:00:00"/>
        <d v="2005-08-23T00:00:00"/>
        <d v="2005-08-24T00:00:00"/>
        <d v="2005-08-25T00:00:00"/>
        <d v="2005-08-26T00:00:00"/>
        <d v="2005-08-29T00:00:00"/>
        <d v="2005-08-30T00:00:00"/>
        <d v="2005-08-31T00:00:00"/>
        <d v="2005-09-02T00:00:00"/>
        <d v="2005-09-06T00:00:00"/>
        <d v="2005-09-07T00:00:00"/>
        <d v="2005-09-08T00:00:00"/>
        <d v="2005-09-09T00:00:00"/>
        <d v="2005-09-12T00:00:00"/>
        <d v="2005-09-13T00:00:00"/>
        <d v="2005-10-06T00:00:00"/>
        <d v="2005-10-07T00:00:00"/>
        <d v="2005-10-10T00:00:00"/>
        <d v="2005-10-11T00:00:00"/>
        <d v="2005-10-12T00:00:00"/>
        <d v="2005-10-13T00:00:00"/>
        <d v="2005-10-14T00:00:00"/>
        <d v="2005-11-03T00:00:00"/>
        <d v="2005-11-04T00:00:00"/>
        <d v="2005-11-07T00:00:00"/>
        <d v="2005-11-08T00:00:00"/>
        <d v="2005-11-09T00:00:00"/>
        <d v="2005-11-10T00:00:00"/>
        <d v="2005-11-11T00:00:00"/>
        <d v="2005-11-14T00:00:00"/>
        <d v="2005-11-15T00:00:00"/>
        <d v="2005-11-18T00:00:00"/>
        <d v="2005-11-21T00:00:00"/>
        <d v="2005-11-22T00:00:00"/>
        <d v="2005-11-23T00:00:00"/>
        <d v="2005-11-25T00:00:00"/>
        <d v="2005-11-28T00:00:00"/>
        <d v="2005-12-02T00:00:00"/>
        <d v="2005-12-05T00:00:00"/>
        <d v="2005-12-06T00:00:00"/>
        <d v="2005-12-07T00:00:00"/>
        <d v="2005-12-08T00:00:00"/>
        <d v="2005-12-09T00:00:00"/>
        <d v="2005-12-12T00:00:00"/>
        <d v="2005-12-13T00:00:00"/>
        <d v="2005-12-14T00:00:00"/>
        <d v="2005-12-15T00:00:00"/>
        <d v="2005-12-16T00:00:00"/>
        <d v="2005-12-19T00:00:00"/>
        <d v="2006-01-06T00:00:00"/>
        <d v="2006-01-09T00:00:00"/>
        <d v="2006-01-10T00:00:00"/>
        <d v="2006-01-11T00:00:00"/>
        <d v="2006-01-12T00:00:00"/>
        <d v="2006-01-13T00:00:00"/>
        <d v="2006-01-17T00:00:00"/>
        <d v="2006-01-18T00:00:00"/>
        <d v="2006-01-19T00:00:00"/>
        <d v="2006-01-20T00:00:00"/>
        <d v="2006-01-25T00:00:00"/>
        <d v="2006-01-26T00:00:00"/>
        <d v="2006-01-27T00:00:00"/>
        <d v="2006-01-30T00:00:00"/>
        <d v="2006-01-31T00:00:00"/>
        <d v="2006-02-01T00:00:00"/>
        <d v="2006-02-02T00:00:00"/>
        <d v="2006-02-27T00:00:00"/>
        <d v="2006-02-28T00:00:00"/>
        <d v="2006-03-02T00:00:00"/>
        <d v="2006-03-03T00:00:00"/>
        <d v="2006-03-06T00:00:00"/>
        <d v="2006-03-07T00:00:00"/>
        <d v="2006-03-16T00:00:00"/>
        <d v="2006-03-17T00:00:00"/>
        <d v="2006-03-20T00:00:00"/>
        <d v="2006-03-21T00:00:00"/>
        <d v="2006-03-24T00:00:00"/>
        <d v="2006-03-27T00:00:00"/>
        <d v="2006-03-28T00:00:00"/>
        <d v="2006-03-29T00:00:00"/>
        <d v="2006-03-30T00:00:00"/>
        <d v="2006-03-31T00:00:00"/>
        <d v="2006-04-03T00:00:00"/>
        <d v="2006-04-04T00:00:00"/>
        <d v="2006-04-05T00:00:00"/>
        <d v="2006-04-06T00:00:00"/>
        <d v="2006-04-07T00:00:00"/>
        <d v="2006-04-19T00:00:00"/>
        <d v="2006-04-20T00:00:00"/>
        <d v="2006-04-21T00:00:00"/>
        <d v="2006-04-24T00:00:00"/>
        <d v="2006-04-25T00:00:00"/>
        <d v="2006-04-26T00:00:00"/>
        <d v="2006-04-27T00:00:00"/>
        <d v="2006-04-28T00:00:00"/>
        <d v="2006-05-01T00:00:00"/>
        <d v="2006-05-08T00:00:00"/>
        <d v="2006-05-09T00:00:00"/>
        <d v="2006-05-10T00:00:00"/>
        <d v="2006-05-11T00:00:00"/>
        <d v="2006-05-15T00:00:00"/>
        <d v="2006-05-16T00:00:00"/>
        <d v="2006-05-17T00:00:00"/>
        <d v="2006-05-18T00:00:00"/>
        <d v="2006-05-19T00:00:00"/>
        <d v="2006-05-22T00:00:00"/>
        <d v="2006-05-23T00:00:00"/>
        <d v="2006-05-24T00:00:00"/>
        <d v="2006-05-25T00:00:00"/>
        <d v="2006-05-31T00:00:00"/>
        <d v="2006-06-01T00:00:00"/>
        <d v="2006-06-07T00:00:00"/>
        <d v="2006-06-08T00:00:00"/>
        <d v="2006-06-09T00:00:00"/>
        <d v="2006-06-12T00:00:00"/>
        <d v="2006-06-13T00:00:00"/>
        <d v="2006-06-14T00:00:00"/>
        <d v="2006-06-15T00:00:00"/>
        <d v="2006-07-03T00:00:00"/>
        <d v="2006-07-05T00:00:00"/>
        <d v="2006-07-06T00:00:00"/>
        <d v="2006-07-07T00:00:00"/>
        <d v="2006-07-10T00:00:00"/>
        <d v="2006-07-11T00:00:00"/>
        <d v="2006-07-12T00:00:00"/>
        <d v="2006-07-13T00:00:00"/>
        <d v="2006-07-24T00:00:00"/>
        <d v="2006-08-17T00:00:00"/>
        <d v="2006-08-18T00:00:00"/>
        <d v="2006-08-21T00:00:00"/>
        <d v="2006-08-22T00:00:00"/>
        <d v="2006-08-23T00:00:00"/>
        <d v="2006-08-24T00:00:00"/>
        <d v="2006-08-25T00:00:00"/>
        <d v="2006-08-28T00:00:00"/>
        <d v="2006-08-29T00:00:00"/>
        <d v="2006-08-30T00:00:00"/>
        <d v="2006-08-31T00:00:00"/>
        <d v="2006-09-01T00:00:00"/>
        <d v="2006-09-05T00:00:00"/>
        <d v="2006-09-06T00:00:00"/>
        <d v="2006-09-14T00:00:00"/>
        <d v="2006-09-15T00:00:00"/>
        <d v="2006-09-18T00:00:00"/>
        <d v="2006-09-19T00:00:00"/>
        <d v="2006-09-20T00:00:00"/>
        <d v="2006-09-21T00:00:00"/>
        <d v="2006-09-22T00:00:00"/>
        <d v="2006-09-25T00:00:00"/>
        <d v="2006-09-26T00:00:00"/>
        <d v="2006-09-27T00:00:00"/>
        <d v="2006-09-28T00:00:00"/>
        <d v="2006-09-29T00:00:00"/>
        <d v="2006-10-02T00:00:00"/>
        <d v="2006-10-03T00:00:00"/>
        <d v="2006-10-06T00:00:00"/>
        <d v="2006-10-09T00:00:00"/>
        <d v="2006-10-10T00:00:00"/>
        <d v="2006-10-11T00:00:00"/>
        <d v="2006-10-12T00:00:00"/>
        <d v="2006-10-13T00:00:00"/>
        <d v="2006-10-16T00:00:00"/>
        <d v="2006-10-17T00:00:00"/>
        <d v="2006-10-18T00:00:00"/>
        <d v="2006-10-19T00:00:00"/>
        <d v="2006-10-20T00:00:00"/>
        <d v="2006-10-23T00:00:00"/>
        <d v="2006-10-24T00:00:00"/>
        <d v="2006-10-25T00:00:00"/>
        <d v="2006-10-26T00:00:00"/>
        <d v="2006-10-27T00:00:00"/>
        <d v="2006-11-15T00:00:00"/>
        <d v="2006-11-16T00:00:00"/>
        <d v="2006-11-17T00:00:00"/>
        <d v="2006-11-20T00:00:00"/>
        <d v="2006-11-21T00:00:00"/>
        <d v="2006-11-22T00:00:00"/>
        <d v="2006-11-24T00:00:00"/>
        <d v="2006-11-27T00:00:00"/>
        <d v="2006-12-05T00:00:00"/>
        <d v="2006-12-06T00:00:00"/>
        <d v="2006-12-07T00:00:00"/>
        <d v="2006-12-08T00:00:00"/>
        <d v="2006-12-11T00:00:00"/>
        <d v="2006-12-12T00:00:00"/>
        <d v="2006-12-13T00:00:00"/>
        <d v="2006-12-14T00:00:00"/>
        <d v="2006-12-15T00:00:00"/>
        <d v="2006-12-18T00:00:00"/>
        <d v="2006-12-28T00:00:00"/>
        <d v="2006-12-29T00:00:00"/>
        <d v="2007-01-03T00:00:00"/>
        <d v="2007-01-04T00:00:00"/>
        <d v="2007-01-05T00:00:00"/>
        <d v="2007-01-31T00:00:00"/>
        <d v="2007-02-01T00:00:00"/>
        <d v="2007-02-02T00:00:00"/>
        <d v="2007-02-05T00:00:00"/>
        <d v="2007-02-06T00:00:00"/>
        <d v="2007-02-07T00:00:00"/>
        <d v="2007-02-08T00:00:00"/>
        <d v="2007-02-09T00:00:00"/>
        <d v="2007-02-20T00:00:00"/>
        <d v="2007-02-21T00:00:00"/>
        <d v="2007-02-22T00:00:00"/>
        <d v="2007-02-23T00:00:00"/>
        <d v="2007-02-26T00:00:00"/>
        <d v="2007-02-27T00:00:00"/>
        <d v="2007-03-02T00:00:00"/>
        <d v="2007-03-05T00:00:00"/>
        <d v="2007-03-06T00:00:00"/>
        <d v="2007-04-04T00:00:00"/>
        <d v="2007-04-05T00:00:00"/>
        <d v="2007-04-09T00:00:00"/>
        <d v="2007-04-10T00:00:00"/>
        <d v="2007-04-11T00:00:00"/>
        <d v="2007-04-12T00:00:00"/>
        <d v="2007-04-13T00:00:00"/>
        <d v="2007-04-16T00:00:00"/>
        <d v="2007-04-17T00:00:00"/>
        <d v="2007-04-18T00:00:00"/>
        <d v="2007-04-19T00:00:00"/>
        <d v="2007-04-20T00:00:00"/>
        <d v="2007-04-23T00:00:00"/>
        <d v="2007-04-24T00:00:00"/>
        <d v="2007-04-25T00:00:00"/>
        <d v="2007-04-26T00:00:00"/>
        <d v="2007-04-27T00:00:00"/>
        <d v="2007-04-30T00:00:00"/>
        <d v="2007-05-10T00:00:00"/>
        <d v="2007-05-16T00:00:00"/>
        <d v="2007-05-17T00:00:00"/>
        <d v="2007-05-18T00:00:00"/>
        <d v="2007-05-21T00:00:00"/>
        <d v="2007-05-23T00:00:00"/>
        <d v="2007-05-24T00:00:00"/>
        <d v="2007-05-31T00:00:00"/>
        <d v="2007-06-01T00:00:00"/>
        <d v="2007-06-04T00:00:00"/>
        <d v="2007-06-05T00:00:00"/>
        <d v="2007-06-06T00:00:00"/>
        <d v="2007-06-07T00:00:00"/>
        <d v="2007-07-06T00:00:00"/>
        <d v="2007-07-09T00:00:00"/>
        <d v="2007-07-10T00:00:00"/>
        <d v="2007-07-13T00:00:00"/>
        <d v="2007-07-16T00:00:00"/>
        <d v="2007-07-17T00:00:00"/>
        <d v="2007-07-18T00:00:00"/>
        <d v="2007-07-19T00:00:00"/>
        <d v="2007-07-20T00:00:00"/>
        <d v="2007-07-25T00:00:00"/>
        <d v="2007-07-26T00:00:00"/>
        <d v="2007-07-27T00:00:00"/>
        <d v="2007-07-30T00:00:00"/>
        <d v="2007-07-31T00:00:00"/>
        <d v="2007-08-01T00:00:00"/>
        <d v="2007-08-02T00:00:00"/>
        <d v="2007-08-03T00:00:00"/>
        <d v="2007-08-06T00:00:00"/>
        <d v="2007-08-07T00:00:00"/>
        <d v="2007-08-08T00:00:00"/>
        <d v="2007-08-16T00:00:00"/>
        <d v="2007-08-17T00:00:00"/>
        <d v="2007-08-20T00:00:00"/>
        <d v="2007-08-21T00:00:00"/>
        <d v="2007-08-22T00:00:00"/>
        <d v="2007-08-27T00:00:00"/>
        <d v="2007-08-28T00:00:00"/>
        <d v="2007-09-05T00:00:00"/>
        <d v="2007-09-06T00:00:00"/>
        <d v="2007-09-07T00:00:00"/>
        <d v="2007-09-10T00:00:00"/>
        <d v="2007-09-11T00:00:00"/>
        <d v="2007-09-12T00:00:00"/>
        <d v="2007-09-13T00:00:00"/>
        <d v="2007-09-14T00:00:00"/>
        <d v="2007-09-17T00:00:00"/>
        <d v="2007-09-18T00:00:00"/>
        <d v="2007-09-19T00:00:00"/>
        <d v="2007-09-20T00:00:00"/>
        <d v="2007-09-21T00:00:00"/>
        <d v="2007-09-24T00:00:00"/>
        <d v="2007-09-25T00:00:00"/>
        <d v="2007-09-26T00:00:00"/>
        <d v="2007-09-27T00:00:00"/>
        <d v="2007-09-28T00:00:00"/>
        <d v="2007-10-01T00:00:00"/>
        <d v="2007-10-02T00:00:00"/>
        <d v="2007-10-03T00:00:00"/>
        <d v="2007-10-04T00:00:00"/>
        <d v="2007-10-05T00:00:00"/>
        <d v="2007-10-08T00:00:00"/>
        <d v="2007-10-09T00:00:00"/>
        <d v="2007-10-10T00:00:00"/>
        <d v="2007-10-11T00:00:00"/>
        <d v="2007-10-12T00:00:00"/>
        <d v="2007-10-15T00:00:00"/>
        <d v="2007-10-22T00:00:00"/>
        <d v="2007-10-23T00:00:00"/>
        <d v="2007-10-24T00:00:00"/>
        <d v="2007-10-25T00:00:00"/>
        <d v="2007-10-26T00:00:00"/>
        <d v="2007-11-02T00:00:00"/>
        <d v="2007-11-05T00:00:00"/>
        <d v="2007-11-06T00:00:00"/>
        <d v="2007-11-07T00:00:00"/>
        <d v="2007-11-08T00:00:00"/>
        <d v="2007-11-09T00:00:00"/>
        <d v="2007-11-12T00:00:00"/>
        <d v="2007-11-13T00:00:00"/>
        <d v="2007-11-20T00:00:00"/>
        <d v="2007-11-21T00:00:00"/>
        <d v="2007-11-23T00:00:00"/>
        <d v="2007-11-26T00:00:00"/>
        <d v="2007-11-27T00:00:00"/>
        <d v="2007-11-28T00:00:00"/>
        <d v="2007-12-11T00:00:00"/>
        <d v="2007-12-26T00:00:00"/>
        <d v="2007-12-27T00:00:00"/>
        <d v="2008-01-07T00:00:00"/>
        <d v="2008-01-08T00:00:00"/>
        <d v="2008-01-09T00:00:00"/>
        <d v="2008-01-10T00:00:00"/>
        <d v="2008-01-11T00:00:00"/>
        <d v="2008-01-14T00:00:00"/>
        <d v="2008-01-15T00:00:00"/>
        <d v="2008-01-16T00:00:00"/>
        <d v="2008-01-17T00:00:00"/>
        <d v="2008-01-18T00:00:00"/>
        <d v="2008-01-22T00:00:00"/>
        <d v="2008-01-23T00:00:00"/>
        <d v="2008-02-04T00:00:00"/>
        <d v="2008-02-05T00:00:00"/>
        <d v="2008-03-03T00:00:00"/>
        <d v="2008-03-04T00:00:00"/>
        <d v="2008-03-05T00:00:00"/>
        <d v="2008-03-06T00:00:00"/>
        <d v="2008-03-07T00:00:00"/>
        <d v="2008-03-10T00:00:00"/>
        <d v="2008-03-11T00:00:00"/>
        <d v="2008-04-02T00:00:00"/>
        <d v="2008-04-03T00:00:00"/>
        <d v="2008-04-04T00:00:00"/>
        <d v="2008-04-07T00:00:00"/>
        <d v="2008-04-08T00:00:00"/>
        <d v="2008-04-09T00:00:00"/>
        <d v="2008-04-10T00:00:00"/>
        <d v="2008-04-11T00:00:00"/>
        <d v="2008-04-21T00:00:00"/>
        <d v="2008-04-22T00:00:00"/>
        <d v="2008-04-28T00:00:00"/>
        <d v="2008-04-29T00:00:00"/>
        <d v="2008-04-30T00:00:00"/>
        <d v="2008-05-01T00:00:00"/>
        <d v="2008-05-02T00:00:00"/>
        <d v="2008-05-05T00:00:00"/>
        <d v="2008-05-06T00:00:00"/>
        <d v="2008-05-07T00:00:00"/>
        <d v="2008-05-13T00:00:00"/>
        <d v="2008-05-14T00:00:00"/>
        <d v="2008-05-15T00:00:00"/>
        <d v="2008-05-16T00:00:00"/>
        <d v="2008-05-19T00:00:00"/>
        <d v="2008-05-20T00:00:00"/>
        <d v="2008-05-21T00:00:00"/>
        <d v="2008-05-22T00:00:00"/>
        <d v="2008-05-23T00:00:00"/>
        <d v="2008-05-30T00:00:00"/>
        <d v="2008-06-02T00:00:00"/>
        <d v="2008-06-03T00:00:00"/>
        <d v="2008-06-04T00:00:00"/>
        <d v="2008-06-05T00:00:00"/>
        <d v="2008-06-06T00:00:00"/>
        <d v="2008-06-12T00:00:00"/>
        <d v="2008-06-13T00:00:00"/>
        <d v="2008-06-25T00:00:00"/>
        <d v="2008-06-26T00:00:00"/>
        <d v="2008-06-27T00:00:00"/>
        <d v="2008-06-30T00:00:00"/>
        <d v="2008-07-01T00:00:00"/>
        <d v="2008-07-02T00:00:00"/>
        <d v="2008-07-03T00:00:00"/>
        <d v="2008-07-07T00:00:00"/>
        <d v="2008-07-08T00:00:00"/>
        <d v="2008-07-23T00:00:00"/>
        <d v="2008-07-24T00:00:00"/>
        <d v="2008-07-25T00:00:00"/>
        <d v="2008-07-28T00:00:00"/>
        <d v="2008-07-29T00:00:00"/>
        <d v="2008-07-30T00:00:00"/>
        <d v="2008-07-31T00:00:00"/>
        <d v="2008-08-01T00:00:00"/>
        <d v="2008-08-04T00:00:00"/>
        <d v="2008-08-05T00:00:00"/>
        <d v="2008-08-06T00:00:00"/>
        <d v="2008-08-07T00:00:00"/>
        <d v="2008-08-08T00:00:00"/>
        <d v="2008-08-11T00:00:00"/>
        <d v="2008-08-12T00:00:00"/>
        <d v="2008-08-13T00:00:00"/>
        <d v="2008-08-14T00:00:00"/>
        <d v="2008-08-15T00:00:00"/>
        <d v="2008-08-18T00:00:00"/>
        <d v="2008-08-19T00:00:00"/>
        <d v="2008-08-20T00:00:00"/>
        <d v="2008-08-21T00:00:00"/>
        <d v="2008-09-10T00:00:00"/>
        <d v="2008-09-11T00:00:00"/>
        <d v="2008-09-12T00:00:00"/>
        <d v="2008-09-15T00:00:00"/>
        <d v="2008-09-16T00:00:00"/>
        <d v="2008-09-18T00:00:00"/>
        <d v="2008-09-22T00:00:00"/>
        <d v="2008-09-30T00:00:00"/>
        <d v="2008-10-01T00:00:00"/>
        <d v="2008-10-02T00:00:00"/>
        <d v="2008-10-03T00:00:00"/>
        <d v="2008-10-06T00:00:00"/>
        <d v="2008-10-07T00:00:00"/>
        <d v="2008-10-08T00:00:00"/>
        <d v="2008-10-09T00:00:00"/>
        <d v="2008-10-10T00:00:00"/>
        <d v="2008-10-13T00:00:00"/>
        <d v="2008-10-24T00:00:00"/>
        <d v="2008-10-27T00:00:00"/>
        <d v="2008-10-28T00:00:00"/>
        <d v="2008-10-29T00:00:00"/>
        <d v="2008-10-30T00:00:00"/>
        <d v="2008-10-31T00:00:00"/>
        <d v="2008-11-03T00:00:00"/>
        <d v="2008-11-19T00:00:00"/>
        <d v="2008-11-20T00:00:00"/>
        <d v="2008-11-21T00:00:00"/>
        <d v="2008-11-24T00:00:00"/>
        <d v="2008-12-17T00:00:00"/>
        <d v="2008-12-18T00:00:00"/>
        <d v="2008-12-19T00:00:00"/>
        <d v="2008-12-22T00:00:00"/>
        <d v="2008-12-23T00:00:00"/>
        <d v="2008-12-24T00:00:00"/>
        <d v="2008-12-26T00:00:00"/>
        <d v="2008-12-29T00:00:00"/>
        <d v="2008-12-30T00:00:00"/>
        <d v="2008-12-31T00:00:00"/>
        <d v="2009-01-02T00:00:00"/>
        <d v="2009-01-05T00:00:00"/>
        <d v="2009-01-06T00:00:00"/>
        <d v="2009-01-07T00:00:00"/>
        <d v="2009-01-08T00:00:00"/>
        <d v="2009-01-09T00:00:00"/>
        <d v="2009-01-15T00:00:00"/>
        <d v="2009-01-16T00:00:00"/>
        <d v="2009-01-20T00:00:00"/>
        <d v="2009-01-21T00:00:00"/>
        <d v="2009-02-18T00:00:00"/>
        <d v="2009-02-19T00:00:00"/>
        <d v="2009-02-20T00:00:00"/>
        <d v="2009-02-23T00:00:00"/>
        <d v="2009-02-24T00:00:00"/>
        <d v="2009-02-27T00:00:00"/>
        <d v="2009-03-02T00:00:00"/>
        <d v="2009-03-03T00:00:00"/>
        <d v="2009-03-04T00:00:00"/>
        <d v="2009-03-05T00:00:00"/>
        <d v="2009-03-06T00:00:00"/>
        <d v="2009-03-09T00:00:00"/>
        <d v="2009-03-10T00:00:00"/>
        <d v="2009-03-19T00:00:00"/>
        <d v="2009-03-20T00:00:00"/>
        <d v="2009-03-23T00:00:00"/>
        <d v="2009-03-24T00:00:00"/>
        <d v="2009-03-25T00:00:00"/>
        <d v="2009-03-26T00:00:00"/>
        <d v="2009-03-27T00:00:00"/>
        <d v="2009-03-30T00:00:00"/>
        <d v="2009-03-31T00:00:00"/>
        <d v="2009-04-01T00:00:00"/>
        <d v="2009-04-02T00:00:00"/>
        <d v="2009-04-03T00:00:00"/>
        <d v="2009-04-06T00:00:00"/>
        <d v="2009-04-07T00:00:00"/>
        <d v="2009-04-08T00:00:00"/>
        <d v="2009-04-09T00:00:00"/>
        <d v="2009-04-13T00:00:00"/>
        <d v="2009-04-14T00:00:00"/>
        <d v="2009-04-15T00:00:00"/>
        <d v="2009-04-16T00:00:00"/>
        <d v="2009-04-17T00:00:00"/>
        <d v="2009-04-20T00:00:00"/>
        <d v="2009-04-30T00:00:00"/>
        <d v="2009-05-01T00:00:00"/>
        <d v="2009-05-04T00:00:00"/>
        <d v="2009-05-05T00:00:00"/>
        <d v="2009-05-06T00:00:00"/>
        <d v="2009-05-07T00:00:00"/>
        <d v="2009-05-08T00:00:00"/>
        <d v="2009-05-11T00:00:00"/>
        <d v="2009-05-12T00:00:00"/>
        <d v="2009-05-13T00:00:00"/>
        <d v="2009-06-02T00:00:00"/>
        <d v="2009-06-03T00:00:00"/>
        <d v="2009-06-04T00:00:00"/>
        <d v="2009-06-05T00:00:00"/>
        <d v="2009-06-08T00:00:00"/>
        <d v="2009-06-09T00:00:00"/>
        <d v="2009-06-10T00:00:00"/>
        <d v="2009-06-11T00:00:00"/>
        <d v="2009-06-12T00:00:00"/>
        <d v="2009-06-15T00:00:00"/>
        <d v="2009-06-24T00:00:00"/>
        <d v="2009-06-25T00:00:00"/>
        <d v="2009-07-08T00:00:00"/>
        <d v="2009-07-09T00:00:00"/>
        <d v="2009-07-10T00:00:00"/>
        <d v="2009-07-13T00:00:00"/>
        <d v="2009-07-17T00:00:00"/>
        <d v="2009-07-20T00:00:00"/>
        <d v="2009-07-21T00:00:00"/>
        <d v="2009-07-22T00:00:00"/>
        <d v="2009-07-23T00:00:00"/>
        <d v="2009-07-24T00:00:00"/>
        <d v="2009-07-27T00:00:00"/>
        <d v="2009-07-28T00:00:00"/>
        <d v="2009-07-29T00:00:00"/>
        <d v="2009-07-30T00:00:00"/>
        <d v="2009-07-31T00:00:00"/>
        <d v="2009-08-03T00:00:00"/>
        <d v="2009-08-04T00:00:00"/>
        <d v="2009-08-05T00:00:00"/>
        <d v="2009-08-06T00:00:00"/>
        <d v="2009-08-07T00:00:00"/>
        <d v="2009-08-10T00:00:00"/>
        <d v="2009-08-11T00:00:00"/>
        <d v="2009-08-12T00:00:00"/>
        <d v="2009-08-13T00:00:00"/>
        <d v="2009-08-14T00:00:00"/>
        <d v="2009-08-24T00:00:00"/>
        <d v="2009-08-25T00:00:00"/>
        <d v="2009-08-26T00:00:00"/>
        <d v="2009-08-27T00:00:00"/>
        <d v="2009-08-28T00:00:00"/>
        <d v="2009-08-31T00:00:00"/>
        <d v="2009-09-01T00:00:00"/>
        <d v="2009-09-10T00:00:00"/>
        <d v="2009-09-11T00:00:00"/>
        <d v="2009-09-14T00:00:00"/>
        <d v="2009-09-15T00:00:00"/>
        <d v="2009-09-16T00:00:00"/>
        <d v="2009-09-17T00:00:00"/>
        <d v="2009-09-18T00:00:00"/>
        <d v="2009-09-21T00:00:00"/>
        <d v="2009-09-22T00:00:00"/>
        <d v="2009-09-23T00:00:00"/>
        <d v="2009-09-24T00:00:00"/>
        <d v="2009-10-15T00:00:00"/>
        <d v="2009-10-16T00:00:00"/>
        <d v="2009-10-19T00:00:00"/>
        <d v="2009-10-20T00:00:00"/>
        <d v="2009-10-21T00:00:00"/>
        <d v="2009-10-29T00:00:00"/>
        <d v="2009-11-02T00:00:00"/>
        <d v="2009-11-03T00:00:00"/>
        <d v="2009-11-04T00:00:00"/>
        <d v="2009-11-05T00:00:00"/>
        <d v="2009-12-08T00:00:00"/>
        <d v="2009-12-09T00:00:00"/>
        <d v="2009-12-10T00:00:00"/>
        <d v="2009-12-11T00:00:00"/>
        <d v="2009-12-14T00:00:00"/>
        <d v="2009-12-15T00:00:00"/>
        <d v="2009-12-16T00:00:00"/>
        <d v="2009-12-17T00:00:00"/>
        <d v="2009-12-18T00:00:00"/>
        <d v="2009-12-21T00:00:00"/>
        <d v="2009-12-22T00:00:00"/>
        <d v="2009-12-23T00:00:00"/>
        <d v="2009-12-24T00:00:00"/>
        <d v="2009-12-28T00:00:00"/>
        <d v="2009-12-29T00:00:00"/>
        <d v="2009-12-30T00:00:00"/>
        <d v="2009-12-31T00:00:00"/>
        <d v="2010-01-04T00:00:00"/>
        <d v="2010-01-05T00:00:00"/>
        <d v="2010-01-06T00:00:00"/>
        <d v="2010-01-07T00:00:00"/>
        <d v="2010-01-08T00:00:00"/>
        <d v="2010-01-11T00:00:00"/>
        <d v="2010-01-12T00:00:00"/>
        <d v="2010-01-15T00:00:00"/>
        <d v="2010-01-20T00:00:00"/>
        <d v="2010-01-25T00:00:00"/>
        <d v="2010-01-26T00:00:00"/>
        <d v="2010-01-27T00:00:00"/>
        <d v="2010-01-28T00:00:00"/>
        <d v="2010-01-29T00:00:00"/>
        <d v="2010-02-01T00:00:00"/>
        <d v="2010-02-02T00:00:00"/>
        <d v="2010-02-03T00:00:00"/>
        <d v="2010-02-04T00:00:00"/>
        <d v="2010-02-05T00:00:00"/>
        <d v="2010-02-08T00:00:00"/>
        <d v="2010-02-09T00:00:00"/>
        <d v="2010-02-10T00:00:00"/>
        <d v="2010-02-11T00:00:00"/>
        <d v="2010-02-12T00:00:00"/>
        <d v="2010-02-16T00:00:00"/>
        <d v="2010-02-19T00:00:00"/>
        <d v="2010-02-22T00:00:00"/>
        <d v="2010-02-23T00:00:00"/>
        <d v="2010-02-24T00:00:00"/>
        <d v="2010-02-25T00:00:00"/>
        <d v="2010-02-26T00:00:00"/>
        <d v="2010-03-01T00:00:00"/>
        <d v="2010-03-02T00:00:00"/>
        <d v="2010-03-03T00:00:00"/>
        <d v="2010-03-04T00:00:00"/>
        <d v="2010-03-05T00:00:00"/>
        <d v="2010-03-08T00:00:00"/>
        <d v="2010-03-09T00:00:00"/>
        <d v="2010-03-10T00:00:00"/>
        <d v="2010-03-11T00:00:00"/>
        <d v="2010-03-12T00:00:00"/>
        <d v="2010-03-15T00:00:00"/>
        <d v="2010-03-16T00:00:00"/>
        <d v="2010-03-17T00:00:00"/>
        <d v="2010-03-18T00:00:00"/>
        <d v="2010-03-19T00:00:00"/>
        <d v="2010-03-24T00:00:00"/>
        <d v="2010-03-25T00:00:00"/>
        <d v="2010-03-26T00:00:00"/>
        <d v="2010-03-29T00:00:00"/>
        <d v="2010-03-30T00:00:00"/>
        <d v="2010-03-31T00:00:00"/>
        <d v="2010-04-01T00:00:00"/>
        <d v="2010-04-05T00:00:00"/>
        <d v="2010-04-06T00:00:00"/>
        <d v="2010-04-07T00:00:00"/>
        <d v="2010-04-08T00:00:00"/>
        <d v="2010-04-09T00:00:00"/>
        <d v="2010-04-12T00:00:00"/>
        <d v="2010-04-13T00:00:00"/>
        <d v="2010-04-14T00:00:00"/>
        <d v="2010-04-15T00:00:00"/>
        <d v="2010-04-16T00:00:00"/>
        <d v="2010-04-22T00:00:00"/>
        <d v="2010-04-23T00:00:00"/>
        <d v="2010-04-26T00:00:00"/>
        <d v="2010-04-27T00:00:00"/>
        <d v="2010-05-06T00:00:00"/>
        <d v="2010-05-07T00:00:00"/>
        <d v="2010-05-10T00:00:00"/>
        <d v="2010-05-21T00:00:00"/>
        <d v="2010-05-24T00:00:00"/>
        <d v="2010-05-25T00:00:00"/>
        <d v="2010-05-26T00:00:00"/>
        <d v="2010-05-27T00:00:00"/>
        <d v="2010-06-07T00:00:00"/>
        <d v="2010-06-08T00:00:00"/>
        <d v="2010-06-09T00:00:00"/>
        <d v="2010-06-10T00:00:00"/>
        <d v="2010-06-30T00:00:00"/>
        <d v="2010-07-01T00:00:00"/>
        <d v="2010-07-02T00:00:00"/>
        <d v="2010-07-06T00:00:00"/>
        <d v="2010-07-07T00:00:00"/>
        <d v="2010-07-26T00:00:00"/>
        <d v="2010-07-27T00:00:00"/>
        <d v="2010-07-28T00:00:00"/>
        <d v="2010-07-29T00:00:00"/>
        <d v="2010-07-30T00:00:00"/>
        <d v="2010-08-02T00:00:00"/>
        <d v="2010-08-03T00:00:00"/>
        <d v="2010-08-04T00:00:00"/>
        <d v="2010-08-05T00:00:00"/>
        <d v="2010-08-06T00:00:00"/>
        <d v="2010-08-09T00:00:00"/>
        <d v="2010-08-10T00:00:00"/>
        <d v="2010-08-16T00:00:00"/>
        <d v="2010-08-17T00:00:00"/>
        <d v="2010-08-18T00:00:00"/>
        <d v="2010-08-19T00:00:00"/>
        <d v="2010-08-20T00:00:00"/>
        <d v="2010-08-23T00:00:00"/>
        <d v="2010-08-24T00:00:00"/>
        <d v="2010-08-25T00:00:00"/>
        <d v="2010-08-26T00:00:00"/>
        <d v="2010-08-27T00:00:00"/>
        <d v="2010-09-14T00:00:00"/>
        <d v="2010-09-15T00:00:00"/>
        <d v="2010-09-16T00:00:00"/>
        <d v="2010-09-17T00:00:00"/>
        <d v="2010-09-20T00:00:00"/>
        <d v="2010-09-21T00:00:00"/>
        <d v="2010-09-22T00:00:00"/>
        <d v="2010-09-23T00:00:00"/>
        <d v="2010-09-24T00:00:00"/>
        <d v="2010-09-27T00:00:00"/>
        <d v="2010-09-28T00:00:00"/>
        <d v="2010-09-29T00:00:00"/>
        <d v="2010-09-30T00:00:00"/>
        <d v="2010-10-01T00:00:00"/>
        <d v="2010-10-04T00:00:00"/>
        <d v="2010-10-05T00:00:00"/>
        <d v="2010-10-06T00:00:00"/>
        <d v="2010-10-07T00:00:00"/>
        <d v="2010-10-08T00:00:00"/>
        <d v="2010-10-11T00:00:00"/>
        <d v="2010-10-12T00:00:00"/>
        <d v="2010-10-13T00:00:00"/>
        <d v="2010-10-14T00:00:00"/>
        <d v="2010-10-15T00:00:00"/>
        <d v="2010-10-18T00:00:00"/>
        <d v="2010-10-19T00:00:00"/>
        <d v="2010-11-03T00:00:00"/>
        <d v="2010-11-04T00:00:00"/>
        <d v="2010-11-05T00:00:00"/>
        <d v="2010-11-08T00:00:00"/>
        <d v="2010-11-09T00:00:00"/>
        <d v="2010-11-10T00:00:00"/>
        <d v="2010-11-11T00:00:00"/>
        <d v="2010-11-12T00:00:00"/>
        <d v="2010-12-02T00:00:00"/>
        <d v="2010-12-03T00:00:00"/>
        <d v="2010-12-06T00:00:00"/>
        <d v="2010-12-07T00:00:00"/>
        <d v="2010-12-08T00:00:00"/>
        <d v="2010-12-09T00:00:00"/>
        <d v="2010-12-10T00:00:00"/>
        <d v="2010-12-13T00:00:00"/>
        <d v="2010-12-14T00:00:00"/>
        <d v="2010-12-15T00:00:00"/>
        <d v="2010-12-16T00:00:00"/>
        <d v="2010-12-17T00:00:00"/>
        <d v="2010-12-20T00:00:00"/>
        <d v="2010-12-21T00:00:00"/>
        <d v="2010-12-22T00:00:00"/>
        <d v="2010-12-23T00:00:00"/>
        <d v="2010-12-27T00:00:00"/>
        <d v="2010-12-28T00:00:00"/>
        <d v="2010-12-29T00:00:00"/>
        <d v="2010-12-30T00:00:00"/>
        <d v="2010-12-31T00:00:00"/>
        <d v="2011-01-03T00:00:00"/>
        <d v="2011-01-04T00:00:00"/>
        <d v="2011-01-13T00:00:00"/>
        <d v="2011-01-14T00:00:00"/>
        <d v="2011-01-18T00:00:00"/>
        <d v="2011-01-19T00:00:00"/>
        <d v="2011-01-21T00:00:00"/>
        <d v="2011-01-24T00:00:00"/>
        <d v="2011-01-25T00:00:00"/>
        <d v="2011-01-26T00:00:00"/>
        <d v="2011-02-08T00:00:00"/>
        <d v="2011-02-09T00:00:00"/>
        <d v="2011-02-10T00:00:00"/>
        <d v="2011-02-11T00:00:00"/>
        <d v="2011-02-14T00:00:00"/>
        <d v="2011-02-15T00:00:00"/>
        <d v="2011-02-16T00:00:00"/>
        <d v="2011-02-17T00:00:00"/>
        <d v="2011-02-18T00:00:00"/>
        <d v="2011-02-22T00:00:00"/>
        <d v="2011-03-11T00:00:00"/>
        <d v="2011-03-14T00:00:00"/>
        <d v="2011-03-15T00:00:00"/>
        <d v="2011-03-16T00:00:00"/>
        <d v="2011-03-17T00:00:00"/>
        <d v="2011-03-18T00:00:00"/>
        <d v="2011-03-21T00:00:00"/>
        <d v="2011-03-30T00:00:00"/>
        <d v="2011-03-31T00:00:00"/>
        <d v="2011-04-01T00:00:00"/>
        <d v="2011-04-04T00:00:00"/>
        <d v="2011-04-05T00:00:00"/>
        <d v="2011-04-06T00:00:00"/>
        <d v="2011-04-07T00:00:00"/>
        <d v="2011-04-08T00:00:00"/>
        <d v="2011-04-11T00:00:00"/>
        <d v="2011-04-12T00:00:00"/>
        <d v="2011-04-28T00:00:00"/>
        <d v="2011-04-29T00:00:00"/>
        <d v="2011-05-02T00:00:00"/>
        <d v="2011-05-18T00:00:00"/>
        <d v="2011-05-24T00:00:00"/>
        <d v="2011-05-25T00:00:00"/>
        <d v="2011-05-26T00:00:00"/>
        <d v="2011-05-27T00:00:00"/>
        <d v="2011-06-06T00:00:00"/>
        <d v="2011-06-07T00:00:00"/>
        <d v="2011-06-08T00:00:00"/>
        <d v="2011-06-09T00:00:00"/>
        <d v="2011-06-10T00:00:00"/>
        <d v="2011-06-13T00:00:00"/>
        <d v="2011-06-14T00:00:00"/>
        <d v="2011-07-01T00:00:00"/>
        <d v="2011-07-05T00:00:00"/>
        <d v="2011-07-06T00:00:00"/>
        <d v="2011-07-07T00:00:00"/>
        <d v="2011-07-08T00:00:00"/>
        <d v="2011-07-11T00:00:00"/>
        <d v="2011-07-28T00:00:00"/>
        <d v="2011-07-29T00:00:00"/>
        <d v="2011-08-01T00:00:00"/>
        <d v="2011-08-02T00:00:00"/>
        <d v="2011-08-03T00:00:00"/>
        <d v="2011-08-04T00:00:00"/>
        <d v="2011-08-05T00:00:00"/>
        <d v="2011-08-08T00:00:00"/>
        <d v="2011-08-09T00:00:00"/>
        <d v="2011-09-22T00:00:00"/>
        <d v="2011-09-23T00:00:00"/>
        <d v="2011-09-26T00:00:00"/>
        <d v="2011-09-27T00:00:00"/>
        <d v="2011-09-28T00:00:00"/>
        <d v="2011-09-29T00:00:00"/>
        <d v="2011-09-30T00:00:00"/>
        <d v="2011-10-03T00:00:00"/>
        <d v="2011-10-04T00:00:00"/>
        <d v="2011-10-17T00:00:00"/>
        <d v="2011-10-25T00:00:00"/>
        <d v="2011-10-26T00:00:00"/>
        <d v="2011-10-27T00:00:00"/>
        <d v="2011-10-28T00:00:00"/>
        <d v="2011-10-31T00:00:00"/>
        <d v="2011-11-01T00:00:00"/>
        <d v="2011-11-22T00:00:00"/>
        <d v="2011-11-23T00:00:00"/>
        <d v="2011-11-25T00:00:00"/>
        <d v="2011-11-28T00:00:00"/>
        <d v="2011-12-27T00:00:00"/>
        <d v="2011-12-28T00:00:00"/>
        <d v="2011-12-29T00:00:00"/>
        <d v="2011-12-30T00:00:00"/>
        <d v="2012-01-03T00:00:00"/>
        <d v="2012-01-04T00:00:00"/>
        <d v="2012-01-05T00:00:00"/>
        <d v="2012-01-06T00:00:00"/>
        <d v="2012-01-09T00:00:00"/>
        <d v="2012-01-10T00:00:00"/>
        <d v="2012-01-11T00:00:00"/>
        <d v="2012-01-12T00:00:00"/>
        <d v="2012-01-13T00:00:00"/>
        <d v="2012-01-17T00:00:00"/>
        <d v="2012-01-18T00:00:00"/>
        <d v="2012-01-19T00:00:00"/>
        <d v="2012-01-20T00:00:00"/>
        <d v="2012-01-23T00:00:00"/>
        <d v="2012-01-24T00:00:00"/>
        <d v="2012-01-25T00:00:00"/>
        <d v="2012-01-26T00:00:00"/>
        <d v="2012-01-27T00:00:00"/>
        <d v="2012-01-30T00:00:00"/>
        <d v="2012-01-31T00:00:00"/>
        <d v="2012-02-01T00:00:00"/>
        <d v="2012-02-02T00:00:00"/>
        <d v="2012-02-03T00:00:00"/>
        <d v="2012-02-06T00:00:00"/>
        <d v="2012-02-07T00:00:00"/>
        <d v="2012-02-08T00:00:00"/>
        <d v="2012-02-09T00:00:00"/>
        <d v="2012-02-10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6T00:00:00"/>
        <d v="2012-03-19T00:00:00"/>
        <d v="2012-03-20T00:00:00"/>
        <d v="2012-03-21T00:00:00"/>
        <d v="2012-03-22T00:00:00"/>
        <d v="2012-03-23T00:00:00"/>
        <d v="2012-03-26T00:00:00"/>
        <d v="2012-03-27T00:00:00"/>
        <d v="2012-03-28T00:00:00"/>
        <d v="2012-03-29T00:00:00"/>
        <d v="2012-03-30T00:00:00"/>
        <d v="2012-04-02T00:00:00"/>
        <d v="2012-04-03T00:00:00"/>
        <d v="2012-04-04T00:00:00"/>
        <d v="2012-04-10T00:00:00"/>
        <d v="2012-04-11T00:00:00"/>
        <d v="2012-05-10T00:00:00"/>
        <d v="2012-05-11T00:00:00"/>
        <d v="2012-05-14T00:00:00"/>
        <d v="2012-05-15T00:00:00"/>
        <d v="2012-05-16T00:00:00"/>
        <d v="2012-05-17T00:00:00"/>
        <d v="2012-05-18T00:00:00"/>
        <d v="2012-05-21T00:00:00"/>
        <d v="2012-06-04T00:00:00"/>
        <d v="2012-06-05T00:00:00"/>
        <d v="2012-06-06T00:00:00"/>
        <d v="2012-06-20T00:00:00"/>
        <d v="2012-06-21T00:00:00"/>
        <d v="2012-07-02T00:00:00"/>
        <d v="2012-07-03T00:00:00"/>
        <d v="2012-07-05T00:00:00"/>
        <d v="2012-07-06T00:00:00"/>
        <d v="2012-07-09T00:00:00"/>
        <d v="2012-07-10T00:00:00"/>
        <d v="2012-07-11T00:00:00"/>
        <d v="2012-07-12T00:00:00"/>
        <d v="2012-07-13T00:00:00"/>
        <d v="2012-07-16T00:00:00"/>
        <d v="2012-07-17T00:00:00"/>
        <d v="2012-07-18T00:00:00"/>
        <d v="2012-07-19T00:00:00"/>
        <d v="2012-07-20T00:00:00"/>
        <d v="2012-07-23T00:00:00"/>
        <d v="2012-08-16T00:00:00"/>
        <d v="2012-08-17T00:00:00"/>
        <d v="2012-08-20T00:00:00"/>
        <d v="2012-08-21T00:00:00"/>
        <d v="2012-08-22T00:00:00"/>
        <d v="2012-08-23T00:00:00"/>
        <d v="2012-08-24T00:00:00"/>
        <d v="2012-08-27T00:00:00"/>
        <d v="2012-08-28T00:00:00"/>
        <d v="2012-08-29T00:00:00"/>
        <d v="2012-08-30T00:00:00"/>
        <d v="2012-08-31T00:00:00"/>
        <d v="2012-09-04T00:00:00"/>
        <d v="2012-09-05T00:00:00"/>
        <d v="2012-09-06T00:00:00"/>
        <d v="2012-09-07T00:00:00"/>
        <d v="2012-09-10T00:00:00"/>
        <d v="2012-09-11T00:00:00"/>
        <d v="2012-09-12T00:00:00"/>
        <d v="2012-09-13T00:00:00"/>
        <d v="2012-09-14T00:00:00"/>
        <d v="2012-09-17T00:00:00"/>
        <d v="2012-09-18T00:00:00"/>
        <d v="2012-09-19T00:00:00"/>
        <d v="2012-09-20T00:00:00"/>
        <d v="2012-09-21T00:00:00"/>
        <d v="2012-09-24T00:00:00"/>
        <d v="2012-09-25T00:00:00"/>
        <d v="2012-10-10T00:00:00"/>
        <d v="2012-10-11T00:00:00"/>
        <d v="2012-10-12T00:00:00"/>
        <d v="2012-10-15T00:00:00"/>
        <d v="2012-10-16T00:00:00"/>
        <d v="2012-10-17T00:00:00"/>
        <d v="2012-10-18T00:00:00"/>
        <d v="2012-10-19T00:00:00"/>
        <d v="2012-10-22T00:00:00"/>
        <d v="2012-10-23T00:00:00"/>
        <d v="2012-10-24T00:00:00"/>
        <d v="2012-10-25T00:00:00"/>
        <d v="2012-10-26T00:00:00"/>
        <d v="2012-10-31T00:00:00"/>
        <d v="2012-11-01T00:00:00"/>
        <d v="2012-11-08T00:00:00"/>
        <d v="2012-11-09T00:00:00"/>
        <d v="2012-11-12T00:00:00"/>
        <d v="2012-11-13T00:00:00"/>
        <d v="2012-11-14T00:00:00"/>
        <d v="2012-11-15T00:00:00"/>
        <d v="2012-11-16T00:00:00"/>
        <d v="2012-11-19T00:00:00"/>
        <d v="2012-12-11T00:00:00"/>
        <d v="2012-12-12T00:00:00"/>
        <d v="2012-12-13T00:00:00"/>
        <d v="2012-12-14T00:00:00"/>
        <d v="2012-12-17T00:00:00"/>
        <d v="2012-12-18T00:00:00"/>
        <d v="2012-12-19T00:00:00"/>
        <d v="2012-12-20T00:00:00"/>
        <d v="2012-12-21T00:00:00"/>
        <d v="2012-12-24T00:00:00"/>
        <d v="2012-12-26T00:00:00"/>
        <d v="2012-12-27T00:00:00"/>
        <d v="2012-12-28T00:00:00"/>
        <d v="2012-12-31T00:00:00"/>
        <d v="2013-01-02T00:00:00"/>
        <d v="2013-01-03T00:00:00"/>
        <d v="2013-01-04T00:00:00"/>
        <d v="2013-01-07T00:00:00"/>
        <d v="2013-01-08T00:00:00"/>
        <d v="2013-01-09T00:00:00"/>
        <d v="2013-01-10T00:00:00"/>
        <d v="2013-01-11T00:00:00"/>
        <d v="2013-01-14T00:00:00"/>
        <d v="2013-01-15T00:00:00"/>
        <d v="2013-01-16T00:00:00"/>
        <d v="2013-01-17T00:00:00"/>
        <d v="2013-01-18T00:00:00"/>
        <d v="2013-01-22T00:00:00"/>
        <d v="2013-01-23T00:00:00"/>
        <d v="2013-01-24T00:00:00"/>
        <d v="2013-01-25T00:00:00"/>
        <d v="2013-01-28T00:00:00"/>
        <d v="2013-01-29T00:00:00"/>
        <d v="2013-01-30T00:00:00"/>
        <d v="2013-02-04T00:00:00"/>
        <d v="2013-02-07T00:00:00"/>
        <d v="2013-02-08T00:00:00"/>
        <d v="2013-02-11T00:00:00"/>
        <d v="2013-02-12T00:00:00"/>
        <d v="2013-02-13T00:00:00"/>
        <d v="2013-02-14T00:00:00"/>
        <d v="2013-02-15T00:00:00"/>
        <d v="2013-02-19T00:00:00"/>
        <d v="2013-02-20T00:00:00"/>
        <d v="2013-02-26T00:00:00"/>
        <d v="2013-02-27T00:00:00"/>
        <d v="2013-03-08T00:00:00"/>
        <d v="2013-03-11T00:00:00"/>
        <d v="2013-03-12T00:00:00"/>
        <d v="2013-03-13T00:00:00"/>
        <d v="2013-03-14T00:00:00"/>
        <d v="2013-03-15T00:00:00"/>
        <d v="2013-03-18T00:00:00"/>
        <d v="2013-03-19T00:00:00"/>
        <d v="2013-03-20T00:00:00"/>
        <d v="2013-03-21T00:00:00"/>
        <d v="2013-03-22T00:00:00"/>
        <d v="2013-03-25T00:00:00"/>
        <d v="2013-03-26T00:00:00"/>
        <d v="2013-03-27T00:00:00"/>
        <d v="2013-03-28T00:00:00"/>
        <d v="2013-04-01T00:00:00"/>
        <d v="2013-04-04T00:00:00"/>
        <d v="2013-04-05T00:00:00"/>
        <d v="2013-04-08T00:00:00"/>
        <d v="2013-04-09T00:00:00"/>
        <d v="2013-04-10T00:00:00"/>
        <d v="2013-04-16T00:00:00"/>
        <d v="2013-04-18T00:00:00"/>
        <d v="2013-04-19T00:00:00"/>
        <d v="2013-04-22T00:00:00"/>
        <d v="2013-04-23T00:00:00"/>
        <d v="2013-05-01T00:00:00"/>
        <d v="2013-05-06T00:00:00"/>
        <d v="2013-05-07T00:00:00"/>
        <d v="2013-05-08T00:00:00"/>
        <d v="2013-05-09T00:00:00"/>
        <d v="2013-05-10T00:00:00"/>
        <d v="2013-05-13T00:00:00"/>
        <d v="2013-05-14T00:00:00"/>
        <d v="2013-05-15T00:00:00"/>
        <d v="2013-05-16T00:00:00"/>
        <d v="2013-05-17T00:00:00"/>
        <d v="2013-05-20T00:00:00"/>
        <d v="2013-05-21T00:00:00"/>
        <d v="2013-05-22T00:00:00"/>
        <d v="2013-06-19T00:00:00"/>
        <d v="2013-06-20T00:00:00"/>
        <d v="2013-06-25T00:00:00"/>
        <d v="2013-06-26T00:00:00"/>
        <d v="2013-06-27T00:00:00"/>
        <d v="2013-07-08T00:00:00"/>
        <d v="2013-07-09T00:00:00"/>
        <d v="2013-07-10T00:00:00"/>
        <d v="2013-07-11T00:00:00"/>
        <d v="2013-07-12T00:00:00"/>
        <d v="2013-07-15T00:00:00"/>
        <d v="2013-07-16T00:00:00"/>
        <d v="2013-07-17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16T00:00:00"/>
        <d v="2013-08-19T00:00:00"/>
        <d v="2013-08-20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18T00:00:00"/>
        <d v="2013-09-19T00:00:00"/>
        <d v="2013-09-20T00:00:00"/>
        <d v="2013-09-23T00:00:00"/>
        <d v="2013-09-24T00:00:00"/>
        <d v="2013-09-25T00:00:00"/>
        <d v="2013-09-26T00:00:00"/>
        <d v="2013-09-27T00:00:00"/>
        <d v="2013-09-30T00:00:00"/>
        <d v="2013-10-01T00:00:00"/>
        <d v="2013-10-02T00:00:00"/>
        <d v="2013-10-03T00:00:00"/>
        <d v="2013-10-09T00:00:00"/>
        <d v="2013-10-10T00:00:00"/>
        <d v="2013-10-15T00:00:00"/>
        <d v="2013-10-16T00:00:00"/>
        <d v="2013-10-17T00:00:00"/>
        <d v="2013-10-18T00:00:00"/>
        <d v="2013-10-21T00:00:00"/>
        <d v="2013-10-22T00:00:00"/>
        <d v="2013-10-23T00:00:00"/>
        <d v="2013-10-24T00:00:00"/>
        <d v="2013-10-25T00:00:00"/>
        <d v="2013-10-28T00:00:00"/>
        <d v="2013-10-29T00:00:00"/>
        <d v="2013-10-30T00:00:00"/>
        <d v="2013-11-08T00:00:00"/>
        <d v="2013-11-25T00:00:00"/>
        <d v="2013-11-26T00:00:00"/>
        <d v="2013-11-27T00:00:00"/>
        <d v="2013-11-29T00:00:00"/>
        <d v="2013-12-02T00:00:00"/>
        <d v="2013-12-23T00:00:00"/>
        <d v="2013-12-24T00:00:00"/>
        <d v="2013-12-26T00:00:00"/>
        <d v="2013-12-27T00:00:00"/>
        <d v="2013-12-30T00:00:00"/>
        <d v="2013-12-31T00:00:00"/>
        <d v="2014-01-02T00:00:00"/>
        <d v="2014-01-13T00:00:00"/>
        <d v="2014-01-16T00:00:00"/>
        <d v="2014-01-17T00:00:00"/>
        <d v="2014-01-21T00:00:00"/>
        <d v="2014-01-22T00:00:00"/>
        <d v="2014-01-23T00:00:00"/>
        <d v="2014-01-24T00:00:00"/>
        <d v="2014-01-28T00:00:00"/>
        <d v="2014-01-29T00:00:00"/>
        <d v="2014-01-30T00:00:00"/>
        <d v="2014-02-04T00:00:00"/>
        <d v="2014-02-05T00:00:00"/>
        <d v="2014-02-06T00:00:00"/>
        <d v="2014-02-07T00:00:00"/>
        <d v="2014-02-10T00:00:00"/>
        <d v="2014-02-11T00:00:00"/>
        <d v="2014-02-12T00:00:00"/>
        <d v="2014-02-13T00:00:00"/>
        <d v="2014-02-24T00:00:00"/>
        <d v="2014-02-25T00:00:00"/>
        <d v="2014-02-26T00:00:00"/>
        <d v="2014-02-27T00:00:00"/>
        <d v="2014-02-28T00:00:00"/>
        <d v="2014-03-03T00:00:00"/>
        <d v="2014-03-04T00:00:00"/>
        <d v="2014-03-05T00:00:00"/>
        <d v="2014-03-06T00:00:00"/>
        <d v="2014-03-07T00:00:00"/>
        <d v="2014-03-10T00:00:00"/>
        <d v="2014-03-11T00:00:00"/>
        <d v="2014-03-27T00:00:00"/>
        <d v="2014-03-28T00:00:00"/>
        <d v="2014-03-31T00:00:00"/>
        <d v="2014-04-08T00:00:00"/>
        <d v="2014-04-09T00:00:00"/>
        <d v="2014-04-10T00:00:00"/>
        <d v="2014-04-11T00:00:00"/>
        <d v="2014-04-14T00:00:00"/>
        <d v="2014-04-15T00:00:00"/>
        <d v="2014-04-16T00:00:00"/>
        <d v="2014-04-17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1T00:00:00"/>
        <d v="2014-05-02T00:00:00"/>
        <d v="2014-05-05T00:00:00"/>
        <d v="2014-05-06T00:00:00"/>
        <d v="2014-05-07T00:00:00"/>
        <d v="2014-05-08T00:00:00"/>
        <d v="2014-05-09T00:00:00"/>
        <d v="2014-05-12T00:00:00"/>
        <d v="2014-05-16T00:00:00"/>
        <d v="2014-05-19T00:00:00"/>
        <d v="2014-05-20T00:00:00"/>
        <d v="2014-05-21T00:00:00"/>
        <d v="2014-05-22T00:00:00"/>
        <d v="2014-05-23T00:00:00"/>
        <d v="2014-05-27T00:00:00"/>
        <d v="2014-06-06T00:00:00"/>
        <d v="2014-06-09T00:00:00"/>
        <d v="2014-06-10T00:00:00"/>
        <d v="2014-06-11T00:00:00"/>
        <d v="2014-06-12T00:00:00"/>
        <d v="2014-06-13T00:00:00"/>
        <d v="2014-06-16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1T00:00:00"/>
        <d v="2014-07-02T00:00:00"/>
        <d v="2014-07-03T00:00:00"/>
        <d v="2014-07-07T00:00:00"/>
        <d v="2014-07-14T00:00:00"/>
        <d v="2014-07-15T00:00:00"/>
        <d v="2014-07-16T00:00:00"/>
        <d v="2014-07-17T00:00:00"/>
        <d v="2014-07-18T00:00:00"/>
        <d v="2014-08-01T00:00:00"/>
        <d v="2014-08-04T00:00:00"/>
        <d v="2014-08-05T00:00:00"/>
        <d v="2014-08-06T00:00:00"/>
        <d v="2014-08-07T00:00:00"/>
        <d v="2014-08-08T00:00:00"/>
        <d v="2014-08-11T00:00:00"/>
        <d v="2014-08-12T00:00:00"/>
        <d v="2014-08-13T00:00:00"/>
        <d v="2014-08-14T00:00:00"/>
        <d v="2014-08-19T00:00:00"/>
        <d v="2014-08-20T00:00:00"/>
        <d v="2014-08-21T00:00:00"/>
        <d v="2014-08-22T00:00:00"/>
        <d v="2014-08-25T00:00:00"/>
        <d v="2014-08-26T00:00:00"/>
        <d v="2014-08-27T00:00:00"/>
        <d v="2014-08-28T00:00:00"/>
        <d v="2014-08-29T00:00:00"/>
        <d v="2014-09-02T00:00:00"/>
        <d v="2014-09-03T00:00:00"/>
        <d v="2014-09-04T00:00:00"/>
        <d v="2014-09-05T00:00:00"/>
        <d v="2014-09-08T00:00:00"/>
        <d v="2014-09-09T00:00:00"/>
        <d v="2014-09-16T00:00:00"/>
        <d v="2014-09-17T00:00:00"/>
        <d v="2014-09-18T00:00:00"/>
        <d v="2014-09-19T00:00:00"/>
        <d v="2014-09-22T00:00:00"/>
        <d v="2014-09-23T00:00:00"/>
        <d v="2014-09-24T00:00:00"/>
        <d v="2014-09-25T00:00:00"/>
        <d v="2014-09-26T00:00:00"/>
        <d v="2014-09-29T00:00:00"/>
        <d v="2014-09-30T00:00:00"/>
        <d v="2014-10-01T00:00:00"/>
        <d v="2014-10-02T00:00:00"/>
        <d v="2014-10-03T00:00:00"/>
        <d v="2014-10-06T00:00:00"/>
        <d v="2014-10-07T00:00:00"/>
        <d v="2014-10-08T00:00:00"/>
        <d v="2014-10-10T00:00:00"/>
        <d v="2014-10-13T00:00:00"/>
        <d v="2014-10-14T00:00:00"/>
        <d v="2014-10-15T00:00:00"/>
        <d v="2014-10-16T00:00:00"/>
        <d v="2014-10-17T00:00:00"/>
        <d v="2014-10-20T00:00:00"/>
        <d v="2014-10-21T00:00:00"/>
        <d v="2014-10-27T00:00:00"/>
        <d v="2014-10-28T00:00:00"/>
        <d v="2014-10-29T00:00:00"/>
        <d v="2014-10-30T00:00:00"/>
        <d v="2014-10-31T00:00:00"/>
        <d v="2014-11-03T00:00:00"/>
        <d v="2014-11-04T00:00:00"/>
        <d v="2014-11-05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25T00:00:00"/>
        <d v="2014-11-26T00:00:00"/>
        <d v="2014-11-28T00:00:00"/>
        <d v="2014-12-02T00:00:00"/>
        <d v="2014-12-15T00:00:00"/>
        <d v="2014-12-16T00:00:00"/>
        <d v="2014-12-17T00:00:00"/>
        <d v="2014-12-19T00:00:00"/>
        <d v="2014-12-22T00:00:00"/>
        <d v="2014-12-23T00:00:00"/>
        <d v="2014-12-24T00:00:00"/>
        <d v="2014-12-26T00:00:00"/>
        <d v="2014-12-29T00:00:00"/>
        <d v="2014-12-30T00:00:00"/>
        <d v="2014-12-31T00:00:00"/>
        <d v="2015-01-02T00:00:00"/>
        <d v="2015-01-05T00:00:00"/>
        <d v="2015-01-16T00:00:00"/>
        <d v="2015-02-06T00:00:00"/>
        <d v="2015-02-09T00:00:00"/>
        <d v="2015-02-10T00:00:00"/>
        <d v="2015-02-11T00:00:00"/>
        <d v="2015-02-12T00:00:00"/>
        <d v="2015-02-13T00:00:00"/>
        <d v="2015-02-17T00:00:00"/>
        <d v="2015-02-18T00:00:00"/>
        <d v="2015-02-19T00:00:00"/>
        <d v="2015-02-20T00:00:00"/>
        <d v="2015-02-23T00:00:00"/>
        <d v="2015-02-24T00:00:00"/>
        <d v="2015-02-25T00:00:00"/>
        <d v="2015-02-26T00:00:00"/>
        <d v="2015-02-27T00:00:00"/>
        <d v="2015-03-02T00:00:00"/>
        <d v="2015-03-03T00:00:00"/>
        <d v="2015-03-04T00:00:00"/>
        <d v="2015-03-05T00:00:00"/>
        <d v="2015-03-06T00:00:00"/>
        <d v="2015-03-19T00:00:00"/>
        <d v="2015-03-20T00:00:00"/>
        <d v="2015-03-23T00:00:00"/>
        <d v="2015-03-24T00:00:00"/>
        <d v="2015-03-25T00:00:00"/>
        <d v="2015-04-16T00:00:00"/>
        <d v="2015-04-17T00:00:00"/>
        <d v="2015-04-30T00:00:00"/>
        <d v="2015-05-01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6-04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2T00:00:00"/>
        <d v="2015-06-23T00:00:00"/>
        <d v="2015-06-24T00:00:00"/>
        <d v="2015-06-25T00:00:00"/>
        <d v="2015-06-26T00:00:00"/>
        <d v="2015-06-29T00:00:00"/>
        <d v="2015-07-09T00:00:00"/>
        <d v="2015-07-10T00:00:00"/>
        <d v="2015-07-27T00:00:00"/>
        <d v="2015-07-28T00:00:00"/>
        <d v="2015-07-29T00:00:00"/>
        <d v="2015-07-30T00:00:00"/>
        <d v="2015-07-31T00:00:00"/>
        <d v="2015-08-03T00:00:00"/>
        <d v="2015-08-04T00:00:00"/>
        <d v="2015-08-05T00:00:00"/>
        <d v="2015-08-06T00:00:00"/>
        <d v="2015-08-07T00:00:00"/>
        <d v="2015-08-10T00:00:00"/>
        <d v="2015-08-14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9-18T00:00:00"/>
        <d v="2015-09-21T00:00:00"/>
        <d v="2015-09-22T00:00:00"/>
        <d v="2015-09-28T00:00:00"/>
        <d v="2015-09-29T00:00:00"/>
        <d v="2015-09-30T00:00:00"/>
        <d v="2015-10-01T00:00:00"/>
        <d v="2015-10-02T00:00:00"/>
        <d v="2015-10-05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05T00:00:00"/>
        <d v="2015-11-06T00:00:00"/>
        <d v="2015-11-09T00:00:00"/>
        <d v="2015-11-10T00:00:00"/>
        <d v="2015-11-11T00:00:00"/>
        <d v="2015-11-12T00:00:00"/>
        <d v="2015-11-30T00:00:00"/>
        <d v="2015-12-01T00:00:00"/>
        <d v="2015-12-02T00:00:00"/>
        <d v="2015-12-03T00:00:00"/>
        <d v="2015-12-10T00:00:00"/>
        <d v="2015-12-11T00:00:00"/>
        <d v="2015-12-14T00:00:00"/>
        <d v="2015-12-15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8T00:00:00"/>
        <d v="2016-02-09T00:00:00"/>
        <d v="2016-02-10T00:00:00"/>
        <d v="2016-02-11T00:00:00"/>
        <d v="2016-02-12T00:00:00"/>
        <d v="2016-02-16T00:00:00"/>
        <d v="2016-02-17T00:00:00"/>
        <d v="2016-02-18T00:00:00"/>
        <d v="2016-02-19T00:00:00"/>
        <d v="2016-02-22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21T00:00:00"/>
        <d v="2016-03-22T00:00:00"/>
        <d v="2016-03-23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5-16T00:00:00"/>
        <d v="2016-05-18T00:00:00"/>
        <d v="2016-05-19T00:00:00"/>
        <d v="2016-05-20T00:00:00"/>
        <d v="2016-05-26T00:00:00"/>
        <d v="2016-05-27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</sharedItems>
    </cacheField>
    <cacheField name="LastPrice" numFmtId="0">
      <sharedItems containsSemiMixedTypes="0" containsString="0" containsNumber="1" minValue="327.040009" maxValue="1295.8000489999999"/>
    </cacheField>
    <cacheField name="CurrentPrice" numFmtId="0">
      <sharedItems containsSemiMixedTypes="0" containsString="0" containsNumber="1" minValue="327.040009" maxValue="1295.8000489999999"/>
    </cacheField>
    <cacheField name="EntryPrice" numFmtId="0">
      <sharedItems containsSemiMixedTypes="0" containsString="0" containsNumber="1" minValue="327.040009" maxValue="1295.8000489999999"/>
    </cacheField>
    <cacheField name="ExitPrice" numFmtId="0">
      <sharedItems containsSemiMixedTypes="0" containsString="0" containsNumber="1" minValue="327.040009" maxValue="1295.8000489999999"/>
    </cacheField>
    <cacheField name="StopPrice" numFmtId="0">
      <sharedItems containsSemiMixedTypes="0" containsString="0" containsNumber="1" minValue="335.3162825325" maxValue="1283.2696814675"/>
    </cacheField>
    <cacheField name="StopInd" numFmtId="0">
      <sharedItems containsSemiMixedTypes="0" containsString="0" containsNumber="1" containsInteger="1" minValue="1" maxValue="1"/>
    </cacheField>
    <cacheField name="N" numFmtId="0">
      <sharedItems containsSemiMixedTypes="0" containsString="0" containsNumber="1" minValue="4.5542519199999898" maxValue="38.378882332499899"/>
    </cacheField>
    <cacheField name="Direction" numFmtId="0">
      <sharedItems containsSemiMixedTypes="0" containsString="0" containsNumber="1" containsInteger="1" minValue="-1" maxValue="1"/>
    </cacheField>
    <cacheField name="StartPos" numFmtId="0">
      <sharedItems containsSemiMixedTypes="0" containsString="0" containsNumber="1" minValue="2.39890796163498" maxValue="20.795069394044301"/>
    </cacheField>
    <cacheField name="PNL" numFmtId="0">
      <sharedItems containsSemiMixedTypes="0" containsString="0" containsNumber="1" minValue="-0.49074485618795699" maxValue="0.92751994068208399" count="2164">
        <n v="-2.77529696015901E-2"/>
        <n v="0.11450969156070601"/>
        <n v="-9.4226685722051798E-2"/>
        <n v="5.2368655261510799E-2"/>
        <n v="5.5316282860036602E-3"/>
        <n v="0.13866539776032"/>
        <n v="0.196564556498427"/>
        <n v="-0.174216812797025"/>
        <n v="0.18257184778451099"/>
        <n v="-7.3229429290084802E-2"/>
        <n v="0.23515028976100999"/>
        <n v="6.3884806077638204E-2"/>
        <n v="-0.104832717048758"/>
        <n v="-1.34221960408622E-2"/>
        <n v="0.19318297708748999"/>
        <n v="-3.80587622814446E-2"/>
        <n v="-0.19404392582024299"/>
        <n v="0.13285350231839399"/>
        <n v="-9.0273007070519898E-2"/>
        <n v="0.268981359136094"/>
        <n v="0.12610214054473101"/>
        <n v="-0.15746584070143099"/>
        <n v="-0.18222969539630601"/>
        <n v="-0.125018445107727"/>
        <n v="0.27875870541712899"/>
        <n v="0.10690026824097"/>
        <n v="0.216159364153136"/>
        <n v="5.8352316303433502E-2"/>
        <n v="0.49934698608510097"/>
        <n v="-9.0120635280861297E-2"/>
        <n v="-0.33093198210185198"/>
        <n v="0.18426708613378801"/>
        <n v="-4.1518580871389002E-2"/>
        <n v="8.3708663762105701E-2"/>
        <n v="-1.84743875612512E-2"/>
        <n v="-0.207872746045447"/>
        <n v="3.7869282855766402E-3"/>
        <n v="-2.29144341262526E-2"/>
        <n v="6.7910074973865905E-2"/>
        <n v="-2.77751726688127E-2"/>
        <n v="0.118322513320867"/>
        <n v="-0.17460131214041699"/>
        <n v="3.0371443828971601E-2"/>
        <n v="-0.176348235736352"/>
        <n v="5.4233161415255998E-2"/>
        <n v="-2.2423880958354798E-2"/>
        <n v="0.21621043617371599"/>
        <n v="5.1635569985222098E-2"/>
        <n v="-2.6744444348536399E-3"/>
        <n v="5.2457991735283302E-2"/>
        <n v="-0.158817433430889"/>
        <n v="0.28719902892128601"/>
        <n v="-0.20663434808188899"/>
        <n v="1.23030171049328E-2"/>
        <n v="0.157186988262109"/>
        <n v="5.2492411358754799E-2"/>
        <n v="3.9731746019154301E-2"/>
        <n v="9.1355073014131094E-2"/>
        <n v="7.8304074856242495E-2"/>
        <n v="0.161247616526352"/>
        <n v="0.116584330792215"/>
        <n v="-8.3812626033890503E-2"/>
        <n v="-7.8304103857621404E-2"/>
        <n v="0.18850897202144501"/>
        <n v="-0.136781441544439"/>
        <n v="-0.14776586463338401"/>
        <n v="0.11088196169629901"/>
        <n v="0.17899580071568399"/>
        <n v="5.9056539140341702E-2"/>
        <n v="-0.22911611565154"/>
        <n v="-6.9784682380680002E-2"/>
        <n v="0.11676603380737199"/>
        <n v="0.287639291361171"/>
        <n v="3.8533549485633797E-2"/>
        <n v="0.205550314987378"/>
        <n v="0.18515267262662999"/>
        <n v="0.325471094829064"/>
        <n v="-0.28630754555035798"/>
        <n v="1.43003976212363E-2"/>
        <n v="-6.8791731686363905E-2"/>
        <n v="3.7209504515674702E-2"/>
        <n v="-9.67441236545237E-2"/>
        <n v="-9.7106940187328405E-2"/>
        <n v="-0.180549266905426"/>
        <n v="7.9314153179253305E-2"/>
        <n v="0.205341279378016"/>
        <n v="-0.23364928843798"/>
        <n v="0.19242477441708999"/>
        <n v="-0.22537480416719899"/>
        <n v="-6.6011179637263204E-2"/>
        <n v="-0.22193157889739101"/>
        <n v="-0.18483153767850799"/>
        <n v="-0.203995839291196"/>
        <n v="-0.114091177234783"/>
        <n v="3.5572707799866397E-2"/>
        <n v="0.205665778407183"/>
        <n v="3.2810156259321199E-3"/>
        <n v="-5.6122044948376699E-2"/>
        <n v="-5.5259837654751997E-3"/>
        <n v="0.159386797604925"/>
        <n v="6.4756205709665601E-2"/>
        <n v="-5.7330965601529303E-2"/>
        <n v="1.03610965234765E-2"/>
        <n v="-0.12847634666461899"/>
        <n v="-1.31240970403747E-2"/>
        <n v="8.6687319409770397E-2"/>
        <n v="2.27937872384061E-2"/>
        <n v="-7.2353783666596505E-2"/>
        <n v="-0.100847463936533"/>
        <n v="0.22558404057678599"/>
        <n v="0.18873860243347601"/>
        <n v="-5.8879913741352397E-3"/>
        <n v="-0.22674243669254901"/>
        <n v="2.8862849976474401E-2"/>
        <n v="-9.6037749611021198E-2"/>
        <n v="2.8801274227000601E-2"/>
        <n v="-0.141746730818467"/>
        <n v="-9.6293288527871806E-2"/>
        <n v="8.5619153480251398E-2"/>
        <n v="0.20316215181897301"/>
        <n v="0.40826401337950802"/>
        <n v="-0.110213752773545"/>
        <n v="0.240610001087492"/>
        <n v="4.4578786869308697E-2"/>
        <n v="0.30389741031967898"/>
        <n v="-0.27325838014685699"/>
        <n v="7.3842838358308405E-2"/>
        <n v="-0.23996685458192099"/>
        <n v="2.9581603646218101E-2"/>
        <n v="-0.230560758314831"/>
        <n v="-8.8366045399823595E-2"/>
        <n v="9.9363994801820593E-2"/>
        <n v="0.23206247286177001"/>
        <n v="0.12505410575588299"/>
        <n v="-0.12080817824179101"/>
        <n v="-0.119746192111473"/>
        <n v="2.7176496627737499E-2"/>
        <n v="0.22059655135530801"/>
        <n v="0.10233674491750901"/>
        <n v="0.13609496953769901"/>
        <n v="2.8662861069753E-2"/>
        <n v="0.10934289368497099"/>
        <n v="2.4841333099013398E-2"/>
        <n v="-0.12717805678487001"/>
        <n v="0.15371762500693201"/>
        <n v="-6.9002877377362798E-2"/>
        <n v="4.5222872227374498E-2"/>
        <n v="-3.3758245851844997E-2"/>
        <n v="8.49253444113344E-3"/>
        <n v="-6.8365970203341897E-2"/>
        <n v="-1.528615434627E-2"/>
        <n v="6.3482434870627893E-2"/>
        <n v="0.16093564445542199"/>
        <n v="0.16029939546269401"/>
        <n v="3.2271881409826203E-2"/>
        <n v="0.20446028155974999"/>
        <n v="2.8025932664079E-2"/>
        <n v="-0.13613206914703799"/>
        <n v="5.78068272470081E-2"/>
        <n v="-0.20816354544539101"/>
        <n v="0.143999726740107"/>
        <n v="-0.20593434776856601"/>
        <n v="-7.8065414991590698E-2"/>
        <n v="0.220255599919778"/>
        <n v="6.7025791681065303E-2"/>
        <n v="-0.22287454117115199"/>
        <n v="-7.1947540446543001E-2"/>
        <n v="-0.20484110652259599"/>
        <n v="-4.8122750927546698E-2"/>
        <n v="-4.1220366833389303E-2"/>
        <n v="-6.3150934876366999E-2"/>
        <n v="-7.79493667885192E-2"/>
        <n v="3.69165688408764E-2"/>
        <n v="-8.1696927731013905E-2"/>
        <n v="0.17840720589643499"/>
        <n v="-9.7684423051558902E-2"/>
        <n v="0.19842802097866699"/>
        <n v="-0.15199973505202999"/>
        <n v="0.113296030926145"/>
        <n v="-0.181501693550364"/>
        <n v="-1.8027904764729201E-2"/>
        <n v="5.6990146825612403E-2"/>
        <n v="0.15958867179533001"/>
        <n v="0.33336203027421701"/>
        <n v="0.31179241703531302"/>
        <n v="0.175831226538088"/>
        <n v="0.92751994068208399"/>
        <n v="0.26842762281147198"/>
        <n v="0.38888513915237999"/>
        <n v="0.74479217878932202"/>
        <n v="0.453233858370019"/>
        <n v="-0.49074485618795699"/>
        <n v="-0.23013370821377899"/>
        <n v="7.6110253760563004E-2"/>
        <n v="-0.22132293517160601"/>
        <n v="-6.1493616610480799E-2"/>
        <n v="-5.3496414401528199E-2"/>
        <n v="-2.95151867850687E-2"/>
        <n v="7.3173830744837506E-2"/>
        <n v="0.241657144437496"/>
        <n v="0.137739024350374"/>
        <n v="-0.105455935623725"/>
        <n v="5.90303428248957E-2"/>
        <n v="0.196769336430026"/>
        <n v="-0.11713928147896401"/>
        <n v="-4.8884812506262899E-2"/>
        <n v="0.187853892516368"/>
        <n v="8.6086309902532604E-2"/>
        <n v="-1.5680381099272899E-2"/>
        <n v="-0.18116329186970501"/>
        <n v="-9.2808861564595405E-2"/>
        <n v="-0.13511186647221199"/>
        <n v="0.38948236566106997"/>
        <n v="0.41722605617331798"/>
        <n v="0.101243753216849"/>
        <n v="-3.6751148277062502E-2"/>
        <n v="-0.21945942735128501"/>
        <n v="-0.11003175827167801"/>
        <n v="-0.20248978882968299"/>
        <n v="0.136743593975933"/>
        <n v="7.5112444465004799E-2"/>
        <n v="3.09105600160181E-2"/>
        <n v="-0.158261912729216"/>
        <n v="-4.0492771799864997E-2"/>
        <n v="0.25717610661775497"/>
        <n v="0.117150342428389"/>
        <n v="-0.18917247274523299"/>
        <n v="0.14589787418616801"/>
        <n v="-9.7677493292859699E-2"/>
        <n v="1.7619266493611001E-2"/>
        <n v="-0.16598958364378"/>
        <n v="-0.19081322984478"/>
        <n v="-0.213024309249875"/>
        <n v="0.203096875889063"/>
        <n v="0.129288966326427"/>
        <n v="-0.217823726748026"/>
        <n v="-1.2282728401115E-2"/>
        <n v="0.21383217019023701"/>
        <n v="3.5596719423668802E-3"/>
        <n v="0.14621252037626201"/>
        <n v="2.6691800792316402E-2"/>
        <n v="-5.4867023131920302E-2"/>
        <n v="-0.102318717992648"/>
        <n v="6.8509352780849395E-2"/>
        <n v="4.0334100783492199E-2"/>
        <n v="0.10914032768342501"/>
        <n v="5.7240147646082498E-2"/>
        <n v="-0.168752680453291"/>
        <n v="0.189809418983034"/>
        <n v="-9.0455764619712303E-2"/>
        <n v="-0.17377211676804499"/>
        <n v="2.05380802745046E-2"/>
        <n v="-6.5333398032127801E-2"/>
        <n v="-0.13366774614925001"/>
        <n v="-0.129666857149143"/>
        <n v="5.8999962678137403E-2"/>
        <n v="-2.03329468342602E-2"/>
        <n v="0.17500097687625599"/>
        <n v="0"/>
        <n v="0.27633414253003102"/>
        <n v="-0.18078000771882499"/>
        <n v="-8.9897001713984306E-2"/>
        <n v="0.33404870625785199"/>
        <n v="-0.136759834579019"/>
        <n v="-6.5439706089516301E-3"/>
        <n v="-3.8279183677926799E-2"/>
        <n v="-0.20280209019380199"/>
        <n v="-0.20040882960339801"/>
        <n v="-0.19444073479166199"/>
        <n v="-0.189618132521128"/>
        <n v="0.12309089713744301"/>
        <n v="-5.9420392683239296E-3"/>
        <n v="9.2922201984038198E-3"/>
        <n v="0.33812876755466797"/>
        <n v="1.71842567817749E-2"/>
        <n v="-3.5006597584646103E-2"/>
        <n v="0.26521503394479601"/>
        <n v="-0.147942871199542"/>
        <n v="3.3809496141353597E-2"/>
        <n v="0.181347831074433"/>
        <n v="-6.0142470803348199E-3"/>
        <n v="0.20058717889999"/>
        <n v="-9.1137349751036698E-2"/>
        <n v="-0.23497209295903601"/>
        <n v="-1.3537315419717101E-2"/>
        <n v="-0.147855721982556"/>
        <n v="-9.8272374854940697E-2"/>
        <n v="0.367450500683215"/>
        <n v="0.39139825012089402"/>
        <n v="9.4678211472318793E-2"/>
        <n v="-0.272064788065631"/>
        <n v="0.231031707780468"/>
        <n v="7.82671763099652E-2"/>
        <n v="8.7118378761619999E-2"/>
        <n v="0.109388022031461"/>
        <n v="4.8108828991390497E-2"/>
        <n v="-6.4894447155852394E-2"/>
        <n v="0.34395660272404299"/>
        <n v="0.2967281422352"/>
        <n v="0.194991718759225"/>
        <n v="0.48227902262772498"/>
        <n v="-0.39196162056041201"/>
        <n v="-7.7361369787531595E-2"/>
        <n v="0.19866631515822999"/>
        <n v="6.3928374441574801E-2"/>
        <n v="-0.20718322893805999"/>
        <n v="0.37571364371296301"/>
        <n v="-6.12932159958577E-2"/>
        <n v="0.30007502413791398"/>
        <n v="7.6788061206921596E-2"/>
        <n v="-0.29869439975945999"/>
        <n v="0.35128163842932902"/>
        <n v="-7.7050343270774299E-2"/>
        <n v="0.49804056696812798"/>
        <n v="-0.33559302156666798"/>
        <n v="-0.105916078737294"/>
        <n v="-1.09757958428458E-2"/>
        <n v="0.16001367554564799"/>
        <n v="-1.9352181945109501E-2"/>
        <n v="0.28738911421126501"/>
        <n v="0.101668874443909"/>
        <n v="-2.59947906048223E-2"/>
        <n v="0.192362848427066"/>
        <n v="-0.234816921522986"/>
        <n v="8.0126838040689499E-2"/>
        <n v="0.16584089124783999"/>
        <n v="-0.22328649779144599"/>
        <n v="0.40759137295481601"/>
        <n v="-0.13301394132292399"/>
        <n v="7.4884865988915E-2"/>
        <n v="-0.26189064889519797"/>
        <n v="1.9615474160537699E-2"/>
        <n v="-0.129942670117668"/>
        <n v="-0.104810959788432"/>
        <n v="5.8343491720745197E-2"/>
        <n v="-4.6769218061513698E-2"/>
        <n v="0.190202563706727"/>
        <n v="7.1966532787391402E-2"/>
        <n v="-3.2391382834945102E-2"/>
        <n v="-0.222778325285761"/>
        <n v="-0.131567051269356"/>
        <n v="-0.20838694498579199"/>
        <n v="0.29336389411848102"/>
        <n v="2.1351099536350102E-2"/>
        <n v="-1.11029560786926E-2"/>
        <n v="9.6934803236822006E-2"/>
        <n v="-0.124690976420885"/>
        <n v="-2.77561731840625E-2"/>
        <n v="-0.22988068918979199"/>
        <n v="-0.158083149989552"/>
        <n v="0.41861500305149302"/>
        <n v="0.32806412215988801"/>
        <n v="-0.240550617044124"/>
        <n v="-8.5366219328980197E-2"/>
        <n v="0.365783561454604"/>
        <n v="-0.23957002834588501"/>
        <n v="9.8621703263364197E-2"/>
        <n v="7.9403663192091606E-2"/>
        <n v="9.0528970530255104E-2"/>
        <n v="0.11884930046908999"/>
        <n v="0.318702202159451"/>
        <n v="-0.18343102769918301"/>
        <n v="0.11606808312988599"/>
        <n v="0.25135849950493"/>
        <n v="3.4341781729995802E-2"/>
        <n v="-0.21070879312326099"/>
        <n v="-0.316446699162032"/>
        <n v="-1.9739282860398801E-2"/>
        <n v="0.35394568331225301"/>
        <n v="5.8212515227504202E-2"/>
        <n v="6.5111351013285704E-2"/>
        <n v="-0.281987072986843"/>
        <n v="0.13474244862562601"/>
        <n v="2.6168267107710499E-2"/>
        <n v="0.101591430575716"/>
        <n v="0.29451658346280002"/>
        <n v="-0.28259095948963198"/>
        <n v="-5.0082779107550601E-2"/>
        <n v="-8.90624499779053E-2"/>
        <n v="0.15103910868488901"/>
        <n v="-8.7685242925079704E-2"/>
        <n v="-0.10926229780157901"/>
        <n v="1.88225948624242E-2"/>
        <n v="-6.3813363256111699E-2"/>
        <n v="0.28968206845828598"/>
        <n v="9.1358743840199E-2"/>
        <n v="-8.5848538375955297E-2"/>
        <n v="0.27407338519781399"/>
        <n v="7.3452389464465306E-2"/>
        <n v="0.26902414629970101"/>
        <n v="0.17491098835385799"/>
        <n v="-0.123953317413971"/>
        <n v="-0.173074283804729"/>
        <n v="0.30758704558106098"/>
        <n v="2.6626293774608401E-2"/>
        <n v="0.13313417747055101"/>
        <n v="6.8859893556737902E-3"/>
        <n v="0.405831732868498"/>
        <n v="9.7783812538174003E-2"/>
        <n v="0.135430425424412"/>
        <n v="-0.11568874375251301"/>
        <n v="-0.11706732805829401"/>
        <n v="0.26856460289495998"/>
        <n v="0.21439297444469699"/>
        <n v="4.7285639094590798E-2"/>
        <n v="9.6403575528846708E-3"/>
        <n v="0.119820364910977"/>
        <n v="-0.21064497642487701"/>
        <n v="0.12516594887659699"/>
        <n v="9.6632066767300906E-2"/>
        <n v="0.37400052439423498"/>
        <n v="7.2921509400462103E-2"/>
        <n v="5.5473414156078003E-2"/>
        <n v="0.32926492613921499"/>
        <n v="0.244263536021633"/>
        <n v="-0.12302670902927899"/>
        <n v="-0.26626660647674999"/>
        <n v="-0.21894294826253299"/>
        <n v="1.75219143776351E-2"/>
        <n v="-1.6061678437806901E-2"/>
        <n v="-0.20430453495215001"/>
        <n v="-7.6587071919938202E-2"/>
        <n v="0.27938696531697699"/>
        <n v="0.24655372069377199"/>
        <n v="9.0143901085380701E-2"/>
        <n v="-0.20263401316811899"/>
        <n v="-6.2494656518546798E-2"/>
        <n v="-9.5746209375033003E-2"/>
        <n v="-0.20200961685465699"/>
        <n v="4.4416402381441096E-3"/>
        <n v="-5.3426339673650902E-3"/>
        <n v="-0.16736860932029099"/>
        <n v="-0.199791276345645"/>
        <n v="0.27372217750850403"/>
        <n v="2.6475066706841299E-2"/>
        <n v="0.18672460837698801"/>
        <n v="-0.201252688057041"/>
        <n v="5.1721053199790298E-2"/>
        <n v="0.320587661022603"/>
        <n v="0.10209174938356599"/>
        <n v="5.8838311696771797E-2"/>
        <n v="-0.117358229820768"/>
        <n v="0.26270443463104398"/>
        <n v="-0.11322350237804001"/>
        <n v="-0.20021892264982399"/>
        <n v="2.11198938563288E-2"/>
        <n v="-0.185075026199956"/>
        <n v="0.16133940728986401"/>
        <n v="-0.18430033801856999"/>
        <n v="0.27613428982504201"/>
        <n v="-0.213634092986383"/>
        <n v="-0.122483287259726"/>
        <n v="0.13482414657724501"/>
        <n v="-5.4311151504809703E-2"/>
        <n v="0.202711626960137"/>
        <n v="0.101713488358509"/>
        <n v="-0.10695470984154901"/>
        <n v="5.4549593483643397E-2"/>
        <n v="-0.19505719125910001"/>
        <n v="2.5348574046895701E-2"/>
        <n v="9.7407959240662797E-4"/>
        <n v="9.8193231419983706E-2"/>
        <n v="4.8779512331626298E-4"/>
        <n v="-0.17432327761615801"/>
        <n v="4.9424767629946201E-2"/>
        <n v="2.7567788713055499E-2"/>
        <n v="0.185621644995137"/>
        <n v="-2.2744369875592599E-2"/>
        <n v="-0.173697176693698"/>
        <n v="-5.7923420386223702E-2"/>
        <n v="5.4559839071015602E-2"/>
        <n v="0.19213219446094801"/>
        <n v="3.4018296552999698E-2"/>
        <n v="-0.167185993076918"/>
        <n v="2.1514613582845399E-2"/>
        <n v="0.103860271820407"/>
        <n v="0.10978933507161399"/>
        <n v="-9.7053398919567602E-2"/>
        <n v="0.171490897466127"/>
        <n v="-4.0622866417575003E-2"/>
        <n v="0.108911503464116"/>
        <n v="5.2696685047686799E-3"/>
        <n v="8.8929097913602498E-2"/>
        <n v="0.16622120700349199"/>
        <n v="-1.09789335071609E-2"/>
        <n v="-0.12625773533235601"/>
        <n v="9.6834962058508195E-2"/>
        <n v="0.117693837828765"/>
        <n v="-0.138993671484403"/>
        <n v="-0.15344153231740401"/>
        <n v="-0.121746344548298"/>
        <n v="-0.173979677222171"/>
        <n v="2.2724953029392401E-2"/>
        <n v="-0.13634905862474"/>
        <n v="-0.12723380133169401"/>
        <n v="-0.157778554787982"/>
        <n v="-0.17582727038413401"/>
        <n v="5.6191562577418402E-3"/>
        <n v="-0.175640557949758"/>
        <n v="-3.4386419922546797E-2"/>
        <n v="5.7629556642118301E-2"/>
        <n v="-0.17116933894397099"/>
        <n v="4.8590189410324003E-2"/>
        <n v="-0.11552124464683799"/>
        <n v="3.7798005621488599E-2"/>
        <n v="-6.1524243361621003E-2"/>
        <n v="2.8962444171875899E-2"/>
        <n v="-0.14652498227001701"/>
        <n v="0.13779268047952201"/>
        <n v="-0.106786728107025"/>
        <n v="-7.6639582300800799E-2"/>
        <n v="-7.6242625060974701E-3"/>
        <n v="0.126344607013302"/>
        <n v="0.26990613291023802"/>
        <n v="0.20929011014287"/>
        <n v="-0.219854088471861"/>
        <n v="-6.2518567283557499E-3"/>
        <n v="3.5515341891270397E-2"/>
        <n v="6.6984362906394798E-2"/>
        <n v="0.16747378562117299"/>
        <n v="-0.14812283862098699"/>
        <n v="3.3948743532457297E-2"/>
        <n v="2.2101741564094801E-3"/>
        <n v="-0.101723199550929"/>
        <n v="-0.11660769685471099"/>
        <n v="1.9588798634550899E-2"/>
        <n v="-0.16893014074722101"/>
        <n v="-1.80107407644076E-2"/>
        <n v="-0.15823146898756801"/>
        <n v="-2.5599689017464601E-2"/>
        <n v="0.19928378565524901"/>
        <n v="-8.2939515841248604E-2"/>
        <n v="8.5934639155832604E-2"/>
        <n v="8.5012222731315201E-2"/>
        <n v="-0.15958606950308499"/>
        <n v="-6.5616925516668104E-2"/>
        <n v="0.17776261482317399"/>
        <n v="2.04384226878866E-2"/>
        <n v="-0.177200941902459"/>
        <n v="5.0770267597808602E-2"/>
        <n v="0.18008837743803599"/>
        <n v="0.145630962602353"/>
        <n v="-0.19889450949771201"/>
        <n v="0.28010735170329099"/>
        <n v="2.9071622265563101E-2"/>
        <n v="-0.19724492040750599"/>
        <n v="-6.0077183629560701E-3"/>
        <n v="-0.19152641103328"/>
        <n v="0.15338815049709201"/>
        <n v="-7.34481593213831E-2"/>
        <n v="0.13880310533429899"/>
        <n v="-0.106644203816482"/>
        <n v="0.17407468065430701"/>
        <n v="7.7389024614016894E-2"/>
        <n v="6.6185668739718997E-2"/>
        <n v="-4.43994211172343E-2"/>
        <n v="-5.0624768721612298E-2"/>
        <n v="0.12490111953343799"/>
        <n v="-2.84244357278268E-2"/>
        <n v="-5.0417103600791699E-2"/>
        <n v="0.128221499952129"/>
        <n v="-0.143321713292652"/>
        <n v="0.10177846922934"/>
        <n v="-4.3434374452736298E-2"/>
        <n v="0.132039158075625"/>
        <n v="-0.162211138168213"/>
        <n v="0.14253578259381899"/>
        <n v="4.48279432771597E-2"/>
        <n v="-4.5865391073283197E-2"/>
        <n v="9.4637910607193093E-2"/>
        <n v="6.1638569877894803E-2"/>
        <n v="0.13884389990431201"/>
        <n v="0.117882195374993"/>
        <n v="3.9017505080284898E-2"/>
        <n v="-0.123900380479914"/>
        <n v="0.105429086112863"/>
        <n v="-1.8885522192984699E-2"/>
        <n v="-0.154138853109336"/>
        <n v="0.106914884793865"/>
        <n v="3.5355352323915901E-2"/>
        <n v="7.0286923390429898E-2"/>
        <n v="-1.4696181091020701E-2"/>
        <n v="0.21107005170294299"/>
        <n v="-2.4919177105888E-2"/>
        <n v="-6.3893698469471103E-3"/>
        <n v="-6.7729880487565799E-2"/>
        <n v="-0.137415130017392"/>
        <n v="-0.139253221204651"/>
        <n v="-3.2401115630690301E-3"/>
        <n v="-8.7073101781165396E-2"/>
        <n v="0.176090015548509"/>
        <n v="4.8829941609959203E-2"/>
        <n v="1.96609432952255E-2"/>
        <n v="-0.108677857062568"/>
        <n v="0.22102969724517901"/>
        <n v="-2.65750379783379E-2"/>
        <n v="-6.0503270866490103E-3"/>
        <n v="-3.2192854690626299E-2"/>
        <n v="-0.13618300613786399"/>
        <n v="-4.9901651830736998E-2"/>
        <n v="0.13849094488598501"/>
        <n v="-9.6957037433385407E-2"/>
        <n v="0.13096535644488599"/>
        <n v="-3.5719103311721997E-2"/>
        <n v="6.5488157195897997E-2"/>
        <n v="-0.15887742019703999"/>
        <n v="-0.15594002935878501"/>
        <n v="0.143392723827414"/>
        <n v="0.117339041601576"/>
        <n v="2.70268458809041E-2"/>
        <n v="0.141074712099241"/>
        <n v="-4.3348992569729398E-2"/>
        <n v="-0.18660304185932799"/>
        <n v="-4.8982894913859598E-2"/>
        <n v="0.14802655579214199"/>
        <n v="-1.4948631364360599E-2"/>
        <n v="3.8282316002183202E-2"/>
        <n v="-0.13926762649390101"/>
        <n v="-0.15653127300109701"/>
        <n v="-2.11230690223068E-2"/>
        <n v="-0.112804188553369"/>
        <n v="-0.132371439694907"/>
        <n v="-7.9423577475490004E-2"/>
        <n v="0.14314452545163101"/>
        <n v="-7.1264028049971007E-2"/>
        <n v="3.2958734821762902E-3"/>
        <n v="0.23056520312822101"/>
        <n v="-0.16035642162850899"/>
        <n v="0.224031682402246"/>
        <n v="0.24191380746230501"/>
        <n v="-0.102420148364222"/>
        <n v="-0.189278353334632"/>
        <n v="-7.86390626742028E-2"/>
        <n v="-0.113957426011775"/>
        <n v="2.3732015902621799E-2"/>
        <n v="-0.165884618450549"/>
        <n v="4.3757030182671103E-2"/>
        <n v="-1.76314719670474E-2"/>
        <n v="5.80975563029624E-2"/>
        <n v="1.34357300696201E-3"/>
        <n v="-0.109981467347239"/>
        <n v="0.13936588268627101"/>
        <n v="3.6940609347916903E-2"/>
        <n v="-3.1903415332848102E-3"/>
        <n v="0.118040856875484"/>
        <n v="2.5186641719169098E-2"/>
        <n v="-8.2948040310654905E-2"/>
        <n v="4.43287245010619E-2"/>
        <n v="1.41049727222853E-2"/>
        <n v="-5.5579496610447303E-2"/>
        <n v="9.6716855321459697E-2"/>
        <n v="1.6797307184418301E-3"/>
        <n v="4.5168094522994098E-2"/>
        <n v="9.0168093399151897E-2"/>
        <n v="4.7014846258222602E-2"/>
        <n v="0.11485153959896199"/>
        <n v="2.68612175716227E-3"/>
        <n v="-3.9458652249338803E-2"/>
        <n v="-1.3433698347186E-2"/>
        <n v="4.0467108592678498E-2"/>
        <n v="-9.8740500439451803E-2"/>
        <n v="-0.115365888889412"/>
        <n v="2.37150805376838E-2"/>
        <n v="0.29564246113571702"/>
        <n v="0.221040052006229"/>
        <n v="-2.1874088410286801E-2"/>
        <n v="-7.2297646135241797E-2"/>
        <n v="-0.106606144802359"/>
        <n v="1.65773563205046E-2"/>
        <n v="-0.11926965445971099"/>
        <n v="0.23715787407191"/>
        <n v="0.200318368118128"/>
        <n v="-0.18521640923150201"/>
        <n v="-0.11586225478826501"/>
        <n v="6.0639864527164397E-2"/>
        <n v="5.0671573444357404E-3"/>
        <n v="0.13783173699399101"/>
        <n v="-5.5571676819521597E-2"/>
        <n v="5.1517957700451901E-2"/>
        <n v="9.6449124345618795E-2"/>
        <n v="-8.6651941120130804E-2"/>
        <n v="-0.13984613485948899"/>
        <n v="-3.63910329201574E-3"/>
        <n v="6.2228872004060902E-2"/>
        <n v="-2.2881071316307001E-2"/>
        <n v="-8.5628307440302295E-2"/>
        <n v="3.4006858349877302E-2"/>
        <n v="7.8686413505677302E-3"/>
        <n v="-4.6083011966864103E-2"/>
        <n v="0.15393917590178799"/>
        <n v="-0.116670981791672"/>
        <n v="2.66910236448447E-2"/>
        <n v="-0.13389583264187599"/>
        <n v="-9.4008163090629301E-2"/>
        <n v="0.20266128367345801"/>
        <n v="5.1620217707204999E-2"/>
        <n v="-6.9978101088678898E-2"/>
        <n v="8.3246206688423197E-2"/>
        <n v="5.0347755085812601E-2"/>
        <n v="-0.136657785325147"/>
        <n v="0.104413354815929"/>
        <n v="-9.2805459737489202E-2"/>
        <n v="0.119120002409061"/>
        <n v="0.150720680158132"/>
        <n v="0.16663686104224201"/>
        <n v="-3.4401294512644301E-2"/>
        <n v="-0.185269485590531"/>
        <n v="2.1922322687602101E-2"/>
        <n v="-7.6976823101498502E-3"/>
        <n v="3.8864206160934903E-2"/>
        <n v="-6.3217203511651401E-2"/>
        <n v="4.5425911660550898E-2"/>
        <n v="6.4352410613258595E-2"/>
        <n v="2.1829197492836998E-2"/>
        <n v="-3.44473766005935E-2"/>
        <n v="-9.7160143166051899E-2"/>
        <n v="7.6246100831168298E-2"/>
        <n v="0.100158823740378"/>
        <n v="5.3347782060988398E-2"/>
        <n v="8.7679470518937895E-3"/>
        <n v="6.5385384715076897E-3"/>
        <n v="-0.12796118774877299"/>
        <n v="6.2795261618956398E-3"/>
        <n v="-6.9078029746952305E-2"/>
        <n v="1.7442375206179899E-2"/>
        <n v="-7.8921769872445202E-2"/>
        <n v="3.8164937924402099E-2"/>
        <n v="6.13075976062862E-2"/>
        <n v="1.32967954069754E-2"/>
        <n v="-8.80656804785678E-3"/>
        <n v="2.5385675116288399E-2"/>
        <n v="-9.9472535530685594E-2"/>
        <n v="-2.8494048298843701E-2"/>
        <n v="-0.129306196618206"/>
        <n v="0.146911227614787"/>
        <n v="0.13075920608785499"/>
        <n v="9.0672773100237594E-2"/>
        <n v="3.8180300407008498E-3"/>
        <n v="-8.3992079534231795E-2"/>
        <n v="3.1497316160410897E-2"/>
        <n v="-9.2009137063696497E-2"/>
        <n v="3.054889804278E-3"/>
        <n v="0.213032778870269"/>
        <n v="-0.147290643936242"/>
        <n v="-2.8312035401522599E-2"/>
        <n v="0.21476291040655199"/>
        <n v="6.6767538538284502E-2"/>
        <n v="-2.4100211633064E-2"/>
        <n v="4.1596223050364797E-2"/>
        <n v="4.0702731986802299E-2"/>
        <n v="-0.14506073105103401"/>
        <n v="6.1889630846609901E-2"/>
        <n v="-0.13005153594685701"/>
        <n v="-3.2446162540122697E-2"/>
        <n v="-2.5226788652423601E-2"/>
        <n v="-0.10677607527482499"/>
        <n v="-0.132152815257253"/>
        <n v="1.24628173580346E-2"/>
        <n v="3.33877277354808E-2"/>
        <n v="-6.8230287454583696E-3"/>
        <n v="-0.12425408282571"/>
        <n v="9.3236859886859105E-2"/>
        <n v="2.9636317191481599E-3"/>
        <n v="-4.0895797339823001E-2"/>
        <n v="0.19114222907940501"/>
        <n v="-2.3410633944251899E-2"/>
        <n v="3.7783859569654903E-2"/>
        <n v="-8.7718887752480199E-2"/>
        <n v="4.5934069056353201E-2"/>
        <n v="5.8380086516491701E-2"/>
        <n v="-4.44962604874326E-4"/>
        <n v="-0.122170494423209"/>
        <n v="0.115461040715718"/>
        <n v="-4.9790679634722897E-2"/>
        <n v="-3.3857502821436999E-2"/>
        <n v="-7.9399271573882102E-2"/>
        <n v="-1.7526425451538E-2"/>
        <n v="5.4434224805023001E-3"/>
        <n v="-5.0852296589622398E-2"/>
        <n v="4.1690784981804403E-2"/>
        <n v="-4.5408874109120097E-2"/>
        <n v="-2.86074379564286E-3"/>
        <n v="-1.08340980347656E-2"/>
        <n v="-5.8848134668713498E-2"/>
        <n v="-0.117174419623468"/>
        <n v="6.3451864267839206E-2"/>
        <n v="2.2731611811560898E-3"/>
        <n v="0.15540861520979299"/>
        <n v="0.10186216873858001"/>
        <n v="-5.7330141262864502E-2"/>
        <n v="0.101529819916983"/>
        <n v="5.6276724941912402E-2"/>
        <n v="2.8678555720302798E-4"/>
        <n v="-0.16630551939810401"/>
        <n v="-0.118647262927925"/>
        <n v="-0.13499237050605201"/>
        <n v="4.4279692391781103E-2"/>
        <n v="2.6529966034445299E-3"/>
        <n v="5.4584359895587999E-2"/>
        <n v="0.19610773518761301"/>
        <n v="0.118826861810055"/>
        <n v="-5.11406229423799E-2"/>
        <n v="-0.174486057430733"/>
        <n v="5.5601779082311398E-2"/>
        <n v="-9.8336431480607694E-2"/>
        <n v="7.0949343243195198E-3"/>
        <n v="-0.101838955799659"/>
        <n v="-1.9754465263798998E-3"/>
        <n v="4.7686363676055103E-2"/>
        <n v="-0.118722314728005"/>
        <n v="-0.12000058417708399"/>
        <n v="-0.14882281111759199"/>
        <n v="3.2762046970766998E-2"/>
        <n v="8.6109445156542196E-3"/>
        <n v="-6.0757198078742101E-2"/>
        <n v="2.3250413234782899E-2"/>
        <n v="-8.9366301620636399E-2"/>
        <n v="2.8703148385519901E-3"/>
        <n v="4.9755931971568199E-3"/>
        <n v="7.0899937812082703E-2"/>
        <n v="7.8457951321419403E-2"/>
        <n v="5.4825598716643498E-2"/>
        <n v="-4.7829012543689099E-4"/>
        <n v="9.8548452069683705E-3"/>
        <n v="5.6930302989317401E-2"/>
        <n v="-9.5632317567188596E-2"/>
        <n v="-4.45297568754459E-2"/>
        <n v="2.64498842028703E-2"/>
        <n v="-8.8163389272946108E-3"/>
        <n v="-5.2898915204770802E-2"/>
        <n v="0.133099138080784"/>
        <n v="-0.104516763372518"/>
        <n v="-0.120870137472086"/>
        <n v="0.120301649665514"/>
        <n v="3.5833843515751501E-2"/>
        <n v="4.1664547847324103E-2"/>
        <n v="2.8468472378643498E-4"/>
        <n v="-9.9113100346642197E-2"/>
        <n v="-9.6412122034675293E-2"/>
        <n v="-6.5415202800215601E-3"/>
        <n v="-4.2917568629740402E-2"/>
        <n v="6.1845543745696001E-2"/>
        <n v="1.7020459124294202E-2"/>
        <n v="-5.4179491266782398E-2"/>
        <n v="0.19982835579439501"/>
        <n v="7.2239577212867806E-2"/>
        <n v="8.8739820151425994E-2"/>
        <n v="-5.93768977824684E-2"/>
        <n v="-1.9618369825197601E-2"/>
        <n v="5.1840902598172103E-2"/>
        <n v="-6.8341925100939005E-2"/>
        <n v="1.8060098938819699E-2"/>
        <n v="-1.4162433834157001E-2"/>
        <n v="6.1326120116904699E-2"/>
        <n v="0.115504831819481"/>
        <n v="-0.124981115629885"/>
        <n v="8.62245726688112E-2"/>
        <n v="-1.49708731062275E-2"/>
        <n v="-2.8209424983610398E-2"/>
        <n v="2.6600951453233102E-2"/>
        <n v="1.9177067577427698E-2"/>
        <n v="9.1554503884052306E-3"/>
        <n v="-7.7939175387135304E-3"/>
        <n v="-0.115717158892848"/>
        <n v="2.0180482866626801E-2"/>
        <n v="-1.8833452293480199E-2"/>
        <n v="-4.6448267156173603E-2"/>
        <n v="3.4361311316058098E-3"/>
        <n v="6.4901037045387898E-3"/>
        <n v="-5.9301118071786098E-2"/>
        <n v="4.3270030378726098E-3"/>
        <n v="6.9607946233921095E-2"/>
        <n v="-1.9214809147609899E-2"/>
        <n v="-0.107085442395622"/>
        <n v="-4.6207928218374897E-2"/>
        <n v="-9.5992036466828398E-2"/>
        <n v="-3.3778746607845901E-3"/>
        <n v="3.5610320638986101E-2"/>
        <n v="-0.125856438784059"/>
        <n v="3.0027614844203802E-2"/>
        <n v="9.3196331753710407E-2"/>
        <n v="2.0695914401177198E-2"/>
        <n v="-3.4242860653746897E-2"/>
        <n v="4.6660562322222501E-2"/>
        <n v="7.2625962838849395E-2"/>
        <n v="2.3832569724080901E-3"/>
        <n v="-0.103209698097657"/>
        <n v="0.121720160128237"/>
        <n v="1.8471418944879199E-2"/>
        <n v="3.1945405450359003E-2"/>
        <n v="-4.2392111778394297E-2"/>
        <n v="-4.4663521953391398E-2"/>
        <n v="-0.115782258412248"/>
        <n v="0.20259439433523599"/>
        <n v="0.20586276131770401"/>
        <n v="-0.14557559014156199"/>
        <n v="-1.19403040698531E-2"/>
        <n v="3.0877363942052899E-2"/>
        <n v="-2.0624659911343698E-2"/>
        <n v="3.4616386468614001E-2"/>
        <n v="-7.5625719029450506E-2"/>
        <n v="8.2138652721860994E-2"/>
        <n v="5.2226412201994803E-2"/>
        <n v="0.145461409153087"/>
        <n v="-2.99122284583886E-2"/>
        <n v="-5.5241782130218103E-2"/>
        <n v="-6.1031063224293199E-2"/>
        <n v="0.115066251108473"/>
        <n v="-1.5800502239454901E-2"/>
        <n v="-1.4353197042784999E-2"/>
        <n v="6.88713145131883E-2"/>
        <n v="2.0866130735194801E-2"/>
        <n v="-4.9451777347359997E-2"/>
        <n v="-9.3874260532157097E-2"/>
        <n v="-0.119793473177198"/>
        <n v="-8.0216821641645994E-2"/>
        <n v="5.92669020862217E-2"/>
        <n v="-0.105401995886725"/>
        <n v="-0.123191980727622"/>
        <n v="-4.0558121619540997E-2"/>
        <n v="-0.11860272581699401"/>
        <n v="4.3746576589856999E-2"/>
        <n v="7.09034315522514E-2"/>
        <n v="1.8545827579974802E-2"/>
        <n v="-7.7349268991057707E-2"/>
        <n v="-7.9610380487259297E-2"/>
        <n v="-0.12064692984790901"/>
        <n v="2.3026391107971101E-2"/>
        <n v="9.7251521675293107E-3"/>
        <n v="-0.109247877575073"/>
        <n v="6.5234512728803802E-3"/>
        <n v="-7.9904185973447797E-2"/>
        <n v="1.5543383320642999E-2"/>
        <n v="-4.3564367328236799E-2"/>
        <n v="6.5017523087150295E-2"/>
        <n v="-0.111025345553591"/>
        <n v="-7.16744881938717E-3"/>
        <n v="0.23267759699774099"/>
        <n v="0.15912155729441901"/>
        <n v="-7.7224710546814401E-2"/>
        <n v="9.6261359429640897E-2"/>
        <n v="-2.18114349965698E-2"/>
        <n v="-7.3213197473848496E-2"/>
        <n v="0.33926019443029298"/>
        <n v="-0.14011912710975399"/>
        <n v="-9.6031916499931994E-2"/>
        <n v="-0.193681984604227"/>
        <n v="-0.114928124679708"/>
        <n v="-0.108069854702177"/>
        <n v="-8.5314712896428901E-3"/>
        <n v="-5.5673860732296902E-3"/>
        <n v="-6.0798563517969598E-2"/>
        <n v="-5.98470468298394E-2"/>
        <n v="-0.12174632796156901"/>
        <n v="-6.6936659347905297E-2"/>
        <n v="1.59329388298769E-2"/>
        <n v="-0.11094945075165299"/>
        <n v="-3.87317748305318E-2"/>
        <n v="8.0702404771833505E-2"/>
        <n v="-2.8304058054094201E-2"/>
        <n v="1.5868111466862501E-2"/>
        <n v="2.0337578923795101E-2"/>
        <n v="-4.9742594598022598E-2"/>
        <n v="0.19961832169997201"/>
        <n v="6.9756412367356704E-2"/>
        <n v="-4.9483660806576103E-2"/>
        <n v="2.1697476812281801E-2"/>
        <n v="-4.7346171361084897E-2"/>
        <n v="-1.8135262115289399E-2"/>
        <n v="3.9638638976046803E-2"/>
        <n v="3.1672172799561103E-2"/>
        <n v="-5.5442311694319402E-2"/>
        <n v="0.124939395178897"/>
        <n v="4.6827915163766297E-2"/>
        <n v="-3.7695255958986998E-2"/>
        <n v="1.9430721255186599E-2"/>
        <n v="0.101881625386795"/>
        <n v="-3.0700474814124901E-2"/>
        <n v="3.6140856550736102E-2"/>
        <n v="-3.4325599709630499E-3"/>
        <n v="-6.6129363830443502E-2"/>
        <n v="4.0092074287257799E-2"/>
        <n v="-7.6091005595299993E-2"/>
        <n v="-0.120926578177578"/>
        <n v="-8.7092058458681995E-2"/>
        <n v="7.7521968921599002E-2"/>
        <n v="4.8751510526207402E-2"/>
        <n v="-0.14119784015886899"/>
        <n v="-2.1839722496582101E-2"/>
        <n v="6.0720864982189197E-2"/>
        <n v="-9.5425667149941704E-2"/>
        <n v="0.211045883378284"/>
        <n v="-4.3081090557481098E-2"/>
        <n v="7.3361862021719099E-2"/>
        <n v="4.6554404386115703E-2"/>
        <n v="-0.153205751363168"/>
        <n v="7.4828736711863497E-3"/>
        <n v="6.7074308129802807E-2"/>
        <n v="-0.112082733515685"/>
        <n v="0.14595226376340001"/>
        <n v="-6.3216694757428596E-2"/>
        <n v="-0.132511551402338"/>
        <n v="-0.12639029130853999"/>
        <n v="2.1317521604313501E-2"/>
        <n v="-0.12004656382463399"/>
        <n v="-2.0311347829852999E-2"/>
        <n v="0.16227921069981799"/>
        <n v="-6.5058331813131198E-2"/>
        <n v="-7.1018084046227406E-2"/>
        <n v="0.13352435930774301"/>
        <n v="-7.0158275319374894E-2"/>
        <n v="0.13188751686446901"/>
        <n v="-2.2670756460428699E-2"/>
        <n v="0.17554356946514599"/>
        <n v="7.0889433852316594E-2"/>
        <n v="1.5783028735184501E-2"/>
        <n v="-0.185651643285068"/>
        <n v="-4.4635580823423997E-2"/>
        <n v="-0.13418160549804101"/>
        <n v="1.6785237752306399E-2"/>
        <n v="2.7627342428642801E-2"/>
        <n v="-2.37585005398121E-2"/>
        <n v="0.178969256704614"/>
        <n v="2.4240479702494301E-2"/>
        <n v="0.14771543366998299"/>
        <n v="-0.150504682427827"/>
        <n v="1.25133081097735E-2"/>
        <n v="9.9412816283844692E-3"/>
        <n v="1.22334811497087E-3"/>
        <n v="-8.0294775818087298E-3"/>
        <n v="-5.8119607737526701E-3"/>
        <n v="-0.1035431389238"/>
        <n v="6.9130666085432196E-2"/>
        <n v="-0.12361792142131001"/>
        <n v="-3.1705519600815101E-2"/>
        <n v="-0.13137429521998301"/>
        <n v="3.61074614895543E-2"/>
        <n v="-6.5965229367208805E-2"/>
        <n v="-2.8168373357620399E-2"/>
        <n v="0.138998190415099"/>
        <n v="-4.1074712308287097E-2"/>
        <n v="-1.42379757542987E-2"/>
        <n v="5.5722184509891699E-2"/>
        <n v="-0.13227558865606601"/>
        <n v="4.0095619439519802E-2"/>
        <n v="-8.5530876810508503E-3"/>
        <n v="8.0160947220095105E-2"/>
        <n v="-2.42349528546041E-2"/>
        <n v="-2.9827019346816201E-2"/>
        <n v="-3.0814238417799001E-2"/>
        <n v="-9.3539736210027896E-2"/>
        <n v="6.4699277978220907E-2"/>
        <n v="-9.7706834557719793E-2"/>
        <n v="3.24181956909241E-2"/>
        <n v="-8.5350884967831803E-2"/>
        <n v="-2.3747972578646401E-2"/>
        <n v="5.5372458342400399E-2"/>
        <n v="0.22995331538418501"/>
        <n v="-0.13918151196291001"/>
        <n v="-2.1909103282291099E-2"/>
        <n v="-0.13964789385382001"/>
        <n v="-9.39128225224449E-2"/>
        <n v="0.193708414775392"/>
        <n v="3.18841713682378E-3"/>
        <n v="9.6652462823157995E-2"/>
        <n v="-2.2539035176620901E-2"/>
        <n v="0.223545427724167"/>
        <n v="8.0541863197358898E-2"/>
        <n v="9.4148187561940197E-2"/>
        <n v="-0.17472812806747501"/>
        <n v="1.97213886033606E-2"/>
        <n v="-0.13840400490979601"/>
        <n v="6.5494901863967295E-2"/>
        <n v="-0.11723192421723801"/>
        <n v="0.15191501432403701"/>
        <n v="3.5507220687088101E-2"/>
        <n v="-3.5754107260222302E-2"/>
        <n v="1.35104903988224E-2"/>
        <n v="-9.9024500795598699E-2"/>
        <n v="0.139227641189684"/>
        <n v="4.0038711366016201E-2"/>
        <n v="-0.10289728676144801"/>
        <n v="0.17209904618531499"/>
        <n v="0.138074660791595"/>
        <n v="-5.0418607849632001E-2"/>
        <n v="2.2655435001344301E-2"/>
        <n v="5.51145193182912E-2"/>
        <n v="-8.3208057838936294E-3"/>
        <n v="-9.3917273725734995E-2"/>
        <n v="-9.8365301782118705E-2"/>
        <n v="1.2933757168748001E-2"/>
        <n v="-5.2313261282944799E-2"/>
        <n v="-8.5010960941064695E-2"/>
        <n v="-1.52557527158714E-2"/>
        <n v="-1.03933339366825E-2"/>
        <n v="0.25070244552673998"/>
        <n v="-0.15448622009755"/>
        <n v="-0.147845884356087"/>
        <n v="-0.132671745332232"/>
        <n v="-0.134769711326268"/>
        <n v="4.5613423816931301E-2"/>
        <n v="0.19825106495297801"/>
        <n v="0.118141896546271"/>
        <n v="0.160858192559066"/>
        <n v="0.273052901991439"/>
        <n v="0.10355655788903501"/>
        <n v="0.41419168031581299"/>
        <n v="-0.24218564640125001"/>
        <n v="-0.31513371322050099"/>
        <n v="0.10344302555429299"/>
        <n v="0.13368906277352499"/>
        <n v="-0.22130887300018801"/>
        <n v="-4.6341948528451998E-2"/>
        <n v="-0.125224295600777"/>
        <n v="-0.11407094057837"/>
        <n v="-4.3735707262457903E-3"/>
        <n v="0.29042593870280198"/>
        <n v="0.25949301106376699"/>
        <n v="-0.23210618802893701"/>
        <n v="-0.27061627985438103"/>
        <n v="2.72949370534675E-2"/>
        <n v="-5.3614650247738899E-2"/>
        <n v="5.1230266890438997E-2"/>
        <n v="-8.0855723943862701E-2"/>
        <n v="-4.6461261727386398E-2"/>
        <n v="1.33673840751463E-2"/>
        <n v="4.5377455708611902E-2"/>
        <n v="-7.6737011062927907E-2"/>
        <n v="0.120091275012917"/>
        <n v="0.120525019972315"/>
        <n v="4.6172175495368201E-2"/>
        <n v="-5.85280395611647E-3"/>
        <n v="6.9945045363994596E-2"/>
        <n v="-0.127244880304589"/>
        <n v="3.5478268235250597E-2"/>
        <n v="-0.13491326924904901"/>
        <n v="-0.122280377767954"/>
        <n v="-4.7049269520199097E-2"/>
        <n v="0.39631004411134102"/>
        <n v="-0.23857257622808101"/>
        <n v="7.9561303984655496E-2"/>
        <n v="9.1514034757179605E-2"/>
        <n v="8.3855592331708098E-2"/>
        <n v="0.24556373597158199"/>
        <n v="-0.24212230853166899"/>
        <n v="6.5669472737826598E-2"/>
        <n v="0.35816224563515198"/>
        <n v="0.127828900567345"/>
        <n v="-0.20100739190057301"/>
        <n v="0.403166263346662"/>
        <n v="-3.32138995548239E-2"/>
        <n v="0.16023807575908999"/>
        <n v="-0.32387505730725802"/>
        <n v="-6.4068202128581497E-2"/>
        <n v="-0.19084332718177499"/>
        <n v="0.48777453123265602"/>
        <n v="-0.251506152136866"/>
        <n v="0.14701401270528899"/>
        <n v="0.272549861588126"/>
        <n v="-0.23655802501843201"/>
        <n v="-0.189101417095039"/>
        <n v="9.8396586124293098E-2"/>
        <n v="9.3026932694689493E-2"/>
        <n v="0.30520358622482202"/>
        <n v="8.6205914892916305E-2"/>
        <n v="-0.124374565816498"/>
        <n v="-0.23017237589254499"/>
        <n v="0.15122284747728901"/>
        <n v="0.37849336539187201"/>
        <n v="-2.1772642498496101E-3"/>
        <n v="-0.21522423426133799"/>
        <n v="0.114796092127668"/>
        <n v="0.18503785518032401"/>
        <n v="7.9674978396974697E-2"/>
        <n v="-0.24958957030585199"/>
        <n v="-4.8328657192148301E-2"/>
        <n v="-7.0965278276428102E-3"/>
        <n v="0.24275558540850101"/>
        <n v="-5.2246530798212898E-2"/>
        <n v="3.10786922024721E-2"/>
        <n v="-0.148663281291981"/>
        <n v="0.23100945515767399"/>
        <n v="-0.12088845167176"/>
        <n v="-8.2713219405978394E-2"/>
        <n v="-0.19470338606294799"/>
        <n v="6.5573172196272095E-2"/>
        <n v="-4.8019190244239701E-2"/>
        <n v="0.109880768343718"/>
        <n v="-1.6169895450034898E-2"/>
        <n v="-6.8231731054637298E-2"/>
        <n v="3.8464701927218299E-2"/>
        <n v="-5.1693997212277097E-2"/>
        <n v="2.90320750837182E-2"/>
        <n v="9.1873849154907004E-3"/>
        <n v="-0.158348521692845"/>
        <n v="-8.3384803669265206E-2"/>
        <n v="-0.18803045271083299"/>
        <n v="7.9985478825725903E-2"/>
        <n v="7.2402898188714303E-3"/>
        <n v="-3.0249066517981701E-2"/>
        <n v="-0.20015720647896801"/>
        <n v="-4.6306742860781798E-2"/>
        <n v="0.126716731452862"/>
        <n v="-2.8487354318632498E-2"/>
        <n v="5.6973709971930797E-2"/>
        <n v="0.28077171359907699"/>
        <n v="4.2730532145281698E-2"/>
        <n v="3.9618903794238103E-2"/>
        <n v="1.7517686856545301E-2"/>
        <n v="-5.8446593995807698E-2"/>
        <n v="0.154219843784172"/>
        <n v="-1.78444468795818E-2"/>
        <n v="0.148490189702185"/>
        <n v="8.1202313273344706E-2"/>
        <n v="-7.77649235645992E-2"/>
        <n v="-0.13702989924443601"/>
        <n v="0.24197217378264299"/>
        <n v="-8.6774030888468502E-3"/>
        <n v="-0.159622737843123"/>
        <n v="0.16453401024108"/>
        <n v="4.9442430883923701E-2"/>
        <n v="-0.17005602874376799"/>
        <n v="-1.9723633009055899E-2"/>
        <n v="4.5815817562694802E-2"/>
        <n v="1.23003801115571E-2"/>
        <n v="-3.84363336231842E-3"/>
        <n v="-6.0114963895325203E-2"/>
        <n v="-0.119767277330095"/>
        <n v="-0.17565487776546601"/>
        <n v="0.12806186281720799"/>
        <n v="-1.9542002279941399E-2"/>
        <n v="9.6069329751765603E-2"/>
        <n v="7.1753593239152702E-2"/>
        <n v="0.187066289973496"/>
        <n v="-2.84931101237361E-2"/>
        <n v="3.5951906701111501E-2"/>
        <n v="-2.84931101237367E-2"/>
        <n v="7.0411502135801898E-2"/>
        <n v="-0.10919688631591"/>
        <n v="-0.15046689841815999"/>
        <n v="-9.2669440422400492E-3"/>
        <n v="-0.109483694202222"/>
        <n v="9.4192748069533302E-2"/>
        <n v="-0.13654897467600399"/>
        <n v="-0.12691466940996499"/>
        <n v="-0.17656614635301099"/>
        <n v="5.3885122312834497E-3"/>
        <n v="-0.118672820534217"/>
        <n v="0.105158927163804"/>
        <n v="-0.182917526942244"/>
        <n v="-8.5529151742062007E-2"/>
        <n v="4.7681079752863601E-3"/>
        <n v="-3.8287726296216101E-2"/>
        <n v="7.2095713601407097E-2"/>
        <n v="0.13610055260594101"/>
        <n v="-5.0278986815330003E-2"/>
        <n v="7.07958787380365E-2"/>
        <n v="-0.100558869410857"/>
        <n v="9.1311889328612103E-2"/>
        <n v="0.116017536157821"/>
        <n v="7.2240338759602493E-2"/>
        <n v="0.106626797801444"/>
        <n v="4.46449194512651E-2"/>
        <n v="-4.6234828170895201E-3"/>
        <n v="-8.2354997550697293E-3"/>
        <n v="3.3227666215884699E-3"/>
        <n v="-0.115872896551559"/>
        <n v="0.21253051315610899"/>
        <n v="-2.3261186807642199E-2"/>
        <n v="-7.8016387285468596E-3"/>
        <n v="5.8080639991942899E-2"/>
        <n v="3.74208855753023E-2"/>
        <n v="-8.2355142031352597E-3"/>
        <n v="-0.106455613085381"/>
        <n v="-0.15469579240268899"/>
        <n v="-0.15404759501326101"/>
        <n v="-1.7834902409053201E-2"/>
        <n v="0.105777309610882"/>
        <n v="-0.112727197358672"/>
        <n v="0.18557822719501299"/>
        <n v="0.10819478477651299"/>
        <n v="-0.135033718040178"/>
        <n v="-8.7769390278850695E-2"/>
        <n v="6.1018455830507502E-2"/>
        <n v="0.381821141853182"/>
        <n v="-6.4331004203217301E-2"/>
        <n v="0.12510977754109401"/>
        <n v="-0.171030445656493"/>
        <n v="-1.24344756459336E-2"/>
        <n v="-0.18400395200126601"/>
        <n v="-9.7202289124386596E-2"/>
        <n v="-0.183794197820771"/>
        <n v="3.1669876525846997E-2"/>
        <n v="8.5884731989726397E-3"/>
        <n v="-9.78804572174969E-2"/>
        <n v="7.3069413906027003E-2"/>
        <n v="4.0936700770916198E-4"/>
        <n v="-2.5901866177894299E-2"/>
        <n v="0.19208071471468399"/>
        <n v="7.7158967001659598E-2"/>
        <n v="1.29509330889481E-2"/>
        <n v="4.3759436858829999E-2"/>
        <n v="0.184719538227893"/>
        <n v="1.4858826819338601E-2"/>
        <n v="3.4353892795888401E-2"/>
        <n v="7.2251497833946299E-2"/>
        <n v="3.12178707775916E-2"/>
        <n v="-8.58764162324719E-3"/>
        <n v="-2.9719344054907101E-2"/>
        <n v="7.04800506845316E-2"/>
        <n v="5.9982006971324997E-2"/>
        <n v="-3.23086936440155E-2"/>
        <n v="-9.95934797649521E-2"/>
        <n v="-0.11420845377337099"/>
        <n v="-7.8216863353242197E-2"/>
        <n v="-2.2202064578001899E-3"/>
        <n v="5.6015857602202498E-2"/>
        <n v="2.88616080465889E-2"/>
        <n v="-9.0512406166389101E-2"/>
        <n v="9.1195144628522601E-2"/>
        <n v="0.23345502070861601"/>
        <n v="6.5407430824149695E-2"/>
        <n v="-3.4496548564182897E-2"/>
        <n v="3.0738942422138199E-3"/>
        <n v="5.6527646742064598E-2"/>
        <n v="3.6034033637701898E-2"/>
        <n v="3.3643902528890303E-2"/>
        <n v="0.262486536328361"/>
        <n v="3.0910882259963801E-2"/>
        <n v="-0.15198061790046799"/>
        <n v="0.12246293402744"/>
        <n v="0.11363610697473001"/>
        <n v="-4.56934225324305E-2"/>
        <n v="-0.13967092481589899"/>
        <n v="0.30320227729661697"/>
        <n v="0.236321322742997"/>
        <n v="-0.20835947596971899"/>
        <n v="-6.3891624018736395E-2"/>
        <n v="5.3669572565918901E-2"/>
        <n v="8.1035696137070293E-3"/>
        <n v="-1.7770916958603E-2"/>
        <n v="-0.15971222992185299"/>
        <n v="9.8649195218384902E-2"/>
        <n v="5.3010189134561903E-3"/>
        <n v="-3.9859627840024402E-3"/>
        <n v="-0.14067742020854401"/>
        <n v="6.1111046183576399E-2"/>
        <n v="4.5172836700408101E-2"/>
        <n v="5.6161721967009699E-2"/>
        <n v="8.8391366493241405E-2"/>
        <n v="-0.169288523485735"/>
        <n v="0.13084581790067501"/>
        <n v="-2.71225969867608E-2"/>
        <n v="-0.10146534980099101"/>
        <n v="-2.9347387890643699E-3"/>
        <n v="4.0908329183734701E-3"/>
        <n v="9.7552539638472005E-2"/>
        <n v="-5.5134783084091803E-2"/>
        <n v="6.49170708247402E-2"/>
        <n v="-7.0163455418348994E-2"/>
        <n v="-3.9039032444796597E-2"/>
        <n v="7.8611617381147095E-2"/>
        <n v="-0.117028108188187"/>
        <n v="-6.0298157300931902E-2"/>
        <n v="-0.116993067935527"/>
        <n v="-1.7525523293659799E-2"/>
        <n v="0.17107945768535701"/>
        <n v="1.90368199032498E-3"/>
        <n v="8.5825826733747307E-2"/>
        <n v="7.6941242183233102E-2"/>
        <n v="-0.103247480374203"/>
        <n v="5.5108413995234903E-2"/>
        <n v="-0.15050414306555501"/>
        <n v="-3.4633101422589699E-2"/>
        <n v="3.6870325291583898E-2"/>
        <n v="-5.2832129984892701E-2"/>
        <n v="4.0804330536536197E-2"/>
        <n v="0.20840511207482901"/>
        <n v="-5.98014007931328E-2"/>
        <n v="-8.9364206858521006E-2"/>
        <n v="-8.84654334543096E-2"/>
        <n v="0.24920945385221499"/>
        <n v="-3.05754717620009E-2"/>
        <n v="8.0259837756602004E-2"/>
        <n v="2.4842525843225698E-2"/>
        <n v="-1.6861275030220699E-2"/>
        <n v="3.5408261652013599E-2"/>
        <n v="-0.11060958200934901"/>
        <n v="0.22369251073033"/>
        <n v="-4.5187756206140899E-2"/>
        <n v="-1.23653509336135E-2"/>
        <n v="0.10780005519616399"/>
        <n v="-3.8221925098012501E-3"/>
        <n v="2.8776553569877801E-2"/>
        <n v="0.11724198702418601"/>
        <n v="-2.00083645695107E-2"/>
        <n v="-1.71988265154762E-2"/>
        <n v="7.8349084347626594E-2"/>
        <n v="-0.135484341214824"/>
        <n v="2.6859267935972101E-2"/>
        <n v="0.216514150343111"/>
        <n v="3.6991818460806201E-2"/>
        <n v="2.12723889585432E-3"/>
        <n v="-0.12752158570508099"/>
        <n v="0.105066228646228"/>
        <n v="-3.8882451918142102E-2"/>
        <n v="-0.13673535768911901"/>
        <n v="9.1274993773543603E-2"/>
        <n v="5.8528484973486401E-2"/>
        <n v="4.9783148285546502E-2"/>
        <n v="3.9916177589614001E-2"/>
        <n v="-4.2607740411483496E-3"/>
        <n v="4.0252875221701699E-2"/>
        <n v="0.10315435930542299"/>
        <n v="-5.3035186132734002E-2"/>
        <n v="-4.93349656038021E-3"/>
        <n v="-3.7000837374514303E-2"/>
        <n v="9.1941954783443497E-2"/>
        <n v="3.3076760965454699E-2"/>
        <n v="3.1282393225815899E-2"/>
        <n v="9.2166416134032106E-2"/>
        <n v="7.8494758831778699E-4"/>
        <n v="-1.8276293709142001E-2"/>
        <n v="3.8009573568475501E-2"/>
        <n v="-3.2403365701277699E-2"/>
        <n v="8.9697980385279093E-3"/>
        <n v="-5.8306804301988596E-3"/>
        <n v="-6.8283230600330605E-2"/>
        <n v="0.167176827077021"/>
        <n v="-8.3328985933083299E-2"/>
        <n v="-9.9303991907498199E-3"/>
        <n v="9.5822731533158206E-2"/>
        <n v="-1.3859712081947599E-4"/>
        <n v="-0.12085287731008899"/>
        <n v="6.5270428771403904E-2"/>
        <n v="-8.1467312110606996E-2"/>
        <n v="-8.9392795821299203E-3"/>
        <n v="-0.13574717409228501"/>
        <n v="5.7788679184139997E-2"/>
        <n v="-4.70926936612708E-2"/>
        <n v="3.6544846227112703E-2"/>
        <n v="0.10025854762526799"/>
        <n v="4.0380966617344902E-2"/>
        <n v="-6.25418556745682E-2"/>
        <n v="8.8858159147122001E-2"/>
        <n v="6.0198185536393098E-2"/>
        <n v="8.5234606665817395E-3"/>
        <n v="-0.10699495610905201"/>
        <n v="-3.09011799154746E-2"/>
        <n v="4.2843383118388798E-2"/>
        <n v="6.3619522343158999E-2"/>
        <n v="8.9226003170720394E-2"/>
        <n v="-3.5078362323676997E-2"/>
        <n v="-8.7751350538774295E-2"/>
        <n v="-0.141487245125023"/>
        <n v="9.1430249679289394E-2"/>
        <n v="2.6459337159914401E-2"/>
        <n v="2.6792484245631201E-2"/>
        <n v="2.15499710745841E-2"/>
        <n v="3.2866338307361999E-2"/>
        <n v="7.1555607410043196E-3"/>
        <n v="-3.9356112431377203E-2"/>
        <n v="-7.1140719097775695E-2"/>
        <n v="-5.8493818701587201E-2"/>
        <n v="-9.51014147154184E-2"/>
        <n v="3.6336095312277703E-2"/>
        <n v="4.1525676738461401E-2"/>
        <n v="-0.1094085122487"/>
        <n v="-0.121897705676123"/>
        <n v="3.6551052181509697E-2"/>
        <n v="-0.103749003333346"/>
        <n v="-9.5906013363135895E-2"/>
        <n v="-5.0449163197370799E-2"/>
        <n v="0.116360492570537"/>
        <n v="-2.0702881870883E-2"/>
        <n v="8.7796093079184803E-2"/>
        <n v="-4.3492373937679102E-2"/>
        <n v="0.12242046545316999"/>
        <n v="2.2602038530803899E-2"/>
        <n v="-0.122908680048265"/>
        <n v="0.119902327225299"/>
        <n v="1.48756462854867E-2"/>
        <n v="3.3987520359535901E-2"/>
        <n v="0.121263504465649"/>
        <n v="-5.2158143334773401E-2"/>
        <n v="-0.12063548483283799"/>
        <n v="1.1883599426953301E-2"/>
        <n v="2.2905764770253599E-2"/>
        <n v="4.16893483915768E-2"/>
        <n v="0.260429780474074"/>
        <n v="-6.2071804825780001E-2"/>
        <n v="0.487250383538956"/>
        <n v="0.14528291665283499"/>
        <n v="0.78596798487275799"/>
        <n v="-0.30156272513243898"/>
        <n v="0.13950396535405701"/>
        <n v="-6.2694720873116699E-2"/>
        <n v="-8.9245565388212503E-2"/>
        <n v="-9.4935606895634794E-2"/>
        <n v="0.17574523322437999"/>
        <n v="-7.3189119404480293E-2"/>
        <n v="0.121852372893432"/>
        <n v="0.23975918390266401"/>
        <n v="-0.17560391708147299"/>
        <n v="-0.14035875264872"/>
        <n v="-0.12989136099406401"/>
        <n v="7.7544582009162699E-2"/>
        <n v="0.219881792253978"/>
        <n v="-2.5446070776927E-2"/>
        <n v="-0.114536231137175"/>
        <n v="-0.13350462950119399"/>
        <n v="3.8293066032983797E-2"/>
        <n v="0.14973726695300599"/>
        <n v="5.9511407667421301E-2"/>
        <n v="-0.14804888664000199"/>
        <n v="2.4946221646130501E-2"/>
        <n v="-0.119409275153781"/>
        <n v="7.2461201374641696E-2"/>
        <n v="-3.01119268063832E-2"/>
        <n v="8.4254464638557597E-2"/>
        <n v="-3.7083681104177403E-2"/>
        <n v="3.7157470212838398E-2"/>
        <n v="-1.9134853113362198E-2"/>
        <n v="2.81835086383397E-2"/>
        <n v="8.33640409548288E-2"/>
        <n v="1.84675990225181E-2"/>
        <n v="2.41043927177154E-2"/>
        <n v="-4.6651107660858497E-2"/>
        <n v="9.8643852582271201E-3"/>
        <n v="0.101831647394083"/>
        <n v="2.3065938395754999E-2"/>
        <n v="1.66876564968793E-2"/>
        <n v="-1.1644327783865699E-2"/>
        <n v="3.8715600408320699E-2"/>
        <n v="5.4216319524098097E-2"/>
        <n v="-1.9803012046024301E-2"/>
        <n v="4.4055435401970898E-2"/>
        <n v="-4.7986068263455299E-2"/>
        <n v="3.2633787706402699E-3"/>
        <n v="0.12489758578983801"/>
        <n v="2.39563694962199E-2"/>
        <n v="0.13513271144153699"/>
        <n v="-2.0321783077727001E-2"/>
        <n v="-7.4167362208354404E-3"/>
        <n v="7.5652192799758001E-3"/>
        <n v="-2.52170885692455E-2"/>
        <n v="-7.5940635178321503E-2"/>
        <n v="-1.3544972217307801E-2"/>
        <n v="0.17997648715967099"/>
        <n v="-0.100343481492794"/>
        <n v="-0.115052100317144"/>
        <n v="-0.114999412684254"/>
        <n v="2.8472706343849401E-2"/>
        <n v="-0.123893272343212"/>
        <n v="-1.2914451846355099E-2"/>
        <n v="7.5810248412928605E-2"/>
        <n v="-8.5199129498448503E-2"/>
        <n v="6.7918649365872304E-3"/>
        <n v="-8.4699233105086799E-2"/>
        <n v="8.5798387903462003E-2"/>
        <n v="0.160808806082267"/>
        <n v="-6.1427307570278401E-2"/>
        <n v="-5.5234091762194501E-2"/>
        <n v="-2.2273960577612901E-2"/>
        <n v="-1.91770580234558E-2"/>
        <n v="0.10317765073559799"/>
        <n v="-5.8231023028190297E-2"/>
        <n v="-0.116870455237088"/>
        <n v="0.20441784902113"/>
        <n v="-0.13210507648206599"/>
        <n v="-2.81695253576719E-2"/>
        <n v="1.65341276270571E-2"/>
        <n v="0.10915951500702099"/>
        <n v="1.6068216196317601E-2"/>
        <n v="5.3271567413899899E-2"/>
        <n v="0.18286616730817901"/>
        <n v="7.6680913185694505E-2"/>
        <n v="-0.13417486388403199"/>
        <n v="1.8436241991344601E-3"/>
        <n v="-8.9786314504706699E-2"/>
        <n v="-0.12851392125955599"/>
        <n v="-2.05256686813345E-2"/>
        <n v="-0.121576095864038"/>
        <n v="7.9140421172669506E-2"/>
        <n v="8.7479131856461306E-2"/>
        <n v="-8.7893576116351204E-3"/>
        <n v="-8.5323162667303304E-2"/>
        <n v="-1.9403200314604602E-2"/>
        <n v="-7.9850752168949102E-2"/>
        <n v="-2.4129118608072701E-2"/>
        <n v="-2.1890661893457598E-2"/>
        <n v="9.4278523521762803E-2"/>
        <n v="-3.5903939235165501E-2"/>
        <n v="2.3134641438992298E-2"/>
        <n v="4.6517276134049199E-2"/>
        <n v="-2.3963629461204099E-2"/>
        <n v="-8.8142622439935495E-2"/>
        <n v="-9.9892337419003996E-2"/>
        <n v="9.9047628787563305E-2"/>
        <n v="7.5719008084627101E-2"/>
        <n v="-3.7581600746591101E-2"/>
        <n v="-1.27868983621603E-2"/>
        <n v="-3.1132496410404199E-2"/>
        <n v="-7.2939307999377201E-2"/>
        <n v="3.5468995325401001E-2"/>
        <n v="1.3453993026219999E-2"/>
        <n v="4.3141000917092998E-2"/>
        <n v="3.95829069763695E-2"/>
        <n v="-0.10229309656283"/>
        <n v="3.8359994602063303E-2"/>
        <n v="0.111743810001473"/>
        <n v="-1.01184974683243E-2"/>
        <n v="0.18590669750317901"/>
        <n v="4.8033306423534698E-2"/>
        <n v="-3.2244798958916902E-2"/>
        <n v="2.8352807443952702E-2"/>
        <n v="3.5580294516813001E-2"/>
        <n v="0.12230680375102999"/>
        <n v="9.5399495945410695E-2"/>
        <n v="-6.4488908552212301E-2"/>
        <n v="-2.1904381354586201E-2"/>
        <n v="-9.4507134386441101E-3"/>
        <n v="-5.0812995389985099E-2"/>
        <n v="4.4475201364010501E-2"/>
        <n v="-4.1695501278760601E-2"/>
        <n v="-9.4825905972494795E-2"/>
        <n v="1.5619435670251499E-2"/>
        <n v="-4.0160712866436299E-2"/>
        <n v="8.8023268941247595E-2"/>
        <n v="-6.9397179006359694E-2"/>
        <n v="-9.4538500068863399E-2"/>
        <n v="-9.1880442635522197E-2"/>
        <n v="6.8900657934452006E-2"/>
        <n v="0.208333777316454"/>
        <n v="6.4468263394214798E-3"/>
        <n v="5.8091846778421399E-2"/>
        <n v="3.4653084718877701E-2"/>
        <n v="-4.3348529362788601E-2"/>
        <n v="4.8439813270045901E-2"/>
        <n v="-7.5008185472189098E-2"/>
        <n v="-0.120088932650847"/>
        <n v="0.13670518696247499"/>
        <n v="-1.75268929948777E-2"/>
        <n v="1.6064243227171201E-2"/>
        <n v="6.0751428991932803E-2"/>
        <n v="0.204640955498648"/>
        <n v="5.01203768866312E-2"/>
        <n v="-9.2503612968659998E-2"/>
        <n v="-0.147937992481492"/>
        <n v="0.121754724095423"/>
        <n v="-7.7328523421236597E-2"/>
        <n v="-7.1667332183049298E-2"/>
        <n v="-6.2140926489567001E-3"/>
        <n v="0.155348173605934"/>
        <n v="0.17523276744494801"/>
        <n v="2.7619248219935902E-3"/>
        <n v="6.3519796878486301E-2"/>
        <n v="-6.3105976961452703E-2"/>
        <n v="-4.3911653744857899E-2"/>
        <n v="-8.0780705056923696E-2"/>
        <n v="-2.05748782701572E-2"/>
        <n v="-7.3186913495448702E-2"/>
        <n v="0.23820053286243201"/>
        <n v="0.33237614454507303"/>
        <n v="-1.1323252426141101E-2"/>
        <n v="9.04478216738865E-2"/>
        <n v="-4.6259731032367198E-2"/>
        <n v="-1.51892677875876E-2"/>
        <n v="6.6419947053171599E-2"/>
        <n v="2.3888820744427799E-2"/>
        <n v="-6.4896872132956399E-3"/>
        <n v="-9.2524543676118197E-3"/>
        <n v="6.2139269442373503E-2"/>
        <n v="-3.1621679990913303E-2"/>
        <n v="0.11116006915569"/>
        <n v="3.3693334190486798E-2"/>
        <n v="8.8928226552761003E-2"/>
        <n v="-3.50738616266007E-2"/>
        <n v="4.8192317546932602E-2"/>
        <n v="6.9733903336168399E-2"/>
        <n v="2.0299269897091299E-2"/>
        <n v="8.2849045162131096E-3"/>
        <n v="-0.104078396139407"/>
        <n v="-0.109745389248304"/>
        <n v="-4.9161571500322097E-2"/>
        <n v="8.4978747730433304E-2"/>
        <n v="-9.7634508403807597E-3"/>
        <n v="6.8501496048554406E-2"/>
        <n v="4.6684809035047903E-2"/>
        <n v="4.8515526628879903E-2"/>
        <n v="-9.3062443930661196E-3"/>
        <n v="0.13501955705340901"/>
        <n v="-0.10953276401771"/>
        <n v="-5.1059010304177498E-2"/>
        <n v="-0.110560653195841"/>
        <n v="9.1423317480639699E-2"/>
        <n v="1.14258982628908E-4"/>
        <n v="-2.5682588503244501E-2"/>
        <n v="4.1548880759132302E-2"/>
        <n v="0.10467062220921999"/>
        <n v="-6.7348536208028196E-3"/>
        <n v="-6.0268109090798203E-2"/>
        <n v="-4.9653415361021802E-2"/>
        <n v="0.103872213312314"/>
        <n v="-9.1658635767163404E-2"/>
        <n v="2.6824459217066301E-2"/>
        <n v="-4.7945854245589701E-3"/>
        <n v="4.5315854452498701E-2"/>
        <n v="4.7938891410489598E-3"/>
        <n v="1.4838691939180601E-2"/>
        <n v="-9.0682141433070698E-2"/>
        <n v="-8.6040520764751202E-2"/>
        <n v="2.87288912256063E-2"/>
        <n v="-9.9615389114298902E-2"/>
        <n v="2.5626688216114898E-2"/>
        <n v="-0.11210218788222"/>
        <n v="-0.110231707898787"/>
        <n v="4.5190941843656997E-2"/>
        <n v="-9.4042157806172894E-2"/>
        <n v="-1.9207094477774699E-2"/>
        <n v="-0.110111801437336"/>
        <n v="-0.10554535038735401"/>
        <n v="3.9136507850269599E-2"/>
        <n v="5.7760982559944399E-2"/>
        <n v="1.8653195329942699E-2"/>
        <n v="-2.9888450447239399E-2"/>
        <n v="6.4098427650502193E-2"/>
        <n v="-9.86684162496561E-3"/>
        <n v="8.7649879537412101E-2"/>
        <n v="1.8581102304299098E-2"/>
        <n v="-2.3046368581381399E-2"/>
        <n v="7.8790993478663807E-2"/>
        <n v="1.22432178856132E-2"/>
        <n v="5.7620332739995598E-3"/>
        <n v="-7.1524031582240799E-2"/>
        <n v="-9.5801728609856807E-2"/>
        <n v="-0.10109535150011099"/>
        <n v="-7.1310506625414397E-2"/>
        <n v="-1.73909625009178E-2"/>
        <n v="-9.6895629537972205E-2"/>
        <n v="2.75137177746544E-2"/>
        <n v="6.2100874108057202E-2"/>
        <n v="1.6724882026171901E-2"/>
        <n v="9.0046891289040601E-2"/>
        <n v="2.35698966965847E-2"/>
        <n v="4.7846170628638399E-2"/>
        <n v="-3.21093642553247E-2"/>
        <n v="2.6675389222554E-2"/>
        <n v="5.46205525153537E-2"/>
        <n v="1.4816724213414299E-3"/>
        <n v="2.0677177580673702E-2"/>
        <n v="-8.5394675587395306E-3"/>
        <n v="-5.9066444838341302E-2"/>
        <n v="7.3039887429850694E-2"/>
        <n v="-4.0013087362293802E-2"/>
        <n v="-5.5396708646337701E-2"/>
        <n v="2.0112072969529701E-2"/>
        <n v="1.23496224868824E-2"/>
        <n v="0.103172239434352"/>
        <n v="-1.41279681249633E-4"/>
        <n v="2.22294968995666E-2"/>
        <n v="-6.0378658262768801E-2"/>
        <n v="3.3534838030541997E-2"/>
        <n v="0.11155469104049"/>
        <n v="-0.10098654352613499"/>
        <n v="-4.7334879729347801E-2"/>
        <n v="-8.0618991367791895E-2"/>
        <n v="-2.6412916300043301E-2"/>
        <n v="-7.2606769957041803E-3"/>
        <n v="-0.10155451855306701"/>
        <n v="-2.8678042053488901E-3"/>
        <n v="-5.1252733237440402E-2"/>
        <n v="4.1091925377971801E-2"/>
        <n v="1.6959907717545498E-2"/>
        <n v="7.5758679947546703E-2"/>
        <n v="7.9045593173494105E-2"/>
        <n v="-1.27007744796745E-2"/>
        <n v="-1.8230350510085501E-2"/>
        <n v="-5.2295153200437603E-3"/>
        <n v="1.90520769487574E-2"/>
        <n v="-8.7417019521709195E-3"/>
        <n v="3.6609349192412599E-2"/>
        <n v="-3.1529408480744703E-2"/>
        <n v="-2.98777148045542E-3"/>
        <n v="0.101908087006256"/>
        <n v="-3.6459782055295903E-2"/>
        <n v="-7.9828438096166396E-2"/>
        <n v="3.2421161243532302E-2"/>
        <n v="-9.6086476415157801E-2"/>
        <n v="-7.4395278998983197E-2"/>
        <n v="8.82623236284205E-2"/>
        <n v="6.7920190730846E-2"/>
        <n v="8.6193345459479195E-2"/>
        <n v="-1.5790896706881299E-2"/>
        <n v="2.1720895442480001E-2"/>
        <n v="-3.2408360014850202E-2"/>
        <n v="5.4611565836651797E-2"/>
        <n v="-3.5167574494232002E-3"/>
        <n v="-2.5512885482627998E-3"/>
        <n v="2.13757772872613E-2"/>
        <n v="-8.7171368283497794E-2"/>
        <n v="-9.2670679137795295E-2"/>
        <n v="-1.4329282485946301E-3"/>
        <n v="6.9557177282816199E-2"/>
        <n v="4.8214162225055798E-2"/>
        <n v="1.10614331163627E-2"/>
        <n v="-8.4191304755555196E-2"/>
        <n v="7.8253300888528193E-2"/>
        <n v="3.3009809653057103E-2"/>
        <n v="6.1259902036295104E-3"/>
        <n v="-1.1243742492535701E-2"/>
        <n v="-3.60362963830043E-3"/>
        <n v="2.19824939493376E-2"/>
        <n v="-8.0186015039706598E-2"/>
        <n v="-8.5871551192089404E-2"/>
        <n v="1.33977373982872E-2"/>
        <n v="-3.5021888764205901E-2"/>
        <n v="5.4321132768041999E-2"/>
        <n v="4.1505603336090803E-2"/>
        <n v="-6.6244332428597605E-2"/>
        <n v="-7.3423797177485997E-2"/>
        <n v="-7.9227374913233797E-2"/>
        <n v="0.11565225757792499"/>
        <n v="-9.3541403227266895E-2"/>
        <n v="-5.0709930093750501E-2"/>
        <n v="5.5373409678672603E-2"/>
        <n v="-6.2946150256070199E-2"/>
        <n v="-7.5386089177202895E-2"/>
        <n v="-1.2727547945761E-2"/>
        <n v="-6.0658648892078899E-2"/>
        <n v="-1.9294135515292899E-2"/>
        <n v="-8.59308169119474E-2"/>
        <n v="5.1561434507778399E-2"/>
        <n v="-3.08820282327679E-3"/>
        <n v="3.9985798487784802E-2"/>
        <n v="3.2008986723338399E-2"/>
        <n v="-2.5267213189253401E-2"/>
        <n v="-3.4325141413878102E-2"/>
        <n v="0.166169841598441"/>
        <n v="-1.4100438351323401E-2"/>
        <n v="-7.0502191756617099E-3"/>
        <n v="-6.2787988749519802E-3"/>
        <n v="-1.4305857786310701E-2"/>
        <n v="-6.7964946158874898E-2"/>
        <n v="2.09883479177322E-2"/>
        <n v="-1.9122873837397101E-3"/>
        <n v="-8.7722944644792994E-2"/>
        <n v="-4.0537986724039798E-2"/>
        <n v="-7.3464570612845198E-2"/>
        <n v="0.14685678408062"/>
        <n v="7.7971978993093605E-2"/>
        <n v="-1.9344627766095499E-2"/>
        <n v="-2.0338824175351398E-2"/>
        <n v="-5.9882423939017097E-2"/>
        <n v="-2.9243712121063501E-2"/>
        <n v="-2.0811778518004798E-2"/>
        <n v="-6.2280210450257299E-2"/>
        <n v="3.9024550428302197E-2"/>
        <n v="1.26753042436558E-2"/>
        <n v="9.9460866894446096E-2"/>
        <n v="2.89082957969801E-2"/>
        <n v="-1.8450037095898E-2"/>
        <n v="-2.93126985248338E-2"/>
        <n v="4.28016206077729E-3"/>
        <n v="-1.36316305561238E-2"/>
        <n v="1.1981363502166701E-2"/>
        <n v="8.8044974132008902E-2"/>
        <n v="-2.68547652159153E-3"/>
        <n v="5.5243028737987802E-2"/>
        <n v="-4.9620953868546598E-2"/>
        <n v="-9.1101055583386298E-2"/>
        <n v="-3.6691965414481199E-2"/>
        <n v="-5.9708802027605999E-2"/>
        <n v="8.3904629995021004E-2"/>
        <n v="-2.99605615708224E-2"/>
        <n v="-5.2986234937024201E-2"/>
        <n v="-6.2576739485088795E-2"/>
        <n v="-7.9540500591434596E-2"/>
        <n v="6.0012690565200699E-2"/>
        <n v="5.6255144400515503E-2"/>
        <n v="-1.67132659411704E-2"/>
        <n v="-3.16335027674765E-2"/>
        <n v="-3.8539818719929703E-2"/>
        <n v="1.7293139680400301E-2"/>
        <n v="2.18265475065097E-2"/>
        <n v="5.1668312860484102E-2"/>
        <n v="3.4322403225216999E-2"/>
        <n v="4.7451519491330998E-3"/>
        <n v="2.31980338357432E-2"/>
        <n v="-1.8347974646932899E-2"/>
        <n v="-6.1737847283423998E-2"/>
        <n v="4.9770381778191701E-2"/>
        <n v="-1.0386823727946901E-2"/>
        <n v="4.6343287172120697E-2"/>
        <n v="1.82417809781436E-2"/>
        <n v="6.8486480769081606E-2"/>
        <n v="-3.4005757134764697E-2"/>
        <n v="4.56050930237899E-2"/>
        <n v="-6.4780560943480794E-2"/>
        <n v="-5.0338783232427298E-2"/>
        <n v="9.0580458975420705E-2"/>
        <n v="1.5632028630158099E-2"/>
        <n v="0.124644333388715"/>
        <n v="-9.4799339928523504E-2"/>
        <n v="3.3633423180124501E-2"/>
        <n v="-6.4252492301344805E-2"/>
        <n v="2.0657362016588899E-2"/>
        <n v="-2.5430881967554199E-2"/>
        <n v="3.6642158979231503E-2"/>
        <n v="-7.4105416125850504E-2"/>
        <n v="-6.6262236780420702E-2"/>
        <n v="5.4707315456014198E-2"/>
        <n v="-5.4630102412312601E-2"/>
        <n v="-9.5900986489739198E-3"/>
        <n v="2.5559412732323601E-2"/>
        <n v="-3.08383357156875E-2"/>
        <n v="1.56681054411336E-2"/>
        <n v="1.92701943759528E-3"/>
        <n v="3.0341212861196998E-2"/>
        <n v="6.1864133925568998E-2"/>
        <n v="-1.5295456041378899E-2"/>
        <n v="-4.2030059877769602E-2"/>
        <n v="5.2226779801325299E-2"/>
        <n v="3.1833339954214002E-2"/>
        <n v="-4.52010242459088E-2"/>
        <n v="-3.1025039680336701E-2"/>
        <n v="1.81552429901327E-2"/>
        <n v="1.35543882563436E-2"/>
        <n v="-6.8621566882464693E-2"/>
        <n v="-3.3250613986136698E-2"/>
        <n v="-2.14328879877222E-2"/>
        <n v="-3.9288942364546303E-2"/>
        <n v="8.9351933020491103E-2"/>
        <n v="0.12978289035757601"/>
        <n v="8.1083660580625397E-2"/>
        <n v="-7.4472717223671006E-2"/>
        <n v="0.13793941030477"/>
        <n v="-7.1647756486681799E-2"/>
        <n v="1.1010148866961399E-2"/>
        <n v="0.12616780096063901"/>
        <n v="0.13020564773615301"/>
        <n v="-9.0422350468112506E-2"/>
        <n v="-6.7530023027643896E-2"/>
        <n v="8.0270859630303198E-2"/>
        <n v="0.14859358222889901"/>
        <n v="-0.12396142004411299"/>
        <n v="8.2897698698143105E-2"/>
        <n v="2.3118114604315999E-2"/>
        <n v="-7.1277904822117502E-2"/>
        <n v="-6.1418476065232999E-2"/>
        <n v="-7.5760781264230498E-2"/>
        <n v="2.0437312537904699E-2"/>
        <n v="-6.8817555019529894E-2"/>
        <n v="-9.5098789340460302E-2"/>
        <n v="-5.8695665150057903E-3"/>
        <n v="0.13863868370700799"/>
        <n v="-1.33563163293302E-2"/>
        <n v="4.07634743495063E-2"/>
        <n v="7.6929968518753902E-2"/>
        <n v="-1.4354164498695501E-2"/>
        <n v="-2.07282019343068E-2"/>
        <n v="7.1548467005358796E-3"/>
        <n v="2.0772139638951099E-2"/>
        <n v="6.3311621803959096E-3"/>
        <n v="2.7103301819348401E-2"/>
        <n v="1.69131108145196E-3"/>
        <n v="2.8230842540315399E-2"/>
        <n v="-4.7918321050041901E-2"/>
        <n v="-6.9817455007400997E-3"/>
        <n v="-4.1544283614430598E-2"/>
        <n v="-3.8895026444147399E-3"/>
        <n v="2.7081274225447E-2"/>
        <n v="-7.35709004467964E-2"/>
        <n v="-8.6651354580895498E-2"/>
        <n v="6.7135066885213701E-2"/>
        <n v="5.2008438101145303E-3"/>
        <n v="-9.4595116230354506E-2"/>
        <n v="1.7425420778047599E-2"/>
        <n v="2.6786189153205402E-2"/>
        <n v="2.63300812276962E-3"/>
        <n v="1.9704058510533699E-2"/>
        <n v="3.8272005859749103E-2"/>
        <n v="1.77061619691786E-2"/>
        <n v="-2.7512191806731999E-2"/>
        <n v="-3.7909558414643697E-2"/>
        <n v="-2.67856352715478E-2"/>
        <n v="-7.4933113484498506E-2"/>
        <n v="-8.6601833687655005E-2"/>
        <n v="-1.3795021670765399E-2"/>
        <n v="-4.0465872236378597E-2"/>
        <n v="3.0885563049329701E-2"/>
        <n v="-6.8493810828403499E-3"/>
        <n v="6.1854221862729299E-2"/>
        <n v="2.88260781332377E-2"/>
        <n v="7.8998964313879098E-3"/>
        <n v="1.2353812577303801E-2"/>
        <n v="-1.6773368467236499E-4"/>
        <n v="1.63040192197734E-2"/>
        <n v="1.6773368467271901E-4"/>
        <n v="9.0345328469869993E-3"/>
        <n v="4.7062919532487703E-3"/>
        <n v="1.6850304009264301E-2"/>
        <n v="-2.4119790382049498E-2"/>
        <n v="3.8869067896277899E-2"/>
        <n v="-3.3028139527430299E-2"/>
        <n v="-1.6934433480435902E-2"/>
        <n v="1.50437117540572E-2"/>
        <n v="-4.2326510806441703E-2"/>
        <n v="1.9451800903346798E-2"/>
        <n v="8.1492211906780104E-2"/>
        <n v="-1.1753234141452001E-2"/>
        <n v="-8.8501456457011594E-3"/>
        <n v="-7.5792710836129595E-2"/>
        <n v="-1.60971043701214E-2"/>
        <n v="-7.6108541156829398E-2"/>
        <n v="0.176533072551807"/>
        <n v="-5.4297821975764E-2"/>
        <n v="-3.4317799225349097E-2"/>
        <n v="0.11855062489436"/>
        <n v="-2.7009289997788399E-2"/>
        <n v="-4.20920488990838E-2"/>
        <n v="-6.3309924464033704E-2"/>
        <n v="-5.9751046911740097E-3"/>
        <n v="1.7900832862533501E-2"/>
        <n v="5.6600680286799203E-3"/>
        <n v="-8.5553712292281606E-2"/>
        <n v="-7.9077641176845404E-2"/>
        <n v="1.20571576672976E-2"/>
        <n v="-2.3393941514872899E-2"/>
        <n v="-2.38735563535768E-2"/>
        <n v="5.0926437765987001E-2"/>
        <n v="-7.1985294386850496E-3"/>
        <n v="9.8074585278048104E-2"/>
        <n v="-1.20088160771482E-4"/>
        <n v="4.6367592462270499E-2"/>
        <n v="2.04547807807655E-2"/>
        <n v="-7.1261136384389898E-2"/>
        <n v="-3.83907213869422E-3"/>
        <n v="-2.0874345540675202E-2"/>
        <n v="-7.2506917722751807E-2"/>
        <n v="-3.0777541334779099E-2"/>
        <n v="-8.0587338698138902E-2"/>
        <n v="6.1349906118706603E-2"/>
        <n v="-5.4321883284772901E-2"/>
        <n v="-2.67445654667972E-2"/>
        <n v="-1.3104208100832199E-2"/>
        <n v="-3.4928736021290402E-2"/>
        <n v="3.6019229658716498E-2"/>
        <n v="1.55418375560655E-2"/>
        <n v="-1.54035382585216E-2"/>
        <n v="8.4055638104520006E-2"/>
        <n v="4.8551490212452898E-2"/>
        <n v="-7.8243649919642E-2"/>
        <n v="-4.4689636566335997E-2"/>
        <n v="-6.8098755546307593E-2"/>
        <n v="5.4882372218525301E-2"/>
        <n v="6.5159802767155606E-2"/>
        <n v="0.16994619176475001"/>
        <n v="9.2322604322979299E-2"/>
        <n v="0.27190088273054502"/>
        <n v="4.9471377184234902E-2"/>
        <n v="-0.124113887279981"/>
        <n v="-7.0799071848112904E-2"/>
        <n v="-9.1339685493710895E-3"/>
        <n v="-7.2990339229308004E-2"/>
        <n v="0.16075860386535301"/>
        <n v="3.485023791755E-2"/>
        <n v="-8.8885554615597995E-2"/>
        <n v="1.6125334446351398E-2"/>
        <n v="-8.5584064460396E-2"/>
        <n v="-9.5545609461324996E-2"/>
        <n v="-2.97744309231813E-2"/>
        <n v="-6.3846777901461094E-2"/>
        <n v="0.150204032485728"/>
        <n v="-5.8814528198893101E-2"/>
        <n v="-1.69390774277326E-2"/>
        <n v="0.108867731267074"/>
        <n v="2.4667074892833901E-2"/>
        <n v="-5.3915000181663604E-3"/>
        <n v="1.3925734881093099E-3"/>
        <n v="4.0707752452460798E-2"/>
        <n v="-6.8834051671526605E-2"/>
        <n v="1.4691974701384501E-2"/>
        <n v="-4.3268576910587997E-2"/>
        <n v="-7.1983125674030396E-2"/>
        <n v="-2.5211961723351699E-2"/>
        <n v="3.5363495143498402E-2"/>
        <n v="-7.2889669694322298E-2"/>
        <n v="-7.7534894401750307E-2"/>
        <n v="-1.89919119545588E-2"/>
        <n v="0.150832619710185"/>
        <n v="4.80842980235568E-2"/>
        <n v="-9.4118327485018596E-2"/>
        <n v="-9.6222193502590193E-3"/>
        <n v="8.3428350199962698E-2"/>
        <n v="0.15915648027174301"/>
        <n v="0.103603444137226"/>
        <n v="2.5102438625939701E-2"/>
        <n v="-1.6480542293990399E-2"/>
        <n v="0.202038864065821"/>
        <n v="-9.6820114072189503E-2"/>
        <n v="0.108880089554864"/>
        <n v="8.0721113362116695E-2"/>
        <n v="-2.8611757329510899E-2"/>
        <n v="1.2581854335421999E-2"/>
        <n v="-0.14952872808214299"/>
        <n v="0.142512514933263"/>
        <n v="-0.13193925266859599"/>
        <n v="9.3535933362865795E-2"/>
        <n v="-3.2928519539332001E-3"/>
        <n v="-0.163838740307548"/>
        <n v="5.8729849970238598E-2"/>
        <n v="2.0084414157511599E-2"/>
        <n v="1.5683010994437701E-3"/>
        <n v="3.6472319975930499E-2"/>
        <n v="-6.9670870753957795E-2"/>
        <n v="-8.7383686589623005E-2"/>
        <n v="-5.3571315450430597E-2"/>
        <n v="2.1754587414901799E-2"/>
        <n v="-1.8188918562143601E-2"/>
        <n v="-3.9833392094180901E-2"/>
        <n v="-1.6227519943825201E-2"/>
        <n v="0.100844273692514"/>
        <n v="5.4756983351651599E-2"/>
        <n v="5.0838552387588297E-2"/>
        <n v="2.8798728153964101E-2"/>
        <n v="5.9850220208926698E-2"/>
        <n v="-8.4793935682914004E-2"/>
        <n v="-1.7925296475477401E-2"/>
        <n v="-7.12092706940481E-3"/>
        <n v="-8.7258412407523606E-2"/>
        <n v="7.4557391683844803E-3"/>
        <n v="1.94850825133339E-2"/>
        <n v="1.9810388575636599E-2"/>
        <n v="-4.9607125632607101E-2"/>
        <n v="-6.8874892385483097E-2"/>
        <n v="7.0340416901943897E-2"/>
        <n v="-8.53018264719973E-2"/>
        <n v="-7.5433991644416002E-3"/>
        <n v="1.29847686480455E-2"/>
        <n v="4.65874838207724E-2"/>
        <n v="5.2937686901392902E-3"/>
        <n v="1.14800403747533E-2"/>
        <n v="-3.6333950320919101E-2"/>
        <n v="6.0853176520247299E-2"/>
        <n v="-4.7869087738615201E-2"/>
        <n v="7.0382914204546898E-2"/>
        <n v="1.9058795502183899E-2"/>
        <n v="-7.1667554492171603E-2"/>
        <n v="-9.0707889183777701E-2"/>
        <n v="-3.4149749244323201E-2"/>
        <n v="5.2036744736958802E-2"/>
        <n v="-9.4694047160498396E-2"/>
        <n v="-7.38023666772686E-3"/>
        <n v="6.1556203103887298E-2"/>
        <n v="2.4968276809560701E-2"/>
        <n v="4.7461775816269799E-2"/>
        <n v="4.3376709130578797E-2"/>
        <n v="-3.7106197380354401E-2"/>
        <n v="7.3292430215941395E-2"/>
        <n v="1.7833983751250001E-2"/>
        <n v="5.1661308799344101E-2"/>
        <n v="-4.4585304554677602E-2"/>
        <n v="-7.9537411658513593E-2"/>
      </sharedItems>
    </cacheField>
    <cacheField name="TxCost" numFmtId="0">
      <sharedItems containsSemiMixedTypes="0" containsString="0" containsNumber="1" minValue="0" maxValue="0.20542968815506699"/>
    </cacheField>
    <cacheField name="EndPos" numFmtId="0">
      <sharedItems containsSemiMixedTypes="0" containsString="0" containsNumber="1" minValue="2.36757760372676" maxValue="20.795069394044301"/>
    </cacheField>
    <cacheField name="Return" numFmtId="0">
      <sharedItems containsSemiMixedTypes="0" containsString="0" containsNumber="1" minValue="-7.6159666496337902E-2" maxValue="8.9095031771021099E-2" count="2164">
        <n v="-2.7721260446171799E-3"/>
        <n v="1.1585861940298399E-2"/>
        <n v="-9.4244772185343405E-3"/>
        <n v="5.2877045743902002E-3"/>
        <n v="5.55595064060332E-4"/>
        <n v="1.39197766533349E-2"/>
        <n v="1.9461028197366999E-2"/>
        <n v="-1.69192071247923E-2"/>
        <n v="1.8417464809014499E-2"/>
        <n v="-7.3255684130425396E-3"/>
        <n v="2.36970541766576E-2"/>
        <n v="6.2889040753251104E-3"/>
        <n v="-1.02553750518072E-2"/>
        <n v="-1.32664624325784E-3"/>
        <n v="1.91195182851897E-2"/>
        <n v="-3.6960482540262501E-3"/>
        <n v="-1.8914339138683699E-2"/>
        <n v="2.1049710865561601E-2"/>
        <n v="-1.4146810205565E-2"/>
        <n v="4.2757327803431798E-2"/>
        <n v="1.9223283898364901E-2"/>
        <n v="-2.3551693506991201E-2"/>
        <n v="-2.7912946131736401E-2"/>
        <n v="-1.9699511737089202E-2"/>
        <n v="4.4807487150913997E-2"/>
        <n v="1.6446165973945399E-2"/>
        <n v="3.27171560904361E-2"/>
        <n v="8.5522069205892191E-3"/>
        <n v="7.2564490264984099E-2"/>
        <n v="-1.22101934845053E-2"/>
        <n v="-4.53912875301292E-2"/>
        <n v="2.6840805332264999E-2"/>
        <n v="-5.9475391397236701E-3"/>
        <n v="1.2063016244271901E-2"/>
        <n v="-2.6305587079438102E-3"/>
        <n v="-2.96769622425712E-2"/>
        <n v="5.2620506547373903E-4"/>
        <n v="-3.2144828337693498E-3"/>
        <n v="9.5572834112063101E-3"/>
        <n v="-3.87191715100898E-3"/>
        <n v="1.6558518996166099E-2"/>
        <n v="-2.40363889765472E-2"/>
        <n v="3.6523102830476801E-3"/>
        <n v="-2.1342185985164901E-2"/>
        <n v="4.9412103731307699E-3"/>
        <n v="-2.0534388883286501E-3"/>
        <n v="1.9839940722617501E-2"/>
        <n v="4.6460157334566798E-3"/>
        <n v="-2.3952575282759601E-4"/>
        <n v="4.6993125638159399E-3"/>
        <n v="-1.41607005789369E-2"/>
        <n v="2.2706852615782602E-2"/>
        <n v="-1.6132168131385499E-2"/>
        <n v="8.1162405237944404E-4"/>
        <n v="1.0465712033041299E-2"/>
        <n v="3.4588133795256902E-3"/>
        <n v="2.6089677194005502E-3"/>
        <n v="5.9831809748966897E-3"/>
        <n v="5.0979211421377998E-3"/>
        <n v="1.0444644905305001E-2"/>
        <n v="7.4735687369100702E-3"/>
        <n v="-5.3329024081274403E-3"/>
        <n v="-5.0091145037618398E-3"/>
        <n v="1.21196299134147E-2"/>
        <n v="-8.6886571730579992E-3"/>
        <n v="-8.6710127732816302E-3"/>
        <n v="6.6304343579410797E-3"/>
        <n v="1.0632952281491701E-2"/>
        <n v="3.4712473442390901E-3"/>
        <n v="-1.34204869037402E-2"/>
        <n v="-5.5877641376722497E-3"/>
        <n v="9.4976789591455502E-3"/>
        <n v="2.3176286030016199E-2"/>
        <n v="3.0344793152606801E-3"/>
        <n v="1.61379159931728E-2"/>
        <n v="1.4305618272266901E-2"/>
        <n v="2.4792495361513501E-2"/>
        <n v="-2.1281619465015798E-2"/>
        <n v="1.53855060153751E-3"/>
        <n v="-7.4643210241260799E-3"/>
        <n v="4.06782093144375E-3"/>
        <n v="-1.05334220562158E-2"/>
        <n v="-1.0685479896936899E-2"/>
        <n v="-2.0081914231047701E-2"/>
        <n v="7.3366388936848496E-3"/>
        <n v="1.90449984545406E-2"/>
        <n v="-2.12655088503888E-2"/>
        <n v="1.9049722581833899E-2"/>
        <n v="-2.2111615022820798E-2"/>
        <n v="-7.2780781598398197E-3"/>
        <n v="-2.4899331096121802E-2"/>
        <n v="-2.1253770056987999E-2"/>
        <n v="-2.4214259108461301E-2"/>
        <n v="-1.3222022388229299E-2"/>
        <n v="4.22052903538716E-3"/>
        <n v="2.4298692534514301E-2"/>
        <n v="3.7844480890103499E-4"/>
        <n v="-6.4708810353409901E-3"/>
        <n v="-6.4129659318634604E-4"/>
        <n v="1.85088857174182E-2"/>
        <n v="7.3831977524900696E-3"/>
        <n v="-6.4886994763030297E-3"/>
        <n v="1.18032420175739E-3"/>
        <n v="-1.4618622962948E-2"/>
        <n v="-1.5154735792622901E-3"/>
        <n v="1.00252029002119E-2"/>
        <n v="2.6098880376088599E-3"/>
        <n v="-8.2629409706914594E-3"/>
        <n v="-1.1612930910946799E-2"/>
        <n v="1.55352949606437E-2"/>
        <n v="1.29263094263549E-2"/>
        <n v="-3.9811003649758899E-4"/>
        <n v="-1.53370453680081E-2"/>
        <n v="2.2556380278647699E-3"/>
        <n v="-7.5639490614143297E-3"/>
        <n v="2.28568190859668E-3"/>
        <n v="-1.1223430292753399E-2"/>
        <n v="-7.71099486925574E-3"/>
        <n v="6.9095083483995401E-3"/>
        <n v="1.6282780873596098E-2"/>
        <n v="3.2196770174560498E-2"/>
        <n v="-8.4206283824690403E-3"/>
        <n v="1.8539367054485199E-2"/>
        <n v="3.3723423334331899E-3"/>
        <n v="2.29122786366572E-2"/>
        <n v="-2.0140784408531901E-2"/>
        <n v="6.7471475363094502E-3"/>
        <n v="-2.1997740905667501E-2"/>
        <n v="2.8574129326324098E-3"/>
        <n v="-2.2431060222930899E-2"/>
        <n v="-9.0545362832401503E-3"/>
        <n v="1.0379226130573E-2"/>
        <n v="2.3991446753344799E-2"/>
        <n v="1.26256326204017E-2"/>
        <n v="-1.20448837262262E-2"/>
        <n v="-1.2084558095522E-2"/>
        <n v="2.7761489157112E-3"/>
        <n v="2.2472118233301999E-2"/>
        <n v="1.0195896480007899E-2"/>
        <n v="1.34224035238394E-2"/>
        <n v="2.7894414885436501E-3"/>
        <n v="1.0611542746475E-2"/>
        <n v="2.3854955402256E-3"/>
        <n v="-1.21837540013907E-2"/>
        <n v="1.49078988766548E-2"/>
        <n v="-6.5937631136634397E-3"/>
        <n v="4.3500815594084098E-3"/>
        <n v="-3.2332107195748301E-3"/>
        <n v="8.1601453692958705E-4"/>
        <n v="-6.5636635927425104E-3"/>
        <n v="-1.47728583010353E-3"/>
        <n v="6.1441515449567304E-3"/>
        <n v="1.5481048797244301E-2"/>
        <n v="1.51847692859414E-2"/>
        <n v="3.0113102660409498E-3"/>
        <n v="1.90210437288083E-2"/>
        <n v="2.55859950201031E-3"/>
        <n v="-1.23963239186174E-2"/>
        <n v="3.6694758805159099E-3"/>
        <n v="-1.32980398762538E-2"/>
        <n v="9.1271708886995102E-3"/>
        <n v="-1.3064191353335501E-2"/>
        <n v="-5.6284421299415098E-3"/>
        <n v="1.6132342529618902E-2"/>
        <n v="4.8312793899920603E-3"/>
        <n v="-1.5987756205663301E-2"/>
        <n v="-5.7562938945663299E-3"/>
        <n v="-1.66510442179299E-2"/>
        <n v="-3.27962848884544E-3"/>
        <n v="-2.8470294683102799E-3"/>
        <n v="-4.3741946671351697E-3"/>
        <n v="-5.4229396303651003E-3"/>
        <n v="2.5822903326504498E-3"/>
        <n v="-5.6999288685684003E-3"/>
        <n v="1.25186827097467E-2"/>
        <n v="-6.7696857786567703E-3"/>
        <n v="1.38451042437938E-2"/>
        <n v="-1.0460789227104601E-2"/>
        <n v="7.8795843395723601E-3"/>
        <n v="-1.2524507186391301E-2"/>
        <n v="-1.06823911920805E-3"/>
        <n v="3.41473238609668E-3"/>
        <n v="9.5296836683380608E-3"/>
        <n v="1.97184813362202E-2"/>
        <n v="1.80860026218265E-2"/>
        <n v="1.0018174217667999E-2"/>
        <n v="5.23222776404033E-2"/>
        <n v="1.4389371544372601E-2"/>
        <n v="2.05509204629944E-2"/>
        <n v="3.85665117490126E-2"/>
        <n v="2.2597650291721599E-2"/>
        <n v="-2.39272012948137E-2"/>
        <n v="-2.3069993626607999E-2"/>
        <n v="6.1702978611173302E-3"/>
        <n v="-1.8011745094199099E-2"/>
        <n v="-4.4717715444956199E-3"/>
        <n v="-3.9473458424866799E-3"/>
        <n v="-2.1864711073040699E-3"/>
        <n v="5.4325609847172204E-3"/>
        <n v="1.7844135496990699E-2"/>
        <n v="9.9924410937452992E-3"/>
        <n v="-7.5747359811333403E-3"/>
        <n v="4.2724202494797102E-3"/>
        <n v="1.4180924482865001E-2"/>
        <n v="-8.3240415872853895E-3"/>
        <n v="-3.50296545718831E-3"/>
        <n v="1.3508467703603399E-2"/>
        <n v="6.1079096038505398E-3"/>
        <n v="-1.10578465568322E-3"/>
        <n v="-1.2789826436605299E-2"/>
        <n v="-5.5036109717630996E-3"/>
        <n v="-8.1383740790363906E-3"/>
        <n v="2.3652707751466499E-2"/>
        <n v="2.4752088532422101E-2"/>
        <n v="5.8612446785779497E-3"/>
        <n v="-2.1152146833101002E-3"/>
        <n v="-1.2657775251802599E-2"/>
        <n v="-7.0443944683596903E-3"/>
        <n v="-1.3188482829631899E-2"/>
        <n v="9.0158786727974009E-3"/>
        <n v="4.9572471696392997E-3"/>
        <n v="2.0299622633059801E-3"/>
        <n v="-1.03723411771438E-2"/>
        <n v="-2.68167451381784E-3"/>
        <n v="1.7077542572394501E-2"/>
        <n v="7.6486406399740503E-3"/>
        <n v="-1.22571503045979E-2"/>
        <n v="9.5705443590450301E-3"/>
        <n v="-6.3466640652339798E-3"/>
        <n v="1.1521364990123501E-3"/>
        <n v="-1.08416870680652E-2"/>
        <n v="-1.2599656631017401E-2"/>
        <n v="-1.38573393200291E-2"/>
        <n v="1.3672631082913601E-2"/>
        <n v="8.6719793371945395E-3"/>
        <n v="-1.4484783184792E-2"/>
        <n v="-8.4017213114762003E-4"/>
        <n v="1.47869973936052E-2"/>
        <n v="2.42572762552351E-4"/>
        <n v="9.9611914461015198E-3"/>
        <n v="1.80052813683473E-3"/>
        <n v="-3.69447029455816E-3"/>
        <n v="-6.9151774734236204E-3"/>
        <n v="4.6624239460104598E-3"/>
        <n v="2.73221024726355E-3"/>
        <n v="7.3729624877079099E-3"/>
        <n v="3.8385502109439199E-3"/>
        <n v="-1.1273357787318E-2"/>
        <n v="1.28246090184724E-2"/>
        <n v="-6.0343205680819497E-3"/>
        <n v="-1.16627463774334E-2"/>
        <n v="1.20586140706691E-3"/>
        <n v="-3.8699819034668701E-3"/>
        <n v="-7.9484836471754809E-3"/>
        <n v="-7.7723512512207701E-3"/>
        <n v="3.5642146166223699E-3"/>
        <n v="-1.2239601222381301E-3"/>
        <n v="1.05472514756659E-2"/>
        <n v="0"/>
        <n v="1.6480741605917299E-2"/>
        <n v="-1.06070214840293E-2"/>
        <n v="-5.27690195923657E-3"/>
        <n v="1.9912669577420699E-2"/>
        <n v="-7.9931004954254502E-3"/>
        <n v="-3.8555234938208999E-4"/>
        <n v="-2.25617174963221E-3"/>
        <n v="-1.19801668341243E-2"/>
        <n v="-1.3584054266855199E-2"/>
        <n v="-1.4186247729895201E-2"/>
        <n v="-1.41772897889271E-2"/>
        <n v="9.7682783877802697E-3"/>
        <n v="-4.71659141037861E-4"/>
        <n v="7.3793331610016999E-4"/>
        <n v="2.68323916818832E-2"/>
        <n v="1.3280317461993301E-3"/>
        <n v="-2.7017877680304198E-3"/>
        <n v="2.0524587014311899E-2"/>
        <n v="-1.1218811706743499E-2"/>
        <n v="2.5929331450356102E-3"/>
        <n v="1.38720404763614E-2"/>
        <n v="-4.5375988688745001E-4"/>
        <n v="1.51406707518665E-2"/>
        <n v="-6.7766040735499598E-3"/>
        <n v="-1.7590778556352001E-2"/>
        <n v="-1.14927392244168E-3"/>
        <n v="-1.2693997366947001E-2"/>
        <n v="-8.5455484641054902E-3"/>
        <n v="3.2228089911331997E-2"/>
        <n v="3.3256682898569402E-2"/>
        <n v="7.7857754161885203E-3"/>
        <n v="-2.22001515770597E-2"/>
        <n v="2.2061737914967999E-2"/>
        <n v="7.3848349311181798E-3"/>
        <n v="8.1597246258954207E-3"/>
        <n v="1.0162630686610901E-2"/>
        <n v="4.4245576843631104E-3"/>
        <n v="-5.9420361562658704E-3"/>
        <n v="3.1682518334923797E-2"/>
        <n v="2.64928518021618E-2"/>
        <n v="1.6960170368922799E-2"/>
        <n v="4.1248529560097898E-2"/>
        <n v="-3.2195801613939798E-2"/>
        <n v="-8.5973059947276297E-3"/>
        <n v="2.2496513900025199E-2"/>
        <n v="7.0798297310197197E-3"/>
        <n v="-2.27834690453655E-2"/>
        <n v="2.9754455209024502E-2"/>
        <n v="-4.76005350210506E-3"/>
        <n v="2.3415394313372199E-2"/>
        <n v="5.8548177790335096E-3"/>
        <n v="-2.26418266078964E-2"/>
        <n v="2.78464328228323E-2"/>
        <n v="-6.0007624996101204E-3"/>
        <n v="3.9022090170561102E-2"/>
        <n v="-2.5306608686217199E-2"/>
        <n v="-9.7413183068919499E-3"/>
        <n v="-1.0297959125825601E-3"/>
        <n v="1.5028640981083301E-2"/>
        <n v="-1.7906646089246301E-3"/>
        <n v="2.66399250334672E-2"/>
        <n v="9.1797858647608699E-3"/>
        <n v="-2.32574617586456E-3"/>
        <n v="1.72507676826603E-2"/>
        <n v="-2.0700869668195499E-2"/>
        <n v="5.8338539550315503E-3"/>
        <n v="1.2125014999999999E-2"/>
        <n v="-1.6129427944234699E-2"/>
        <n v="2.99256446839739E-2"/>
        <n v="-9.4822155197497003E-3"/>
        <n v="5.3894499019644304E-3"/>
        <n v="-1.8747184366953801E-2"/>
        <n v="1.3543849386103901E-3"/>
        <n v="-9.0503663540295598E-3"/>
        <n v="-7.3666407236527799E-3"/>
        <n v="4.1311060338126097E-3"/>
        <n v="-3.2979465538742702E-3"/>
        <n v="1.3456574424086799E-2"/>
        <n v="5.0239300809670198E-3"/>
        <n v="-2.2499149079113702E-3"/>
        <n v="-1.5509141760517301E-2"/>
        <n v="-7.6825894206549103E-3"/>
        <n v="-1.2387371116516201E-2"/>
        <n v="1.76574777710891E-2"/>
        <n v="1.2628175922471099E-3"/>
        <n v="-6.5585964758407801E-4"/>
        <n v="5.7297668739168996E-3"/>
        <n v="-7.32842994618865E-3"/>
        <n v="-1.6433494340336501E-3"/>
        <n v="-1.36328641215957E-2"/>
        <n v="-8.3567445624701496E-3"/>
        <n v="2.2543048664062499E-2"/>
        <n v="1.7277265063068498E-2"/>
        <n v="-1.24532697430475E-2"/>
        <n v="-4.4751264619968803E-3"/>
        <n v="1.9261554468696401E-2"/>
        <n v="-1.23769600725878E-2"/>
        <n v="5.1589674958578604E-3"/>
        <n v="4.1323403106008297E-3"/>
        <n v="4.6919369584186299E-3"/>
        <n v="6.1309574138520501E-3"/>
        <n v="1.6340382638053999E-2"/>
        <n v="-9.2536011183834699E-3"/>
        <n v="5.9100109487433203E-3"/>
        <n v="1.2723597384466E-2"/>
        <n v="1.71651750638013E-3"/>
        <n v="-1.05138853782809E-2"/>
        <n v="-1.5957742182705702E-2"/>
        <n v="-9.6087780873710296E-4"/>
        <n v="1.7420472985327499E-2"/>
        <n v="2.81604256153444E-3"/>
        <n v="3.14093018799788E-3"/>
        <n v="-1.35602852601013E-2"/>
        <n v="7.11550641131109E-3"/>
        <n v="1.3858967391304699E-3"/>
        <n v="5.3729341029296E-3"/>
        <n v="1.5493052862237899E-2"/>
        <n v="-1.4638903779528501E-2"/>
        <n v="-2.8700160362480302E-3"/>
        <n v="-5.1703054070405497E-3"/>
        <n v="8.8137805636889707E-3"/>
        <n v="-5.0721060214441397E-3"/>
        <n v="-6.3524394773668497E-3"/>
        <n v="1.10132964731213E-3"/>
        <n v="-3.72967880152574E-3"/>
        <n v="1.6994336665585801E-2"/>
        <n v="5.2700433755743497E-3"/>
        <n v="-4.9262248957920802E-3"/>
        <n v="1.5804942223666699E-2"/>
        <n v="4.1698617408434304E-3"/>
        <n v="1.52089701077282E-2"/>
        <n v="9.7402519711602392E-3"/>
        <n v="-6.8359925897258896E-3"/>
        <n v="-9.6106995327649401E-3"/>
        <n v="1.7245848133848201E-2"/>
        <n v="1.4675783967332801E-3"/>
        <n v="7.3272879057237799E-3"/>
        <n v="3.7622655421287699E-4"/>
        <n v="2.21648980471469E-2"/>
        <n v="5.2247526972262204E-3"/>
        <n v="7.1986629731184398E-3"/>
        <n v="-6.1053640218049401E-3"/>
        <n v="-6.2160688677649302E-3"/>
        <n v="1.4349504759729501E-2"/>
        <n v="1.12930452719104E-2"/>
        <n v="2.4629339321968701E-3"/>
        <n v="5.0089686923682198E-4"/>
        <n v="6.2225490834324397E-3"/>
        <n v="-1.08716322662234E-2"/>
        <n v="6.4763976953721098E-3"/>
        <n v="5.0176638747576599E-3"/>
        <n v="1.9323189511261499E-2"/>
        <n v="3.6961564625850301E-3"/>
        <n v="2.8014142421275401E-3"/>
        <n v="1.65814677335871E-2"/>
        <n v="1.2100239050810899E-2"/>
        <n v="-6.0215901113595998E-3"/>
        <n v="-1.31114745148632E-2"/>
        <n v="-1.3692414156684599E-2"/>
        <n v="1.1804249433178199E-3"/>
        <n v="-1.09167919714248E-3"/>
        <n v="-1.39013341806444E-2"/>
        <n v="-5.53511498828318E-3"/>
        <n v="2.0510539885913701E-2"/>
        <n v="1.77363813524027E-2"/>
        <n v="6.3716880680808599E-3"/>
        <n v="-1.4232201796310099E-2"/>
        <n v="-4.3838715829568296E-3"/>
        <n v="-6.8144173100893601E-3"/>
        <n v="-1.44760066898159E-2"/>
        <n v="3.0846423027941402E-4"/>
        <n v="-3.7466779232064802E-4"/>
        <n v="-1.17416111744212E-2"/>
        <n v="-1.41827255449082E-2"/>
        <n v="1.61773242736729E-2"/>
        <n v="1.5551032971941E-3"/>
        <n v="1.09508766774768E-2"/>
        <n v="-1.1675055870366199E-2"/>
        <n v="3.2472419001119399E-3"/>
        <n v="2.0264538491739401E-2"/>
        <n v="6.32510541871922E-3"/>
        <n v="3.6224217904519099E-3"/>
        <n v="-7.1991630529074603E-3"/>
        <n v="1.6232063358343402E-2"/>
        <n v="-6.8841451193688502E-3"/>
        <n v="-1.22579723293693E-2"/>
        <n v="1.42453695888078E-3"/>
        <n v="-1.25912876757103E-2"/>
        <n v="1.1116442583871001E-2"/>
        <n v="-1.2558863232407E-2"/>
        <n v="1.97349594785882E-2"/>
        <n v="-1.51209496567237E-2"/>
        <n v="-9.7740399879395704E-3"/>
        <n v="1.09758650264331E-2"/>
        <n v="-4.3734010087815803E-3"/>
        <n v="1.6395039172331E-2"/>
        <n v="8.0937504849474193E-3"/>
        <n v="-8.4424841532282306E-3"/>
        <n v="4.3425412045527897E-3"/>
        <n v="-1.54608204687857E-2"/>
        <n v="1.9150080847367601E-3"/>
        <n v="7.4188580494238793E-5"/>
        <n v="7.4781117476183604E-3"/>
        <n v="3.6873319199548498E-5"/>
        <n v="-1.31769272462199E-2"/>
        <n v="3.9213612935851102E-3"/>
        <n v="2.2006051684384498E-3"/>
        <n v="1.47847557266151E-2"/>
        <n v="-1.78519438107382E-3"/>
        <n v="-1.3657787590836201E-2"/>
        <n v="-4.8286630632016197E-3"/>
        <n v="4.6167251032886896E-3"/>
        <n v="1.6183061113004899E-2"/>
        <n v="2.8196885612215001E-3"/>
        <n v="-1.3818649996004699E-2"/>
        <n v="1.7050411815118199E-3"/>
        <n v="8.2998120260100398E-3"/>
        <n v="8.7014027418241807E-3"/>
        <n v="-7.62565653036173E-3"/>
        <n v="1.35778821923946E-2"/>
        <n v="-3.1732508332059598E-3"/>
        <n v="8.5346930801100101E-3"/>
        <n v="4.0945540511727602E-4"/>
        <n v="6.9069992898644897E-3"/>
        <n v="1.28216109926719E-2"/>
        <n v="-8.3614839413181897E-4"/>
        <n v="-9.6237534184827594E-3"/>
        <n v="7.4527827709522897E-3"/>
        <n v="8.9911511811533399E-3"/>
        <n v="-1.0523719035744001E-2"/>
        <n v="-1.1741180283952501E-2"/>
        <n v="-9.7688929962982396E-3"/>
        <n v="-1.4241622262379501E-2"/>
        <n v="1.9385223274632701E-3"/>
        <n v="-1.17256033925398E-2"/>
        <n v="-1.1071539533990199E-2"/>
        <n v="-1.38831690048673E-2"/>
        <n v="-1.55650963676741E-2"/>
        <n v="5.4678012776909703E-4"/>
        <n v="-1.7254065025746401E-2"/>
        <n v="-3.4526432217507601E-3"/>
        <n v="5.8653250012667899E-3"/>
        <n v="-1.73194038670858E-2"/>
        <n v="4.8719909545713496E-3"/>
        <n v="-1.16426686214481E-2"/>
        <n v="3.8543005263824699E-3"/>
        <n v="-6.2496009345388501E-3"/>
        <n v="2.9604920472294698E-3"/>
        <n v="-1.49333258177273E-2"/>
        <n v="1.31335601586601E-2"/>
        <n v="-1.0146466812714401E-2"/>
        <n v="-7.3566441733268198E-3"/>
        <n v="-7.3727791050637304E-4"/>
        <n v="1.2226732316692E-2"/>
        <n v="2.5804095798698998E-2"/>
        <n v="1.95056384698322E-2"/>
        <n v="-2.0098163651270699E-2"/>
        <n v="-5.8324131065146101E-4"/>
        <n v="3.31519159393056E-3"/>
        <n v="6.2320176653404202E-3"/>
        <n v="1.5484741145271E-2"/>
        <n v="-1.34867012288621E-2"/>
        <n v="3.1333179855988998E-3"/>
        <n v="2.0335207456700899E-4"/>
        <n v="-9.3573703190012996E-3"/>
        <n v="-1.08278943618764E-2"/>
        <n v="1.86904228666051E-3"/>
        <n v="-1.6250402930819301E-2"/>
        <n v="-1.71022794775355E-3"/>
        <n v="-1.52030590757774E-2"/>
        <n v="-1.8961233379178801E-3"/>
        <n v="1.49383027014242E-2"/>
        <n v="-6.1256354032540499E-3"/>
        <n v="6.3859632824228001E-3"/>
        <n v="6.2773299989544703E-3"/>
        <n v="-1.1710377042690699E-2"/>
        <n v="-4.3234055869405498E-3"/>
        <n v="1.1882726129275699E-2"/>
        <n v="1.3501836735861901E-3"/>
        <n v="-1.16902963266922E-2"/>
        <n v="3.73696515274479E-3"/>
        <n v="1.3339017297115801E-2"/>
        <n v="1.0644790187666999E-2"/>
        <n v="-1.4384926214829201E-2"/>
        <n v="2.3874748963335399E-2"/>
        <n v="2.44398911064047E-3"/>
        <n v="-1.6541531303854801E-2"/>
        <n v="-5.6089540410253404E-4"/>
        <n v="-1.8072237130436201E-2"/>
        <n v="1.3249840184816199E-2"/>
        <n v="-6.3239823084149096E-3"/>
        <n v="1.2027188120724499E-2"/>
        <n v="-9.13082454997193E-3"/>
        <n v="1.5041530559733301E-2"/>
        <n v="6.5879756369280297E-3"/>
        <n v="5.5973805532964997E-3"/>
        <n v="-3.7339977135159002E-3"/>
        <n v="-4.27350761171141E-3"/>
        <n v="1.05888232396811E-2"/>
        <n v="-2.3845076973912898E-3"/>
        <n v="-4.2395677932770496E-3"/>
        <n v="1.08280357225363E-2"/>
        <n v="-1.19735667398437E-2"/>
        <n v="6.9398112895842001E-3"/>
        <n v="-2.9706834605773801E-3"/>
        <n v="9.0576935939019592E-3"/>
        <n v="-1.1027563118388701E-2"/>
        <n v="1.14222159236427E-2"/>
        <n v="3.58722033790703E-3"/>
        <n v="-3.6571200590058599E-3"/>
        <n v="7.5737408172440396E-3"/>
        <n v="4.8957700226881498E-3"/>
        <n v="1.0974234616580199E-2"/>
        <n v="9.2162779662425792E-3"/>
        <n v="3.02261336450104E-3"/>
        <n v="-9.5694068277196696E-3"/>
        <n v="8.2214566940363998E-3"/>
        <n v="-1.46070122535657E-3"/>
        <n v="-1.19393135370842E-2"/>
        <n v="7.9579375998266502E-3"/>
        <n v="2.6369706115965102E-3"/>
        <n v="5.2285460757503996E-3"/>
        <n v="-1.08754212412764E-3"/>
        <n v="1.5636544309874201E-2"/>
        <n v="-1.8176469872041E-3"/>
        <n v="-4.6690011880123802E-4"/>
        <n v="-4.9516402595162204E-3"/>
        <n v="-1.0096227801839301E-2"/>
        <n v="-9.8364273562642195E-3"/>
        <n v="-2.3350358075768701E-4"/>
        <n v="-6.2765214510639399E-3"/>
        <n v="1.27733314838649E-2"/>
        <n v="3.4973846456689498E-3"/>
        <n v="1.4032831155781299E-3"/>
        <n v="-7.7459199512290803E-3"/>
        <n v="1.5876679348371499E-2"/>
        <n v="-1.87906562605466E-3"/>
        <n v="-4.28611425027591E-4"/>
        <n v="-2.28155300364896E-3"/>
        <n v="-9.6735523846787005E-3"/>
        <n v="-3.7896402730337401E-3"/>
        <n v="1.0664362113758E-2"/>
        <n v="-7.3873026165251999E-3"/>
        <n v="1.0052710040675801E-2"/>
        <n v="-2.7144586876861601E-3"/>
        <n v="4.9902917366876302E-3"/>
        <n v="-1.20465719433024E-2"/>
        <n v="-1.19680236434549E-2"/>
        <n v="1.11383520663366E-2"/>
        <n v="9.0141707423131399E-3"/>
        <n v="2.05769661371491E-3"/>
        <n v="1.07187075633009E-2"/>
        <n v="-3.2586817949451499E-3"/>
        <n v="-1.4073405552349399E-2"/>
        <n v="-4.2089513658326496E-3"/>
        <n v="1.2902807649018499E-2"/>
        <n v="-1.2864065597189001E-3"/>
        <n v="3.2986334335916002E-3"/>
        <n v="-1.19606782030619E-2"/>
        <n v="-1.19529258031936E-2"/>
        <n v="-1.6900953247830301E-3"/>
        <n v="-9.1324280697457905E-3"/>
        <n v="-1.08153284057596E-2"/>
        <n v="-6.5602061362687297E-3"/>
        <n v="1.05403000756812E-2"/>
        <n v="-5.2446198256532704E-3"/>
        <n v="2.4383603153621501E-4"/>
        <n v="1.70535669223368E-2"/>
        <n v="-1.166175718901E-2"/>
        <n v="1.759215386037E-2"/>
        <n v="1.8853216478517398E-2"/>
        <n v="-7.8342707614002995E-3"/>
        <n v="-1.45925067815204E-2"/>
        <n v="-7.5823186121415304E-3"/>
        <n v="-1.11843348822506E-2"/>
        <n v="2.35552015043338E-3"/>
        <n v="-1.6426178006131199E-2"/>
        <n v="4.2442866664120704E-3"/>
        <n v="-1.7200946207087599E-3"/>
        <n v="5.6776589706384302E-3"/>
        <n v="1.3056113148435201E-4"/>
        <n v="-1.0686006806049199E-2"/>
        <n v="1.3687314761715801E-2"/>
        <n v="3.5790010688987401E-3"/>
        <n v="-3.0799480079135501E-4"/>
        <n v="1.1399146680317799E-2"/>
        <n v="2.4048482124738799E-3"/>
        <n v="-7.9009693541835999E-3"/>
        <n v="4.2560278108534303E-3"/>
        <n v="1.3484878115115301E-3"/>
        <n v="-5.3064507456361803E-3"/>
        <n v="9.2833001905259192E-3"/>
        <n v="1.5974482729186299E-4"/>
        <n v="4.2948652100127599E-3"/>
        <n v="8.5370812204035307E-3"/>
        <n v="4.4136681438784403E-3"/>
        <n v="1.0734674082346801E-2"/>
        <n v="2.4839369718288002E-4"/>
        <n v="-3.6479532322827302E-3"/>
        <n v="-1.2464928429899401E-3"/>
        <n v="3.7595689546838702E-3"/>
        <n v="-9.1390595117433193E-3"/>
        <n v="-7.5929766726259198E-3"/>
        <n v="1.5887947432768801E-3"/>
        <n v="1.97751844098292E-2"/>
        <n v="1.4498406352922299E-2"/>
        <n v="-1.4142555365804701E-3"/>
        <n v="-4.6809792975172002E-3"/>
        <n v="-6.9347769543402996E-3"/>
        <n v="1.08589481204512E-3"/>
        <n v="-7.8042487691605197E-3"/>
        <n v="1.5640164952746002E-2"/>
        <n v="1.30072260190596E-2"/>
        <n v="-1.18721897783877E-2"/>
        <n v="-1.00180570531386E-2"/>
        <n v="5.3503436019961496E-3"/>
        <n v="4.44703359779419E-4"/>
        <n v="1.20909983101367E-2"/>
        <n v="-4.8166697498928102E-3"/>
        <n v="4.4869260757631696E-3"/>
        <n v="8.3626568546453194E-3"/>
        <n v="-7.4508793270848797E-3"/>
        <n v="-1.21151192263811E-2"/>
        <n v="-3.2083531387017101E-4"/>
        <n v="5.5435157160675904E-3"/>
        <n v="-2.0270704340450401E-3"/>
        <n v="-7.6013561845587E-3"/>
        <n v="3.0419640260650402E-3"/>
        <n v="7.01727036096388E-4"/>
        <n v="-4.1068105203461098E-3"/>
        <n v="1.37752726694493E-2"/>
        <n v="-1.0298458074622501E-2"/>
        <n v="2.3805117855956099E-3"/>
        <n v="-1.19135050069827E-2"/>
        <n v="-7.6595031910927603E-3"/>
        <n v="1.6809073484156799E-2"/>
        <n v="4.2106913240034204E-3"/>
        <n v="-5.6842201030686797E-3"/>
        <n v="6.8006254134826902E-3"/>
        <n v="4.0852725448319296E-3"/>
        <n v="-1.10434483823856E-2"/>
        <n v="8.5738599204272497E-3"/>
        <n v="-7.6315660464794099E-3"/>
        <n v="9.8707895522427407E-3"/>
        <n v="1.23672811553069E-2"/>
        <n v="1.3506236938791801E-2"/>
        <n v="-2.7511333892273802E-3"/>
        <n v="-1.4857208111348E-2"/>
        <n v="2.6178099557321302E-3"/>
        <n v="-9.2603940901869698E-4"/>
        <n v="4.6797391612267702E-3"/>
        <n v="-7.5766893650822597E-3"/>
        <n v="5.4859380243494904E-3"/>
        <n v="7.72922702605693E-3"/>
        <n v="2.6017475797637198E-3"/>
        <n v="-4.0950111159592196E-3"/>
        <n v="-1.1597627884239899E-2"/>
        <n v="7.6145275141381499E-3"/>
        <n v="1.0026555726949601E-2"/>
        <n v="5.2874482792448704E-3"/>
        <n v="8.6444511079530797E-4"/>
        <n v="6.4408758137246504E-4"/>
        <n v="-1.25968764897351E-2"/>
        <n v="5.2155863943692505E-4"/>
        <n v="-5.7923164334590096E-3"/>
        <n v="1.47109543047663E-3"/>
        <n v="-6.6465093327457902E-3"/>
        <n v="3.2356202217300699E-3"/>
        <n v="5.1808895686726803E-3"/>
        <n v="1.1178738586792301E-3"/>
        <n v="-7.3954957837118996E-4"/>
        <n v="2.1333917799393198E-3"/>
        <n v="-8.3417958001448193E-3"/>
        <n v="-2.4096197448612001E-3"/>
        <n v="-1.0961284302281099E-2"/>
        <n v="1.10152142759814E-2"/>
        <n v="9.7942133188735295E-3"/>
        <n v="6.7257590440326E-3"/>
        <n v="2.81314790381292E-4"/>
        <n v="-6.1868473792183699E-3"/>
        <n v="2.3345322533705401E-3"/>
        <n v="-6.8036911896457398E-3"/>
        <n v="2.2744379229866401E-4"/>
        <n v="1.58571890933836E-2"/>
        <n v="-1.0792505410824599E-2"/>
        <n v="-2.1865797001037099E-3"/>
        <n v="1.67910779517161E-2"/>
        <n v="5.13396538364729E-3"/>
        <n v="-1.8436754711241799E-3"/>
        <n v="3.1880047285290898E-3"/>
        <n v="3.1096126059528802E-3"/>
        <n v="-1.10480135332847E-2"/>
        <n v="5.4711229042994003E-3"/>
        <n v="-1.15490270374611E-2"/>
        <n v="-2.9500950640563E-3"/>
        <n v="-2.3237827804016798E-3"/>
        <n v="-9.85866012171965E-3"/>
        <n v="-1.2323190635737899E-2"/>
        <n v="1.14407085055567E-3"/>
        <n v="3.0923366380717298E-3"/>
        <n v="-6.2999367769323001E-4"/>
        <n v="-1.1480038568439901E-2"/>
        <n v="8.3333884430194499E-3"/>
        <n v="2.6532772042697702E-4"/>
        <n v="-3.6603436121241898E-3"/>
        <n v="1.7170874195139501E-2"/>
        <n v="-2.0675452257329298E-3"/>
        <n v="3.3438517548303099E-3"/>
        <n v="-7.7372034973231998E-3"/>
        <n v="4.0831855304290701E-3"/>
        <n v="5.1684370917999198E-3"/>
        <n v="-3.9190352632445497E-5"/>
        <n v="-1.07606624743396E-2"/>
        <n v="1.1184558556486901E-2"/>
        <n v="-4.8174508387459599E-3"/>
        <n v="-3.2917087998232098E-3"/>
        <n v="-7.74488426504238E-3"/>
        <n v="-1.7229331116452801E-3"/>
        <n v="5.3603854011097197E-4"/>
        <n v="-5.00497379885711E-3"/>
        <n v="4.1239215931518896E-3"/>
        <n v="-4.4732559426735596E-3"/>
        <n v="-2.9423403425043998E-4"/>
        <n v="-1.1259020304780201E-3"/>
        <n v="-6.1225140608064301E-3"/>
        <n v="-1.22658330192647E-2"/>
        <n v="6.4116498466062401E-3"/>
        <n v="2.3052437034609601E-4"/>
        <n v="1.57565669884068E-2"/>
        <n v="1.0167397181259899E-2"/>
        <n v="-5.6648254823166103E-3"/>
        <n v="1.0089376673909099E-2"/>
        <n v="5.5365564487941301E-3"/>
        <n v="2.8058879806058802E-5"/>
        <n v="-1.6270748417738599E-2"/>
        <n v="-1.40217601098091E-2"/>
        <n v="-1.6346090448175501E-2"/>
        <n v="5.8793643392792598E-3"/>
        <n v="3.5371684221707702E-4"/>
        <n v="7.2750113781788698E-3"/>
        <n v="2.59484917246788E-2"/>
        <n v="1.5325211096985701E-2"/>
        <n v="-6.4960996973284502E-3"/>
        <n v="-2.2308882752160201E-2"/>
        <n v="8.4590298257185507E-3"/>
        <n v="-1.49835963051493E-2"/>
        <n v="1.0975050723625E-3"/>
        <n v="-1.5736049572545499E-2"/>
        <n v="-3.1012407122721298E-4"/>
        <n v="7.48857374724187E-3"/>
        <n v="-1.85053426313634E-2"/>
        <n v="-1.9057248429729098E-2"/>
        <n v="-2.0168165992743001E-2"/>
        <n v="4.7922842111365301E-3"/>
        <n v="1.26616388092126E-3"/>
        <n v="-8.9225158251707796E-3"/>
        <n v="3.4451858582957798E-3"/>
        <n v="-1.31966017690091E-2"/>
        <n v="4.2952379270633201E-4"/>
        <n v="7.44245222096262E-4"/>
        <n v="1.05972686144566E-2"/>
        <n v="1.16039789450286E-2"/>
        <n v="8.0157252463837203E-3"/>
        <n v="-6.9371893225866899E-5"/>
        <n v="1.4294602008877401E-3"/>
        <n v="8.2460391602805494E-3"/>
        <n v="-1.37385232747518E-2"/>
        <n v="-4.2425563830428203E-3"/>
        <n v="2.5564129485347001E-3"/>
        <n v="-8.4993691402046601E-4"/>
        <n v="-5.1040445944112696E-3"/>
        <n v="1.29081876993337E-2"/>
        <n v="-1.00070460736043E-2"/>
        <n v="-1.1689794041713299E-2"/>
        <n v="1.17724307935067E-2"/>
        <n v="3.4658129068245698E-3"/>
        <n v="4.0158345694789599E-3"/>
        <n v="2.73295664416917E-5"/>
        <n v="-9.5145394493680799E-3"/>
        <n v="-9.3441595773201495E-3"/>
        <n v="-6.3997718629393797E-4"/>
        <n v="-4.40062836463017E-3"/>
        <n v="6.4340966097622401E-3"/>
        <n v="1.7594020544531199E-3"/>
        <n v="-5.59068881327629E-3"/>
        <n v="2.0735873244004801E-2"/>
        <n v="7.3439046899506002E-3"/>
        <n v="8.9555573134025793E-3"/>
        <n v="-5.9390849908790202E-3"/>
        <n v="-1.9740218500197098E-3"/>
        <n v="5.22660580896161E-3"/>
        <n v="-6.8544154825886904E-3"/>
        <n v="1.8238554982492601E-3"/>
        <n v="-1.4276338163340301E-3"/>
        <n v="6.1907729802546099E-3"/>
        <n v="1.15882861524878E-2"/>
        <n v="-1.23953748262953E-2"/>
        <n v="8.7891677293179208E-3"/>
        <n v="-1.52788267890624E-3"/>
        <n v="-2.8833752766360601E-3"/>
        <n v="2.7268305440639701E-3"/>
        <n v="1.96047154107192E-3"/>
        <n v="9.3413032036093703E-4"/>
        <n v="-7.9447102628382705E-4"/>
        <n v="-1.18049782339016E-2"/>
        <n v="1.9727424104365402E-3"/>
        <n v="-1.8559617661348901E-3"/>
        <n v="-4.5858029384481204E-3"/>
        <n v="3.4080956152138199E-4"/>
        <n v="6.4349576219724304E-4"/>
        <n v="-5.8759428031175398E-3"/>
        <n v="4.31281961979834E-4"/>
        <n v="6.9349870047543602E-3"/>
        <n v="-1.9011722887033399E-3"/>
        <n v="-1.0615544860614799E-2"/>
        <n v="-4.0740602478046501E-3"/>
        <n v="-8.5842402221386598E-3"/>
        <n v="-3.0468731207189398E-4"/>
        <n v="3.2130617137258099E-3"/>
        <n v="-1.1319453087748E-2"/>
        <n v="2.9701067535534598E-3"/>
        <n v="9.2835454298727492E-3"/>
        <n v="2.04261480266376E-3"/>
        <n v="-3.3727620485494098E-3"/>
        <n v="4.6114008984581203E-3"/>
        <n v="7.14458014203134E-3"/>
        <n v="2.3278975398976999E-4"/>
        <n v="-1.00788831273248E-2"/>
        <n v="9.7292192953599699E-3"/>
        <n v="1.47683967286749E-3"/>
        <n v="2.55035470325504E-3"/>
        <n v="-3.37575592357319E-3"/>
        <n v="-3.56867916683167E-3"/>
        <n v="-9.2843004302970399E-3"/>
        <n v="1.9708514757282299E-2"/>
        <n v="1.9833905860327398E-2"/>
        <n v="-1.3752750572330399E-2"/>
        <n v="-1.20729021256538E-3"/>
        <n v="3.1574119925787902E-3"/>
        <n v="-2.1023680462984801E-3"/>
        <n v="3.5360442400071898E-3"/>
        <n v="-7.6979041669480398E-3"/>
        <n v="8.4257127638536194E-3"/>
        <n v="5.3125784476424302E-3"/>
        <n v="1.47184419029118E-2"/>
        <n v="-2.98275280721949E-3"/>
        <n v="-5.5250155356707503E-3"/>
        <n v="-6.1379436295279002E-3"/>
        <n v="1.1643775226399301E-2"/>
        <n v="-1.58048044749081E-3"/>
        <n v="-1.43798322428345E-3"/>
        <n v="6.9098481335587696E-3"/>
        <n v="2.0791291423149999E-3"/>
        <n v="-4.9172176289357097E-3"/>
        <n v="-9.3804752500111707E-3"/>
        <n v="-1.0486031308359499E-2"/>
        <n v="-7.3939657713992801E-3"/>
        <n v="5.5596158659896302E-3"/>
        <n v="-9.8327176848969008E-3"/>
        <n v="-1.16064285243591E-2"/>
        <n v="-4.0241988146625298E-3"/>
        <n v="-1.19352084898206E-2"/>
        <n v="4.5414325119990098E-3"/>
        <n v="7.40104706415101E-3"/>
        <n v="1.9216298282740401E-3"/>
        <n v="-7.9991893064144098E-3"/>
        <n v="-8.2994140878278593E-3"/>
        <n v="-1.2682750209198001E-2"/>
        <n v="2.5643054440831398E-3"/>
        <n v="1.0911428965780701E-3"/>
        <n v="-1.2244036449229201E-2"/>
        <n v="6.8994481258877096E-4"/>
        <n v="-8.53038646995374E-3"/>
        <n v="1.6736526318383801E-3"/>
        <n v="-4.6830083066689001E-3"/>
        <n v="7.0220273901415702E-3"/>
        <n v="-1.1907353907115699E-2"/>
        <n v="-7.88331746637283E-4"/>
        <n v="2.5870793846153799E-2"/>
        <n v="1.7246125416842398E-2"/>
        <n v="-8.2279712278061599E-3"/>
        <n v="1.03413350762233E-2"/>
        <n v="-2.3192135386229601E-3"/>
        <n v="-7.8028680746719996E-3"/>
        <n v="3.64418007428896E-2"/>
        <n v="-1.45217657023508E-2"/>
        <n v="-1.00992834568702E-2"/>
        <n v="-2.0576549700460099E-2"/>
        <n v="-2.3006146720247998E-2"/>
        <n v="-2.2371670746044799E-2"/>
        <n v="-1.80652512958889E-3"/>
        <n v="-1.1810184593659099E-3"/>
        <n v="-1.2912545898471701E-2"/>
        <n v="-1.1865846924087001E-2"/>
        <n v="-2.4678199140365498E-2"/>
        <n v="-1.2776455275383901E-2"/>
        <n v="3.1120625098481898E-3"/>
        <n v="-2.1603699449204001E-2"/>
        <n v="-7.7082460067563396E-3"/>
        <n v="1.6185840704033099E-2"/>
        <n v="-5.58630126206294E-3"/>
        <n v="3.1494432760166202E-3"/>
        <n v="4.02385352287115E-3"/>
        <n v="-9.8022847745636802E-3"/>
        <n v="3.97262307516692E-2"/>
        <n v="1.3351870043564799E-2"/>
        <n v="-9.3467259306075894E-3"/>
        <n v="4.1369973308511502E-3"/>
        <n v="-8.9901700075667394E-3"/>
        <n v="-3.4747928042907499E-3"/>
        <n v="7.6214134495642396E-3"/>
        <n v="6.0436215026424796E-3"/>
        <n v="-1.05158387425726E-2"/>
        <n v="2.3949317415864702E-2"/>
        <n v="8.7663761763267997E-3"/>
        <n v="-6.9953810868973402E-3"/>
        <n v="3.6313017162121698E-3"/>
        <n v="1.8971212138564501E-2"/>
        <n v="-5.6102523103266303E-3"/>
        <n v="6.6416976936873803E-3"/>
        <n v="-6.2664832116154901E-4"/>
        <n v="-1.20801499968525E-2"/>
        <n v="7.4133549884634001E-3"/>
        <n v="-1.39663168383649E-2"/>
        <n v="-1.41339267028208E-2"/>
        <n v="-1.04310831308902E-2"/>
        <n v="9.38273823549606E-3"/>
        <n v="5.8457065305504898E-3"/>
        <n v="-1.6832383582868E-2"/>
        <n v="-3.2697452437036E-3"/>
        <n v="9.2131110491863108E-3"/>
        <n v="-1.4346655744881399E-2"/>
        <n v="3.2191273502593702E-2"/>
        <n v="-6.3663099385808898E-3"/>
        <n v="1.09105118941577E-2"/>
        <n v="6.8489318285758199E-3"/>
        <n v="-2.2385810557539802E-2"/>
        <n v="1.3327468944908101E-3"/>
        <n v="1.2050803778223601E-2"/>
        <n v="-1.9897394622137899E-2"/>
        <n v="2.6436063776742701E-2"/>
        <n v="-1.11554177451291E-2"/>
        <n v="-2.3647201558055501E-2"/>
        <n v="-2.01627967777382E-2"/>
        <n v="3.3233222348596401E-3"/>
        <n v="-1.8840604912766699E-2"/>
        <n v="-3.2567018821520999E-3"/>
        <n v="2.63692612522533E-2"/>
        <n v="-1.0299932120561401E-2"/>
        <n v="-1.1360482863565601E-2"/>
        <n v="2.1604806271357298E-2"/>
        <n v="-1.11118367037761E-2"/>
        <n v="2.11233823019139E-2"/>
        <n v="-3.5558837802951398E-3"/>
        <n v="2.7632076618516702E-2"/>
        <n v="1.08585655024319E-2"/>
        <n v="2.3916129664298602E-3"/>
        <n v="-2.80647983174446E-2"/>
        <n v="-9.63720465434636E-3"/>
        <n v="-2.95512634559922E-2"/>
        <n v="2.8564254568698099E-3"/>
        <n v="4.7353060964658803E-3"/>
        <n v="-4.0529972701988104E-3"/>
        <n v="3.0654870720666801E-2"/>
        <n v="4.0285522845769899E-3"/>
        <n v="2.4450492140336299E-2"/>
        <n v="-2.4317603192245799E-2"/>
        <n v="2.2795974745510798E-3"/>
        <n v="1.82513227216829E-3"/>
        <n v="2.24186833009509E-4"/>
        <n v="-1.47112637751323E-3"/>
        <n v="-1.0664113030600601E-3"/>
        <n v="-1.9018960449660501E-2"/>
        <n v="1.29442107953821E-2"/>
        <n v="-2.28507650808049E-2"/>
        <n v="-4.2575713456349798E-3"/>
        <n v="-1.7896743286908001E-2"/>
        <n v="4.8345846620312296E-3"/>
        <n v="-8.8782304815352396E-3"/>
        <n v="-3.8251290484134699E-3"/>
        <n v="1.89477605247763E-2"/>
        <n v="-5.4950462487152098E-3"/>
        <n v="-1.9153057832738099E-3"/>
        <n v="7.5101845520044704E-3"/>
        <n v="-1.7695088264147101E-2"/>
        <n v="4.9370539922548497E-3"/>
        <n v="-1.05851805035539E-3"/>
        <n v="9.9311178698793193E-3"/>
        <n v="-2.97293710502744E-3"/>
        <n v="-3.6698342652658998E-3"/>
        <n v="-3.8052636662426701E-3"/>
        <n v="-1.15953860938354E-2"/>
        <n v="8.1143501281994903E-3"/>
        <n v="-1.2155405626725299E-2"/>
        <n v="3.6617812942678599E-3"/>
        <n v="-9.7022621460340908E-3"/>
        <n v="-2.7259992246904102E-3"/>
        <n v="6.3735074424897597E-3"/>
        <n v="2.6300570681297E-2"/>
        <n v="-1.5510738509682299E-2"/>
        <n v="-2.7302919517866401E-3"/>
        <n v="-1.7627189134482499E-2"/>
        <n v="-1.1837503109443899E-2"/>
        <n v="2.4961615663184802E-2"/>
        <n v="4.0085909168507901E-4"/>
        <n v="1.21466207605932E-2"/>
        <n v="-2.7985588196517402E-3"/>
        <n v="2.7834409474502102E-2"/>
        <n v="9.7569648341045909E-3"/>
        <n v="1.12950504257316E-2"/>
        <n v="-2.0728179112688299E-2"/>
        <n v="3.3062623487851699E-3"/>
        <n v="-2.3359594756991699E-2"/>
        <n v="1.1318515113003001E-2"/>
        <n v="-2.0032718781311E-2"/>
        <n v="2.6490071105645701E-2"/>
        <n v="6.0317641485987299E-3"/>
        <n v="-6.0372883323029898E-3"/>
        <n v="2.2951813162632698E-3"/>
        <n v="-1.6783900878526301E-2"/>
        <n v="2.4000855852511101E-2"/>
        <n v="6.7403280654154598E-3"/>
        <n v="-1.7206296441725999E-2"/>
        <n v="2.92819217429134E-2"/>
        <n v="2.2824472659531001E-2"/>
        <n v="-8.1484781725785702E-3"/>
        <n v="3.69157246572449E-3"/>
        <n v="8.9475624685428894E-3"/>
        <n v="-1.33886104258551E-3"/>
        <n v="-1.51320388065097E-2"/>
        <n v="-1.6092217295408499E-2"/>
        <n v="2.1505238656422902E-3"/>
        <n v="-8.6795738221838708E-3"/>
        <n v="-1.3954665422956E-2"/>
        <n v="-2.56571346599665E-3"/>
        <n v="-1.75244784422812E-3"/>
        <n v="4.2345818977233003E-2"/>
        <n v="-2.5033979064689599E-2"/>
        <n v="-2.7786071525724501E-2"/>
        <n v="-2.87376587515277E-2"/>
        <n v="-3.32360988929132E-2"/>
        <n v="1.17572468291103E-2"/>
        <n v="5.0507069248066597E-2"/>
        <n v="2.8651119681134402E-2"/>
        <n v="3.79238780914221E-2"/>
        <n v="6.20227260401967E-2"/>
        <n v="2.2148680086261401E-2"/>
        <n v="8.66677541638321E-2"/>
        <n v="-4.6634550161028299E-2"/>
        <n v="-6.3649478464227596E-2"/>
        <n v="3.8373647740738301E-2"/>
        <n v="4.8225507813566701E-2"/>
        <n v="-7.6159666496337902E-2"/>
        <n v="-1.7262495507512E-2"/>
        <n v="-4.7465750820304901E-2"/>
        <n v="-4.53927171763761E-2"/>
        <n v="-1.8231506986474599E-3"/>
        <n v="7.8501048501686099E-2"/>
        <n v="6.5643354846945001E-2"/>
        <n v="-5.50985209576626E-2"/>
        <n v="-6.7986175759148795E-2"/>
        <n v="7.7456559045792003E-3"/>
        <n v="-1.5248942767002499E-2"/>
        <n v="1.4796412145265E-2"/>
        <n v="-2.3012385904405401E-2"/>
        <n v="-1.35348304571034E-2"/>
        <n v="3.9475395629626703E-3"/>
        <n v="1.33477845086567E-2"/>
        <n v="-2.2274881483783902E-2"/>
        <n v="3.5653749252220403E-2"/>
        <n v="3.4550662593071803E-2"/>
        <n v="1.2794041138195E-2"/>
        <n v="-1.6012909346930699E-3"/>
        <n v="1.9167223767236001E-2"/>
        <n v="-3.4213470201285401E-2"/>
        <n v="9.8772961994291197E-3"/>
        <n v="-3.7193043869782602E-2"/>
        <n v="-2.0853061166692801E-2"/>
        <n v="-8.2789698702927499E-3"/>
        <n v="7.03183988770055E-2"/>
        <n v="-3.9549538803867801E-2"/>
        <n v="1.33364445791994E-2"/>
        <n v="1.52890072948227E-2"/>
        <n v="1.3798565247263301E-2"/>
        <n v="3.9857904318476502E-2"/>
        <n v="-3.7792971232218003E-2"/>
        <n v="1.0001330652714101E-2"/>
        <n v="5.4547328157988302E-2"/>
        <n v="1.8461060961208999E-2"/>
        <n v="-2.8503303828057099E-2"/>
        <n v="5.8847230557949701E-2"/>
        <n v="-4.5785547147154599E-3"/>
        <n v="2.2190509233118001E-2"/>
        <n v="-4.3878038625880099E-2"/>
        <n v="-1.04637955790556E-2"/>
        <n v="-3.1820221366204798E-2"/>
        <n v="8.4001942615853503E-2"/>
        <n v="-3.9956621691513899E-2"/>
        <n v="2.4328090576331399E-2"/>
        <n v="4.4030759364949601E-2"/>
        <n v="-3.6604510305982697E-2"/>
        <n v="-3.0372958041957901E-2"/>
        <n v="1.62992499067258E-2"/>
        <n v="1.51626351271436E-2"/>
        <n v="4.9002697837610999E-2"/>
        <n v="1.3194435624094499E-2"/>
        <n v="-1.8788518418120601E-2"/>
        <n v="-3.5436558385184301E-2"/>
        <n v="2.4137092217639301E-2"/>
        <n v="5.8988549025021902E-2"/>
        <n v="-3.2042715966451498E-4"/>
        <n v="-3.1684622113482303E-2"/>
        <n v="1.7452901422150498E-2"/>
        <n v="2.76494694809548E-2"/>
        <n v="1.1585190221309299E-2"/>
        <n v="-3.5876096656821302E-2"/>
        <n v="-7.9557307506954392E-3"/>
        <n v="-1.18957051927792E-3"/>
        <n v="4.07408837156562E-2"/>
        <n v="-8.4251192554045604E-3"/>
        <n v="5.0542394998525E-3"/>
        <n v="-2.40551072011333E-2"/>
        <n v="3.8300817388319697E-2"/>
        <n v="-1.9303670948525399E-2"/>
        <n v="-1.3467763025589601E-2"/>
        <n v="-3.2135330006153803E-2"/>
        <n v="1.01662820615986E-2"/>
        <n v="-7.4435238455506899E-3"/>
        <n v="1.7160510842472301E-2"/>
        <n v="-2.4827114380433501E-3"/>
        <n v="-1.0502313819923699E-2"/>
        <n v="5.9833745529338503E-3"/>
        <n v="-7.9934291590816296E-3"/>
        <n v="4.52539554417774E-3"/>
        <n v="1.42563864006262E-3"/>
        <n v="-2.4536513558224199E-2"/>
        <n v="-1.05764401991563E-2"/>
        <n v="-2.4350632852393899E-2"/>
        <n v="9.4372885906039896E-3"/>
        <n v="8.54744842359922E-4"/>
        <n v="-3.56797220616278E-3"/>
        <n v="-2.36937083545452E-2"/>
        <n v="-5.3638728261802202E-3"/>
        <n v="1.49070749052524E-2"/>
        <n v="-3.3020550465970798E-3"/>
        <n v="6.6258733333657196E-3"/>
        <n v="3.2437986780299001E-2"/>
        <n v="4.7816178707682502E-3"/>
        <n v="4.4123234199922E-3"/>
        <n v="1.94235947990173E-3"/>
        <n v="-6.4679897135323499E-3"/>
        <n v="1.7177838203637601E-2"/>
        <n v="-1.9540445024176499E-3"/>
        <n v="1.6292156852890399E-2"/>
        <n v="8.7665890377335298E-3"/>
        <n v="-8.3225287928396698E-3"/>
        <n v="-1.47882385693782E-2"/>
        <n v="2.6505557785817899E-2"/>
        <n v="-9.2597655097237397E-4"/>
        <n v="-1.70493295421103E-2"/>
        <n v="1.7878723563284599E-2"/>
        <n v="5.2781849620378001E-3"/>
        <n v="-1.8058869706326999E-2"/>
        <n v="-2.1840036769099598E-3"/>
        <n v="5.1357732168717503E-3"/>
        <n v="1.37177915671893E-3"/>
        <n v="-4.2806751727453198E-4"/>
        <n v="-6.6979030543569103E-3"/>
        <n v="-1.3434239646662301E-2"/>
        <n v="-1.9971426657052399E-2"/>
        <n v="1.4495224509062999E-2"/>
        <n v="-2.2020456331331901E-3"/>
        <n v="1.0849242249819599E-2"/>
        <n v="8.0162621327739495E-3"/>
        <n v="2.07327184713588E-2"/>
        <n v="-3.0937736637582898E-3"/>
        <n v="3.9157621225358596E-3"/>
        <n v="-3.0912701245284701E-3"/>
        <n v="7.6627615341984196E-3"/>
        <n v="-1.17933380212559E-2"/>
        <n v="-1.6444462514016499E-2"/>
        <n v="-9.6159085501312802E-4"/>
        <n v="-1.1486562213018201E-2"/>
        <n v="9.9971340679345603E-3"/>
        <n v="-1.4349155787146401E-2"/>
        <n v="-1.35308983637929E-2"/>
        <n v="-2.1540852744919601E-2"/>
        <n v="6.57455064859369E-4"/>
        <n v="-1.4615879532750399E-2"/>
        <n v="1.3143598306610301E-2"/>
        <n v="-2.25658889940498E-2"/>
        <n v="-9.7090364162933894E-3"/>
        <n v="5.5214487765486899E-4"/>
        <n v="-4.4312557421761697E-3"/>
        <n v="8.3811850550809999E-3"/>
        <n v="1.5690296114815001E-2"/>
        <n v="-5.7068501050374599E-3"/>
        <n v="8.0817140013580407E-3"/>
        <n v="-1.1387283829583501E-2"/>
        <n v="1.0459258585022699E-2"/>
        <n v="1.3151594261E-2"/>
        <n v="8.0827678531949498E-3"/>
        <n v="1.18345161706676E-2"/>
        <n v="4.89718707081654E-3"/>
        <n v="-5.0468717407736697E-4"/>
        <n v="-8.9941932938863902E-4"/>
        <n v="3.6321425588714502E-4"/>
        <n v="-1.26615594036441E-2"/>
        <n v="2.35212597693936E-2"/>
        <n v="-2.5152102177237101E-3"/>
        <n v="-8.4571098757557596E-4"/>
        <n v="6.3013698947935702E-3"/>
        <n v="4.0344986790665704E-3"/>
        <n v="-8.84336604456636E-4"/>
        <n v="-1.1441413433305E-2"/>
        <n v="-1.1510030816283601E-2"/>
        <n v="-1.2343494363792999E-2"/>
        <n v="-1.60420989114129E-3"/>
        <n v="9.6261379760755796E-3"/>
        <n v="-1.0160795011666E-2"/>
        <n v="1.6899013414898498E-2"/>
        <n v="9.6886402510493099E-3"/>
        <n v="-1.1975985422017801E-2"/>
        <n v="-7.8785194911776806E-3"/>
        <n v="5.5207476040206498E-3"/>
        <n v="3.4356239032552402E-2"/>
        <n v="-5.5962336168322501E-3"/>
        <n v="1.0944703394539399E-2"/>
        <n v="-1.47998996538711E-2"/>
        <n v="-1.0921652949020799E-3"/>
        <n v="-1.6179408020449301E-2"/>
        <n v="-8.6875248717907996E-3"/>
        <n v="-1.6570697669226801E-2"/>
        <n v="3.65471933899597E-3"/>
        <n v="9.9744309076221695E-4"/>
        <n v="-1.13562562277579E-2"/>
        <n v="8.5750171020442193E-3"/>
        <n v="4.76325687759349E-5"/>
        <n v="-3.0137105188249298E-3"/>
        <n v="2.24163580960174E-2"/>
        <n v="8.8072415601434494E-3"/>
        <n v="1.4653668814776899E-3"/>
        <n v="4.9440300504570702E-3"/>
        <n v="2.07673143627327E-2"/>
        <n v="1.6365348897469101E-3"/>
        <n v="3.77751803550041E-3"/>
        <n v="7.9148006517419899E-3"/>
        <n v="3.3929118927154001E-3"/>
        <n v="-9.3019111511116704E-4"/>
        <n v="-3.2221196189755599E-3"/>
        <n v="7.6660254251608101E-3"/>
        <n v="6.4745326377069201E-3"/>
        <n v="-3.4650063880523599E-3"/>
        <n v="-1.07182280787744E-2"/>
        <n v="-9.5900262423298504E-3"/>
        <n v="-6.6990654208013397E-3"/>
        <n v="-1.9143720305470001E-4"/>
        <n v="4.8308896418041104E-3"/>
        <n v="2.4771007695127902E-3"/>
        <n v="-7.7491987374648198E-3"/>
        <n v="7.8686267858814E-3"/>
        <n v="1.9986029415656401E-2"/>
        <n v="5.4897955539954203E-3"/>
        <n v="-2.8795661424292299E-3"/>
        <n v="2.57331361820156E-4"/>
        <n v="4.7310001272584598E-3"/>
        <n v="3.0016159954200298E-3"/>
        <n v="2.7941324221887301E-3"/>
        <n v="2.1738815000175798E-2"/>
        <n v="2.5055342467705799E-3"/>
        <n v="-1.2288259368357601E-2"/>
        <n v="1.11816411374938E-2"/>
        <n v="1.0363450069762E-2"/>
        <n v="-4.1244313000260401E-3"/>
        <n v="-1.2659347335611901E-2"/>
        <n v="3.77194256330982E-2"/>
        <n v="2.8606251687852299E-2"/>
        <n v="-2.4520094720520601E-2"/>
        <n v="-1.4452222232905499E-2"/>
        <n v="1.2444294958761801E-2"/>
        <n v="1.8558693082933999E-3"/>
        <n v="-4.06233386261889E-3"/>
        <n v="-3.66582552881815E-2"/>
        <n v="2.4417530337568501E-2"/>
        <n v="1.29345343163922E-3"/>
        <n v="-9.7132218112205805E-4"/>
        <n v="-3.4314407725204797E-2"/>
        <n v="1.0503980402805899E-2"/>
        <n v="7.7605540330532002E-3"/>
        <n v="9.5741102325862509E-3"/>
        <n v="1.49255262080575E-2"/>
        <n v="-2.8165219816295099E-2"/>
        <n v="2.2392909340767101E-2"/>
        <n v="-4.58493150080119E-3"/>
        <n v="-1.72311842773459E-2"/>
        <n v="-5.0712550698994697E-4"/>
        <n v="7.0725828290640804E-4"/>
        <n v="1.6853799792888299E-2"/>
        <n v="-9.3675583061574308E-3"/>
        <n v="1.1133894549942101E-2"/>
        <n v="-1.19011927388887E-2"/>
        <n v="-6.7015951777502601E-3"/>
        <n v="1.3585828817699701E-2"/>
        <n v="-1.9953958334729498E-2"/>
        <n v="-9.2043939884884907E-3"/>
        <n v="-1.82084416143759E-2"/>
        <n v="-2.7782053861384799E-3"/>
        <n v="2.7195650911254601E-2"/>
        <n v="2.9460683763027302E-4"/>
        <n v="1.3278178091838001E-2"/>
        <n v="1.17476499572072E-2"/>
        <n v="-1.55811339668385E-2"/>
        <n v="8.4480715562689195E-3"/>
        <n v="-2.2878870858695499E-2"/>
        <n v="-4.67598096583765E-3"/>
        <n v="5.0521850515898798E-3"/>
        <n v="-7.2029730241226497E-3"/>
        <n v="5.6035010438355501E-3"/>
        <n v="2.8459993158356602E-2"/>
        <n v="-7.9405462234855007E-3"/>
        <n v="-1.19609293818571E-2"/>
        <n v="-1.19839727373614E-2"/>
        <n v="3.4168642619823997E-2"/>
        <n v="-4.0536384844690396E-3"/>
        <n v="1.0684007294809301E-2"/>
        <n v="3.2720223012068202E-3"/>
        <n v="-2.2135646756338201E-3"/>
        <n v="4.6587436479410497E-3"/>
        <n v="-1.4485663440775801E-2"/>
        <n v="2.97258400825899E-2"/>
        <n v="-5.8315212010683296E-3"/>
        <n v="-1.6051201212744499E-3"/>
        <n v="1.40157948063019E-2"/>
        <n v="-4.9007955459556796E-4"/>
        <n v="3.6915240148678299E-3"/>
        <n v="1.49847614069087E-2"/>
        <n v="-2.51952534865762E-3"/>
        <n v="-2.17120861039266E-3"/>
        <n v="9.9124413613342899E-3"/>
        <n v="-1.6972745039832399E-2"/>
        <n v="3.15616708420307E-3"/>
        <n v="2.5617370886455101E-2"/>
        <n v="4.2674514030978097E-3"/>
        <n v="2.4435981129578E-4"/>
        <n v="-1.4645058440353E-2"/>
        <n v="1.22455374044887E-2"/>
        <n v="-4.4769524165971797E-3"/>
        <n v="-1.5814604925164202E-2"/>
        <n v="1.08458659704928E-2"/>
        <n v="6.9488430732347296E-3"/>
        <n v="5.8697576740249701E-3"/>
        <n v="4.6789134271529803E-3"/>
        <n v="-4.9711547114272803E-4"/>
        <n v="4.6987423477464702E-3"/>
        <n v="1.19849562159832E-2"/>
        <n v="-6.0889009133127097E-3"/>
        <n v="-5.69878271826196E-4"/>
        <n v="-4.2764794280705197E-3"/>
        <n v="1.06720979229546E-2"/>
        <n v="3.79882044864232E-3"/>
        <n v="3.5791432620602098E-3"/>
        <n v="1.0507519015838299E-2"/>
        <n v="8.8558162005813998E-5"/>
        <n v="-2.0617576042354299E-3"/>
        <n v="4.2967373573714598E-3"/>
        <n v="-3.64732010795187E-3"/>
        <n v="1.01333566958006E-3"/>
        <n v="-6.5803658722385296E-4"/>
        <n v="-7.7113557336763103E-3"/>
        <n v="1.9026317288800301E-2"/>
        <n v="-9.30656367538207E-3"/>
        <n v="-8.8594515983975099E-4"/>
        <n v="8.6429560888889798E-3"/>
        <n v="-1.23939719322008E-5"/>
        <n v="-1.08073365807057E-2"/>
        <n v="6.2975836584170299E-3"/>
        <n v="-7.8895419633551091E-3"/>
        <n v="-8.7259133391692702E-4"/>
        <n v="-1.3262283265461999E-2"/>
        <n v="6.6434023078685202E-3"/>
        <n v="-5.4320220097776499E-3"/>
        <n v="4.23837769252832E-3"/>
        <n v="1.1578654929317299E-2"/>
        <n v="4.6101361972874502E-3"/>
        <n v="-7.1073917295345597E-3"/>
        <n v="1.0170317799423E-2"/>
        <n v="6.8206538552859604E-3"/>
        <n v="9.5919400112243203E-4"/>
        <n v="-1.2029218805605301E-2"/>
        <n v="-4.1274097035821598E-3"/>
        <n v="5.8045089263273298E-3"/>
        <n v="8.5695605518655293E-3"/>
        <n v="1.19166375562876E-2"/>
        <n v="-4.6297427917716396E-3"/>
        <n v="-1.16355443111431E-2"/>
        <n v="-1.8981610924802401E-2"/>
        <n v="1.31164994528745E-2"/>
        <n v="3.7840391957353302E-3"/>
        <n v="3.8172391035586799E-3"/>
        <n v="3.0586404086436702E-3"/>
        <n v="4.6505758097372604E-3"/>
        <n v="1.00782248188302E-3"/>
        <n v="-5.5375172320940502E-3"/>
        <n v="-1.00654395600268E-2"/>
        <n v="-8.3602253262573499E-3"/>
        <n v="-1.3706956911956799E-2"/>
        <n v="3.7748482570978399E-3"/>
        <n v="4.3410017434764E-3"/>
        <n v="-1.1387887312962801E-2"/>
        <n v="-1.5234223976075399E-2"/>
        <n v="4.5574678151740697E-3"/>
        <n v="-1.30070190896063E-2"/>
        <n v="-1.21821970115987E-2"/>
        <n v="-6.4871941849338199E-3"/>
        <n v="1.58514074724894E-2"/>
        <n v="-2.8038789171311801E-3"/>
        <n v="1.1924030020799101E-2"/>
        <n v="-5.8373142586936001E-3"/>
        <n v="1.6527095216105001E-2"/>
        <n v="3.0017267440259898E-3"/>
        <n v="-1.6274378698799899E-2"/>
        <n v="1.5239941876266899E-2"/>
        <n v="1.88088310244682E-3"/>
        <n v="4.2893289387688702E-3"/>
        <n v="1.52384620810541E-2"/>
        <n v="-6.4560232334320801E-3"/>
        <n v="-1.5029029616098E-2"/>
        <n v="1.48651762818508E-3"/>
        <n v="2.8898815547491099E-3"/>
        <n v="5.24453640127531E-3"/>
        <n v="3.2591242709453003E-2"/>
        <n v="-7.5227427605542001E-3"/>
        <n v="5.9499520270340701E-2"/>
        <n v="1.6744610898369899E-2"/>
        <n v="8.9095031771021099E-2"/>
        <n v="-3.1387773737201898E-2"/>
        <n v="3.1839708475616103E-2"/>
        <n v="-1.40033108048494E-2"/>
        <n v="-2.0216731513752001E-2"/>
        <n v="-2.1949438282724502E-2"/>
        <n v="4.1544786073674601E-2"/>
        <n v="-1.66112205802804E-2"/>
        <n v="2.8123137201987801E-2"/>
        <n v="5.3822007658336703E-2"/>
        <n v="-3.7406887818616799E-2"/>
        <n v="-3.22348209455042E-2"/>
        <n v="-3.0406374900771801E-2"/>
        <n v="1.8916835347853898E-2"/>
        <n v="5.2643839285632703E-2"/>
        <n v="-5.7875874221197101E-3"/>
        <n v="-2.6202367936925201E-2"/>
        <n v="-3.1363553616073098E-2"/>
        <n v="8.0353523395805208E-3"/>
        <n v="3.1482467304132497E-2"/>
        <n v="1.21304589264725E-2"/>
        <n v="-2.9815744603436101E-2"/>
        <n v="4.4520148787938699E-3"/>
        <n v="-2.1429205045664701E-2"/>
        <n v="1.32886627054167E-2"/>
        <n v="-5.4498068525277096E-3"/>
        <n v="1.5332352022688E-2"/>
        <n v="-6.6464611677202702E-3"/>
        <n v="6.7042458055572799E-3"/>
        <n v="-3.4294701185026899E-3"/>
        <n v="5.06861038066785E-3"/>
        <n v="1.49168423124199E-2"/>
        <n v="3.2559529257927202E-3"/>
        <n v="4.2359627266039803E-3"/>
        <n v="-8.1636076803541704E-3"/>
        <n v="1.7404043170834401E-3"/>
        <n v="1.7935261165306901E-2"/>
        <n v="3.9909464878096204E-3"/>
        <n v="2.8758771609076399E-3"/>
        <n v="-2.0009775560206802E-3"/>
        <n v="6.6662819487841498E-3"/>
        <n v="9.2734682463249101E-3"/>
        <n v="-3.3560973666335501E-3"/>
        <n v="7.4913965043543699E-3"/>
        <n v="-8.0991064585073103E-3"/>
        <n v="5.5529164949086297E-4"/>
        <n v="2.12405916239699E-2"/>
        <n v="3.9893808607480699E-3"/>
        <n v="2.2413819414426099E-2"/>
        <n v="-3.2967838787305499E-3"/>
        <n v="-1.2071900310681701E-3"/>
        <n v="1.2328462551991399E-3"/>
        <n v="-4.1043770910250601E-3"/>
        <n v="-1.2411169670676901E-2"/>
        <n v="-1.5329142170679099E-3"/>
        <n v="2.0605980844218899E-2"/>
        <n v="-1.1256634814406001E-2"/>
        <n v="-1.30536024164291E-2"/>
        <n v="-1.3220195752480001E-2"/>
        <n v="3.3170403916767898E-3"/>
        <n v="-1.43857181274309E-2"/>
        <n v="-1.53949554534327E-3"/>
        <n v="9.1426281818382995E-3"/>
        <n v="-1.0181827704935E-2"/>
        <n v="8.2001954584942605E-4"/>
        <n v="-1.02178296386435E-2"/>
        <n v="1.04572786558791E-2"/>
        <n v="1.93968596767479E-2"/>
        <n v="-7.2684161578693198E-3"/>
        <n v="-6.5834521437045899E-3"/>
        <n v="-2.6724680543237498E-3"/>
        <n v="-2.3070619150041801E-3"/>
        <n v="1.24413069364033E-2"/>
        <n v="-6.9352949161027803E-3"/>
        <n v="-1.40164393665516E-2"/>
        <n v="2.4033551727854201E-2"/>
        <n v="-1.53167394342896E-2"/>
        <n v="-3.5872041030553499E-3"/>
        <n v="2.1345146826650101E-3"/>
        <n v="1.4062205437718999E-2"/>
        <n v="2.0412439508377101E-3"/>
        <n v="6.7536277931774498E-3"/>
        <n v="2.3027765921198401E-2"/>
        <n v="9.4388329239720702E-3"/>
        <n v="-1.6361464635173E-2"/>
        <n v="2.4408478770499001E-4"/>
        <n v="-1.2004282350445801E-2"/>
        <n v="-1.73908644271423E-2"/>
        <n v="-3.0263405785439998E-3"/>
        <n v="-1.81619768324006E-2"/>
        <n v="1.1834853433791899E-2"/>
        <n v="1.3057885454222E-2"/>
        <n v="-1.2950640972408901E-3"/>
        <n v="-1.2588207049065299E-2"/>
        <n v="-2.8991587042056502E-3"/>
        <n v="-1.1965712156546401E-2"/>
        <n v="-3.6595609268615902E-3"/>
        <n v="-3.3322583074715199E-3"/>
        <n v="1.4399325082946999E-2"/>
        <n v="-5.4058316009667397E-3"/>
        <n v="3.5021704297424302E-3"/>
        <n v="7.0173067931607004E-3"/>
        <n v="-3.5898131905442998E-3"/>
        <n v="-1.32515616705642E-2"/>
        <n v="-1.5219725588516E-2"/>
        <n v="1.09666114071742E-2"/>
        <n v="8.3755569656311906E-3"/>
        <n v="-4.1225102613305902E-3"/>
        <n v="-1.4084640554496901E-3"/>
        <n v="-3.4340500533639401E-3"/>
        <n v="-8.0732475339008094E-3"/>
        <n v="3.9578188585609403E-3"/>
        <n v="1.4953496669622901E-3"/>
        <n v="4.7877651592962396E-3"/>
        <n v="4.37195789312427E-3"/>
        <n v="-1.12491583882822E-2"/>
        <n v="4.2664373961260804E-3"/>
        <n v="1.23754604364818E-2"/>
        <n v="-1.10690999513018E-3"/>
        <n v="2.0359743807696999E-2"/>
        <n v="5.1554483419471398E-3"/>
        <n v="-3.4431060481055998E-3"/>
        <n v="3.0379785019596299E-3"/>
        <n v="3.8008505138427098E-3"/>
        <n v="1.3015903144026199E-2"/>
        <n v="1.00219794539433E-2"/>
        <n v="-6.7075146519137699E-3"/>
        <n v="-2.2936674175713101E-3"/>
        <n v="-9.9188499287361509E-4"/>
        <n v="-5.3382942122803803E-3"/>
        <n v="4.6975372608948299E-3"/>
        <n v="-4.38335023105107E-3"/>
        <n v="-1.00127142650192E-2"/>
        <n v="1.41315951302511E-3"/>
        <n v="-3.66498820683403E-3"/>
        <n v="8.0623801082105803E-3"/>
        <n v="-6.3055095187054501E-3"/>
        <n v="-8.6443868611010208E-3"/>
        <n v="-8.47459779643156E-3"/>
        <n v="6.4093729191147999E-3"/>
        <n v="1.9256492613105001E-2"/>
        <n v="5.8462850182694405E-4"/>
        <n v="5.2649635532354602E-3"/>
        <n v="3.1242195080977099E-3"/>
        <n v="-3.89600308055793E-3"/>
        <n v="4.3706164998478202E-3"/>
        <n v="-6.7383707347064004E-3"/>
        <n v="-1.08613940031851E-2"/>
        <n v="1.35111566272769E-2"/>
        <n v="-1.7261966339965299E-3"/>
        <n v="1.5848783279697101E-3"/>
        <n v="5.9841765019127396E-3"/>
        <n v="2.00377660607878E-2"/>
        <n v="4.8112156521799001E-3"/>
        <n v="-8.8372006767480898E-3"/>
        <n v="-1.4259055159204699E-2"/>
        <n v="1.0565657171281899E-2"/>
        <n v="-6.7066372855560897E-3"/>
        <n v="-6.2576145192679801E-3"/>
        <n v="-5.45998536093272E-4"/>
        <n v="1.36570561456752E-2"/>
        <n v="1.51976071856287E-2"/>
        <n v="2.3595064177706001E-4"/>
        <n v="5.4252024656760104E-3"/>
        <n v="-5.3607749693342904E-3"/>
        <n v="-3.7503456266579898E-3"/>
        <n v="-6.9251782433078501E-3"/>
        <n v="-1.77614582765051E-3"/>
        <n v="-6.3291710629328401E-3"/>
        <n v="2.0730682006412999E-2"/>
        <n v="2.83393273446093E-2"/>
        <n v="-9.3884616331252303E-4"/>
        <n v="7.5063582169982903E-3"/>
        <n v="-3.8105396218472902E-3"/>
        <n v="-1.25596713298881E-3"/>
        <n v="5.4990258763136703E-3"/>
        <n v="1.9669815923983799E-3"/>
        <n v="-5.3330534852369296E-4"/>
        <n v="-7.6074796460501304E-4"/>
        <n v="5.1130554740521604E-3"/>
        <n v="-2.5887158739873401E-3"/>
        <n v="9.12376264379588E-3"/>
        <n v="2.74046794679327E-3"/>
        <n v="7.2132639858413202E-3"/>
        <n v="-2.8245830125949098E-3"/>
        <n v="3.8920374186413001E-3"/>
        <n v="5.6099134502496303E-3"/>
        <n v="1.6239141180671699E-3"/>
        <n v="6.6170659355524399E-4"/>
        <n v="-8.3071349418768394E-3"/>
        <n v="-7.3059648977484796E-3"/>
        <n v="-3.5005344917773398E-3"/>
        <n v="6.13369358794035E-3"/>
        <n v="-7.0042139055359598E-4"/>
        <n v="4.9176816286291497E-3"/>
        <n v="3.3350738221493699E-3"/>
        <n v="3.4543363328296498E-3"/>
        <n v="-6.6032951567140897E-4"/>
        <n v="9.5867148024901799E-3"/>
        <n v="-7.7032421271458996E-3"/>
        <n v="-4.69945623450018E-3"/>
        <n v="-1.0327782669222E-2"/>
        <n v="8.4851781467452092E-3"/>
        <n v="1.0620689655072E-5"/>
        <n v="-2.38724255034705E-3"/>
        <n v="3.8712844971466802E-3"/>
        <n v="9.7149939260940902E-3"/>
        <n v="-6.1908044075098501E-4"/>
        <n v="-5.5433900038507301E-3"/>
        <n v="-4.5925210566826096E-3"/>
        <n v="9.6516266973951607E-3"/>
        <n v="-8.4353473383852393E-3"/>
        <n v="2.4896570072932001E-3"/>
        <n v="-4.4389443934833502E-4"/>
        <n v="4.1973157485177799E-3"/>
        <n v="4.4217114495892398E-4"/>
        <n v="1.3680628195831201E-3"/>
        <n v="-8.3490767347453795E-3"/>
        <n v="-7.5649016921250896E-3"/>
        <n v="2.5710780085766898E-3"/>
        <n v="-8.8921678603750502E-3"/>
        <n v="2.3080902887642101E-3"/>
        <n v="-1.0073332317042299E-2"/>
        <n v="-1.2971515764016599E-2"/>
        <n v="5.8336767423954302E-3"/>
        <n v="-1.21906466684713E-2"/>
        <n v="-2.5205347945205202E-3"/>
        <n v="-1.44864151960395E-2"/>
        <n v="-1.4192916973018201E-2"/>
        <n v="5.63693666921061E-3"/>
        <n v="8.3559273809867794E-3"/>
        <n v="2.6760823100033799E-3"/>
        <n v="-4.2765048953181603E-3"/>
        <n v="9.2107330406854208E-3"/>
        <n v="-1.40489256935494E-3"/>
        <n v="1.2497606542424201E-2"/>
        <n v="2.6166943308376599E-3"/>
        <n v="-3.23704763713672E-3"/>
        <n v="1.11027682832578E-2"/>
        <n v="1.7062983804927399E-3"/>
        <n v="8.0166838617356996E-4"/>
        <n v="-9.9431264208827991E-3"/>
        <n v="-1.3490125036151599E-2"/>
        <n v="-1.4577974183983799E-2"/>
        <n v="-1.07355261330386E-2"/>
        <n v="-2.6735815214034E-3"/>
        <n v="-1.4936081600060699E-2"/>
        <n v="3.8392911630418199E-3"/>
        <n v="8.71933415902903E-3"/>
        <n v="2.32797507778181E-3"/>
        <n v="1.25047247335217E-2"/>
        <n v="3.2327046840181502E-3"/>
        <n v="6.5411462096023297E-3"/>
        <n v="-4.3612084599834403E-3"/>
        <n v="3.6390170878459701E-3"/>
        <n v="7.4242379449003196E-3"/>
        <n v="1.99910495398247E-4"/>
        <n v="2.7892525852799498E-3"/>
        <n v="-1.14872932755827E-3"/>
        <n v="-7.9547570706929305E-3"/>
        <n v="9.9155019843095698E-3"/>
        <n v="-5.3786295599934598E-3"/>
        <n v="-7.48679166162657E-3"/>
        <n v="2.7386234763389001E-3"/>
        <n v="1.67703230752902E-3"/>
        <n v="1.3986945697846E-2"/>
        <n v="-1.88889307332074E-5"/>
        <n v="2.9721142835672501E-3"/>
        <n v="-8.0487876661670104E-3"/>
        <n v="3.2210041244393698E-3"/>
        <n v="1.0787902442050801E-2"/>
        <n v="-9.6616799037749692E-3"/>
        <n v="-5.3021919801634603E-3"/>
        <n v="-9.1708282410916091E-3"/>
        <n v="-3.0324159338388501E-3"/>
        <n v="-8.3611977304243103E-4"/>
        <n v="-1.1704527945683101E-2"/>
        <n v="-3.5994867051725101E-4"/>
        <n v="-6.5002617365103E-3"/>
        <n v="5.2456890974685796E-3"/>
        <n v="2.15376007426626E-3"/>
        <n v="9.6000142011833899E-3"/>
        <n v="9.9212819429859104E-3"/>
        <n v="-1.57845719544214E-3"/>
        <n v="-2.26925698160906E-3"/>
        <n v="-6.5243424280381202E-4"/>
        <n v="2.37848860502687E-3"/>
        <n v="-1.0887370577363699E-3"/>
        <n v="4.5644884112445699E-3"/>
        <n v="-3.9132545756709299E-3"/>
        <n v="-3.72282391350453E-4"/>
        <n v="1.27026834898773E-2"/>
        <n v="-4.48764955690661E-3"/>
        <n v="-9.8699703213443995E-3"/>
        <n v="3.6285630728895E-3"/>
        <n v="-1.08229165728381E-2"/>
        <n v="-9.7955182243598601E-3"/>
        <n v="1.1856068856894201E-2"/>
        <n v="9.0166562341105205E-3"/>
        <n v="1.1340234038117E-2"/>
        <n v="-2.0542712478039899E-3"/>
        <n v="2.8315341009552599E-3"/>
        <n v="-4.2128223326155503E-3"/>
        <n v="7.1290914954400498E-3"/>
        <n v="-4.5583412516425598E-4"/>
        <n v="-3.30843045271311E-4"/>
        <n v="2.7728607032506598E-3"/>
        <n v="-1.1276580600618501E-2"/>
        <n v="-1.2113905368757699E-2"/>
        <n v="-1.77855307199048E-4"/>
        <n v="8.7222226446976806E-3"/>
        <n v="5.9936068911225996E-3"/>
        <n v="1.3668781685773901E-3"/>
        <n v="-1.0389446886102899E-2"/>
        <n v="9.3766084345179301E-3"/>
        <n v="3.9578283427326097E-3"/>
        <n v="7.3160179389875003E-4"/>
        <n v="-1.34181221158258E-3"/>
        <n v="-4.3062985181285801E-4"/>
        <n v="2.6280159999245698E-3"/>
        <n v="-9.5611435358725592E-3"/>
        <n v="-9.3915615957893498E-3"/>
        <n v="1.51963890935369E-3"/>
        <n v="-4.0063343192726598E-3"/>
        <n v="6.23907008814406E-3"/>
        <n v="4.7375804931359903E-3"/>
        <n v="-7.5256835379104896E-3"/>
        <n v="-8.4045562442772708E-3"/>
        <n v="-9.3196156760857393E-3"/>
        <n v="1.38723284533343E-2"/>
        <n v="-1.10666419415255E-2"/>
        <n v="-7.54628289575576E-3"/>
        <n v="8.3874363327163196E-3"/>
        <n v="-9.4551781942739908E-3"/>
        <n v="-1.1431879179548E-2"/>
        <n v="-1.9523809093489001E-3"/>
        <n v="-9.3231201330636893E-3"/>
        <n v="-2.9933799445826998E-3"/>
        <n v="-1.33717244499114E-2"/>
        <n v="8.5177644036398201E-3"/>
        <n v="-5.1091735129615802E-4"/>
        <n v="6.6186978357818298E-3"/>
        <n v="5.2634889420855001E-3"/>
        <n v="-4.1331315082031497E-3"/>
        <n v="-5.6381020231904798E-3"/>
        <n v="2.7449113716665401E-2"/>
        <n v="-2.2669837799135198E-3"/>
        <n v="-1.13606733618076E-3"/>
        <n v="-1.0129119502020299E-3"/>
        <n v="-2.3101977235904202E-3"/>
        <n v="-1.1000810717234201E-2"/>
        <n v="3.50504897061021E-3"/>
        <n v="-3.2143925776839601E-4"/>
        <n v="-1.4750222788252099E-2"/>
        <n v="-7.4485910862938098E-3"/>
        <n v="-1.3738351340089E-2"/>
        <n v="2.7845725788805901E-2"/>
        <n v="1.4383850195049E-2"/>
        <n v="-3.5179903616582198E-3"/>
        <n v="-3.7118519649299501E-3"/>
        <n v="-1.09693075504855E-2"/>
        <n v="-5.4162982687950799E-3"/>
        <n v="-3.8755909192245098E-3"/>
        <n v="-1.16430087393637E-2"/>
        <n v="7.3814081833154504E-3"/>
        <n v="2.3799387180644099E-3"/>
        <n v="1.8630617771778501E-2"/>
        <n v="5.31594867976603E-3"/>
        <n v="-3.3748382368758898E-3"/>
        <n v="-5.3799677352663802E-3"/>
        <n v="7.8981773409947398E-4"/>
        <n v="-2.51345779451517E-3"/>
        <n v="2.2147412220744301E-3"/>
        <n v="1.6239046616609E-2"/>
        <n v="-4.8739541622011502E-4"/>
        <n v="1.00311167818097E-2"/>
        <n v="-8.92076626142768E-3"/>
        <n v="-1.65254039614861E-2"/>
        <n v="-6.3139664259159699E-3"/>
        <n v="-1.0445113059874301E-2"/>
        <n v="1.48327209416768E-2"/>
        <n v="-5.2190371388496299E-3"/>
        <n v="-9.2784628486066705E-3"/>
        <n v="-1.1060488257429E-2"/>
        <n v="-1.42160832885649E-2"/>
        <n v="9.7665568194418295E-3"/>
        <n v="9.1571857065508803E-3"/>
        <n v="-2.6958907256867601E-3"/>
        <n v="-5.1163545970767102E-3"/>
        <n v="-6.2654277792696302E-3"/>
        <n v="2.8290753252562199E-3"/>
        <n v="3.56064592813609E-3"/>
        <n v="8.3989385282585705E-3"/>
        <n v="5.53280585717064E-3"/>
        <n v="7.60714373058357E-4"/>
        <n v="3.7161430810297401E-3"/>
        <n v="-2.9283195828703201E-3"/>
        <n v="-9.8822410095192794E-3"/>
        <n v="8.0461491940790799E-3"/>
        <n v="-1.6657869500180599E-3"/>
        <n v="7.4447063972893296E-3"/>
        <n v="2.9087524169819599E-3"/>
        <n v="1.08888734112342E-2"/>
        <n v="-5.3484400365467703E-3"/>
        <n v="7.21135806586081E-3"/>
        <n v="-1.0170160434065399E-2"/>
        <n v="-6.2761603381993299E-3"/>
        <n v="1.14802841371571E-2"/>
        <n v="1.95873660692358E-3"/>
        <n v="1.5587748891668E-2"/>
        <n v="-1.1673436408488501E-2"/>
        <n v="4.6514604008489604E-3"/>
        <n v="-8.9338223041524004E-3"/>
        <n v="2.8981411750322798E-3"/>
        <n v="-3.5575357449493198E-3"/>
        <n v="5.1441861738126199E-3"/>
        <n v="-1.0350401779395601E-2"/>
        <n v="-9.3517286643756102E-3"/>
        <n v="7.7938442628990804E-3"/>
        <n v="-7.7226549835776002E-3"/>
        <n v="-1.36623251447676E-3"/>
        <n v="3.5134210252742901E-3"/>
        <n v="-4.2667433342241604E-3"/>
        <n v="2.1771034187427702E-3"/>
        <n v="2.6718015245452698E-4"/>
        <n v="4.2056682894606699E-3"/>
        <n v="8.5392228485929797E-3"/>
        <n v="-2.0933847085026201E-3"/>
        <n v="-5.7644347066306799E-3"/>
        <n v="7.2044473202261799E-3"/>
        <n v="4.3598544766352198E-3"/>
        <n v="-6.1638025373687002E-3"/>
        <n v="-4.2569443854207903E-3"/>
        <n v="2.5017298494423002E-3"/>
        <n v="1.86308699946535E-3"/>
        <n v="-9.4146779495474196E-3"/>
        <n v="-3.8812675944377398E-3"/>
        <n v="-2.53702883096318E-3"/>
        <n v="-4.6624937646244603E-3"/>
        <n v="1.0653235041823901E-2"/>
        <n v="1.5310621775130401E-2"/>
        <n v="9.4212776628526101E-3"/>
        <n v="-8.5723757942994805E-3"/>
        <n v="1.6015162548506399E-2"/>
        <n v="-8.1873883861811603E-3"/>
        <n v="1.2685464124218E-3"/>
        <n v="1.4518145026328699E-2"/>
        <n v="1.4768371217148199E-2"/>
        <n v="-1.0106752891875201E-2"/>
        <n v="-7.6250797733219402E-3"/>
        <n v="9.1333400540700698E-3"/>
        <n v="1.6754181334581598E-2"/>
        <n v="-1.3746550586219E-2"/>
        <n v="1.37361249986995E-2"/>
        <n v="3.81640641598568E-3"/>
        <n v="-1.17220303303349E-2"/>
        <n v="-1.02203986862186E-2"/>
        <n v="-1.2737222830084299E-2"/>
        <n v="3.4803372146514598E-3"/>
        <n v="-1.1678522736923999E-2"/>
        <n v="-1.6329219497837701E-2"/>
        <n v="-1.19766009248467E-3"/>
        <n v="2.8608987697479701E-2"/>
        <n v="-2.6795042248864902E-3"/>
        <n v="8.1998177211537408E-3"/>
        <n v="1.5349065725030499E-2"/>
        <n v="-2.8206482874397702E-3"/>
        <n v="-4.0846925313194797E-3"/>
        <n v="1.4157144529085501E-3"/>
        <n v="4.1043289790960698E-3"/>
        <n v="1.2458493494851199E-3"/>
        <n v="5.3267653220310197E-3"/>
        <n v="3.3064168964513902E-4"/>
        <n v="5.5171448313235897E-3"/>
        <n v="-9.3132799565813704E-3"/>
        <n v="-1.3697103501155699E-3"/>
        <n v="-8.1615240272870909E-3"/>
        <n v="-5.1391395548294695E-4"/>
        <n v="3.61622749076051E-3"/>
        <n v="-9.7887005983803201E-3"/>
        <n v="-1.02782951638693E-2"/>
        <n v="1.05340778014566E-2"/>
        <n v="8.1562216963471101E-4"/>
        <n v="-1.4822786383364501E-2"/>
        <n v="3.1874302875682901E-3"/>
        <n v="4.9332955888143903E-3"/>
        <n v="4.8254872217912099E-4"/>
        <n v="3.6094010619693801E-3"/>
        <n v="6.9854752294711197E-3"/>
        <n v="3.20934169827791E-3"/>
        <n v="-4.97078694667574E-3"/>
        <n v="-6.8835560469111502E-3"/>
        <n v="-4.8974037021439704E-3"/>
        <n v="-1.3767968792016499E-2"/>
        <n v="-1.4859134628613499E-2"/>
        <n v="-2.6888170900082301E-3"/>
        <n v="-7.9886560413100494E-3"/>
        <n v="6.1464407737248303E-3"/>
        <n v="-1.3547473585362401E-3"/>
        <n v="1.22508180264739E-2"/>
        <n v="5.6401825969532001E-3"/>
        <n v="1.53704429808332E-3"/>
        <n v="2.3999322258601002E-3"/>
        <n v="-3.2507025198857899E-5"/>
        <n v="3.1598446894034399E-3"/>
        <n v="3.2405685008285398E-5"/>
        <n v="1.74539025417241E-3"/>
        <n v="9.0762898762730595E-4"/>
        <n v="3.2467080219586901E-3"/>
        <n v="-4.6323490807799097E-3"/>
        <n v="7.4997770640592397E-3"/>
        <n v="-6.32533279009406E-3"/>
        <n v="-3.26381642372741E-3"/>
        <n v="2.9089069561787301E-3"/>
        <n v="-8.1606698285037194E-3"/>
        <n v="2.1722570698294798E-3"/>
        <n v="9.17234602870853E-3"/>
        <n v="-1.3108601803218901E-3"/>
        <n v="-9.8836890555653589E-4"/>
        <n v="-8.4727726267062008E-3"/>
        <n v="-1.92100368220804E-3"/>
        <n v="-9.1922571976478205E-3"/>
        <n v="2.1508438232417802E-2"/>
        <n v="-6.5402702722650004E-3"/>
        <n v="-4.1608537202797403E-3"/>
        <n v="1.4433699922623101E-2"/>
        <n v="-3.2416291136960701E-3"/>
        <n v="-5.0682768632923604E-3"/>
        <n v="-7.6619406148996597E-3"/>
        <n v="-7.2870685840498097E-4"/>
        <n v="2.1847269415113898E-3"/>
        <n v="6.8928336554419101E-4"/>
        <n v="-1.0411558816230701E-2"/>
        <n v="-1.0107205702459999E-2"/>
        <n v="1.5707181258484101E-3"/>
        <n v="-3.0734986167497702E-3"/>
        <n v="-3.1461802478034398E-3"/>
        <n v="6.7325300842411197E-3"/>
        <n v="-9.4528917992220396E-4"/>
        <n v="1.2891044576100699E-2"/>
        <n v="-1.55836466344538E-5"/>
        <n v="6.0171413412242096E-3"/>
        <n v="2.6385487046647299E-3"/>
        <n v="-9.1680850059915296E-3"/>
        <n v="-4.9848509102323703E-4"/>
        <n v="-2.7117853635669699E-3"/>
        <n v="-9.4449834424876703E-3"/>
        <n v="-4.22313432878396E-3"/>
        <n v="-1.1217321424287399E-2"/>
        <n v="9.2822984631383207E-3"/>
        <n v="-8.2248549932675205E-3"/>
        <n v="-4.08296594642432E-3"/>
        <n v="-2.0087589852069098E-3"/>
        <n v="-5.3650428057758701E-3"/>
        <n v="5.5623847156902597E-3"/>
        <n v="2.3868215417514002E-3"/>
        <n v="-2.3599495924146998E-3"/>
        <n v="1.2908483052567501E-2"/>
        <n v="7.3610660662627404E-3"/>
        <n v="-1.17761164283478E-2"/>
        <n v="-6.5988935919691896E-3"/>
        <n v="-1.02252229368495E-2"/>
        <n v="8.3258791460871697E-3"/>
        <n v="9.8033853706500605E-3"/>
        <n v="2.5320421375590998E-2"/>
        <n v="1.34155329816884E-2"/>
        <n v="3.8987280733318898E-2"/>
        <n v="6.8274117809977702E-3"/>
        <n v="-1.7012472795307799E-2"/>
        <n v="-1.4686298576672601E-2"/>
        <n v="-1.94267421379989E-3"/>
        <n v="-1.55542959881198E-2"/>
        <n v="2.8696454262006399E-2"/>
        <n v="6.1068178381655704E-3"/>
        <n v="-1.5480903833020501E-2"/>
        <n v="2.85265803115042E-3"/>
        <n v="-1.5097212209226499E-2"/>
        <n v="-1.7112805735077102E-2"/>
        <n v="-5.6258328628678803E-3"/>
        <n v="-1.2255248814144E-2"/>
        <n v="2.91890533066969E-2"/>
        <n v="-1.1105238158385201E-2"/>
        <n v="-3.2343196244334301E-3"/>
        <n v="2.0854475851494102E-2"/>
        <n v="4.6286455137249903E-3"/>
        <n v="-1.00702516348816E-3"/>
        <n v="2.60367276582407E-4"/>
        <n v="7.6090833457371698E-3"/>
        <n v="-1.27692819337362E-2"/>
        <n v="2.7607345735252099E-3"/>
        <n v="-8.1081126524353807E-3"/>
        <n v="-1.35992051400655E-2"/>
        <n v="-3.5513065605244898E-3"/>
        <n v="5.0496607788474901E-3"/>
        <n v="-1.0355843615384301E-2"/>
        <n v="-1.1131088518603199E-2"/>
        <n v="-2.7490247704757801E-3"/>
        <n v="2.2114527647655601E-2"/>
        <n v="6.8974111154770298E-3"/>
        <n v="-1.34082410549922E-2"/>
        <n v="-1.65066118981549E-3"/>
        <n v="1.4480576981897701E-2"/>
        <n v="2.7230323506813502E-2"/>
        <n v="1.7255789597501899E-2"/>
        <n v="4.1100432053069397E-3"/>
        <n v="-2.6873278966350598E-3"/>
        <n v="3.30333594511674E-2"/>
        <n v="-1.53238915148161E-2"/>
        <n v="1.7500826025879299E-2"/>
        <n v="1.27515345232748E-2"/>
        <n v="-4.4628976874510002E-3"/>
        <n v="1.9713312224861599E-3"/>
        <n v="-2.3382141866046001E-2"/>
        <n v="2.28185474262739E-2"/>
        <n v="-2.0654296904129201E-2"/>
        <n v="1.49512966330909E-2"/>
        <n v="-5.1859386686614595E-4"/>
        <n v="-2.58164814742496E-2"/>
        <n v="1.6517489582787901E-2"/>
        <n v="5.6120688803454801E-3"/>
        <n v="4.35775484533107E-4"/>
        <n v="1.0129955165233399E-2"/>
        <n v="-1.9156586372877701E-2"/>
        <n v="-2.4496134985916702E-2"/>
        <n v="-1.53946748189757E-2"/>
        <n v="6.3493150912874398E-3"/>
        <n v="-5.27514196529033E-3"/>
        <n v="-1.16137264817801E-2"/>
        <n v="-3.1624499404420102E-3"/>
        <n v="1.9914852037956801E-2"/>
        <n v="1.06023329818425E-2"/>
        <n v="9.7403554303154803E-3"/>
        <n v="5.4644344893293104E-3"/>
        <n v="1.12946025991436E-2"/>
        <n v="-1.582312672188E-2"/>
        <n v="-2.8049124298417101E-3"/>
        <n v="-1.12872075739933E-3"/>
        <n v="-1.38467469387696E-2"/>
        <n v="1.2262280935135799E-3"/>
        <n v="3.23303212307624E-3"/>
        <n v="3.2764152715669599E-3"/>
        <n v="-8.1776667368173E-3"/>
        <n v="-1.1447545919448699E-2"/>
        <n v="1.1826512099134301E-2"/>
        <n v="-1.41743782534533E-2"/>
        <n v="-1.1859919959257201E-3"/>
        <n v="2.0645921638469101E-3"/>
        <n v="7.3921980995501598E-3"/>
        <n v="8.3381695089834696E-4"/>
        <n v="1.8067048193206501E-3"/>
        <n v="-5.7078489502612097E-3"/>
        <n v="9.6145529532467508E-3"/>
        <n v="-7.4910964968516397E-3"/>
        <n v="1.1097446855582799E-2"/>
        <n v="2.9720647410262902E-3"/>
        <n v="-1.1142857167674399E-2"/>
        <n v="-1.1860863649986101E-2"/>
        <n v="-4.8009408395428502E-3"/>
        <n v="7.42548743265691E-3"/>
        <n v="-1.3412958815969199E-2"/>
        <n v="-1.11305671919759E-3"/>
        <n v="9.3879806975214405E-3"/>
        <n v="3.7725135250146198E-3"/>
        <n v="7.1441558390512496E-3"/>
        <n v="6.48293846055625E-3"/>
        <n v="-5.5100473632234597E-3"/>
        <n v="1.09437862998815E-2"/>
        <n v="2.6340853392221499E-3"/>
        <n v="7.6103462127852196E-3"/>
        <n v="-6.5183568017154097E-3"/>
        <n v="-1.17046383263015E-2"/>
      </sharedItems>
    </cacheField>
    <cacheField name="RisktoEq%" numFmtId="11">
      <sharedItems containsSemiMixedTypes="0" containsString="0" containsNumber="1" minValue="2.39890220688937E-6" maxValue="2.07946369681255E-5"/>
    </cacheField>
    <cacheField name="PrevTradeLoser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4">
  <r>
    <n v="0"/>
    <x v="0"/>
    <n v="1"/>
    <x v="0"/>
    <n v="537.48999000000003"/>
    <n v="536"/>
    <n v="537.48999000000003"/>
    <n v="536"/>
    <n v="527.50141550000001"/>
    <n v="1"/>
    <n v="9.9885745000000004"/>
    <n v="1"/>
    <n v="10.0114385691371"/>
    <x v="0"/>
    <n v="0.100114385691371"/>
    <n v="9.8835712138441991"/>
    <x v="0"/>
    <n v="1.0011338341238299E-5"/>
    <x v="0"/>
  </r>
  <r>
    <n v="1"/>
    <x v="0"/>
    <n v="1"/>
    <x v="1"/>
    <n v="536"/>
    <n v="542.21002199999998"/>
    <n v="536"/>
    <n v="542.21002199999998"/>
    <n v="526.54020174000004"/>
    <n v="1"/>
    <n v="9.4597982599999906"/>
    <n v="1"/>
    <n v="9.8835712138441991"/>
    <x v="1"/>
    <n v="0"/>
    <n v="9.99808090540491"/>
    <x v="1"/>
    <n v="9.8834735298297292E-6"/>
    <x v="0"/>
  </r>
  <r>
    <n v="2"/>
    <x v="0"/>
    <n v="1"/>
    <x v="2"/>
    <n v="542.21002199999998"/>
    <n v="537.09997599999997"/>
    <n v="542.21002199999998"/>
    <n v="537.09997599999997"/>
    <n v="532.90017284750002"/>
    <n v="1"/>
    <n v="9.3098491524999893"/>
    <n v="1"/>
    <n v="9.99808090540491"/>
    <x v="2"/>
    <n v="0"/>
    <n v="9.9038542196828594"/>
    <x v="2"/>
    <n v="9.9979809447825298E-6"/>
    <x v="0"/>
  </r>
  <r>
    <n v="3"/>
    <x v="0"/>
    <n v="1"/>
    <x v="3"/>
    <n v="537.09997599999997"/>
    <n v="539.94000200000005"/>
    <n v="537.09997599999997"/>
    <n v="539.94000200000005"/>
    <n v="527.70477665249996"/>
    <n v="1"/>
    <n v="9.3951993475000002"/>
    <n v="1"/>
    <n v="9.9038542196828594"/>
    <x v="3"/>
    <n v="0"/>
    <n v="9.9562228749443697"/>
    <x v="3"/>
    <n v="9.9037561343258793E-6"/>
    <x v="0"/>
  </r>
  <r>
    <n v="4"/>
    <x v="0"/>
    <n v="1"/>
    <x v="4"/>
    <n v="539.94000200000005"/>
    <n v="540.23999000000003"/>
    <n v="539.94000200000005"/>
    <n v="540.23999000000003"/>
    <n v="530.77637773250001"/>
    <n v="1"/>
    <n v="9.1636242674999995"/>
    <n v="1"/>
    <n v="9.9562228749443697"/>
    <x v="4"/>
    <n v="0"/>
    <n v="9.9617545032303703"/>
    <x v="4"/>
    <n v="9.9561237495573501E-6"/>
    <x v="0"/>
  </r>
  <r>
    <n v="5"/>
    <x v="0"/>
    <n v="1"/>
    <x v="5"/>
    <n v="540.23999000000003"/>
    <n v="547.76000999999997"/>
    <n v="540.23999000000003"/>
    <n v="547.76000999999997"/>
    <n v="531.057141505"/>
    <n v="1"/>
    <n v="9.182848495"/>
    <n v="1"/>
    <n v="9.9617545032303703"/>
    <x v="5"/>
    <n v="0"/>
    <n v="10.1004199009906"/>
    <x v="5"/>
    <n v="9.9616552676661502E-6"/>
    <x v="0"/>
  </r>
  <r>
    <n v="6"/>
    <x v="0"/>
    <n v="1"/>
    <x v="6"/>
    <n v="547.76000999999997"/>
    <n v="558.419983"/>
    <n v="547.76000999999997"/>
    <n v="558.419983"/>
    <n v="538.468211749999"/>
    <n v="1"/>
    <n v="9.2917982499999994"/>
    <n v="1"/>
    <n v="10.1004199009906"/>
    <x v="6"/>
    <n v="0"/>
    <n v="10.296984457489099"/>
    <x v="6"/>
    <n v="1.01003178835389E-5"/>
    <x v="0"/>
  </r>
  <r>
    <n v="7"/>
    <x v="0"/>
    <n v="1"/>
    <x v="7"/>
    <n v="558.419983"/>
    <n v="545.67999299999997"/>
    <n v="558.419983"/>
    <n v="548.97195964499997"/>
    <n v="548.97195964499997"/>
    <n v="1"/>
    <n v="9.4480233550000001"/>
    <n v="1"/>
    <n v="10.296984457489099"/>
    <x v="7"/>
    <n v="0.100114385691371"/>
    <n v="10.0226532590007"/>
    <x v="7"/>
    <n v="1.0296878430691899E-5"/>
    <x v="0"/>
  </r>
  <r>
    <n v="8"/>
    <x v="1"/>
    <n v="1"/>
    <x v="8"/>
    <n v="577.71002199999998"/>
    <n v="588.34997599999997"/>
    <n v="577.71002199999998"/>
    <n v="588.34997599999997"/>
    <n v="567.62223188749999"/>
    <n v="1"/>
    <n v="10.0877901125"/>
    <n v="1"/>
    <n v="9.9129738906926406"/>
    <x v="8"/>
    <n v="9.9129738906926404E-2"/>
    <n v="9.99641599957023"/>
    <x v="8"/>
    <n v="9.9128756246154E-6"/>
    <x v="1"/>
  </r>
  <r>
    <n v="9"/>
    <x v="1"/>
    <n v="1"/>
    <x v="9"/>
    <n v="588.34997599999997"/>
    <n v="584.03997800000002"/>
    <n v="588.34997599999997"/>
    <n v="584.03997800000002"/>
    <n v="578.49306149249901"/>
    <n v="1"/>
    <n v="9.8569145075000009"/>
    <n v="1"/>
    <n v="9.99641599957023"/>
    <x v="9"/>
    <n v="0"/>
    <n v="9.9231865702801407"/>
    <x v="9"/>
    <n v="9.9963160722363097E-6"/>
    <x v="1"/>
  </r>
  <r>
    <n v="10"/>
    <x v="1"/>
    <n v="1"/>
    <x v="10"/>
    <n v="584.03997800000002"/>
    <n v="597.88000499999998"/>
    <n v="584.03997800000002"/>
    <n v="597.88000499999998"/>
    <n v="574.15898948500001"/>
    <n v="1"/>
    <n v="9.8809885150000003"/>
    <n v="1"/>
    <n v="9.9231865702801407"/>
    <x v="10"/>
    <n v="0"/>
    <n v="10.1583368600411"/>
    <x v="10"/>
    <n v="9.9230881016255599E-6"/>
    <x v="1"/>
  </r>
  <r>
    <n v="11"/>
    <x v="1"/>
    <n v="1"/>
    <x v="11"/>
    <n v="597.88000499999998"/>
    <n v="601.64001499999995"/>
    <n v="597.88000499999998"/>
    <n v="601.64001499999995"/>
    <n v="587.69576441999902"/>
    <n v="1"/>
    <n v="10.184240580000001"/>
    <n v="1"/>
    <n v="10.1583368600411"/>
    <x v="11"/>
    <n v="0"/>
    <n v="10.222221666118701"/>
    <x v="11"/>
    <n v="1.01582336692816E-5"/>
    <x v="1"/>
  </r>
  <r>
    <n v="12"/>
    <x v="1"/>
    <n v="1"/>
    <x v="12"/>
    <n v="601.64001499999995"/>
    <n v="595.46997099999999"/>
    <n v="601.64001499999995"/>
    <n v="595.46997099999999"/>
    <n v="591.74184877499999"/>
    <n v="1"/>
    <n v="9.8981662250000007"/>
    <n v="1"/>
    <n v="10.222221666118701"/>
    <x v="12"/>
    <n v="0"/>
    <n v="10.11738894907"/>
    <x v="12"/>
    <n v="1.02221171733711E-5"/>
    <x v="1"/>
  </r>
  <r>
    <n v="13"/>
    <x v="1"/>
    <n v="1"/>
    <x v="13"/>
    <n v="595.46997099999999"/>
    <n v="594.67999299999997"/>
    <n v="595.46997099999999"/>
    <n v="594.67999299999997"/>
    <n v="585.26997995499903"/>
    <n v="1"/>
    <n v="10.199991045000001"/>
    <n v="1"/>
    <n v="10.11738894907"/>
    <x v="13"/>
    <n v="0"/>
    <n v="10.1039667530291"/>
    <x v="13"/>
    <n v="1.01172865885465E-5"/>
    <x v="1"/>
  </r>
  <r>
    <n v="14"/>
    <x v="1"/>
    <n v="1"/>
    <x v="14"/>
    <n v="594.67999299999997"/>
    <n v="606.04998799999998"/>
    <n v="594.67999299999997"/>
    <n v="606.04998799999998"/>
    <n v="583.77459997250003"/>
    <n v="1"/>
    <n v="10.905393027499899"/>
    <n v="1"/>
    <n v="10.1039667530291"/>
    <x v="14"/>
    <n v="0"/>
    <n v="10.297149730116599"/>
    <x v="14"/>
    <n v="1.0103864663916499E-5"/>
    <x v="1"/>
  </r>
  <r>
    <n v="15"/>
    <x v="1"/>
    <n v="1"/>
    <x v="15"/>
    <n v="606.04998799999998"/>
    <n v="603.80999799999995"/>
    <n v="606.04998799999998"/>
    <n v="603.80999799999995"/>
    <n v="594.80127170499998"/>
    <n v="1"/>
    <n v="11.2487162949999"/>
    <n v="1"/>
    <n v="10.297149730116599"/>
    <x v="15"/>
    <n v="0"/>
    <n v="10.259090967835199"/>
    <x v="15"/>
    <n v="1.02970436999159E-5"/>
    <x v="1"/>
  </r>
  <r>
    <n v="16"/>
    <x v="1"/>
    <n v="1"/>
    <x v="16"/>
    <n v="603.80999799999995"/>
    <n v="590.14001499999995"/>
    <n v="603.80999799999995"/>
    <n v="592.38933092249999"/>
    <n v="592.38933092249999"/>
    <n v="1"/>
    <n v="11.4206670774999"/>
    <n v="1"/>
    <n v="10.259090967835199"/>
    <x v="16"/>
    <n v="9.9129738906926404E-2"/>
    <n v="9.9659173031080499"/>
    <x v="16"/>
    <n v="1.02589857199674E-5"/>
    <x v="1"/>
  </r>
  <r>
    <n v="17"/>
    <x v="2"/>
    <n v="1"/>
    <x v="17"/>
    <n v="543"/>
    <n v="531.57000700000003"/>
    <n v="543"/>
    <n v="531.57000700000003"/>
    <n v="558.84430255749999"/>
    <n v="1"/>
    <n v="15.844302557500001"/>
    <n v="-1"/>
    <n v="6.3114169675246599"/>
    <x v="17"/>
    <n v="6.3114169675246606E-2"/>
    <n v="6.3811563001678104"/>
    <x v="17"/>
    <n v="6.3113771337919303E-6"/>
    <x v="1"/>
  </r>
  <r>
    <n v="18"/>
    <x v="2"/>
    <n v="1"/>
    <x v="18"/>
    <n v="531.57000700000003"/>
    <n v="539.09002699999996"/>
    <n v="531.57000700000003"/>
    <n v="539.09002699999996"/>
    <n v="547.88996002750002"/>
    <n v="1"/>
    <n v="16.319953027499899"/>
    <n v="-1"/>
    <n v="6.3811563001678104"/>
    <x v="18"/>
    <n v="0"/>
    <n v="6.2908832930972904"/>
    <x v="18"/>
    <n v="6.3811155812719199E-6"/>
    <x v="1"/>
  </r>
  <r>
    <n v="19"/>
    <x v="2"/>
    <n v="1"/>
    <x v="19"/>
    <n v="539.09002699999996"/>
    <n v="516.03997800000002"/>
    <n v="539.09002699999996"/>
    <n v="516.03997800000002"/>
    <n v="555.67395645249997"/>
    <n v="1"/>
    <n v="16.583929452499898"/>
    <n v="-1"/>
    <n v="6.2908832930972904"/>
    <x v="19"/>
    <n v="0"/>
    <n v="6.5598646522333901"/>
    <x v="19"/>
    <n v="6.2908437181336402E-6"/>
    <x v="1"/>
  </r>
  <r>
    <n v="20"/>
    <x v="2"/>
    <n v="1"/>
    <x v="20"/>
    <n v="516.03997800000002"/>
    <n v="506.11999500000002"/>
    <n v="516.03997800000002"/>
    <n v="506.11999500000002"/>
    <n v="533.11235454749999"/>
    <n v="1"/>
    <n v="17.072376547499999"/>
    <n v="-1"/>
    <n v="6.5598646522333901"/>
    <x v="20"/>
    <n v="0"/>
    <n v="6.6859667927781201"/>
    <x v="20"/>
    <n v="6.5598216206914096E-6"/>
    <x v="1"/>
  </r>
  <r>
    <n v="21"/>
    <x v="2"/>
    <n v="1"/>
    <x v="21"/>
    <n v="506.11999500000002"/>
    <n v="518.03997800000002"/>
    <n v="506.11999500000002"/>
    <n v="518.03997800000002"/>
    <n v="525.6439222775"/>
    <n v="1"/>
    <n v="19.5239272775"/>
    <n v="-1"/>
    <n v="6.6859667927781201"/>
    <x v="21"/>
    <n v="0"/>
    <n v="6.5285009520766897"/>
    <x v="21"/>
    <n v="6.6859220909250397E-6"/>
    <x v="1"/>
  </r>
  <r>
    <n v="22"/>
    <x v="2"/>
    <n v="1"/>
    <x v="22"/>
    <n v="518.03997800000002"/>
    <n v="532.5"/>
    <n v="518.03997800000002"/>
    <n v="532.5"/>
    <n v="538.44408206000003"/>
    <n v="1"/>
    <n v="20.404104060000002"/>
    <n v="-1"/>
    <n v="6.5285009520766897"/>
    <x v="22"/>
    <n v="0"/>
    <n v="6.3462712566803798"/>
    <x v="22"/>
    <n v="6.5284583310302602E-6"/>
    <x v="1"/>
  </r>
  <r>
    <n v="23"/>
    <x v="2"/>
    <n v="1"/>
    <x v="23"/>
    <n v="532.5"/>
    <n v="542.98999000000003"/>
    <n v="532.5"/>
    <n v="542.98999000000003"/>
    <n v="552.7013271925"/>
    <n v="1"/>
    <n v="20.201327192499999"/>
    <n v="-1"/>
    <n v="6.3462712566803798"/>
    <x v="23"/>
    <n v="0"/>
    <n v="6.2212528115726498"/>
    <x v="23"/>
    <n v="6.3462309817771103E-6"/>
    <x v="1"/>
  </r>
  <r>
    <n v="24"/>
    <x v="2"/>
    <n v="1"/>
    <x v="24"/>
    <n v="542.98999000000003"/>
    <n v="518.65997300000004"/>
    <n v="542.98999000000003"/>
    <n v="518.65997300000004"/>
    <n v="562.98996782500001"/>
    <n v="1"/>
    <n v="19.999977824999998"/>
    <n v="-1"/>
    <n v="6.2212528115726498"/>
    <x v="24"/>
    <n v="0"/>
    <n v="6.5000115169897796"/>
    <x v="24"/>
    <n v="6.2212141078268899E-6"/>
    <x v="1"/>
  </r>
  <r>
    <n v="25"/>
    <x v="2"/>
    <n v="1"/>
    <x v="25"/>
    <n v="518.65997300000004"/>
    <n v="510.13000499999998"/>
    <n v="518.65997300000004"/>
    <n v="510.13000499999998"/>
    <n v="539.50362911249999"/>
    <n v="1"/>
    <n v="20.8436561125"/>
    <n v="-1"/>
    <n v="6.5000115169897796"/>
    <x v="25"/>
    <n v="0"/>
    <n v="6.60691178523075"/>
    <x v="25"/>
    <n v="6.4999692671146798E-6"/>
    <x v="1"/>
  </r>
  <r>
    <n v="26"/>
    <x v="2"/>
    <n v="1"/>
    <x v="26"/>
    <n v="510.13000499999998"/>
    <n v="493.44000199999999"/>
    <n v="510.13000499999998"/>
    <n v="493.44000199999999"/>
    <n v="530.75228522249995"/>
    <n v="1"/>
    <n v="20.622280222499999"/>
    <n v="-1"/>
    <n v="6.60691178523075"/>
    <x v="26"/>
    <n v="0"/>
    <n v="6.8230711493838898"/>
    <x v="26"/>
    <n v="6.6068681342358098E-6"/>
    <x v="1"/>
  </r>
  <r>
    <n v="27"/>
    <x v="2"/>
    <n v="1"/>
    <x v="27"/>
    <n v="493.44000199999999"/>
    <n v="489.22000100000002"/>
    <n v="493.44000199999999"/>
    <n v="489.22000100000002"/>
    <n v="513.67225505249996"/>
    <n v="1"/>
    <n v="20.232253052499999"/>
    <n v="-1"/>
    <n v="6.8230711493838898"/>
    <x v="27"/>
    <n v="0"/>
    <n v="6.8814234656873197"/>
    <x v="27"/>
    <n v="6.8230245954016199E-6"/>
    <x v="1"/>
  </r>
  <r>
    <n v="28"/>
    <x v="2"/>
    <n v="1"/>
    <x v="28"/>
    <n v="489.22000100000002"/>
    <n v="453.72000100000002"/>
    <n v="489.22000100000002"/>
    <n v="453.72000100000002"/>
    <n v="509.129355105"/>
    <n v="1"/>
    <n v="19.909354104999998"/>
    <n v="-1"/>
    <n v="6.8814234656873197"/>
    <x v="28"/>
    <n v="0"/>
    <n v="7.3807704517724204"/>
    <x v="28"/>
    <n v="6.8813761120242697E-6"/>
    <x v="1"/>
  </r>
  <r>
    <n v="29"/>
    <x v="2"/>
    <n v="1"/>
    <x v="29"/>
    <n v="453.72000100000002"/>
    <n v="459.26001000000002"/>
    <n v="453.72000100000002"/>
    <n v="459.26001000000002"/>
    <n v="474.21647963250001"/>
    <n v="1"/>
    <n v="20.496478632500001"/>
    <n v="-1"/>
    <n v="7.3807704517724204"/>
    <x v="29"/>
    <n v="0"/>
    <n v="7.2906498164915599"/>
    <x v="29"/>
    <n v="7.3807159764020296E-6"/>
    <x v="1"/>
  </r>
  <r>
    <n v="30"/>
    <x v="2"/>
    <n v="1"/>
    <x v="30"/>
    <n v="459.26001000000002"/>
    <n v="486.08999599999999"/>
    <n v="459.26001000000002"/>
    <n v="480.10641316499999"/>
    <n v="480.10641316499999"/>
    <n v="1"/>
    <n v="20.846403165000002"/>
    <n v="-1"/>
    <n v="7.2906498164915599"/>
    <x v="30"/>
    <n v="6.3114169675246606E-2"/>
    <n v="6.8966036647144602"/>
    <x v="30"/>
    <n v="7.2905966633043402E-6"/>
    <x v="1"/>
  </r>
  <r>
    <n v="31"/>
    <x v="3"/>
    <n v="1"/>
    <x v="31"/>
    <n v="471.67001299999998"/>
    <n v="459.01001000000002"/>
    <n v="471.67001299999998"/>
    <n v="459.01001000000002"/>
    <n v="486.236263487499"/>
    <n v="1"/>
    <n v="14.5662504874999"/>
    <n v="-1"/>
    <n v="6.8651847011566103"/>
    <x v="31"/>
    <n v="6.8651847011566097E-2"/>
    <n v="6.9807999402788301"/>
    <x v="31"/>
    <n v="6.8651375707191804E-6"/>
    <x v="1"/>
  </r>
  <r>
    <n v="32"/>
    <x v="3"/>
    <n v="1"/>
    <x v="32"/>
    <n v="459.01001000000002"/>
    <n v="461.73998999999998"/>
    <n v="459.01001000000002"/>
    <n v="461.73998999999998"/>
    <n v="473.28366053000002"/>
    <n v="1"/>
    <n v="14.2736505299999"/>
    <n v="-1"/>
    <n v="6.9807999402788301"/>
    <x v="32"/>
    <n v="0"/>
    <n v="6.9392813594074401"/>
    <x v="32"/>
    <n v="6.9807512090512104E-6"/>
    <x v="1"/>
  </r>
  <r>
    <n v="33"/>
    <x v="3"/>
    <n v="1"/>
    <x v="33"/>
    <n v="461.73998999999998"/>
    <n v="456.17001299999998"/>
    <n v="461.73998999999998"/>
    <n v="456.17001299999998"/>
    <n v="475.88996599749998"/>
    <n v="1"/>
    <n v="14.149975997499901"/>
    <n v="-1"/>
    <n v="6.9392813594074401"/>
    <x v="33"/>
    <n v="0"/>
    <n v="7.0229900231695499"/>
    <x v="33"/>
    <n v="6.9392332061158004E-6"/>
    <x v="1"/>
  </r>
  <r>
    <n v="34"/>
    <x v="3"/>
    <n v="1"/>
    <x v="34"/>
    <n v="456.17001299999998"/>
    <n v="457.36999500000002"/>
    <n v="456.17001299999998"/>
    <n v="457.36999500000002"/>
    <n v="470.42021435249899"/>
    <n v="1"/>
    <n v="14.2502013524999"/>
    <n v="-1"/>
    <n v="7.0229900231695499"/>
    <x v="34"/>
    <n v="0"/>
    <n v="7.00451563560829"/>
    <x v="34"/>
    <n v="7.0229407011270696E-6"/>
    <x v="1"/>
  </r>
  <r>
    <n v="35"/>
    <x v="3"/>
    <n v="1"/>
    <x v="35"/>
    <n v="457.36999500000002"/>
    <n v="476.70001200000002"/>
    <n v="457.36999500000002"/>
    <n v="470.94334707249999"/>
    <n v="470.94334707249999"/>
    <n v="1"/>
    <n v="13.573352072499899"/>
    <n v="-1"/>
    <n v="7.00451563560829"/>
    <x v="35"/>
    <n v="6.8651847011566097E-2"/>
    <n v="6.7279910425512801"/>
    <x v="35"/>
    <n v="7.0044665727126697E-6"/>
    <x v="1"/>
  </r>
  <r>
    <n v="36"/>
    <x v="4"/>
    <n v="1"/>
    <x v="36"/>
    <n v="513.03002900000001"/>
    <n v="513.29998799999998"/>
    <n v="513.03002900000001"/>
    <n v="513.29998799999998"/>
    <n v="499.13472848750001"/>
    <n v="1"/>
    <n v="13.895300512499899"/>
    <n v="1"/>
    <n v="7.1966777479941104"/>
    <x v="36"/>
    <n v="7.1966777479941194E-2"/>
    <n v="7.1284978987997496"/>
    <x v="36"/>
    <n v="7.19662595619623E-6"/>
    <x v="1"/>
  </r>
  <r>
    <n v="37"/>
    <x v="4"/>
    <n v="1"/>
    <x v="37"/>
    <n v="513.29998799999998"/>
    <n v="511.64999399999999"/>
    <n v="513.29998799999998"/>
    <n v="511.64999399999999"/>
    <n v="499.35733613999997"/>
    <n v="1"/>
    <n v="13.9426518599999"/>
    <n v="1"/>
    <n v="7.1284978987997496"/>
    <x v="37"/>
    <n v="0"/>
    <n v="7.1055834646734999"/>
    <x v="37"/>
    <n v="7.1284470836796898E-6"/>
    <x v="1"/>
  </r>
  <r>
    <n v="38"/>
    <x v="4"/>
    <n v="1"/>
    <x v="38"/>
    <n v="511.64999399999999"/>
    <n v="516.53997800000002"/>
    <n v="511.64999399999999"/>
    <n v="516.53997800000002"/>
    <n v="497.77389310249998"/>
    <n v="1"/>
    <n v="13.876100897500001"/>
    <n v="1"/>
    <n v="7.1055834646734999"/>
    <x v="38"/>
    <n v="0"/>
    <n v="7.1734935396473603"/>
    <x v="38"/>
    <n v="7.1055329757158799E-6"/>
    <x v="1"/>
  </r>
  <r>
    <n v="39"/>
    <x v="4"/>
    <n v="1"/>
    <x v="39"/>
    <n v="516.53997800000002"/>
    <n v="514.53997800000002"/>
    <n v="516.53997800000002"/>
    <n v="514.53997800000002"/>
    <n v="502.89017939500002"/>
    <n v="1"/>
    <n v="13.649798605000001"/>
    <n v="1"/>
    <n v="7.1734935396473603"/>
    <x v="39"/>
    <n v="0"/>
    <n v="7.1457183669785502"/>
    <x v="39"/>
    <n v="7.17344208100694E-6"/>
    <x v="1"/>
  </r>
  <r>
    <n v="40"/>
    <x v="4"/>
    <n v="1"/>
    <x v="40"/>
    <n v="514.53997800000002"/>
    <n v="523.05999799999995"/>
    <n v="514.53997800000002"/>
    <n v="523.05999799999995"/>
    <n v="501.42913042999999"/>
    <n v="1"/>
    <n v="13.110847570000001"/>
    <n v="1"/>
    <n v="7.1457183669785502"/>
    <x v="40"/>
    <n v="0"/>
    <n v="7.2640408802994196"/>
    <x v="40"/>
    <n v="7.1456673060524396E-6"/>
    <x v="1"/>
  </r>
  <r>
    <n v="41"/>
    <x v="4"/>
    <n v="1"/>
    <x v="41"/>
    <n v="523.05999799999995"/>
    <n v="508.51001000000002"/>
    <n v="523.05999799999995"/>
    <n v="510.48752442999898"/>
    <n v="510.48752442999898"/>
    <n v="1"/>
    <n v="12.57247357"/>
    <n v="1"/>
    <n v="7.2640408802994196"/>
    <x v="41"/>
    <n v="7.1966777479941194E-2"/>
    <n v="7.0174727906790597"/>
    <x v="41"/>
    <n v="7.2639881143927998E-6"/>
    <x v="1"/>
  </r>
  <r>
    <n v="42"/>
    <x v="5"/>
    <n v="1"/>
    <x v="42"/>
    <n v="525.69000200000005"/>
    <n v="527.60998500000005"/>
    <n v="525.69000200000005"/>
    <n v="527.60998500000005"/>
    <n v="513.664527335"/>
    <n v="1"/>
    <n v="12.0254746649999"/>
    <n v="1"/>
    <n v="8.3156800696648396"/>
    <x v="42"/>
    <n v="8.3156800696648395E-2"/>
    <n v="8.2628947127971699"/>
    <x v="42"/>
    <n v="8.31561091970485E-6"/>
    <x v="0"/>
  </r>
  <r>
    <n v="43"/>
    <x v="5"/>
    <n v="1"/>
    <x v="43"/>
    <n v="527.60998500000005"/>
    <n v="515.01000999999997"/>
    <n v="527.60998500000005"/>
    <n v="516.34963457250001"/>
    <n v="516.34963457250001"/>
    <n v="1"/>
    <n v="11.260350427499899"/>
    <n v="1"/>
    <n v="8.2628947127971699"/>
    <x v="43"/>
    <n v="8.3156800696648395E-2"/>
    <n v="8.0033896763641597"/>
    <x v="43"/>
    <n v="8.2628264379322792E-6"/>
    <x v="0"/>
  </r>
  <r>
    <n v="44"/>
    <x v="6"/>
    <n v="1"/>
    <x v="44"/>
    <n v="528.21997099999999"/>
    <n v="530.830017"/>
    <n v="528.21997099999999"/>
    <n v="530.830017"/>
    <n v="519.10892114749902"/>
    <n v="1"/>
    <n v="9.1110498525000096"/>
    <n v="1"/>
    <n v="10.9756835511728"/>
    <x v="44"/>
    <n v="0.109756835511728"/>
    <n v="10.9201598770763"/>
    <x v="44"/>
    <n v="1.09755630868655E-5"/>
    <x v="0"/>
  </r>
  <r>
    <n v="45"/>
    <x v="6"/>
    <n v="1"/>
    <x v="45"/>
    <n v="530.830017"/>
    <n v="529.73999000000003"/>
    <n v="530.830017"/>
    <n v="529.73999000000003"/>
    <n v="521.79774154250003"/>
    <n v="1"/>
    <n v="9.0322754575000097"/>
    <n v="1"/>
    <n v="10.9201598770763"/>
    <x v="45"/>
    <n v="0"/>
    <n v="10.8977359961179"/>
    <x v="45"/>
    <n v="1.09200406284868E-5"/>
    <x v="0"/>
  </r>
  <r>
    <n v="46"/>
    <x v="6"/>
    <n v="1"/>
    <x v="46"/>
    <n v="529.73999000000003"/>
    <n v="540.25"/>
    <n v="529.73999000000003"/>
    <n v="540.25"/>
    <n v="520.92626283000004"/>
    <n v="1"/>
    <n v="8.8137271700000106"/>
    <n v="1"/>
    <n v="10.8977359961179"/>
    <x v="46"/>
    <n v="0"/>
    <n v="11.1139464322917"/>
    <x v="46"/>
    <n v="1.0897617236762301E-5"/>
    <x v="0"/>
  </r>
  <r>
    <n v="47"/>
    <x v="6"/>
    <n v="1"/>
    <x v="47"/>
    <n v="540.25"/>
    <n v="542.76000999999997"/>
    <n v="540.25"/>
    <n v="542.76000999999997"/>
    <n v="531.66134529500005"/>
    <n v="1"/>
    <n v="8.5886547049999997"/>
    <n v="1"/>
    <n v="11.1139464322917"/>
    <x v="47"/>
    <n v="0"/>
    <n v="11.165582002276899"/>
    <x v="47"/>
    <n v="1.11138229138591E-5"/>
    <x v="0"/>
  </r>
  <r>
    <n v="48"/>
    <x v="6"/>
    <n v="1"/>
    <x v="48"/>
    <n v="542.76000999999997"/>
    <n v="542.63000499999998"/>
    <n v="542.76000999999997"/>
    <n v="542.63000499999998"/>
    <n v="534.67552937999994"/>
    <n v="1"/>
    <n v="8.0844806200000008"/>
    <n v="1"/>
    <n v="11.165582002276899"/>
    <x v="48"/>
    <n v="0"/>
    <n v="11.162907557842001"/>
    <x v="48"/>
    <n v="1.11654573334474E-5"/>
    <x v="0"/>
  </r>
  <r>
    <n v="49"/>
    <x v="6"/>
    <n v="1"/>
    <x v="49"/>
    <n v="542.63000499999998"/>
    <n v="545.17999299999997"/>
    <n v="542.63000499999998"/>
    <n v="545.17999299999997"/>
    <n v="534.71992487499995"/>
    <n v="1"/>
    <n v="7.9100801250000004"/>
    <n v="1"/>
    <n v="11.162907557842001"/>
    <x v="49"/>
    <n v="0"/>
    <n v="11.215365549577299"/>
    <x v="49"/>
    <n v="1.1162782948727901E-5"/>
    <x v="0"/>
  </r>
  <r>
    <n v="50"/>
    <x v="6"/>
    <n v="1"/>
    <x v="50"/>
    <n v="545.17999299999997"/>
    <n v="536.28002900000001"/>
    <n v="545.17999299999997"/>
    <n v="537.45986235750001"/>
    <n v="537.45986235750001"/>
    <n v="1"/>
    <n v="7.7201306425"/>
    <n v="1"/>
    <n v="11.215365549577299"/>
    <x v="50"/>
    <n v="0.109756835511728"/>
    <n v="10.946791280634701"/>
    <x v="50"/>
    <n v="1.12152397665636E-5"/>
    <x v="0"/>
  </r>
  <r>
    <n v="51"/>
    <x v="7"/>
    <n v="1"/>
    <x v="51"/>
    <n v="501.60998499999999"/>
    <n v="490.22000100000002"/>
    <n v="501.60998499999999"/>
    <n v="490.22000100000002"/>
    <n v="509.51629746250001"/>
    <n v="1"/>
    <n v="7.9063124624999901"/>
    <n v="-1"/>
    <n v="12.648121418715"/>
    <x v="51"/>
    <n v="0.12648121418715"/>
    <n v="12.808839233449101"/>
    <x v="51"/>
    <n v="1.2647961445762899E-5"/>
    <x v="1"/>
  </r>
  <r>
    <n v="52"/>
    <x v="7"/>
    <n v="1"/>
    <x v="52"/>
    <n v="490.22000100000002"/>
    <n v="500.64001500000001"/>
    <n v="490.22000100000002"/>
    <n v="498.1283124775"/>
    <n v="498.1283124775"/>
    <n v="1"/>
    <n v="7.9083114774999901"/>
    <n v="-1"/>
    <n v="12.808839233449101"/>
    <x v="52"/>
    <n v="0.12648121418715"/>
    <n v="12.4757236711801"/>
    <x v="52"/>
    <n v="1.28086751691881E-5"/>
    <x v="1"/>
  </r>
  <r>
    <n v="53"/>
    <x v="8"/>
    <n v="1"/>
    <x v="53"/>
    <n v="517.46002199999998"/>
    <n v="517.88000499999998"/>
    <n v="517.46002199999998"/>
    <n v="517.88000499999998"/>
    <n v="510.863070655"/>
    <n v="1"/>
    <n v="6.5969513449999901"/>
    <n v="1"/>
    <n v="15.158517134705299"/>
    <x v="53"/>
    <n v="0.15158517134705299"/>
    <n v="15.019234980463199"/>
    <x v="53"/>
    <n v="1.51582873575467E-5"/>
    <x v="1"/>
  </r>
  <r>
    <n v="54"/>
    <x v="8"/>
    <n v="1"/>
    <x v="54"/>
    <n v="517.88000499999998"/>
    <n v="523.29998799999998"/>
    <n v="517.88000499999998"/>
    <n v="523.29998799999998"/>
    <n v="511.38612860500001"/>
    <n v="1"/>
    <n v="6.4938763949999903"/>
    <n v="1"/>
    <n v="15.019234980463199"/>
    <x v="54"/>
    <n v="0"/>
    <n v="15.1764219687253"/>
    <x v="54"/>
    <n v="1.50190094064317E-5"/>
    <x v="1"/>
  </r>
  <r>
    <n v="55"/>
    <x v="8"/>
    <n v="1"/>
    <x v="55"/>
    <n v="523.29998799999998"/>
    <n v="525.10998500000005"/>
    <n v="523.29998799999998"/>
    <n v="525.10998500000005"/>
    <n v="517.02671216499903"/>
    <n v="1"/>
    <n v="6.2732758349999997"/>
    <n v="1"/>
    <n v="15.1764219687253"/>
    <x v="55"/>
    <n v="0"/>
    <n v="15.228914380083999"/>
    <x v="55"/>
    <n v="1.5176191648437E-5"/>
    <x v="1"/>
  </r>
  <r>
    <n v="56"/>
    <x v="8"/>
    <n v="1"/>
    <x v="56"/>
    <n v="525.10998500000005"/>
    <n v="526.47997999999995"/>
    <n v="525.10998500000005"/>
    <n v="526.47997999999995"/>
    <n v="519.27610887749995"/>
    <n v="1"/>
    <n v="5.8338761224999898"/>
    <n v="1"/>
    <n v="15.228914380083999"/>
    <x v="56"/>
    <n v="0"/>
    <n v="15.268646126103199"/>
    <x v="56"/>
    <n v="1.52286824637827E-5"/>
    <x v="1"/>
  </r>
  <r>
    <n v="57"/>
    <x v="8"/>
    <n v="1"/>
    <x v="57"/>
    <n v="526.47997999999995"/>
    <n v="529.63000499999998"/>
    <n v="526.47997999999995"/>
    <n v="529.63000499999998"/>
    <n v="521.08227697500001"/>
    <n v="1"/>
    <n v="5.3977030249999904"/>
    <n v="1"/>
    <n v="15.268646126103199"/>
    <x v="57"/>
    <n v="0"/>
    <n v="15.360001199117301"/>
    <x v="57"/>
    <n v="1.5268412998108199E-5"/>
    <x v="1"/>
  </r>
  <r>
    <n v="58"/>
    <x v="8"/>
    <n v="1"/>
    <x v="58"/>
    <n v="529.63000499999998"/>
    <n v="532.330017"/>
    <n v="529.63000499999998"/>
    <n v="532.330017"/>
    <n v="524.71047595499999"/>
    <n v="1"/>
    <n v="4.919529045"/>
    <n v="1"/>
    <n v="15.360001199117301"/>
    <x v="58"/>
    <n v="0"/>
    <n v="15.438305273973601"/>
    <x v="58"/>
    <n v="1.5359765273104299E-5"/>
    <x v="1"/>
  </r>
  <r>
    <n v="59"/>
    <x v="8"/>
    <n v="1"/>
    <x v="59"/>
    <n v="532.330017"/>
    <n v="537.89001499999995"/>
    <n v="532.330017"/>
    <n v="537.89001499999995"/>
    <n v="527.39608710499999"/>
    <n v="1"/>
    <n v="4.9339298949999897"/>
    <n v="1"/>
    <n v="15.438305273973601"/>
    <x v="59"/>
    <n v="0"/>
    <n v="15.599552890499901"/>
    <x v="59"/>
    <n v="1.5438066936383401E-5"/>
    <x v="1"/>
  </r>
  <r>
    <n v="60"/>
    <x v="8"/>
    <n v="1"/>
    <x v="60"/>
    <n v="537.89001499999995"/>
    <n v="541.90997300000004"/>
    <n v="537.89001499999995"/>
    <n v="541.90997300000004"/>
    <n v="532.88691063499903"/>
    <n v="1"/>
    <n v="5.0031043649999898"/>
    <n v="1"/>
    <n v="15.599552890499901"/>
    <x v="60"/>
    <n v="0"/>
    <n v="15.716137221292099"/>
    <x v="60"/>
    <n v="1.5599309548245602E-5"/>
    <x v="1"/>
  </r>
  <r>
    <n v="61"/>
    <x v="8"/>
    <n v="1"/>
    <x v="61"/>
    <n v="541.90997300000004"/>
    <n v="539.02002000000005"/>
    <n v="541.90997300000004"/>
    <n v="539.02002000000005"/>
    <n v="537.17744490250004"/>
    <n v="1"/>
    <n v="4.7325280974999897"/>
    <n v="1"/>
    <n v="15.716137221292099"/>
    <x v="61"/>
    <n v="0"/>
    <n v="15.6323245952583"/>
    <x v="61"/>
    <n v="1.57158902282048E-5"/>
    <x v="1"/>
  </r>
  <r>
    <n v="62"/>
    <x v="8"/>
    <n v="1"/>
    <x v="62"/>
    <n v="539.02002000000005"/>
    <n v="536.32000700000003"/>
    <n v="539.02002000000005"/>
    <n v="536.32000700000003"/>
    <n v="534.33839133000004"/>
    <n v="1"/>
    <n v="4.6816286699999896"/>
    <n v="1"/>
    <n v="15.6323245952583"/>
    <x v="62"/>
    <n v="0"/>
    <n v="15.5540204914006"/>
    <x v="62"/>
    <n v="1.5632080229506001E-5"/>
    <x v="1"/>
  </r>
  <r>
    <n v="63"/>
    <x v="8"/>
    <n v="1"/>
    <x v="63"/>
    <n v="536.32000700000003"/>
    <n v="542.82000700000003"/>
    <n v="536.32000700000003"/>
    <n v="542.82000700000003"/>
    <n v="531.76575507999996"/>
    <n v="1"/>
    <n v="4.5542519199999898"/>
    <n v="1"/>
    <n v="15.5540204914006"/>
    <x v="63"/>
    <n v="0"/>
    <n v="15.7425294634221"/>
    <x v="63"/>
    <n v="1.55537785676101E-5"/>
    <x v="1"/>
  </r>
  <r>
    <n v="64"/>
    <x v="8"/>
    <n v="1"/>
    <x v="64"/>
    <n v="542.82000700000003"/>
    <n v="535.70001200000002"/>
    <n v="542.82000700000003"/>
    <n v="538.10363005249997"/>
    <n v="538.10363005249997"/>
    <n v="1"/>
    <n v="4.7163769474999899"/>
    <n v="1"/>
    <n v="15.7425294634221"/>
    <x v="64"/>
    <n v="0.15158517134705299"/>
    <n v="15.454162850530601"/>
    <x v="64"/>
    <n v="1.5742281640089501E-5"/>
    <x v="1"/>
  </r>
  <r>
    <n v="65"/>
    <x v="9"/>
    <n v="1"/>
    <x v="65"/>
    <n v="514.35998500000005"/>
    <n v="518.82000700000003"/>
    <n v="514.35998500000005"/>
    <n v="518.82000700000003"/>
    <n v="520.22806068499995"/>
    <n v="1"/>
    <n v="5.8680756849999902"/>
    <n v="-1"/>
    <n v="17.041361660624101"/>
    <x v="65"/>
    <n v="0.17041361660624099"/>
    <n v="16.723182179384501"/>
    <x v="65"/>
    <n v="1.7041071257565802E-5"/>
    <x v="1"/>
  </r>
  <r>
    <n v="66"/>
    <x v="9"/>
    <n v="1"/>
    <x v="66"/>
    <n v="518.82000700000003"/>
    <n v="515.38000499999998"/>
    <n v="518.82000700000003"/>
    <n v="515.38000499999998"/>
    <n v="525.28928473500002"/>
    <n v="1"/>
    <n v="6.4692777350000004"/>
    <n v="-1"/>
    <n v="16.723182179384501"/>
    <x v="66"/>
    <n v="0"/>
    <n v="16.834064141080798"/>
    <x v="66"/>
    <n v="1.6722902519239099E-5"/>
    <x v="1"/>
  </r>
  <r>
    <n v="67"/>
    <x v="9"/>
    <n v="1"/>
    <x v="67"/>
    <n v="515.38000499999998"/>
    <n v="509.89999399999999"/>
    <n v="515.38000499999998"/>
    <n v="509.89999399999999"/>
    <n v="521.86185913999998"/>
    <n v="1"/>
    <n v="6.4818541399999896"/>
    <n v="-1"/>
    <n v="16.834064141080798"/>
    <x v="67"/>
    <n v="0"/>
    <n v="17.013059941796499"/>
    <x v="67"/>
    <n v="1.68337807601358E-5"/>
    <x v="1"/>
  </r>
  <r>
    <n v="68"/>
    <x v="9"/>
    <n v="1"/>
    <x v="68"/>
    <n v="509.89999399999999"/>
    <n v="508.13000499999998"/>
    <n v="509.89999399999999"/>
    <n v="508.13000499999998"/>
    <n v="516.56669586499902"/>
    <n v="1"/>
    <n v="6.6667018649999896"/>
    <n v="-1"/>
    <n v="17.013059941796499"/>
    <x v="68"/>
    <n v="0"/>
    <n v="17.072116480936799"/>
    <x v="68"/>
    <n v="1.7012770502512202E-5"/>
    <x v="1"/>
  </r>
  <r>
    <n v="69"/>
    <x v="9"/>
    <n v="1"/>
    <x v="69"/>
    <n v="508.13000499999998"/>
    <n v="523.73999000000003"/>
    <n v="508.13000499999998"/>
    <n v="514.94935707749903"/>
    <n v="514.94935707749903"/>
    <n v="1"/>
    <n v="6.8193520774999898"/>
    <n v="-1"/>
    <n v="17.072116480936799"/>
    <x v="69"/>
    <n v="0.17041361660624099"/>
    <n v="16.672586748679102"/>
    <x v="69"/>
    <n v="1.7071825028751402E-5"/>
    <x v="1"/>
  </r>
  <r>
    <n v="70"/>
    <x v="10"/>
    <n v="1"/>
    <x v="70"/>
    <n v="504.67001299999998"/>
    <n v="507.48998999999998"/>
    <n v="504.67001299999998"/>
    <n v="507.48998999999998"/>
    <n v="512.67716291750003"/>
    <n v="1"/>
    <n v="8.0071499174999907"/>
    <n v="-1"/>
    <n v="12.488838229623401"/>
    <x v="70"/>
    <n v="0.124888382296234"/>
    <n v="12.2941651649465"/>
    <x v="70"/>
    <n v="1.24886822604909E-5"/>
    <x v="0"/>
  </r>
  <r>
    <n v="71"/>
    <x v="10"/>
    <n v="1"/>
    <x v="71"/>
    <n v="507.48998999999998"/>
    <n v="502.67001299999998"/>
    <n v="507.48998999999998"/>
    <n v="502.67001299999998"/>
    <n v="515.68144046499901"/>
    <n v="1"/>
    <n v="8.1914504649999902"/>
    <n v="-1"/>
    <n v="12.2941651649465"/>
    <x v="71"/>
    <n v="0"/>
    <n v="12.410931198753801"/>
    <x v="71"/>
    <n v="1.2294014020307601E-5"/>
    <x v="0"/>
  </r>
  <r>
    <n v="72"/>
    <x v="10"/>
    <n v="1"/>
    <x v="72"/>
    <n v="502.67001299999998"/>
    <n v="491.01998900000001"/>
    <n v="502.67001299999998"/>
    <n v="491.01998900000001"/>
    <n v="510.968914652499"/>
    <n v="1"/>
    <n v="8.2989016524999908"/>
    <n v="-1"/>
    <n v="12.410931198753801"/>
    <x v="72"/>
    <n v="0"/>
    <n v="12.698570490114999"/>
    <x v="72"/>
    <n v="1.2410777169452301E-5"/>
    <x v="0"/>
  </r>
  <r>
    <n v="73"/>
    <x v="10"/>
    <n v="1"/>
    <x v="73"/>
    <n v="491.01998900000001"/>
    <n v="489.52999899999998"/>
    <n v="491.01998900000001"/>
    <n v="489.52999899999998"/>
    <n v="499.6622899125"/>
    <n v="1"/>
    <n v="8.6423009124999908"/>
    <n v="-1"/>
    <n v="12.698570490114999"/>
    <x v="73"/>
    <n v="0"/>
    <n v="12.737104039600601"/>
    <x v="73"/>
    <n v="1.26984092384702E-5"/>
    <x v="0"/>
  </r>
  <r>
    <n v="74"/>
    <x v="10"/>
    <n v="1"/>
    <x v="74"/>
    <n v="489.52999899999998"/>
    <n v="481.63000499999998"/>
    <n v="489.52999899999998"/>
    <n v="481.63000499999998"/>
    <n v="498.252124124999"/>
    <n v="1"/>
    <n v="8.7221251249999892"/>
    <n v="-1"/>
    <n v="12.737104039600601"/>
    <x v="74"/>
    <n v="0"/>
    <n v="12.942654354588001"/>
    <x v="74"/>
    <n v="1.2736941807847699E-5"/>
    <x v="0"/>
  </r>
  <r>
    <n v="75"/>
    <x v="10"/>
    <n v="1"/>
    <x v="75"/>
    <n v="481.63000499999998"/>
    <n v="474.73998999999998"/>
    <n v="481.63000499999998"/>
    <n v="474.73998999999998"/>
    <n v="490.499879972499"/>
    <n v="1"/>
    <n v="8.8698749724999892"/>
    <n v="-1"/>
    <n v="12.942654354588001"/>
    <x v="75"/>
    <n v="0"/>
    <n v="13.1278070272147"/>
    <x v="75"/>
    <n v="1.29424868444543E-5"/>
    <x v="0"/>
  </r>
  <r>
    <n v="76"/>
    <x v="10"/>
    <n v="1"/>
    <x v="76"/>
    <n v="474.73998999999998"/>
    <n v="462.97000100000002"/>
    <n v="474.73998999999998"/>
    <n v="462.97000100000002"/>
    <n v="484.017915625"/>
    <n v="1"/>
    <n v="9.2779256249999893"/>
    <n v="-1"/>
    <n v="13.1278070272147"/>
    <x v="76"/>
    <n v="0"/>
    <n v="13.453278122043701"/>
    <x v="76"/>
    <n v="1.31276346901597E-5"/>
    <x v="0"/>
  </r>
  <r>
    <n v="77"/>
    <x v="10"/>
    <n v="1"/>
    <x v="77"/>
    <n v="462.97000100000002"/>
    <n v="480.39001500000001"/>
    <n v="462.97000100000002"/>
    <n v="472.822752385"/>
    <n v="472.822752385"/>
    <n v="1"/>
    <n v="9.8527513849999906"/>
    <n v="-1"/>
    <n v="13.453278122043701"/>
    <x v="77"/>
    <n v="0.124888382296234"/>
    <n v="13.0420821941971"/>
    <x v="77"/>
    <n v="1.3453097133786399E-5"/>
    <x v="0"/>
  </r>
  <r>
    <n v="78"/>
    <x v="11"/>
    <n v="1"/>
    <x v="78"/>
    <n v="506.97000100000002"/>
    <n v="507.75"/>
    <n v="506.97000100000002"/>
    <n v="507.75"/>
    <n v="496.21120503999998"/>
    <n v="1"/>
    <n v="10.758795959999899"/>
    <n v="1"/>
    <n v="9.2947203731522396"/>
    <x v="78"/>
    <n v="9.2947203731522404E-2"/>
    <n v="9.2160735670419491"/>
    <x v="78"/>
    <n v="9.2946339821284099E-6"/>
    <x v="1"/>
  </r>
  <r>
    <n v="79"/>
    <x v="11"/>
    <n v="1"/>
    <x v="79"/>
    <n v="507.75"/>
    <n v="503.959991"/>
    <n v="507.75"/>
    <n v="503.959991"/>
    <n v="497.17235439500001"/>
    <n v="1"/>
    <n v="10.577645604999899"/>
    <n v="1"/>
    <n v="9.2160735670419491"/>
    <x v="79"/>
    <n v="0"/>
    <n v="9.1472818353555905"/>
    <x v="79"/>
    <n v="9.2159886318127293E-6"/>
    <x v="1"/>
  </r>
  <r>
    <n v="80"/>
    <x v="11"/>
    <n v="1"/>
    <x v="80"/>
    <n v="503.959991"/>
    <n v="506.01001000000002"/>
    <n v="503.959991"/>
    <n v="506.01001000000002"/>
    <n v="493.75591990750002"/>
    <n v="1"/>
    <n v="10.2040710924999"/>
    <n v="1"/>
    <n v="9.1472818353555905"/>
    <x v="80"/>
    <n v="0"/>
    <n v="9.1844913398712595"/>
    <x v="80"/>
    <n v="9.1471981633559898E-6"/>
    <x v="1"/>
  </r>
  <r>
    <n v="81"/>
    <x v="11"/>
    <n v="1"/>
    <x v="81"/>
    <n v="506.01001000000002"/>
    <n v="500.67999300000002"/>
    <n v="506.01001000000002"/>
    <n v="500.67999300000002"/>
    <n v="496.03241141000001"/>
    <n v="1"/>
    <n v="9.9775985899999906"/>
    <n v="1"/>
    <n v="9.1844913398712595"/>
    <x v="81"/>
    <n v="0"/>
    <n v="9.0877472162167408"/>
    <x v="81"/>
    <n v="9.1844069857648393E-6"/>
    <x v="1"/>
  </r>
  <r>
    <n v="82"/>
    <x v="11"/>
    <n v="1"/>
    <x v="82"/>
    <n v="500.67999300000002"/>
    <n v="495.32998700000002"/>
    <n v="500.67999300000002"/>
    <n v="495.32998700000002"/>
    <n v="490.86159309999999"/>
    <n v="1"/>
    <n v="9.8183998999999904"/>
    <n v="1"/>
    <n v="9.0877472162167408"/>
    <x v="82"/>
    <n v="0"/>
    <n v="8.99064027602941"/>
    <x v="82"/>
    <n v="9.0876646298177999E-6"/>
    <x v="1"/>
  </r>
  <r>
    <n v="83"/>
    <x v="11"/>
    <n v="1"/>
    <x v="83"/>
    <n v="495.32998700000002"/>
    <n v="480.89999399999999"/>
    <n v="495.32998700000002"/>
    <n v="485.38281268499998"/>
    <n v="485.38281268499998"/>
    <n v="1"/>
    <n v="9.9471743149999892"/>
    <n v="1"/>
    <n v="8.99064027602941"/>
    <x v="83"/>
    <n v="9.2947203731522404E-2"/>
    <n v="8.7171438053924604"/>
    <x v="83"/>
    <n v="8.9905594451435603E-6"/>
    <x v="1"/>
  </r>
  <r>
    <n v="84"/>
    <x v="12"/>
    <n v="1"/>
    <x v="84"/>
    <n v="470.23998999999998"/>
    <n v="466.790009"/>
    <n v="470.23998999999998"/>
    <n v="466.790009"/>
    <n v="479.49009051749999"/>
    <n v="1"/>
    <n v="9.2501005174999893"/>
    <n v="-1"/>
    <n v="10.8106933336359"/>
    <x v="84"/>
    <n v="0.108106933336359"/>
    <n v="10.781900553478801"/>
    <x v="84"/>
    <n v="1.0810576463809E-5"/>
    <x v="0"/>
  </r>
  <r>
    <n v="85"/>
    <x v="12"/>
    <n v="1"/>
    <x v="85"/>
    <n v="466.790009"/>
    <n v="457.89999399999999"/>
    <n v="466.790009"/>
    <n v="457.89999399999999"/>
    <n v="476.20953569250003"/>
    <n v="1"/>
    <n v="9.4195266924999999"/>
    <n v="-1"/>
    <n v="10.781900553478801"/>
    <x v="85"/>
    <n v="0"/>
    <n v="10.9872418328568"/>
    <x v="85"/>
    <n v="1.0781784305352699E-5"/>
    <x v="0"/>
  </r>
  <r>
    <n v="86"/>
    <x v="12"/>
    <n v="1"/>
    <x v="86"/>
    <n v="457.89999399999999"/>
    <n v="471.86999500000002"/>
    <n v="457.89999399999999"/>
    <n v="467.63747037500002"/>
    <n v="467.63747037500002"/>
    <n v="1"/>
    <n v="9.737476375"/>
    <n v="-1"/>
    <n v="10.9872418328568"/>
    <x v="86"/>
    <n v="0.108106933336359"/>
    <n v="10.645485611082499"/>
    <x v="86"/>
    <n v="1.09871211147001E-5"/>
    <x v="0"/>
  </r>
  <r>
    <n v="87"/>
    <x v="13"/>
    <n v="1"/>
    <x v="87"/>
    <n v="454.60000600000001"/>
    <n v="445.94000199999999"/>
    <n v="454.60000600000001"/>
    <n v="445.94000199999999"/>
    <n v="464.49983445999999"/>
    <n v="1"/>
    <n v="9.8998284600000002"/>
    <n v="-1"/>
    <n v="10.101185126999599"/>
    <x v="87"/>
    <n v="0.101011851269996"/>
    <n v="10.1925980501467"/>
    <x v="87"/>
    <n v="1.01010830940893E-5"/>
    <x v="1"/>
  </r>
  <r>
    <n v="88"/>
    <x v="13"/>
    <n v="1"/>
    <x v="88"/>
    <n v="445.94000199999999"/>
    <n v="456.83999599999999"/>
    <n v="445.94000199999999"/>
    <n v="455.80045564749997"/>
    <n v="455.80045564749997"/>
    <n v="1"/>
    <n v="9.8604536475"/>
    <n v="-1"/>
    <n v="10.1925980501467"/>
    <x v="88"/>
    <n v="0.101011851269996"/>
    <n v="9.8662113947095502"/>
    <x v="88"/>
    <n v="1.01924941621506E-5"/>
    <x v="1"/>
  </r>
  <r>
    <n v="89"/>
    <x v="14"/>
    <n v="1"/>
    <x v="89"/>
    <n v="443.79998799999998"/>
    <n v="447.02999899999998"/>
    <n v="443.79998799999998"/>
    <n v="447.02999899999998"/>
    <n v="454.82551155499999"/>
    <n v="1"/>
    <n v="11.025523554999999"/>
    <n v="-1"/>
    <n v="9.0698640750398205"/>
    <x v="89"/>
    <n v="9.0698640750398199E-2"/>
    <n v="8.9131542546521594"/>
    <x v="89"/>
    <n v="9.0697818133515906E-6"/>
    <x v="0"/>
  </r>
  <r>
    <n v="90"/>
    <x v="14"/>
    <n v="1"/>
    <x v="90"/>
    <n v="447.02999899999998"/>
    <n v="462.98998999999998"/>
    <n v="447.02999899999998"/>
    <n v="458.16074695499998"/>
    <n v="458.16074695499998"/>
    <n v="1"/>
    <n v="11.130747955"/>
    <n v="-1"/>
    <n v="8.9131542546521594"/>
    <x v="90"/>
    <n v="9.0698640750398199E-2"/>
    <n v="8.6005240350043692"/>
    <x v="90"/>
    <n v="8.9130748110414907E-6"/>
    <x v="0"/>
  </r>
  <r>
    <n v="91"/>
    <x v="15"/>
    <n v="1"/>
    <x v="91"/>
    <n v="494.02999899999998"/>
    <n v="483.52999899999998"/>
    <n v="494.02999899999998"/>
    <n v="483.52999899999998"/>
    <n v="482.53100357749997"/>
    <n v="1"/>
    <n v="11.4989954225"/>
    <n v="1"/>
    <n v="8.6964118451887202"/>
    <x v="91"/>
    <n v="8.6964118451887201E-2"/>
    <n v="8.4246161890583302"/>
    <x v="91"/>
    <n v="8.6963362182674193E-6"/>
    <x v="0"/>
  </r>
  <r>
    <n v="92"/>
    <x v="15"/>
    <n v="1"/>
    <x v="92"/>
    <n v="483.52999899999998"/>
    <n v="462.48998999999998"/>
    <n v="483.52999899999998"/>
    <n v="471.82167831749899"/>
    <n v="471.82167831749899"/>
    <n v="1"/>
    <n v="11.7083206825"/>
    <n v="1"/>
    <n v="8.4246161890583302"/>
    <x v="92"/>
    <n v="8.6964118451887201E-2"/>
    <n v="8.1336562313152392"/>
    <x v="92"/>
    <n v="8.4245452154983194E-6"/>
    <x v="0"/>
  </r>
  <r>
    <n v="93"/>
    <x v="16"/>
    <n v="1"/>
    <x v="93"/>
    <n v="494.63000499999998"/>
    <n v="488.08999599999999"/>
    <n v="494.63000499999998"/>
    <n v="488.08999599999999"/>
    <n v="483.041008629999"/>
    <n v="1"/>
    <n v="11.58899637"/>
    <n v="1"/>
    <n v="8.6288749092083794"/>
    <x v="93"/>
    <n v="8.6288749092083797E-2"/>
    <n v="8.4284949828815101"/>
    <x v="93"/>
    <n v="8.6288004523686497E-6"/>
    <x v="0"/>
  </r>
  <r>
    <n v="94"/>
    <x v="16"/>
    <n v="1"/>
    <x v="94"/>
    <n v="488.08999599999999"/>
    <n v="490.14999399999999"/>
    <n v="488.08999599999999"/>
    <n v="490.14999399999999"/>
    <n v="476.41244900749899"/>
    <n v="1"/>
    <n v="11.6775469925"/>
    <n v="1"/>
    <n v="8.4284949828815101"/>
    <x v="94"/>
    <n v="0"/>
    <n v="8.4640676906813699"/>
    <x v="94"/>
    <n v="8.4284239439525798E-6"/>
    <x v="0"/>
  </r>
  <r>
    <n v="95"/>
    <x v="16"/>
    <n v="1"/>
    <x v="95"/>
    <n v="490.14999399999999"/>
    <n v="502.05999800000001"/>
    <n v="490.14999399999999"/>
    <n v="502.05999800000001"/>
    <n v="478.661771012499"/>
    <n v="1"/>
    <n v="11.4882229875"/>
    <n v="1"/>
    <n v="8.4640676906813699"/>
    <x v="95"/>
    <n v="0"/>
    <n v="8.6697334690885608"/>
    <x v="95"/>
    <n v="8.4639960508458696E-6"/>
    <x v="0"/>
  </r>
  <r>
    <n v="96"/>
    <x v="16"/>
    <n v="1"/>
    <x v="96"/>
    <n v="502.05999800000001"/>
    <n v="502.25"/>
    <n v="502.05999800000001"/>
    <n v="502.25"/>
    <n v="490.76587366249998"/>
    <n v="1"/>
    <n v="11.2941243374999"/>
    <n v="1"/>
    <n v="8.6697334690885608"/>
    <x v="96"/>
    <n v="0"/>
    <n v="8.6730144847144892"/>
    <x v="96"/>
    <n v="8.6696583054617795E-6"/>
    <x v="0"/>
  </r>
  <r>
    <n v="97"/>
    <x v="16"/>
    <n v="1"/>
    <x v="97"/>
    <n v="502.25"/>
    <n v="499"/>
    <n v="502.25"/>
    <n v="499"/>
    <n v="491.24802576500002"/>
    <n v="1"/>
    <n v="11.001974234999899"/>
    <n v="1"/>
    <n v="8.6730144847144892"/>
    <x v="97"/>
    <n v="0"/>
    <n v="8.6168924397661097"/>
    <x v="97"/>
    <n v="8.6729392641866299E-6"/>
    <x v="0"/>
  </r>
  <r>
    <n v="98"/>
    <x v="16"/>
    <n v="1"/>
    <x v="98"/>
    <n v="499"/>
    <n v="498.67999300000002"/>
    <n v="499"/>
    <n v="498.67999300000002"/>
    <n v="488.62310099749999"/>
    <n v="1"/>
    <n v="10.376899002499901"/>
    <n v="1"/>
    <n v="8.6168924397661097"/>
    <x v="98"/>
    <n v="0"/>
    <n v="8.6113664560006402"/>
    <x v="98"/>
    <n v="8.6168181895705996E-6"/>
    <x v="0"/>
  </r>
  <r>
    <n v="99"/>
    <x v="16"/>
    <n v="1"/>
    <x v="99"/>
    <n v="498.67999300000002"/>
    <n v="507.91000400000001"/>
    <n v="498.67999300000002"/>
    <n v="507.91000400000001"/>
    <n v="488.24484372749998"/>
    <n v="1"/>
    <n v="10.435149272499901"/>
    <n v="1"/>
    <n v="8.6113664560006402"/>
    <x v="99"/>
    <n v="0"/>
    <n v="8.7707532536055695"/>
    <x v="99"/>
    <n v="8.6112923010069795E-6"/>
    <x v="0"/>
  </r>
  <r>
    <n v="100"/>
    <x v="16"/>
    <n v="1"/>
    <x v="100"/>
    <n v="507.91000400000001"/>
    <n v="511.66000400000001"/>
    <n v="507.91000400000001"/>
    <n v="511.66000400000001"/>
    <n v="497.78127897500002"/>
    <n v="1"/>
    <n v="10.1287250249999"/>
    <n v="1"/>
    <n v="8.7707532536055695"/>
    <x v="100"/>
    <n v="0"/>
    <n v="8.8355094593152295"/>
    <x v="100"/>
    <n v="8.7706763281676196E-6"/>
    <x v="0"/>
  </r>
  <r>
    <n v="101"/>
    <x v="16"/>
    <n v="1"/>
    <x v="101"/>
    <n v="511.66000400000001"/>
    <n v="508.33999599999999"/>
    <n v="511.66000400000001"/>
    <n v="508.33999599999999"/>
    <n v="502.12792832000002"/>
    <n v="1"/>
    <n v="9.5320756800000002"/>
    <n v="1"/>
    <n v="8.8355094593152295"/>
    <x v="101"/>
    <n v="0"/>
    <n v="8.7781784937136997"/>
    <x v="101"/>
    <n v="8.8354313937775703E-6"/>
    <x v="0"/>
  </r>
  <r>
    <n v="102"/>
    <x v="16"/>
    <n v="1"/>
    <x v="102"/>
    <n v="508.33999599999999"/>
    <n v="508.94000199999999"/>
    <n v="508.33999599999999"/>
    <n v="508.94000199999999"/>
    <n v="499.07519682999998"/>
    <n v="1"/>
    <n v="9.2647991699999999"/>
    <n v="1"/>
    <n v="8.7781784937136997"/>
    <x v="102"/>
    <n v="0"/>
    <n v="8.7885395902371801"/>
    <x v="102"/>
    <n v="8.7781014379724403E-6"/>
    <x v="0"/>
  </r>
  <r>
    <n v="103"/>
    <x v="16"/>
    <n v="1"/>
    <x v="103"/>
    <n v="508.94000199999999"/>
    <n v="501.5"/>
    <n v="508.94000199999999"/>
    <n v="501.5"/>
    <n v="500.56075240249999"/>
    <n v="1"/>
    <n v="8.3792495974999994"/>
    <n v="1"/>
    <n v="8.7885395902371801"/>
    <x v="103"/>
    <n v="0"/>
    <n v="8.6600632435725604"/>
    <x v="103"/>
    <n v="8.7884623524878601E-6"/>
    <x v="0"/>
  </r>
  <r>
    <n v="104"/>
    <x v="16"/>
    <n v="1"/>
    <x v="104"/>
    <n v="501.5"/>
    <n v="500.73998999999998"/>
    <n v="501.5"/>
    <n v="500.73998999999998"/>
    <n v="493.88125184"/>
    <n v="1"/>
    <n v="7.61874816"/>
    <n v="1"/>
    <n v="8.6600632435725604"/>
    <x v="104"/>
    <n v="0"/>
    <n v="8.6469391465321799"/>
    <x v="104"/>
    <n v="8.6599882475266499E-6"/>
    <x v="0"/>
  </r>
  <r>
    <n v="105"/>
    <x v="16"/>
    <n v="1"/>
    <x v="105"/>
    <n v="500.73998999999998"/>
    <n v="505.76001000000002"/>
    <n v="500.73998999999998"/>
    <n v="505.76001000000002"/>
    <n v="493.39309245249899"/>
    <n v="1"/>
    <n v="7.3468975474999896"/>
    <n v="1"/>
    <n v="8.6469391465321799"/>
    <x v="105"/>
    <n v="0"/>
    <n v="8.7336264659419491"/>
    <x v="105"/>
    <n v="8.6468643776221008E-6"/>
    <x v="0"/>
  </r>
  <r>
    <n v="106"/>
    <x v="16"/>
    <n v="1"/>
    <x v="106"/>
    <n v="505.76001000000002"/>
    <n v="507.07998700000002"/>
    <n v="505.76001000000002"/>
    <n v="507.07998700000002"/>
    <n v="498.81891204999999"/>
    <n v="1"/>
    <n v="6.9410979499999996"/>
    <n v="1"/>
    <n v="8.7336264659419491"/>
    <x v="106"/>
    <n v="0"/>
    <n v="8.7564202531803605"/>
    <x v="106"/>
    <n v="8.7335501903768692E-6"/>
    <x v="0"/>
  </r>
  <r>
    <n v="107"/>
    <x v="16"/>
    <n v="1"/>
    <x v="107"/>
    <n v="507.07998700000002"/>
    <n v="502.89001500000001"/>
    <n v="507.07998700000002"/>
    <n v="502.89001500000001"/>
    <n v="500.18096544999997"/>
    <n v="1"/>
    <n v="6.8990215499999996"/>
    <n v="1"/>
    <n v="8.7564202531803605"/>
    <x v="107"/>
    <n v="0"/>
    <n v="8.6840664695137608"/>
    <x v="107"/>
    <n v="8.7563435789561001E-6"/>
    <x v="0"/>
  </r>
  <r>
    <n v="108"/>
    <x v="16"/>
    <n v="1"/>
    <x v="108"/>
    <n v="502.89001500000001"/>
    <n v="497.04998799999998"/>
    <n v="502.89001500000001"/>
    <n v="497.04998799999998"/>
    <n v="495.93296727249998"/>
    <n v="1"/>
    <n v="6.9570477275"/>
    <n v="1"/>
    <n v="8.6840664695137608"/>
    <x v="108"/>
    <n v="8.6288749092083797E-2"/>
    <n v="8.4969302564851503"/>
    <x v="108"/>
    <n v="8.6839910571582006E-6"/>
    <x v="0"/>
  </r>
  <r>
    <n v="109"/>
    <x v="17"/>
    <n v="1"/>
    <x v="109"/>
    <n v="491.14001500000001"/>
    <n v="483.51001000000002"/>
    <n v="491.14001500000001"/>
    <n v="483.51001000000002"/>
    <n v="498.02671448500001"/>
    <n v="1"/>
    <n v="6.8866994850000003"/>
    <n v="-1"/>
    <n v="14.5207439670935"/>
    <x v="109"/>
    <n v="0.145207439670935"/>
    <n v="14.601120567999301"/>
    <x v="109"/>
    <n v="1.45205331181498E-5"/>
    <x v="1"/>
  </r>
  <r>
    <n v="110"/>
    <x v="17"/>
    <n v="1"/>
    <x v="110"/>
    <n v="483.51001000000002"/>
    <n v="477.26001000000002"/>
    <n v="483.51001000000002"/>
    <n v="477.26001000000002"/>
    <n v="490.56210835749999"/>
    <n v="1"/>
    <n v="7.0520983575000002"/>
    <n v="-1"/>
    <n v="14.601120567999301"/>
    <x v="110"/>
    <n v="0"/>
    <n v="14.7898591704328"/>
    <x v="110"/>
    <n v="1.4600907378390301E-5"/>
    <x v="1"/>
  </r>
  <r>
    <n v="111"/>
    <x v="17"/>
    <n v="1"/>
    <x v="111"/>
    <n v="477.26001000000002"/>
    <n v="477.45001200000002"/>
    <n v="477.26001000000002"/>
    <n v="477.45001200000002"/>
    <n v="484.16690713499997"/>
    <n v="1"/>
    <n v="6.9068971350000004"/>
    <n v="-1"/>
    <n v="14.7898591704328"/>
    <x v="111"/>
    <n v="0"/>
    <n v="14.7839711790587"/>
    <x v="111"/>
    <n v="1.4789640433733599E-5"/>
    <x v="1"/>
  </r>
  <r>
    <n v="112"/>
    <x v="17"/>
    <n v="1"/>
    <x v="112"/>
    <n v="477.45001200000002"/>
    <n v="488.30999800000001"/>
    <n v="477.45001200000002"/>
    <n v="484.77268449500002"/>
    <n v="484.77268449500002"/>
    <n v="1"/>
    <n v="7.3226724949999999"/>
    <n v="-1"/>
    <n v="14.7839711790587"/>
    <x v="112"/>
    <n v="0.145207439670935"/>
    <n v="14.4120213026952"/>
    <x v="112"/>
    <n v="1.4783752616486099E-5"/>
    <x v="1"/>
  </r>
  <r>
    <n v="113"/>
    <x v="18"/>
    <n v="1"/>
    <x v="113"/>
    <n v="474.36999500000002"/>
    <n v="473.29998799999998"/>
    <n v="474.36999500000002"/>
    <n v="473.29998799999998"/>
    <n v="482.185016835"/>
    <n v="1"/>
    <n v="7.8150218349999996"/>
    <n v="-1"/>
    <n v="12.795869558821201"/>
    <x v="113"/>
    <n v="0.12795869558821199"/>
    <n v="12.696773713209501"/>
    <x v="113"/>
    <n v="1.27957058266385E-5"/>
    <x v="1"/>
  </r>
  <r>
    <n v="114"/>
    <x v="18"/>
    <n v="1"/>
    <x v="114"/>
    <n v="473.29998799999998"/>
    <n v="476.88000499999998"/>
    <n v="473.29998799999998"/>
    <n v="476.88000499999998"/>
    <n v="481.32338472999999"/>
    <n v="1"/>
    <n v="8.02339673"/>
    <n v="-1"/>
    <n v="12.696773713209501"/>
    <x v="114"/>
    <n v="0"/>
    <n v="12.6007359635984"/>
    <x v="114"/>
    <n v="1.2696612507193501E-5"/>
    <x v="1"/>
  </r>
  <r>
    <n v="115"/>
    <x v="18"/>
    <n v="1"/>
    <x v="115"/>
    <n v="476.88000499999998"/>
    <n v="475.790009"/>
    <n v="476.88000499999998"/>
    <n v="475.790009"/>
    <n v="485.129901902499"/>
    <n v="1"/>
    <n v="8.2498969024999997"/>
    <n v="-1"/>
    <n v="12.6007359635984"/>
    <x v="115"/>
    <n v="0"/>
    <n v="12.629537237825399"/>
    <x v="115"/>
    <n v="1.26005771870523E-5"/>
    <x v="1"/>
  </r>
  <r>
    <n v="116"/>
    <x v="18"/>
    <n v="1"/>
    <x v="116"/>
    <n v="475.790009"/>
    <n v="481.13000499999998"/>
    <n v="475.790009"/>
    <n v="481.13000499999998"/>
    <n v="484.04063163749998"/>
    <n v="1"/>
    <n v="8.2506226374999994"/>
    <n v="-1"/>
    <n v="12.629537237825399"/>
    <x v="116"/>
    <n v="0"/>
    <n v="12.487790507007"/>
    <x v="116"/>
    <n v="1.26293777346291E-5"/>
    <x v="1"/>
  </r>
  <r>
    <n v="117"/>
    <x v="18"/>
    <n v="1"/>
    <x v="117"/>
    <n v="481.13000499999998"/>
    <n v="484.83999599999999"/>
    <n v="481.13000499999998"/>
    <n v="484.83999599999999"/>
    <n v="489.27537778999999"/>
    <n v="1"/>
    <n v="8.1453727899999997"/>
    <n v="-1"/>
    <n v="12.487790507007"/>
    <x v="117"/>
    <n v="0"/>
    <n v="12.391497218479101"/>
    <x v="117"/>
    <n v="1.2487634564042601E-5"/>
    <x v="1"/>
  </r>
  <r>
    <n v="118"/>
    <x v="18"/>
    <n v="1"/>
    <x v="118"/>
    <n v="484.83999599999999"/>
    <n v="481.48998999999998"/>
    <n v="484.83999599999999"/>
    <n v="481.48998999999998"/>
    <n v="493.041818232499"/>
    <n v="1"/>
    <n v="8.2018222324999996"/>
    <n v="-1"/>
    <n v="12.391497218479101"/>
    <x v="118"/>
    <n v="0"/>
    <n v="12.477116371959401"/>
    <x v="118"/>
    <n v="1.2391343671178499E-5"/>
    <x v="1"/>
  </r>
  <r>
    <n v="119"/>
    <x v="18"/>
    <n v="1"/>
    <x v="119"/>
    <n v="481.48998999999998"/>
    <n v="473.64999399999999"/>
    <n v="481.48998999999998"/>
    <n v="473.64999399999999"/>
    <n v="489.52741208749899"/>
    <n v="1"/>
    <n v="8.0374220874999995"/>
    <n v="-1"/>
    <n v="12.477116371959401"/>
    <x v="119"/>
    <n v="0"/>
    <n v="12.6802785237783"/>
    <x v="119"/>
    <n v="1.24769606954688E-5"/>
    <x v="1"/>
  </r>
  <r>
    <n v="120"/>
    <x v="18"/>
    <n v="1"/>
    <x v="120"/>
    <n v="473.64999399999999"/>
    <n v="458.39999399999999"/>
    <n v="473.64999399999999"/>
    <n v="458.39999399999999"/>
    <n v="481.85241662250002"/>
    <n v="1"/>
    <n v="8.2024226224999897"/>
    <n v="-1"/>
    <n v="12.6802785237783"/>
    <x v="120"/>
    <n v="0"/>
    <n v="13.088542537157799"/>
    <x v="120"/>
    <n v="1.2680117736353701E-5"/>
    <x v="1"/>
  </r>
  <r>
    <n v="121"/>
    <x v="18"/>
    <n v="1"/>
    <x v="121"/>
    <n v="458.39999399999999"/>
    <n v="462.26001000000002"/>
    <n v="458.39999399999999"/>
    <n v="462.26001000000002"/>
    <n v="467.05524138250001"/>
    <n v="1"/>
    <n v="8.6552473825000007"/>
    <n v="-1"/>
    <n v="13.088542537157799"/>
    <x v="121"/>
    <n v="0"/>
    <n v="12.978328784384299"/>
    <x v="121"/>
    <n v="1.3088371229454301E-5"/>
    <x v="1"/>
  </r>
  <r>
    <n v="122"/>
    <x v="18"/>
    <n v="1"/>
    <x v="122"/>
    <n v="462.26001000000002"/>
    <n v="453.69000199999999"/>
    <n v="462.26001000000002"/>
    <n v="453.69000199999999"/>
    <n v="470.93033215499997"/>
    <n v="1"/>
    <n v="8.6703221549999991"/>
    <n v="-1"/>
    <n v="12.978328784384299"/>
    <x v="122"/>
    <n v="0"/>
    <n v="13.218938785471799"/>
    <x v="122"/>
    <n v="1.2978160349552301E-5"/>
    <x v="1"/>
  </r>
  <r>
    <n v="123"/>
    <x v="18"/>
    <n v="1"/>
    <x v="123"/>
    <n v="453.69000199999999"/>
    <n v="452.16000400000001"/>
    <n v="453.69000199999999"/>
    <n v="452.16000400000001"/>
    <n v="462.41997529000002"/>
    <n v="1"/>
    <n v="8.7299732900000002"/>
    <n v="-1"/>
    <n v="13.218938785471799"/>
    <x v="123"/>
    <n v="0"/>
    <n v="13.263517572341099"/>
    <x v="123"/>
    <n v="1.3218764047438999E-5"/>
    <x v="1"/>
  </r>
  <r>
    <n v="124"/>
    <x v="18"/>
    <n v="1"/>
    <x v="124"/>
    <n v="452.16000400000001"/>
    <n v="441.79998799999998"/>
    <n v="452.16000400000001"/>
    <n v="441.79998799999998"/>
    <n v="460.75745190999999"/>
    <n v="1"/>
    <n v="8.5974479099999996"/>
    <n v="-1"/>
    <n v="13.263517572341099"/>
    <x v="124"/>
    <n v="0"/>
    <n v="13.5674149826608"/>
    <x v="124"/>
    <n v="1.3263341653776E-5"/>
    <x v="1"/>
  </r>
  <r>
    <n v="125"/>
    <x v="18"/>
    <n v="1"/>
    <x v="125"/>
    <n v="441.79998799999998"/>
    <n v="451.26998900000001"/>
    <n v="441.79998799999998"/>
    <n v="450.69818630999998"/>
    <n v="450.69818630999998"/>
    <n v="1"/>
    <n v="8.8981983099999997"/>
    <n v="-1"/>
    <n v="13.5674149826608"/>
    <x v="125"/>
    <n v="0.12795869558821199"/>
    <n v="13.166197906925699"/>
    <x v="125"/>
    <n v="1.3567230910408799E-5"/>
    <x v="1"/>
  </r>
  <r>
    <n v="126"/>
    <x v="19"/>
    <n v="1"/>
    <x v="126"/>
    <n v="435.73998999999998"/>
    <n v="432.79998799999998"/>
    <n v="435.73998999999998"/>
    <n v="432.79998799999998"/>
    <n v="444.87716252249999"/>
    <n v="1"/>
    <n v="9.1371725225000002"/>
    <n v="-1"/>
    <n v="10.944304680003899"/>
    <x v="126"/>
    <n v="0.109443046800039"/>
    <n v="10.9087044715621"/>
    <x v="126"/>
    <n v="1.09441849035098E-5"/>
    <x v="1"/>
  </r>
  <r>
    <n v="127"/>
    <x v="19"/>
    <n v="1"/>
    <x v="127"/>
    <n v="432.79998799999998"/>
    <n v="443.26998900000001"/>
    <n v="432.79998799999998"/>
    <n v="442.32060999999999"/>
    <n v="442.32060999999999"/>
    <n v="1"/>
    <n v="9.5206219999999995"/>
    <n v="-1"/>
    <n v="10.9087044715621"/>
    <x v="127"/>
    <n v="0.109443046800039"/>
    <n v="10.559294570180199"/>
    <x v="127"/>
    <n v="1.0908585473026999E-5"/>
    <x v="1"/>
  </r>
  <r>
    <n v="128"/>
    <x v="20"/>
    <n v="1"/>
    <x v="128"/>
    <n v="426.959991"/>
    <n v="425.73998999999998"/>
    <n v="426.959991"/>
    <n v="425.73998999999998"/>
    <n v="436.6194163875"/>
    <n v="1"/>
    <n v="9.65942538749999"/>
    <n v="-1"/>
    <n v="10.352582683583501"/>
    <x v="128"/>
    <n v="0.103525826835835"/>
    <n v="10.2786384603939"/>
    <x v="128"/>
    <n v="1.0352475508724799E-5"/>
    <x v="0"/>
  </r>
  <r>
    <n v="129"/>
    <x v="20"/>
    <n v="1"/>
    <x v="129"/>
    <n v="425.73998999999998"/>
    <n v="444.73001099999999"/>
    <n v="425.73998999999998"/>
    <n v="435.28978935499998"/>
    <n v="435.28978935499998"/>
    <n v="1"/>
    <n v="9.5497993549999904"/>
    <n v="-1"/>
    <n v="10.2786384603939"/>
    <x v="129"/>
    <n v="0.103525826835835"/>
    <n v="9.9445518752432793"/>
    <x v="129"/>
    <n v="1.02785328110712E-5"/>
    <x v="0"/>
  </r>
  <r>
    <n v="130"/>
    <x v="21"/>
    <n v="1"/>
    <x v="130"/>
    <n v="455.01998900000001"/>
    <n v="450.89999399999999"/>
    <n v="455.01998900000001"/>
    <n v="450.89999399999999"/>
    <n v="444.77336515000002"/>
    <n v="1"/>
    <n v="10.246623849999899"/>
    <n v="1"/>
    <n v="9.7593120879517805"/>
    <x v="130"/>
    <n v="9.7593120879517797E-2"/>
    <n v="9.5733529216724396"/>
    <x v="130"/>
    <n v="9.7592168447088601E-6"/>
    <x v="0"/>
  </r>
  <r>
    <n v="131"/>
    <x v="21"/>
    <n v="1"/>
    <x v="131"/>
    <n v="450.89999399999999"/>
    <n v="455.57998700000002"/>
    <n v="450.89999399999999"/>
    <n v="455.57998700000002"/>
    <n v="440.75117084250002"/>
    <n v="1"/>
    <n v="10.148823157499899"/>
    <n v="1"/>
    <n v="9.5733529216724396"/>
    <x v="131"/>
    <n v="0"/>
    <n v="9.6727169164742595"/>
    <x v="131"/>
    <n v="9.5732612734636505E-6"/>
    <x v="0"/>
  </r>
  <r>
    <n v="132"/>
    <x v="21"/>
    <n v="1"/>
    <x v="132"/>
    <n v="455.57998700000002"/>
    <n v="466.51001000000002"/>
    <n v="455.57998700000002"/>
    <n v="466.51001000000002"/>
    <n v="445.69308953500001"/>
    <n v="1"/>
    <n v="9.8868974649999899"/>
    <n v="1"/>
    <n v="9.6727169164742595"/>
    <x v="132"/>
    <n v="0"/>
    <n v="9.9047793893360296"/>
    <x v="132"/>
    <n v="9.6726233559266994E-6"/>
    <x v="0"/>
  </r>
  <r>
    <n v="133"/>
    <x v="21"/>
    <n v="1"/>
    <x v="133"/>
    <n v="466.51001000000002"/>
    <n v="472.39999399999999"/>
    <n v="466.51001000000002"/>
    <n v="472.39999399999999"/>
    <n v="456.38936198499999"/>
    <n v="1"/>
    <n v="10.120648014999899"/>
    <n v="1"/>
    <n v="9.9047793893360296"/>
    <x v="133"/>
    <n v="0"/>
    <n v="10.0298334950919"/>
    <x v="133"/>
    <n v="9.9046812856529692E-6"/>
    <x v="0"/>
  </r>
  <r>
    <n v="134"/>
    <x v="21"/>
    <n v="1"/>
    <x v="134"/>
    <n v="472.39999399999999"/>
    <n v="466.709991"/>
    <n v="472.39999399999999"/>
    <n v="466.709991"/>
    <n v="462.553647775"/>
    <n v="1"/>
    <n v="9.8463462249999907"/>
    <n v="1"/>
    <n v="10.0298334950919"/>
    <x v="134"/>
    <n v="0"/>
    <n v="9.9090253168501192"/>
    <x v="134"/>
    <n v="1.00297328985409E-5"/>
    <x v="0"/>
  </r>
  <r>
    <n v="135"/>
    <x v="21"/>
    <n v="1"/>
    <x v="135"/>
    <n v="466.709991"/>
    <n v="461.07000699999998"/>
    <n v="466.709991"/>
    <n v="461.07000699999998"/>
    <n v="456.87964375749999"/>
    <n v="1"/>
    <n v="9.8303472424999896"/>
    <n v="1"/>
    <n v="9.9090253168501192"/>
    <x v="135"/>
    <n v="0"/>
    <n v="9.7892791247386501"/>
    <x v="135"/>
    <n v="9.9089271290403397E-6"/>
    <x v="0"/>
  </r>
  <r>
    <n v="136"/>
    <x v="21"/>
    <n v="1"/>
    <x v="136"/>
    <n v="461.07000699999998"/>
    <n v="462.35000600000001"/>
    <n v="461.07000699999998"/>
    <n v="462.35000600000001"/>
    <n v="451.708009459999"/>
    <n v="1"/>
    <n v="9.3619975399999902"/>
    <n v="1"/>
    <n v="9.7892791247386501"/>
    <x v="136"/>
    <n v="0"/>
    <n v="9.8164556213663801"/>
    <x v="136"/>
    <n v="9.7891832956909598E-6"/>
    <x v="0"/>
  </r>
  <r>
    <n v="137"/>
    <x v="21"/>
    <n v="1"/>
    <x v="137"/>
    <n v="462.35000600000001"/>
    <n v="472.73998999999998"/>
    <n v="462.35000600000001"/>
    <n v="472.73998999999998"/>
    <n v="453.25960907500001"/>
    <n v="1"/>
    <n v="9.0903969249999896"/>
    <n v="1"/>
    <n v="9.8164556213663801"/>
    <x v="137"/>
    <n v="0"/>
    <n v="10.0370521727216"/>
    <x v="137"/>
    <n v="9.8163592595113498E-6"/>
    <x v="0"/>
  </r>
  <r>
    <n v="138"/>
    <x v="21"/>
    <n v="1"/>
    <x v="138"/>
    <n v="472.73998999999998"/>
    <n v="477.55999800000001"/>
    <n v="472.73998999999998"/>
    <n v="477.55999800000001"/>
    <n v="463.47149292"/>
    <n v="1"/>
    <n v="9.2684970799999995"/>
    <n v="1"/>
    <n v="10.0370521727216"/>
    <x v="138"/>
    <n v="0"/>
    <n v="10.1393889176392"/>
    <x v="138"/>
    <n v="1.00369514313165E-5"/>
    <x v="0"/>
  </r>
  <r>
    <n v="139"/>
    <x v="21"/>
    <n v="1"/>
    <x v="139"/>
    <n v="477.55999800000001"/>
    <n v="483.97000100000002"/>
    <n v="477.55999800000001"/>
    <n v="483.97000100000002"/>
    <n v="468.36865054499998"/>
    <n v="1"/>
    <n v="9.1913474550000007"/>
    <n v="1"/>
    <n v="10.1393889176392"/>
    <x v="139"/>
    <n v="0"/>
    <n v="10.2754838871769"/>
    <x v="139"/>
    <n v="1.0139286111473899E-5"/>
    <x v="0"/>
  </r>
  <r>
    <n v="140"/>
    <x v="21"/>
    <n v="1"/>
    <x v="140"/>
    <n v="483.97000100000002"/>
    <n v="485.32000699999998"/>
    <n v="483.97000100000002"/>
    <n v="485.32000699999998"/>
    <n v="474.9831280825"/>
    <n v="1"/>
    <n v="8.9868729174999995"/>
    <n v="1"/>
    <n v="10.2754838871769"/>
    <x v="140"/>
    <n v="0"/>
    <n v="10.3041467482466"/>
    <x v="140"/>
    <n v="1.02753783026927E-5"/>
    <x v="0"/>
  </r>
  <r>
    <n v="141"/>
    <x v="21"/>
    <n v="1"/>
    <x v="141"/>
    <n v="485.32000699999998"/>
    <n v="490.47000100000002"/>
    <n v="485.32000699999998"/>
    <n v="490.47000100000002"/>
    <n v="476.32490942499999"/>
    <n v="1"/>
    <n v="8.9950975750000008"/>
    <n v="1"/>
    <n v="10.3041467482466"/>
    <x v="141"/>
    <n v="0"/>
    <n v="10.4134896419316"/>
    <x v="141"/>
    <n v="1.03040405739004E-5"/>
    <x v="0"/>
  </r>
  <r>
    <n v="142"/>
    <x v="21"/>
    <n v="1"/>
    <x v="142"/>
    <n v="490.47000100000002"/>
    <n v="491.64001500000001"/>
    <n v="490.47000100000002"/>
    <n v="491.64001500000001"/>
    <n v="481.53550374999998"/>
    <n v="1"/>
    <n v="8.9344972499999997"/>
    <n v="1"/>
    <n v="10.4134896419316"/>
    <x v="142"/>
    <n v="0"/>
    <n v="10.438330975030601"/>
    <x v="142"/>
    <n v="1.0413381202294299E-5"/>
    <x v="0"/>
  </r>
  <r>
    <n v="143"/>
    <x v="21"/>
    <n v="1"/>
    <x v="143"/>
    <n v="491.64001500000001"/>
    <n v="485.64999399999999"/>
    <n v="491.64001500000001"/>
    <n v="485.64999399999999"/>
    <n v="482.9921924825"/>
    <n v="1"/>
    <n v="8.6478225174999999"/>
    <n v="1"/>
    <n v="10.438330975030601"/>
    <x v="143"/>
    <n v="0"/>
    <n v="10.3111529182457"/>
    <x v="143"/>
    <n v="1.0438222017414401E-5"/>
    <x v="0"/>
  </r>
  <r>
    <n v="144"/>
    <x v="21"/>
    <n v="1"/>
    <x v="144"/>
    <n v="485.64999399999999"/>
    <n v="492.89001500000001"/>
    <n v="485.64999399999999"/>
    <n v="492.89001500000001"/>
    <n v="477.36812136250001"/>
    <n v="1"/>
    <n v="8.2818726374999905"/>
    <n v="1"/>
    <n v="10.3111529182457"/>
    <x v="144"/>
    <n v="0"/>
    <n v="10.464870543252699"/>
    <x v="144"/>
    <n v="1.03110465994675E-5"/>
    <x v="0"/>
  </r>
  <r>
    <n v="145"/>
    <x v="21"/>
    <n v="1"/>
    <x v="145"/>
    <n v="492.89001500000001"/>
    <n v="489.64001500000001"/>
    <n v="492.89001500000001"/>
    <n v="489.64001500000001"/>
    <n v="484.22916524999999"/>
    <n v="1"/>
    <n v="8.6608497499999899"/>
    <n v="1"/>
    <n v="10.464870543252699"/>
    <x v="145"/>
    <n v="0"/>
    <n v="10.395867665875301"/>
    <x v="145"/>
    <n v="1.0464761030883199E-5"/>
    <x v="0"/>
  </r>
  <r>
    <n v="146"/>
    <x v="21"/>
    <n v="1"/>
    <x v="146"/>
    <n v="489.64001500000001"/>
    <n v="491.76998900000001"/>
    <n v="489.64001500000001"/>
    <n v="491.76998900000001"/>
    <n v="481.65574103249998"/>
    <n v="1"/>
    <n v="7.9842739674999903"/>
    <n v="1"/>
    <n v="10.395867665875301"/>
    <x v="146"/>
    <n v="0"/>
    <n v="10.441090538102699"/>
    <x v="146"/>
    <n v="1.0395759592934301E-5"/>
    <x v="0"/>
  </r>
  <r>
    <n v="147"/>
    <x v="21"/>
    <n v="1"/>
    <x v="147"/>
    <n v="491.76998900000001"/>
    <n v="490.17999300000002"/>
    <n v="491.76998900000001"/>
    <n v="490.17999300000002"/>
    <n v="484.08036524250002"/>
    <n v="1"/>
    <n v="7.6896237574999899"/>
    <n v="1"/>
    <n v="10.441090538102699"/>
    <x v="147"/>
    <n v="0"/>
    <n v="10.4073322922508"/>
    <x v="147"/>
    <n v="1.04409815228693E-5"/>
    <x v="0"/>
  </r>
  <r>
    <n v="148"/>
    <x v="21"/>
    <n v="1"/>
    <x v="148"/>
    <n v="490.17999300000002"/>
    <n v="490.57998700000002"/>
    <n v="490.17999300000002"/>
    <n v="490.57998700000002"/>
    <n v="482.7082686"/>
    <n v="1"/>
    <n v="7.4717243999999896"/>
    <n v="1"/>
    <n v="10.4073322922508"/>
    <x v="148"/>
    <n v="0"/>
    <n v="10.415824826692001"/>
    <x v="148"/>
    <n v="1.04072239808126E-5"/>
    <x v="0"/>
  </r>
  <r>
    <n v="149"/>
    <x v="21"/>
    <n v="1"/>
    <x v="149"/>
    <n v="490.57998700000002"/>
    <n v="487.35998499999999"/>
    <n v="490.57998700000002"/>
    <n v="487.35998499999999"/>
    <n v="483.42033794500003"/>
    <n v="1"/>
    <n v="7.159649055"/>
    <n v="1"/>
    <n v="10.415824826692001"/>
    <x v="149"/>
    <n v="0"/>
    <n v="10.347458856488601"/>
    <x v="149"/>
    <n v="1.04157163384151E-5"/>
    <x v="0"/>
  </r>
  <r>
    <n v="150"/>
    <x v="21"/>
    <n v="1"/>
    <x v="150"/>
    <n v="487.35998499999999"/>
    <n v="486.64001500000001"/>
    <n v="487.35998499999999"/>
    <n v="486.64001500000001"/>
    <n v="480.405087167499"/>
    <n v="1"/>
    <n v="6.9548978324999897"/>
    <n v="1"/>
    <n v="10.347458856488601"/>
    <x v="150"/>
    <n v="0"/>
    <n v="10.3321727021423"/>
    <x v="150"/>
    <n v="1.0347351787691701E-5"/>
    <x v="0"/>
  </r>
  <r>
    <n v="151"/>
    <x v="21"/>
    <n v="1"/>
    <x v="151"/>
    <n v="486.64001500000001"/>
    <n v="489.63000499999998"/>
    <n v="486.64001500000001"/>
    <n v="489.63000499999998"/>
    <n v="479.909941495"/>
    <n v="1"/>
    <n v="6.7300735049999902"/>
    <n v="1"/>
    <n v="10.3321727021423"/>
    <x v="151"/>
    <n v="0"/>
    <n v="10.395655137013"/>
    <x v="151"/>
    <n v="1.03320659494526E-5"/>
    <x v="0"/>
  </r>
  <r>
    <n v="152"/>
    <x v="21"/>
    <n v="1"/>
    <x v="152"/>
    <n v="489.63000499999998"/>
    <n v="497.209991"/>
    <n v="489.63000499999998"/>
    <n v="497.209991"/>
    <n v="482.92393085999998"/>
    <n v="1"/>
    <n v="6.7060741399999904"/>
    <n v="1"/>
    <n v="10.395655137013"/>
    <x v="152"/>
    <n v="0"/>
    <n v="10.556590781468399"/>
    <x v="152"/>
    <n v="1.03955470684907E-5"/>
    <x v="0"/>
  </r>
  <r>
    <n v="153"/>
    <x v="21"/>
    <n v="1"/>
    <x v="153"/>
    <n v="497.209991"/>
    <n v="504.76001000000002"/>
    <n v="497.209991"/>
    <n v="504.76001000000002"/>
    <n v="490.28249202249998"/>
    <n v="1"/>
    <n v="6.9274989774999902"/>
    <n v="1"/>
    <n v="10.556590781468399"/>
    <x v="153"/>
    <n v="0"/>
    <n v="10.7168901769311"/>
    <x v="153"/>
    <n v="1.0556479341035901E-5"/>
    <x v="0"/>
  </r>
  <r>
    <n v="154"/>
    <x v="21"/>
    <n v="1"/>
    <x v="154"/>
    <n v="504.76001000000002"/>
    <n v="506.27999899999998"/>
    <n v="504.76001000000002"/>
    <n v="506.27999899999998"/>
    <n v="498.19991023749998"/>
    <n v="1"/>
    <n v="6.5600997624999904"/>
    <n v="1"/>
    <n v="10.7168901769311"/>
    <x v="154"/>
    <n v="0"/>
    <n v="10.7491620583409"/>
    <x v="154"/>
    <n v="1.07167753264269E-5"/>
    <x v="0"/>
  </r>
  <r>
    <n v="155"/>
    <x v="21"/>
    <n v="1"/>
    <x v="155"/>
    <n v="506.27999899999998"/>
    <n v="515.90997300000004"/>
    <n v="506.27999899999998"/>
    <n v="515.90997300000004"/>
    <n v="499.8575499575"/>
    <n v="1"/>
    <n v="6.4224490424999896"/>
    <n v="1"/>
    <n v="10.7491620583409"/>
    <x v="155"/>
    <n v="0"/>
    <n v="10.953622339900701"/>
    <x v="155"/>
    <n v="1.0749046515098E-5"/>
    <x v="0"/>
  </r>
  <r>
    <n v="156"/>
    <x v="21"/>
    <n v="1"/>
    <x v="156"/>
    <n v="515.90997300000004"/>
    <n v="517.22997999999995"/>
    <n v="515.90997300000004"/>
    <n v="517.22997999999995"/>
    <n v="509.48005015500001"/>
    <n v="1"/>
    <n v="6.4299228450000001"/>
    <n v="1"/>
    <n v="10.953622339900701"/>
    <x v="156"/>
    <n v="0"/>
    <n v="10.9816482725647"/>
    <x v="156"/>
    <n v="1.09535023593725E-5"/>
    <x v="0"/>
  </r>
  <r>
    <n v="157"/>
    <x v="21"/>
    <n v="1"/>
    <x v="157"/>
    <n v="517.22997999999995"/>
    <n v="507.35998499999999"/>
    <n v="517.22997999999995"/>
    <n v="510.81822962749902"/>
    <n v="510.81822962749902"/>
    <n v="1"/>
    <n v="6.4117503725000002"/>
    <n v="1"/>
    <n v="10.9816482725647"/>
    <x v="157"/>
    <n v="9.7593120879517797E-2"/>
    <n v="10.7479230825382"/>
    <x v="157"/>
    <n v="1.09815276772903E-5"/>
    <x v="0"/>
  </r>
  <r>
    <n v="158"/>
    <x v="22"/>
    <n v="1"/>
    <x v="158"/>
    <n v="490.52999899999998"/>
    <n v="488.73001099999999"/>
    <n v="490.52999899999998"/>
    <n v="488.73001099999999"/>
    <n v="496.87782339249998"/>
    <n v="1"/>
    <n v="6.34782439249999"/>
    <n v="-1"/>
    <n v="15.753428862674699"/>
    <x v="158"/>
    <n v="0.15753428862674701"/>
    <n v="15.653701401294899"/>
    <x v="158"/>
    <n v="1.5753180696063201E-5"/>
    <x v="1"/>
  </r>
  <r>
    <n v="159"/>
    <x v="22"/>
    <n v="1"/>
    <x v="159"/>
    <n v="488.73001099999999"/>
    <n v="495.85998499999999"/>
    <n v="488.73001099999999"/>
    <n v="495.229162175"/>
    <n v="495.229162175"/>
    <n v="1"/>
    <n v="6.49915117499999"/>
    <n v="-1"/>
    <n v="15.653701401294899"/>
    <x v="159"/>
    <n v="0.15753428862674701"/>
    <n v="15.2880035672228"/>
    <x v="159"/>
    <n v="1.5653456366763099E-5"/>
    <x v="1"/>
  </r>
  <r>
    <n v="160"/>
    <x v="23"/>
    <n v="1"/>
    <x v="160"/>
    <n v="488.64999399999999"/>
    <n v="484.19000199999999"/>
    <n v="488.64999399999999"/>
    <n v="484.19000199999999"/>
    <n v="494.98831914499999"/>
    <n v="1"/>
    <n v="6.33832514499999"/>
    <n v="-1"/>
    <n v="15.7770385255299"/>
    <x v="160"/>
    <n v="0.15777038525529899"/>
    <n v="15.763267867014701"/>
    <x v="160"/>
    <n v="1.5776789614512301E-5"/>
    <x v="0"/>
  </r>
  <r>
    <n v="161"/>
    <x v="23"/>
    <n v="1"/>
    <x v="161"/>
    <n v="484.19000199999999"/>
    <n v="490.82000699999998"/>
    <n v="484.19000199999999"/>
    <n v="490.515552837499"/>
    <n v="490.515552837499"/>
    <n v="1"/>
    <n v="6.32555083749999"/>
    <n v="-1"/>
    <n v="15.763267867014701"/>
    <x v="161"/>
    <n v="0.15777038525529899"/>
    <n v="15.399563133990799"/>
    <x v="161"/>
    <n v="1.5763019390317702E-5"/>
    <x v="0"/>
  </r>
  <r>
    <n v="162"/>
    <x v="24"/>
    <n v="1"/>
    <x v="162"/>
    <n v="483.26001000000002"/>
    <n v="485.98001099999999"/>
    <n v="483.26001000000002"/>
    <n v="485.98001099999999"/>
    <n v="490.469914835"/>
    <n v="1"/>
    <n v="7.2099048349999899"/>
    <n v="-1"/>
    <n v="13.869808588118399"/>
    <x v="162"/>
    <n v="0.13869808588118401"/>
    <n v="13.653045087245699"/>
    <x v="162"/>
    <n v="1.38696162191963E-5"/>
    <x v="0"/>
  </r>
  <r>
    <n v="163"/>
    <x v="24"/>
    <n v="1"/>
    <x v="163"/>
    <n v="485.98001099999999"/>
    <n v="478.14001500000001"/>
    <n v="485.98001099999999"/>
    <n v="478.14001500000001"/>
    <n v="493.31351370249899"/>
    <n v="1"/>
    <n v="7.3335027024999899"/>
    <n v="-1"/>
    <n v="13.653045087245699"/>
    <x v="163"/>
    <n v="0"/>
    <n v="13.873300687165401"/>
    <x v="163"/>
    <n v="1.36528586841505E-5"/>
    <x v="0"/>
  </r>
  <r>
    <n v="164"/>
    <x v="24"/>
    <n v="1"/>
    <x v="164"/>
    <n v="478.14001500000001"/>
    <n v="475.82998700000002"/>
    <n v="478.14001500000001"/>
    <n v="475.82998700000002"/>
    <n v="485.71484348000001"/>
    <n v="1"/>
    <n v="7.5748284799999901"/>
    <n v="-1"/>
    <n v="13.873300687165401"/>
    <x v="164"/>
    <n v="0"/>
    <n v="13.940326478846499"/>
    <x v="164"/>
    <n v="1.38731082213636E-5"/>
    <x v="0"/>
  </r>
  <r>
    <n v="165"/>
    <x v="24"/>
    <n v="1"/>
    <x v="165"/>
    <n v="475.82998700000002"/>
    <n v="489.040009"/>
    <n v="475.82998700000002"/>
    <n v="483.43744082749998"/>
    <n v="483.43744082749998"/>
    <n v="1"/>
    <n v="7.6074538274999899"/>
    <n v="-1"/>
    <n v="13.940326478846499"/>
    <x v="165"/>
    <n v="0.13869808588118401"/>
    <n v="13.5787538517942"/>
    <x v="165"/>
    <n v="1.3940132148853199E-5"/>
    <x v="0"/>
  </r>
  <r>
    <n v="166"/>
    <x v="25"/>
    <n v="1"/>
    <x v="166"/>
    <n v="474.26001000000002"/>
    <n v="476.98998999999998"/>
    <n v="474.26001000000002"/>
    <n v="476.98998999999998"/>
    <n v="482.26069196750001"/>
    <n v="1"/>
    <n v="8.0006819674999896"/>
    <n v="-1"/>
    <n v="12.4989345166093"/>
    <x v="166"/>
    <n v="0.124989345166093"/>
    <n v="12.3019976309967"/>
    <x v="166"/>
    <n v="1.24987782951979E-5"/>
    <x v="0"/>
  </r>
  <r>
    <n v="167"/>
    <x v="25"/>
    <n v="1"/>
    <x v="167"/>
    <n v="476.98998999999998"/>
    <n v="485.07000699999998"/>
    <n v="476.98998999999998"/>
    <n v="484.93237141499998"/>
    <n v="484.93237141499998"/>
    <n v="1"/>
    <n v="7.9423814149999901"/>
    <n v="-1"/>
    <n v="12.3019976309967"/>
    <x v="167"/>
    <n v="0.124989345166093"/>
    <n v="11.972167179308"/>
    <x v="167"/>
    <n v="1.23018462937127E-5"/>
    <x v="0"/>
  </r>
  <r>
    <n v="168"/>
    <x v="26"/>
    <n v="1"/>
    <x v="168"/>
    <n v="472.61999500000002"/>
    <n v="474.17001299999998"/>
    <n v="472.61999500000002"/>
    <n v="474.17001299999998"/>
    <n v="479.43512594250001"/>
    <n v="1"/>
    <n v="6.81513094249999"/>
    <n v="-1"/>
    <n v="14.6732323771488"/>
    <x v="168"/>
    <n v="0.14673232377148801"/>
    <n v="14.4783773024498"/>
    <x v="168"/>
    <n v="1.46730170765596E-5"/>
    <x v="0"/>
  </r>
  <r>
    <n v="169"/>
    <x v="26"/>
    <n v="1"/>
    <x v="169"/>
    <n v="474.17001299999998"/>
    <n v="475.51998900000001"/>
    <n v="474.17001299999998"/>
    <n v="475.51998900000001"/>
    <n v="480.87111816249899"/>
    <n v="1"/>
    <n v="6.7011051624999904"/>
    <n v="-1"/>
    <n v="14.4783773024498"/>
    <x v="169"/>
    <n v="0"/>
    <n v="14.4371569356164"/>
    <x v="169"/>
    <n v="1.4478167682075399E-5"/>
    <x v="0"/>
  </r>
  <r>
    <n v="170"/>
    <x v="26"/>
    <n v="1"/>
    <x v="170"/>
    <n v="475.51998900000001"/>
    <n v="477.60000600000001"/>
    <n v="475.51998900000001"/>
    <n v="477.60000600000001"/>
    <n v="481.90964394999997"/>
    <n v="1"/>
    <n v="6.38965494999999"/>
    <n v="-1"/>
    <n v="14.4371569356164"/>
    <x v="170"/>
    <n v="0"/>
    <n v="14.37400600074"/>
    <x v="170"/>
    <n v="1.4436948507125101E-5"/>
    <x v="0"/>
  </r>
  <r>
    <n v="171"/>
    <x v="26"/>
    <n v="1"/>
    <x v="171"/>
    <n v="477.60000600000001"/>
    <n v="480.19000199999999"/>
    <n v="477.60000600000001"/>
    <n v="480.19000199999999"/>
    <n v="483.93181163000003"/>
    <n v="1"/>
    <n v="6.3318056299999901"/>
    <n v="-1"/>
    <n v="14.37400600074"/>
    <x v="171"/>
    <n v="0"/>
    <n v="14.296056633951499"/>
    <x v="171"/>
    <n v="1.4373799391661299E-5"/>
    <x v="0"/>
  </r>
  <r>
    <n v="172"/>
    <x v="26"/>
    <n v="1"/>
    <x v="172"/>
    <n v="480.19000199999999"/>
    <n v="478.95001200000002"/>
    <n v="480.19000199999999"/>
    <n v="478.95001200000002"/>
    <n v="486.3998563175"/>
    <n v="1"/>
    <n v="6.2098543174999898"/>
    <n v="-1"/>
    <n v="14.296056633951499"/>
    <x v="172"/>
    <n v="0"/>
    <n v="14.332973202792401"/>
    <x v="172"/>
    <n v="1.4295852259638001E-5"/>
    <x v="0"/>
  </r>
  <r>
    <n v="173"/>
    <x v="26"/>
    <n v="1"/>
    <x v="173"/>
    <n v="478.95001200000002"/>
    <n v="481.67999300000002"/>
    <n v="478.95001200000002"/>
    <n v="481.67999300000002"/>
    <n v="484.95814085249998"/>
    <n v="1"/>
    <n v="6.0081288524999898"/>
    <n v="-1"/>
    <n v="14.332973202792401"/>
    <x v="173"/>
    <n v="0"/>
    <n v="14.2512762750614"/>
    <x v="173"/>
    <n v="1.4332767771616001E-5"/>
    <x v="0"/>
  </r>
  <r>
    <n v="174"/>
    <x v="26"/>
    <n v="1"/>
    <x v="174"/>
    <n v="481.67999300000002"/>
    <n v="475.64999399999999"/>
    <n v="481.67999300000002"/>
    <n v="475.64999399999999"/>
    <n v="487.72727102750002"/>
    <n v="1"/>
    <n v="6.0472780275"/>
    <n v="-1"/>
    <n v="14.2512762750614"/>
    <x v="174"/>
    <n v="0"/>
    <n v="14.429683480957801"/>
    <x v="174"/>
    <n v="1.42510731790803E-5"/>
    <x v="0"/>
  </r>
  <r>
    <n v="175"/>
    <x v="26"/>
    <n v="1"/>
    <x v="175"/>
    <n v="475.64999399999999"/>
    <n v="478.86999500000002"/>
    <n v="475.64999399999999"/>
    <n v="478.86999500000002"/>
    <n v="481.62799681500002"/>
    <n v="1"/>
    <n v="5.978002815"/>
    <n v="-1"/>
    <n v="14.429683480957801"/>
    <x v="175"/>
    <n v="0"/>
    <n v="14.3319990579062"/>
    <x v="175"/>
    <n v="1.4429475268196901E-5"/>
    <x v="0"/>
  </r>
  <r>
    <n v="176"/>
    <x v="26"/>
    <n v="1"/>
    <x v="176"/>
    <n v="478.86999500000002"/>
    <n v="472.23998999999998"/>
    <n v="478.86999500000002"/>
    <n v="472.23998999999998"/>
    <n v="484.89349831499999"/>
    <n v="1"/>
    <n v="6.0235033150000001"/>
    <n v="-1"/>
    <n v="14.3319990579062"/>
    <x v="176"/>
    <n v="0"/>
    <n v="14.5304270788849"/>
    <x v="176"/>
    <n v="1.4331793654653099E-5"/>
    <x v="0"/>
  </r>
  <r>
    <n v="177"/>
    <x v="26"/>
    <n v="1"/>
    <x v="177"/>
    <n v="472.23998999999998"/>
    <n v="477.17999300000002"/>
    <n v="472.23998999999998"/>
    <n v="477.17999300000002"/>
    <n v="478.29766857249899"/>
    <n v="1"/>
    <n v="6.0576785725000004"/>
    <n v="-1"/>
    <n v="14.5304270788849"/>
    <x v="177"/>
    <n v="0"/>
    <n v="14.3784273438329"/>
    <x v="177"/>
    <n v="1.45302159486416E-5"/>
    <x v="0"/>
  </r>
  <r>
    <n v="178"/>
    <x v="26"/>
    <n v="1"/>
    <x v="178"/>
    <n v="477.17999300000002"/>
    <n v="473.42001299999998"/>
    <n v="477.17999300000002"/>
    <n v="473.42001299999998"/>
    <n v="483.06407079500002"/>
    <n v="1"/>
    <n v="5.8840777949999996"/>
    <n v="-1"/>
    <n v="14.3784273438329"/>
    <x v="178"/>
    <n v="0"/>
    <n v="14.491723374758999"/>
    <x v="178"/>
    <n v="1.43782206076325E-5"/>
    <x v="0"/>
  </r>
  <r>
    <n v="179"/>
    <x v="26"/>
    <n v="1"/>
    <x v="179"/>
    <n v="473.42001299999998"/>
    <n v="480.80999800000001"/>
    <n v="473.42001299999998"/>
    <n v="479.34936535499997"/>
    <n v="479.34936535499997"/>
    <n v="1"/>
    <n v="5.9293523549999998"/>
    <n v="-1"/>
    <n v="14.491723374758999"/>
    <x v="179"/>
    <n v="0.14673232377148801"/>
    <n v="14.1634893574372"/>
    <x v="179"/>
    <n v="1.4491513367756001E-5"/>
    <x v="0"/>
  </r>
  <r>
    <n v="180"/>
    <x v="27"/>
    <n v="1"/>
    <x v="180"/>
    <n v="468.05999800000001"/>
    <n v="468.55999800000001"/>
    <n v="468.05999800000001"/>
    <n v="468.55999800000001"/>
    <n v="473.98547371749999"/>
    <n v="1"/>
    <n v="5.9254757175000003"/>
    <n v="-1"/>
    <n v="16.876282136245099"/>
    <x v="180"/>
    <n v="0.16876282136245099"/>
    <n v="16.689491410117999"/>
    <x v="180"/>
    <n v="1.68759973321528E-5"/>
    <x v="0"/>
  </r>
  <r>
    <n v="181"/>
    <x v="27"/>
    <n v="1"/>
    <x v="181"/>
    <n v="468.55999800000001"/>
    <n v="466.959991"/>
    <n v="468.55999800000001"/>
    <n v="466.959991"/>
    <n v="474.39757355"/>
    <n v="1"/>
    <n v="5.8375755500000004"/>
    <n v="-1"/>
    <n v="16.689491410117999"/>
    <x v="181"/>
    <n v="0"/>
    <n v="16.7464815569436"/>
    <x v="181"/>
    <n v="1.6689212875642998E-5"/>
    <x v="0"/>
  </r>
  <r>
    <n v="182"/>
    <x v="27"/>
    <n v="1"/>
    <x v="182"/>
    <n v="466.959991"/>
    <n v="462.51001000000002"/>
    <n v="466.959991"/>
    <n v="462.51001000000002"/>
    <n v="472.76594155499998"/>
    <n v="1"/>
    <n v="5.8059505549999999"/>
    <n v="-1"/>
    <n v="16.7464815569436"/>
    <x v="182"/>
    <n v="0"/>
    <n v="16.906070228738901"/>
    <x v="182"/>
    <n v="1.6746201116995401E-5"/>
    <x v="0"/>
  </r>
  <r>
    <n v="183"/>
    <x v="27"/>
    <n v="1"/>
    <x v="183"/>
    <n v="462.51001000000002"/>
    <n v="453.39001500000001"/>
    <n v="462.51001000000002"/>
    <n v="453.39001500000001"/>
    <n v="468.41571102500001"/>
    <n v="1"/>
    <n v="5.9057010249999999"/>
    <n v="-1"/>
    <n v="16.906070228738901"/>
    <x v="183"/>
    <n v="0"/>
    <n v="17.2394322590131"/>
    <x v="183"/>
    <n v="1.6905784418360299E-5"/>
    <x v="0"/>
  </r>
  <r>
    <n v="184"/>
    <x v="27"/>
    <n v="1"/>
    <x v="184"/>
    <n v="453.39001500000001"/>
    <n v="445.19000199999999"/>
    <n v="453.39001500000001"/>
    <n v="445.19000199999999"/>
    <n v="459.59501567500001"/>
    <n v="1"/>
    <n v="6.205000675"/>
    <n v="-1"/>
    <n v="17.2394322590131"/>
    <x v="184"/>
    <n v="0"/>
    <n v="17.551224676048399"/>
    <x v="184"/>
    <n v="1.7239135066111899E-5"/>
    <x v="0"/>
  </r>
  <r>
    <n v="185"/>
    <x v="27"/>
    <n v="1"/>
    <x v="185"/>
    <n v="445.19000199999999"/>
    <n v="440.73001099999999"/>
    <n v="445.19000199999999"/>
    <n v="440.73001099999999"/>
    <n v="451.40620381999997"/>
    <n v="1"/>
    <n v="6.2162018200000002"/>
    <n v="-1"/>
    <n v="17.551224676048399"/>
    <x v="185"/>
    <n v="0"/>
    <n v="17.7270559025865"/>
    <x v="185"/>
    <n v="1.7550916635967301E-5"/>
    <x v="0"/>
  </r>
  <r>
    <n v="186"/>
    <x v="27"/>
    <n v="1"/>
    <x v="186"/>
    <n v="440.73001099999999"/>
    <n v="417.67001299999998"/>
    <n v="440.73001099999999"/>
    <n v="417.67001299999998"/>
    <n v="447.08288723999999"/>
    <n v="1"/>
    <n v="6.3528762399999996"/>
    <n v="-1"/>
    <n v="17.7270559025865"/>
    <x v="186"/>
    <n v="0"/>
    <n v="18.654575843268599"/>
    <x v="186"/>
    <n v="1.7726741659646101E-5"/>
    <x v="0"/>
  </r>
  <r>
    <n v="187"/>
    <x v="27"/>
    <n v="1"/>
    <x v="187"/>
    <n v="417.67001299999998"/>
    <n v="411.66000400000001"/>
    <n v="417.67001299999998"/>
    <n v="411.66000400000001"/>
    <n v="424.84173894499997"/>
    <n v="1"/>
    <n v="7.1717259450000004"/>
    <n v="-1"/>
    <n v="18.654575843268599"/>
    <x v="187"/>
    <n v="0"/>
    <n v="18.9230034660801"/>
    <x v="187"/>
    <n v="1.8654227856560302E-5"/>
    <x v="0"/>
  </r>
  <r>
    <n v="188"/>
    <x v="27"/>
    <n v="1"/>
    <x v="188"/>
    <n v="411.66000400000001"/>
    <n v="403.20001200000002"/>
    <n v="411.66000400000001"/>
    <n v="403.20001200000002"/>
    <n v="419.03710482499997"/>
    <n v="1"/>
    <n v="7.3771008250000003"/>
    <n v="-1"/>
    <n v="18.9230034660801"/>
    <x v="188"/>
    <n v="0"/>
    <n v="19.3118886052325"/>
    <x v="188"/>
    <n v="1.89226453927957E-5"/>
    <x v="0"/>
  </r>
  <r>
    <n v="189"/>
    <x v="27"/>
    <n v="1"/>
    <x v="189"/>
    <n v="403.20001200000002"/>
    <n v="387.64999399999999"/>
    <n v="403.20001200000002"/>
    <n v="387.64999399999999"/>
    <n v="411.41946365500002"/>
    <n v="1"/>
    <n v="8.2194516550000003"/>
    <n v="-1"/>
    <n v="19.3118886052325"/>
    <x v="189"/>
    <n v="0"/>
    <n v="20.0566807840218"/>
    <x v="189"/>
    <n v="1.93115156633932E-5"/>
    <x v="0"/>
  </r>
  <r>
    <n v="190"/>
    <x v="27"/>
    <n v="1"/>
    <x v="190"/>
    <n v="387.64999399999999"/>
    <n v="378.89001500000001"/>
    <n v="387.64999399999999"/>
    <n v="378.89001500000001"/>
    <n v="396.41752151750001"/>
    <n v="1"/>
    <n v="8.7675275174999996"/>
    <n v="-1"/>
    <n v="20.0566807840218"/>
    <x v="190"/>
    <n v="0"/>
    <n v="20.509914642391799"/>
    <x v="190"/>
    <n v="2.0056278521645799E-5"/>
    <x v="0"/>
  </r>
  <r>
    <n v="191"/>
    <x v="27"/>
    <n v="1"/>
    <x v="191"/>
    <n v="378.89001500000001"/>
    <n v="393.790009"/>
    <n v="378.89001500000001"/>
    <n v="387.95579265750001"/>
    <n v="387.95579265750001"/>
    <n v="1"/>
    <n v="9.0657776575"/>
    <n v="-1"/>
    <n v="20.509914642391799"/>
    <x v="191"/>
    <n v="0.16876282136245099"/>
    <n v="19.850406964841401"/>
    <x v="191"/>
    <n v="2.0509493994420598E-5"/>
    <x v="0"/>
  </r>
  <r>
    <n v="192"/>
    <x v="28"/>
    <n v="1"/>
    <x v="192"/>
    <n v="434.52999899999998"/>
    <n v="424.48998999999998"/>
    <n v="434.52999899999998"/>
    <n v="424.50539469249998"/>
    <n v="424.50539469249998"/>
    <n v="1"/>
    <n v="10.024604307499899"/>
    <n v="1"/>
    <n v="9.9754560811127604"/>
    <x v="192"/>
    <n v="9.9754560811127602E-2"/>
    <n v="9.6455678120878492"/>
    <x v="192"/>
    <n v="9.9753565723813798E-6"/>
    <x v="1"/>
  </r>
  <r>
    <n v="193"/>
    <x v="29"/>
    <n v="1"/>
    <x v="193"/>
    <n v="435.959991"/>
    <n v="438.64999399999999"/>
    <n v="435.959991"/>
    <n v="438.64999399999999"/>
    <n v="427.85293898499998"/>
    <n v="1"/>
    <n v="8.1070520149999901"/>
    <n v="1"/>
    <n v="12.3349399775622"/>
    <x v="193"/>
    <n v="0.123349399775622"/>
    <n v="12.287700831547101"/>
    <x v="193"/>
    <n v="1.23347878286947E-5"/>
    <x v="0"/>
  </r>
  <r>
    <n v="194"/>
    <x v="29"/>
    <n v="1"/>
    <x v="194"/>
    <n v="438.64999399999999"/>
    <n v="429.41000400000001"/>
    <n v="438.64999399999999"/>
    <n v="430.74914212250002"/>
    <n v="430.74914212250002"/>
    <n v="1"/>
    <n v="7.9008518775000001"/>
    <n v="1"/>
    <n v="12.287700831547101"/>
    <x v="194"/>
    <n v="0.123349399775622"/>
    <n v="11.943028496599901"/>
    <x v="194"/>
    <n v="1.22875498458107E-5"/>
    <x v="0"/>
  </r>
  <r>
    <n v="195"/>
    <x v="30"/>
    <n v="1"/>
    <x v="195"/>
    <n v="442.77999899999998"/>
    <n v="440.79998799999998"/>
    <n v="442.77999899999998"/>
    <n v="440.79998799999998"/>
    <n v="435.50807096749998"/>
    <n v="1"/>
    <n v="7.2719280324999902"/>
    <n v="1"/>
    <n v="13.751511229631999"/>
    <x v="195"/>
    <n v="0.13751511229631999"/>
    <n v="13.5525025007252"/>
    <x v="195"/>
    <n v="1.3751322128171399E-5"/>
    <x v="0"/>
  </r>
  <r>
    <n v="196"/>
    <x v="30"/>
    <n v="1"/>
    <x v="196"/>
    <n v="440.79998799999998"/>
    <n v="439.05999800000001"/>
    <n v="440.79998799999998"/>
    <n v="439.05999800000001"/>
    <n v="433.55378522499899"/>
    <n v="1"/>
    <n v="7.2462027750000004"/>
    <n v="1"/>
    <n v="13.5525025007252"/>
    <x v="196"/>
    <n v="0"/>
    <n v="13.4990060863237"/>
    <x v="196"/>
    <n v="1.3552318832890401E-5"/>
    <x v="0"/>
  </r>
  <r>
    <n v="197"/>
    <x v="30"/>
    <n v="1"/>
    <x v="197"/>
    <n v="439.05999800000001"/>
    <n v="438.10000600000001"/>
    <n v="439.05999800000001"/>
    <n v="438.10000600000001"/>
    <n v="432.05939597000003"/>
    <n v="1"/>
    <n v="7.0006020299999996"/>
    <n v="1"/>
    <n v="13.4990060863237"/>
    <x v="197"/>
    <n v="0"/>
    <n v="13.4694908995386"/>
    <x v="197"/>
    <n v="1.34988238656182E-5"/>
    <x v="0"/>
  </r>
  <r>
    <n v="198"/>
    <x v="30"/>
    <n v="1"/>
    <x v="198"/>
    <n v="438.10000600000001"/>
    <n v="440.48001099999999"/>
    <n v="438.10000600000001"/>
    <n v="440.48001099999999"/>
    <n v="431.53135325250003"/>
    <n v="1"/>
    <n v="6.5686527474999998"/>
    <n v="1"/>
    <n v="13.4694908995386"/>
    <x v="198"/>
    <n v="0"/>
    <n v="13.5426647302835"/>
    <x v="198"/>
    <n v="1.34693094747972E-5"/>
    <x v="0"/>
  </r>
  <r>
    <n v="199"/>
    <x v="30"/>
    <n v="1"/>
    <x v="199"/>
    <n v="440.48001099999999"/>
    <n v="448.33999599999999"/>
    <n v="440.48001099999999"/>
    <n v="448.33999599999999"/>
    <n v="433.90275806"/>
    <n v="1"/>
    <n v="6.5772529399999904"/>
    <n v="1"/>
    <n v="13.5426647302835"/>
    <x v="199"/>
    <n v="0"/>
    <n v="13.784321874721"/>
    <x v="199"/>
    <n v="1.35424813289992E-5"/>
    <x v="0"/>
  </r>
  <r>
    <n v="200"/>
    <x v="30"/>
    <n v="1"/>
    <x v="200"/>
    <n v="448.33999599999999"/>
    <n v="452.82000699999998"/>
    <n v="448.33999599999999"/>
    <n v="452.82000699999998"/>
    <n v="441.65656913750001"/>
    <n v="1"/>
    <n v="6.6834268624999904"/>
    <n v="1"/>
    <n v="13.784321874721"/>
    <x v="200"/>
    <n v="0"/>
    <n v="13.922060899071299"/>
    <x v="200"/>
    <n v="1.3784131869810501E-5"/>
    <x v="0"/>
  </r>
  <r>
    <n v="201"/>
    <x v="30"/>
    <n v="1"/>
    <x v="201"/>
    <n v="452.82000699999998"/>
    <n v="449.39001500000001"/>
    <n v="452.82000699999998"/>
    <n v="449.39001500000001"/>
    <n v="446.14110581749998"/>
    <n v="1"/>
    <n v="6.67890118249999"/>
    <n v="1"/>
    <n v="13.922060899071299"/>
    <x v="201"/>
    <n v="0"/>
    <n v="13.816604963447601"/>
    <x v="201"/>
    <n v="1.3921867077990001E-5"/>
    <x v="0"/>
  </r>
  <r>
    <n v="202"/>
    <x v="30"/>
    <n v="1"/>
    <x v="202"/>
    <n v="449.39001500000001"/>
    <n v="451.30999800000001"/>
    <n v="449.39001500000001"/>
    <n v="451.30999800000001"/>
    <n v="443.14556411249998"/>
    <n v="1"/>
    <n v="6.2444508874999904"/>
    <n v="1"/>
    <n v="13.816604963447601"/>
    <x v="202"/>
    <n v="0"/>
    <n v="13.8756353062725"/>
    <x v="202"/>
    <n v="1.3816414067512401E-5"/>
    <x v="0"/>
  </r>
  <r>
    <n v="203"/>
    <x v="30"/>
    <n v="1"/>
    <x v="203"/>
    <n v="451.30999800000001"/>
    <n v="457.709991"/>
    <n v="451.30999800000001"/>
    <n v="457.709991"/>
    <n v="445.15689635500001"/>
    <n v="1"/>
    <n v="6.1531016449999898"/>
    <n v="1"/>
    <n v="13.8756353062725"/>
    <x v="203"/>
    <n v="0"/>
    <n v="14.0724046427025"/>
    <x v="203"/>
    <n v="1.38754427756888E-5"/>
    <x v="0"/>
  </r>
  <r>
    <n v="204"/>
    <x v="30"/>
    <n v="1"/>
    <x v="204"/>
    <n v="457.709991"/>
    <n v="453.89999399999999"/>
    <n v="457.709991"/>
    <n v="453.89999399999999"/>
    <n v="451.55984039999998"/>
    <n v="1"/>
    <n v="6.1501505999999901"/>
    <n v="1"/>
    <n v="14.0724046427025"/>
    <x v="204"/>
    <n v="0"/>
    <n v="13.955265361223599"/>
    <x v="204"/>
    <n v="1.40722066129169E-5"/>
    <x v="0"/>
  </r>
  <r>
    <n v="205"/>
    <x v="30"/>
    <n v="1"/>
    <x v="205"/>
    <n v="453.89999399999999"/>
    <n v="452.30999800000001"/>
    <n v="453.89999399999999"/>
    <n v="452.30999800000001"/>
    <n v="447.77646796250002"/>
    <n v="1"/>
    <n v="6.1235260374999898"/>
    <n v="1"/>
    <n v="13.955265361223599"/>
    <x v="205"/>
    <n v="0"/>
    <n v="13.9063805487173"/>
    <x v="205"/>
    <n v="1.395507061451E-5"/>
    <x v="0"/>
  </r>
  <r>
    <n v="206"/>
    <x v="30"/>
    <n v="1"/>
    <x v="206"/>
    <n v="452.30999800000001"/>
    <n v="458.42001299999998"/>
    <n v="452.30999800000001"/>
    <n v="458.42001299999998"/>
    <n v="446.222022095"/>
    <n v="1"/>
    <n v="6.0879759049999898"/>
    <n v="1"/>
    <n v="13.9063805487173"/>
    <x v="206"/>
    <n v="0"/>
    <n v="14.0942344412337"/>
    <x v="206"/>
    <n v="1.39061871639866E-5"/>
    <x v="0"/>
  </r>
  <r>
    <n v="207"/>
    <x v="30"/>
    <n v="1"/>
    <x v="207"/>
    <n v="458.42001299999998"/>
    <n v="461.22000100000002"/>
    <n v="458.42001299999998"/>
    <n v="461.22000100000002"/>
    <n v="452.09823656750001"/>
    <n v="1"/>
    <n v="6.3217764324999903"/>
    <n v="1"/>
    <n v="14.0942344412337"/>
    <x v="207"/>
    <n v="0"/>
    <n v="14.1803207511362"/>
    <x v="207"/>
    <n v="1.40940357965889E-5"/>
    <x v="0"/>
  </r>
  <r>
    <n v="208"/>
    <x v="30"/>
    <n v="1"/>
    <x v="208"/>
    <n v="461.22000100000002"/>
    <n v="460.709991"/>
    <n v="461.22000100000002"/>
    <n v="460.709991"/>
    <n v="455.34494905000003"/>
    <n v="1"/>
    <n v="5.8750519499999898"/>
    <n v="1"/>
    <n v="14.1803207511362"/>
    <x v="208"/>
    <n v="0"/>
    <n v="14.164640370036899"/>
    <x v="208"/>
    <n v="1.4180119672491001E-5"/>
    <x v="0"/>
  </r>
  <r>
    <n v="209"/>
    <x v="30"/>
    <n v="1"/>
    <x v="209"/>
    <n v="460.709991"/>
    <n v="453.70001200000002"/>
    <n v="460.709991"/>
    <n v="454.81759017749999"/>
    <n v="454.81759017749999"/>
    <n v="1"/>
    <n v="5.8924008224999902"/>
    <n v="1"/>
    <n v="14.164640370036899"/>
    <x v="209"/>
    <n v="0.13751511229631999"/>
    <n v="13.845961965870901"/>
    <x v="209"/>
    <n v="1.4164439735842E-5"/>
    <x v="0"/>
  </r>
  <r>
    <n v="210"/>
    <x v="31"/>
    <n v="1"/>
    <x v="210"/>
    <n v="463.32998700000002"/>
    <n v="460.77999899999998"/>
    <n v="463.32998700000002"/>
    <n v="460.77999899999998"/>
    <n v="457.39993799500002"/>
    <n v="1"/>
    <n v="5.9300490049999803"/>
    <n v="1"/>
    <n v="16.863267051534201"/>
    <x v="210"/>
    <n v="0.168632670515342"/>
    <n v="16.601825519454302"/>
    <x v="210"/>
    <n v="1.6862982686553901E-5"/>
    <x v="1"/>
  </r>
  <r>
    <n v="211"/>
    <x v="31"/>
    <n v="1"/>
    <x v="211"/>
    <n v="460.77999899999998"/>
    <n v="457.02999899999998"/>
    <n v="460.77999899999998"/>
    <n v="457.02999899999998"/>
    <n v="455.0033768875"/>
    <n v="1"/>
    <n v="5.7766221124999797"/>
    <n v="1"/>
    <n v="16.601825519454302"/>
    <x v="211"/>
    <n v="0"/>
    <n v="16.466713652982101"/>
    <x v="211"/>
    <n v="1.6601549903419501E-5"/>
    <x v="1"/>
  </r>
  <r>
    <n v="212"/>
    <x v="31"/>
    <n v="1"/>
    <x v="212"/>
    <n v="457.02999899999998"/>
    <n v="467.83999599999999"/>
    <n v="457.02999899999998"/>
    <n v="467.83999599999999"/>
    <n v="451.47592732749899"/>
    <n v="1"/>
    <n v="5.5540716724999797"/>
    <n v="1"/>
    <n v="16.466713652982101"/>
    <x v="212"/>
    <n v="0"/>
    <n v="16.8561960186432"/>
    <x v="212"/>
    <n v="1.6466442504788499E-5"/>
    <x v="1"/>
  </r>
  <r>
    <n v="213"/>
    <x v="31"/>
    <n v="1"/>
    <x v="213"/>
    <n v="467.83999599999999"/>
    <n v="479.42001299999998"/>
    <n v="467.83999599999999"/>
    <n v="479.42001299999998"/>
    <n v="461.913923879999"/>
    <n v="1"/>
    <n v="5.92607211999999"/>
    <n v="1"/>
    <n v="16.8561960186432"/>
    <x v="213"/>
    <n v="0"/>
    <n v="17.273422074816501"/>
    <x v="213"/>
    <n v="1.6855911892088201E-5"/>
    <x v="1"/>
  </r>
  <r>
    <n v="214"/>
    <x v="31"/>
    <n v="1"/>
    <x v="214"/>
    <n v="479.42001299999998"/>
    <n v="482.23001099999999"/>
    <n v="479.42001299999998"/>
    <n v="482.23001099999999"/>
    <n v="473.137065239999"/>
    <n v="1"/>
    <n v="6.2829477599999901"/>
    <n v="1"/>
    <n v="17.273422074816501"/>
    <x v="214"/>
    <n v="0"/>
    <n v="17.374665828033301"/>
    <x v="214"/>
    <n v="1.72731237088601E-5"/>
    <x v="1"/>
  </r>
  <r>
    <n v="215"/>
    <x v="31"/>
    <n v="1"/>
    <x v="215"/>
    <n v="482.23001099999999"/>
    <n v="481.209991"/>
    <n v="482.23001099999999"/>
    <n v="481.209991"/>
    <n v="476.11131374000001"/>
    <n v="1"/>
    <n v="6.1186972599999896"/>
    <n v="1"/>
    <n v="17.374665828033301"/>
    <x v="215"/>
    <n v="0"/>
    <n v="17.337914679756299"/>
    <x v="215"/>
    <n v="1.7374363954265699E-5"/>
    <x v="1"/>
  </r>
  <r>
    <n v="216"/>
    <x v="31"/>
    <n v="1"/>
    <x v="216"/>
    <n v="481.209991"/>
    <n v="474.17999300000002"/>
    <n v="481.209991"/>
    <n v="475.11894308500001"/>
    <n v="475.11894308500001"/>
    <n v="1"/>
    <n v="6.0910479149999901"/>
    <n v="1"/>
    <n v="17.337914679756299"/>
    <x v="216"/>
    <n v="0.168632670515342"/>
    <n v="16.949822581889599"/>
    <x v="216"/>
    <n v="1.7337614081682599E-5"/>
    <x v="1"/>
  </r>
  <r>
    <n v="217"/>
    <x v="32"/>
    <n v="1"/>
    <x v="217"/>
    <n v="485.48998999999998"/>
    <n v="482.07000699999998"/>
    <n v="485.48998999999998"/>
    <n v="482.07000699999998"/>
    <n v="479.087843402499"/>
    <n v="1"/>
    <n v="6.40214659749999"/>
    <n v="1"/>
    <n v="15.619761040624899"/>
    <x v="217"/>
    <n v="0.15619761040624899"/>
    <n v="15.353531671947"/>
    <x v="217"/>
    <n v="1.5619517067500701E-5"/>
    <x v="1"/>
  </r>
  <r>
    <n v="218"/>
    <x v="32"/>
    <n v="1"/>
    <x v="218"/>
    <n v="482.07000699999998"/>
    <n v="474.07998700000002"/>
    <n v="482.07000699999998"/>
    <n v="475.71223498999899"/>
    <n v="475.71223498999899"/>
    <n v="1"/>
    <n v="6.3577720099999899"/>
    <n v="1"/>
    <n v="15.353531671947"/>
    <x v="218"/>
    <n v="0.15619761040624899"/>
    <n v="14.994844272710999"/>
    <x v="218"/>
    <n v="1.5353295944631401E-5"/>
    <x v="1"/>
  </r>
  <r>
    <n v="219"/>
    <x v="33"/>
    <n v="1"/>
    <x v="219"/>
    <n v="485.80999800000001"/>
    <n v="490.19000199999999"/>
    <n v="485.80999800000001"/>
    <n v="490.19000199999999"/>
    <n v="479.21672484499999"/>
    <n v="1"/>
    <n v="6.5932731549999897"/>
    <n v="1"/>
    <n v="15.166973618280201"/>
    <x v="219"/>
    <n v="0.151669736182802"/>
    <n v="15.152047476073299"/>
    <x v="219"/>
    <n v="1.51667435846803E-5"/>
    <x v="0"/>
  </r>
  <r>
    <n v="220"/>
    <x v="33"/>
    <n v="1"/>
    <x v="220"/>
    <n v="490.19000199999999"/>
    <n v="492.61999500000002"/>
    <n v="490.19000199999999"/>
    <n v="492.61999500000002"/>
    <n v="483.57302905249998"/>
    <n v="1"/>
    <n v="6.6169729474999901"/>
    <n v="1"/>
    <n v="15.152047476073299"/>
    <x v="220"/>
    <n v="0"/>
    <n v="15.2271599205383"/>
    <x v="220"/>
    <n v="1.5151817895009199E-5"/>
    <x v="0"/>
  </r>
  <r>
    <n v="221"/>
    <x v="33"/>
    <n v="1"/>
    <x v="221"/>
    <n v="492.61999500000002"/>
    <n v="493.61999500000002"/>
    <n v="492.61999500000002"/>
    <n v="493.61999500000002"/>
    <n v="486.11379657499998"/>
    <n v="1"/>
    <n v="6.5061984249999902"/>
    <n v="1"/>
    <n v="15.2271599205383"/>
    <x v="221"/>
    <n v="0"/>
    <n v="15.2580704805543"/>
    <x v="221"/>
    <n v="1.5226928057669699E-5"/>
    <x v="0"/>
  </r>
  <r>
    <n v="222"/>
    <x v="33"/>
    <n v="1"/>
    <x v="222"/>
    <n v="493.61999500000002"/>
    <n v="488.5"/>
    <n v="493.61999500000002"/>
    <n v="488.5"/>
    <n v="487.34649542"/>
    <n v="1"/>
    <n v="6.2734995799999904"/>
    <n v="1"/>
    <n v="15.2580704805543"/>
    <x v="222"/>
    <n v="0"/>
    <n v="15.0998085678251"/>
    <x v="222"/>
    <n v="1.52578376753917E-5"/>
    <x v="0"/>
  </r>
  <r>
    <n v="223"/>
    <x v="33"/>
    <n v="1"/>
    <x v="223"/>
    <n v="488.5"/>
    <n v="487.19000199999999"/>
    <n v="488.5"/>
    <n v="487.19000199999999"/>
    <n v="482.52285007500001"/>
    <n v="1"/>
    <n v="5.9771499249999902"/>
    <n v="1"/>
    <n v="15.0998085678251"/>
    <x v="223"/>
    <n v="0"/>
    <n v="15.059315796025199"/>
    <x v="223"/>
    <n v="1.5099580567049101E-5"/>
    <x v="0"/>
  </r>
  <r>
    <n v="224"/>
    <x v="33"/>
    <n v="1"/>
    <x v="224"/>
    <n v="487.19000199999999"/>
    <n v="495.51001000000002"/>
    <n v="487.19000199999999"/>
    <n v="495.51001000000002"/>
    <n v="480.8781766825"/>
    <n v="1"/>
    <n v="6.3118253174999897"/>
    <n v="1"/>
    <n v="15.059315796025199"/>
    <x v="224"/>
    <n v="0"/>
    <n v="15.316491902643"/>
    <x v="224"/>
    <n v="1.50590890164481E-5"/>
    <x v="0"/>
  </r>
  <r>
    <n v="225"/>
    <x v="33"/>
    <n v="1"/>
    <x v="225"/>
    <n v="495.51001000000002"/>
    <n v="499.29998799999998"/>
    <n v="495.51001000000002"/>
    <n v="499.29998799999998"/>
    <n v="489.05911027000002"/>
    <n v="1"/>
    <n v="6.45089972999999"/>
    <n v="1"/>
    <n v="15.316491902643"/>
    <x v="225"/>
    <n v="0"/>
    <n v="15.4336422450714"/>
    <x v="225"/>
    <n v="1.53162573113119E-5"/>
    <x v="0"/>
  </r>
  <r>
    <n v="226"/>
    <x v="33"/>
    <n v="1"/>
    <x v="226"/>
    <n v="499.29998799999998"/>
    <n v="493.17999300000002"/>
    <n v="499.29998799999998"/>
    <n v="493.17999300000002"/>
    <n v="493.092863219999"/>
    <n v="1"/>
    <n v="6.2071247799999902"/>
    <n v="1"/>
    <n v="15.4336422450714"/>
    <x v="226"/>
    <n v="0"/>
    <n v="15.2444697723261"/>
    <x v="226"/>
    <n v="1.54334040514346E-5"/>
    <x v="0"/>
  </r>
  <r>
    <n v="227"/>
    <x v="33"/>
    <n v="1"/>
    <x v="227"/>
    <n v="493.17999300000002"/>
    <n v="497.89999399999999"/>
    <n v="493.17999300000002"/>
    <n v="497.89999399999999"/>
    <n v="487.17944334499998"/>
    <n v="1"/>
    <n v="6.0005496549999897"/>
    <n v="1"/>
    <n v="15.2444697723261"/>
    <x v="227"/>
    <n v="0"/>
    <n v="15.390367646512299"/>
    <x v="227"/>
    <n v="1.5244237382010201E-5"/>
    <x v="0"/>
  </r>
  <r>
    <n v="228"/>
    <x v="33"/>
    <n v="1"/>
    <x v="228"/>
    <n v="497.89999399999999"/>
    <n v="494.73998999999998"/>
    <n v="497.89999399999999"/>
    <n v="494.73998999999998"/>
    <n v="491.77904356499999"/>
    <n v="1"/>
    <n v="6.1209504349999904"/>
    <n v="1"/>
    <n v="15.390367646512299"/>
    <x v="228"/>
    <n v="0"/>
    <n v="15.2926901532195"/>
    <x v="228"/>
    <n v="1.5390130786741399E-5"/>
    <x v="0"/>
  </r>
  <r>
    <n v="229"/>
    <x v="33"/>
    <n v="1"/>
    <x v="229"/>
    <n v="494.73998999999998"/>
    <n v="495.30999800000001"/>
    <n v="494.73998999999998"/>
    <n v="495.30999800000001"/>
    <n v="488.383589817499"/>
    <n v="1"/>
    <n v="6.3564001824999901"/>
    <n v="1"/>
    <n v="15.2926901532195"/>
    <x v="229"/>
    <n v="0"/>
    <n v="15.3103094197131"/>
    <x v="229"/>
    <n v="1.52924562904237E-5"/>
    <x v="0"/>
  </r>
  <r>
    <n v="230"/>
    <x v="33"/>
    <n v="1"/>
    <x v="230"/>
    <n v="495.30999800000001"/>
    <n v="489.94000199999999"/>
    <n v="495.30999800000001"/>
    <n v="489.94000199999999"/>
    <n v="489.23767248249999"/>
    <n v="1"/>
    <n v="6.0723255174999897"/>
    <n v="1"/>
    <n v="15.3103094197131"/>
    <x v="230"/>
    <n v="0"/>
    <n v="15.1443198360693"/>
    <x v="230"/>
    <n v="1.5310075017727301E-5"/>
    <x v="0"/>
  </r>
  <r>
    <n v="231"/>
    <x v="33"/>
    <n v="1"/>
    <x v="231"/>
    <n v="489.94000199999999"/>
    <n v="483.01001000000002"/>
    <n v="489.94000199999999"/>
    <n v="483.766926205"/>
    <n v="483.766926205"/>
    <n v="1"/>
    <n v="6.1730757949999902"/>
    <n v="1"/>
    <n v="15.1443198360693"/>
    <x v="231"/>
    <n v="0.151669736182802"/>
    <n v="14.801836870041701"/>
    <x v="231"/>
    <n v="1.51440904891193E-5"/>
    <x v="0"/>
  </r>
  <r>
    <n v="232"/>
    <x v="34"/>
    <n v="1"/>
    <x v="232"/>
    <n v="469.42999300000002"/>
    <n v="477.45001200000002"/>
    <n v="469.42999300000002"/>
    <n v="475.93504369999999"/>
    <n v="475.93504369999999"/>
    <n v="1"/>
    <n v="6.5050506999999902"/>
    <n v="-1"/>
    <n v="15.3726703467507"/>
    <x v="232"/>
    <n v="0.153726703467507"/>
    <n v="15.005919334033299"/>
    <x v="232"/>
    <n v="1.5372434031389901E-5"/>
    <x v="0"/>
  </r>
  <r>
    <n v="233"/>
    <x v="35"/>
    <n v="1"/>
    <x v="233"/>
    <n v="468.82000699999998"/>
    <n v="462.41000400000001"/>
    <n v="468.82000699999998"/>
    <n v="462.41000400000001"/>
    <n v="475.55208055999998"/>
    <n v="1"/>
    <n v="6.7320735599999901"/>
    <n v="-1"/>
    <n v="14.854264307830899"/>
    <x v="233"/>
    <n v="0.148542643078309"/>
    <n v="14.908818540641599"/>
    <x v="233"/>
    <n v="1.48540436619403E-5"/>
    <x v="0"/>
  </r>
  <r>
    <n v="234"/>
    <x v="35"/>
    <n v="1"/>
    <x v="234"/>
    <n v="462.41000400000001"/>
    <n v="458.39999399999999"/>
    <n v="462.41000400000001"/>
    <n v="458.39999399999999"/>
    <n v="469.13462771249999"/>
    <n v="1"/>
    <n v="6.7246237124999899"/>
    <n v="-1"/>
    <n v="14.908818540641599"/>
    <x v="234"/>
    <n v="0"/>
    <n v="15.038107506968"/>
    <x v="234"/>
    <n v="1.4908596271085099E-5"/>
    <x v="0"/>
  </r>
  <r>
    <n v="235"/>
    <x v="35"/>
    <n v="1"/>
    <x v="235"/>
    <n v="458.39999399999999"/>
    <n v="466.67001299999998"/>
    <n v="458.39999399999999"/>
    <n v="465.03981852499999"/>
    <n v="465.03981852499999"/>
    <n v="1"/>
    <n v="6.6398245249999901"/>
    <n v="-1"/>
    <n v="15.038107506968"/>
    <x v="235"/>
    <n v="0.148542643078309"/>
    <n v="14.6717411371417"/>
    <x v="235"/>
    <n v="1.50378813656914E-5"/>
    <x v="0"/>
  </r>
  <r>
    <n v="236"/>
    <x v="36"/>
    <n v="1"/>
    <x v="236"/>
    <n v="488"/>
    <n v="487.58999599999999"/>
    <n v="488"/>
    <n v="487.58999599999999"/>
    <n v="481.15972719000001"/>
    <n v="1"/>
    <n v="6.8402728099999903"/>
    <n v="1"/>
    <n v="14.619299957423699"/>
    <x v="236"/>
    <n v="0.14619299957423701"/>
    <n v="14.4608242294484"/>
    <x v="236"/>
    <n v="1.4619086236616901E-5"/>
    <x v="1"/>
  </r>
  <r>
    <n v="237"/>
    <x v="36"/>
    <n v="1"/>
    <x v="237"/>
    <n v="487.58999599999999"/>
    <n v="494.79998799999998"/>
    <n v="487.58999599999999"/>
    <n v="494.79998799999998"/>
    <n v="480.73354745749998"/>
    <n v="1"/>
    <n v="6.8564485424999999"/>
    <n v="1"/>
    <n v="14.4608242294484"/>
    <x v="237"/>
    <n v="0"/>
    <n v="14.6746563996386"/>
    <x v="237"/>
    <n v="1.4460615117034899E-5"/>
    <x v="1"/>
  </r>
  <r>
    <n v="238"/>
    <x v="36"/>
    <n v="1"/>
    <x v="238"/>
    <n v="494.79998799999998"/>
    <n v="494.92001299999998"/>
    <n v="494.79998799999998"/>
    <n v="494.92001299999998"/>
    <n v="487.97811515749999"/>
    <n v="1"/>
    <n v="6.8218728424999897"/>
    <n v="1"/>
    <n v="14.6746563996386"/>
    <x v="238"/>
    <n v="0"/>
    <n v="14.678216071581"/>
    <x v="238"/>
    <n v="1.4674441057258199E-5"/>
    <x v="1"/>
  </r>
  <r>
    <n v="239"/>
    <x v="36"/>
    <n v="1"/>
    <x v="239"/>
    <n v="494.92001299999998"/>
    <n v="499.85000600000001"/>
    <n v="494.92001299999998"/>
    <n v="499.85000600000001"/>
    <n v="488.172540105"/>
    <n v="1"/>
    <n v="6.7474728949999898"/>
    <n v="1"/>
    <n v="14.678216071581"/>
    <x v="239"/>
    <n v="0"/>
    <n v="14.824428591957201"/>
    <x v="239"/>
    <n v="1.46780006247163E-5"/>
    <x v="1"/>
  </r>
  <r>
    <n v="240"/>
    <x v="36"/>
    <n v="1"/>
    <x v="240"/>
    <n v="499.85000600000001"/>
    <n v="500.75"/>
    <n v="499.85000600000001"/>
    <n v="500.75"/>
    <n v="493.19613394499999"/>
    <n v="1"/>
    <n v="6.6538720549999901"/>
    <n v="1"/>
    <n v="14.824428591957201"/>
    <x v="240"/>
    <n v="0"/>
    <n v="14.8511203927496"/>
    <x v="240"/>
    <n v="1.4824208831532E-5"/>
    <x v="1"/>
  </r>
  <r>
    <n v="241"/>
    <x v="36"/>
    <n v="1"/>
    <x v="241"/>
    <n v="500.75"/>
    <n v="498.89999399999999"/>
    <n v="500.75"/>
    <n v="498.89999399999999"/>
    <n v="494.05582955"/>
    <n v="1"/>
    <n v="6.6941704499999899"/>
    <n v="1"/>
    <n v="14.8511203927496"/>
    <x v="241"/>
    <n v="0"/>
    <n v="14.796253369617601"/>
    <x v="241"/>
    <n v="1.4850899840248099E-5"/>
    <x v="1"/>
  </r>
  <r>
    <n v="242"/>
    <x v="36"/>
    <n v="1"/>
    <x v="242"/>
    <n v="498.89999399999999"/>
    <n v="495.45001200000002"/>
    <n v="498.89999399999999"/>
    <n v="495.45001200000002"/>
    <n v="492.34922398499998"/>
    <n v="1"/>
    <n v="6.5507700150000003"/>
    <n v="1"/>
    <n v="14.796253369617601"/>
    <x v="242"/>
    <n v="0"/>
    <n v="14.693934651625"/>
    <x v="242"/>
    <n v="1.47960344437431E-5"/>
    <x v="1"/>
  </r>
  <r>
    <n v="243"/>
    <x v="36"/>
    <n v="1"/>
    <x v="243"/>
    <n v="495.45001200000002"/>
    <n v="497.76001000000002"/>
    <n v="495.45001200000002"/>
    <n v="497.76001000000002"/>
    <n v="488.95881713"/>
    <n v="1"/>
    <n v="6.4911948700000002"/>
    <n v="1"/>
    <n v="14.693934651625"/>
    <x v="243"/>
    <n v="0"/>
    <n v="14.762444004405801"/>
    <x v="243"/>
    <n v="1.4693718743082E-5"/>
    <x v="1"/>
  </r>
  <r>
    <n v="244"/>
    <x v="36"/>
    <n v="1"/>
    <x v="244"/>
    <n v="497.76001000000002"/>
    <n v="499.11999500000002"/>
    <n v="497.76001000000002"/>
    <n v="499.11999500000002"/>
    <n v="491.33036309250002"/>
    <n v="1"/>
    <n v="6.4296469074999996"/>
    <n v="1"/>
    <n v="14.762444004405801"/>
    <x v="244"/>
    <n v="0"/>
    <n v="14.802778105189301"/>
    <x v="244"/>
    <n v="1.4762226077870001E-5"/>
    <x v="1"/>
  </r>
  <r>
    <n v="245"/>
    <x v="36"/>
    <n v="1"/>
    <x v="245"/>
    <n v="499.11999500000002"/>
    <n v="502.79998799999998"/>
    <n v="499.11999500000002"/>
    <n v="502.79998799999998"/>
    <n v="492.58649689250001"/>
    <n v="1"/>
    <n v="6.5334981074999998"/>
    <n v="1"/>
    <n v="14.802778105189301"/>
    <x v="245"/>
    <n v="0"/>
    <n v="14.911918432872801"/>
    <x v="245"/>
    <n v="1.4802558986193299E-5"/>
    <x v="1"/>
  </r>
  <r>
    <n v="246"/>
    <x v="36"/>
    <n v="1"/>
    <x v="246"/>
    <n v="502.79998799999998"/>
    <n v="504.73001099999999"/>
    <n v="502.79998799999998"/>
    <n v="504.73001099999999"/>
    <n v="496.35346491249999"/>
    <n v="1"/>
    <n v="6.4465230874999904"/>
    <n v="1"/>
    <n v="14.911918432872801"/>
    <x v="246"/>
    <n v="0"/>
    <n v="14.969158580518799"/>
    <x v="246"/>
    <n v="1.49116960708772E-5"/>
    <x v="1"/>
  </r>
  <r>
    <n v="247"/>
    <x v="36"/>
    <n v="1"/>
    <x v="247"/>
    <n v="504.73001099999999"/>
    <n v="499.040009"/>
    <n v="504.73001099999999"/>
    <n v="499.040009"/>
    <n v="498.377513177499"/>
    <n v="1"/>
    <n v="6.3524978225000002"/>
    <n v="1"/>
    <n v="14.969158580518799"/>
    <x v="247"/>
    <n v="0"/>
    <n v="14.800405900065501"/>
    <x v="247"/>
    <n v="1.4968934508164401E-5"/>
    <x v="1"/>
  </r>
  <r>
    <n v="248"/>
    <x v="36"/>
    <n v="1"/>
    <x v="248"/>
    <n v="499.040009"/>
    <n v="505.44000199999999"/>
    <n v="499.040009"/>
    <n v="505.44000199999999"/>
    <n v="492.87358603749999"/>
    <n v="1"/>
    <n v="6.1664229625000004"/>
    <n v="1"/>
    <n v="14.800405900065501"/>
    <x v="248"/>
    <n v="0"/>
    <n v="14.9902153190486"/>
    <x v="248"/>
    <n v="1.4800186851292701E-5"/>
    <x v="1"/>
  </r>
  <r>
    <n v="249"/>
    <x v="36"/>
    <n v="1"/>
    <x v="249"/>
    <n v="505.44000199999999"/>
    <n v="502.39001500000001"/>
    <n v="505.44000199999999"/>
    <n v="502.39001500000001"/>
    <n v="499.38960449749999"/>
    <n v="1"/>
    <n v="6.0503975025000001"/>
    <n v="1"/>
    <n v="14.9902153190486"/>
    <x v="249"/>
    <n v="0"/>
    <n v="14.899759554428901"/>
    <x v="249"/>
    <n v="1.4989990615861599E-5"/>
    <x v="1"/>
  </r>
  <r>
    <n v="250"/>
    <x v="36"/>
    <n v="1"/>
    <x v="250"/>
    <n v="502.39001500000001"/>
    <n v="496.39001500000001"/>
    <n v="502.39001500000001"/>
    <n v="496.53076767250002"/>
    <n v="496.53076767250002"/>
    <n v="1"/>
    <n v="5.8592473275000003"/>
    <n v="1"/>
    <n v="14.899759554428901"/>
    <x v="250"/>
    <n v="0.14619299957423701"/>
    <n v="14.5797944380866"/>
    <x v="250"/>
    <n v="1.48995375549018E-5"/>
    <x v="1"/>
  </r>
  <r>
    <n v="251"/>
    <x v="37"/>
    <n v="1"/>
    <x v="251"/>
    <n v="505.85000600000001"/>
    <n v="506.459991"/>
    <n v="505.85000600000001"/>
    <n v="506.459991"/>
    <n v="499.9786616925"/>
    <n v="1"/>
    <n v="5.8713443074999896"/>
    <n v="1"/>
    <n v="17.031874603616899"/>
    <x v="251"/>
    <n v="0.17031874603616901"/>
    <n v="16.882093937855199"/>
    <x v="251"/>
    <n v="1.7031584523804999E-5"/>
    <x v="1"/>
  </r>
  <r>
    <n v="252"/>
    <x v="37"/>
    <n v="1"/>
    <x v="252"/>
    <n v="506.459991"/>
    <n v="504.5"/>
    <n v="506.459991"/>
    <n v="504.5"/>
    <n v="500.59704595250003"/>
    <n v="1"/>
    <n v="5.8629450474999896"/>
    <n v="1"/>
    <n v="16.882093937855199"/>
    <x v="252"/>
    <n v="0"/>
    <n v="16.8167605398231"/>
    <x v="252"/>
    <n v="1.68818089375709E-5"/>
    <x v="1"/>
  </r>
  <r>
    <n v="253"/>
    <x v="37"/>
    <n v="1"/>
    <x v="253"/>
    <n v="504.5"/>
    <n v="500.48998999999998"/>
    <n v="504.5"/>
    <n v="500.48998999999998"/>
    <n v="498.50387961500002"/>
    <n v="1"/>
    <n v="5.9961203849999896"/>
    <n v="1"/>
    <n v="16.8167605398231"/>
    <x v="253"/>
    <n v="0"/>
    <n v="16.683092793673801"/>
    <x v="253"/>
    <n v="1.6816477741143801E-5"/>
    <x v="1"/>
  </r>
  <r>
    <n v="254"/>
    <x v="37"/>
    <n v="1"/>
    <x v="254"/>
    <n v="500.48998999999998"/>
    <n v="496.60000600000001"/>
    <n v="500.48998999999998"/>
    <n v="496.60000600000001"/>
    <n v="494.748143822499"/>
    <n v="1"/>
    <n v="5.7418461774999896"/>
    <n v="1"/>
    <n v="16.683092793673801"/>
    <x v="254"/>
    <n v="0"/>
    <n v="16.5534259365247"/>
    <x v="254"/>
    <n v="1.6682814472731901E-5"/>
    <x v="1"/>
  </r>
  <r>
    <n v="255"/>
    <x v="37"/>
    <n v="1"/>
    <x v="255"/>
    <n v="496.60000600000001"/>
    <n v="498.36999500000002"/>
    <n v="496.60000600000001"/>
    <n v="498.36999500000002"/>
    <n v="491.08678455249998"/>
    <n v="1"/>
    <n v="5.5132214474999897"/>
    <n v="1"/>
    <n v="16.5534259365247"/>
    <x v="255"/>
    <n v="0"/>
    <n v="16.612425899202801"/>
    <x v="255"/>
    <n v="1.6553151925150299E-5"/>
    <x v="1"/>
  </r>
  <r>
    <n v="256"/>
    <x v="37"/>
    <n v="1"/>
    <x v="256"/>
    <n v="498.36999500000002"/>
    <n v="497.76001000000002"/>
    <n v="498.36999500000002"/>
    <n v="497.76001000000002"/>
    <n v="492.9102499"/>
    <n v="1"/>
    <n v="5.4597450999999904"/>
    <n v="1"/>
    <n v="16.612425899202801"/>
    <x v="256"/>
    <n v="0"/>
    <n v="16.592092952368599"/>
    <x v="256"/>
    <n v="1.66121499310931E-5"/>
    <x v="1"/>
  </r>
  <r>
    <n v="257"/>
    <x v="37"/>
    <n v="1"/>
    <x v="257"/>
    <n v="497.76001000000002"/>
    <n v="503.01001000000002"/>
    <n v="497.76001000000002"/>
    <n v="503.01001000000002"/>
    <n v="492.58671441000001"/>
    <n v="1"/>
    <n v="5.1732955899999897"/>
    <n v="1"/>
    <n v="16.592092952368599"/>
    <x v="257"/>
    <n v="0"/>
    <n v="16.767093929244801"/>
    <x v="257"/>
    <n v="1.6591817659387701E-5"/>
    <x v="1"/>
  </r>
  <r>
    <n v="258"/>
    <x v="37"/>
    <n v="1"/>
    <x v="258"/>
    <n v="503.01001000000002"/>
    <n v="503.01001000000002"/>
    <n v="503.01001000000002"/>
    <n v="503.01001000000002"/>
    <n v="497.55619013500001"/>
    <n v="1"/>
    <n v="5.4538198649999901"/>
    <n v="1"/>
    <n v="16.767093929244801"/>
    <x v="258"/>
    <n v="0"/>
    <n v="16.767093929244801"/>
    <x v="258"/>
    <n v="1.6766812798519701E-5"/>
    <x v="1"/>
  </r>
  <r>
    <n v="259"/>
    <x v="37"/>
    <n v="1"/>
    <x v="259"/>
    <n v="503.01001000000002"/>
    <n v="511.29998799999998"/>
    <n v="503.01001000000002"/>
    <n v="511.29998799999998"/>
    <n v="497.71451467999998"/>
    <n v="1"/>
    <n v="5.2954953199999899"/>
    <n v="1"/>
    <n v="16.767093929244801"/>
    <x v="259"/>
    <n v="0"/>
    <n v="17.043428071774901"/>
    <x v="259"/>
    <n v="1.6766812798519701E-5"/>
    <x v="1"/>
  </r>
  <r>
    <n v="260"/>
    <x v="37"/>
    <n v="1"/>
    <x v="260"/>
    <n v="511.29998799999998"/>
    <n v="503.73001099999999"/>
    <n v="511.29998799999998"/>
    <n v="505.87661804250001"/>
    <n v="505.87661804250001"/>
    <n v="1"/>
    <n v="5.4233699574999896"/>
    <n v="1"/>
    <n v="17.043428071774901"/>
    <x v="260"/>
    <n v="0.17031874603616901"/>
    <n v="16.692329318019901"/>
    <x v="260"/>
    <n v="1.7043137598285101E-5"/>
    <x v="1"/>
  </r>
  <r>
    <n v="261"/>
    <x v="38"/>
    <n v="1"/>
    <x v="261"/>
    <n v="515.46002199999998"/>
    <n v="512.73999000000003"/>
    <n v="515.46002199999998"/>
    <n v="512.73999000000003"/>
    <n v="509.590079889999"/>
    <n v="1"/>
    <n v="5.8699421099999798"/>
    <n v="1"/>
    <n v="17.0359431364136"/>
    <x v="261"/>
    <n v="0.170359431364136"/>
    <n v="16.775686703335499"/>
    <x v="261"/>
    <n v="1.7035652917999199E-5"/>
    <x v="1"/>
  </r>
  <r>
    <n v="262"/>
    <x v="38"/>
    <n v="1"/>
    <x v="262"/>
    <n v="512.73999000000003"/>
    <n v="522.95001200000002"/>
    <n v="512.73999000000003"/>
    <n v="522.95001200000002"/>
    <n v="506.76894749749999"/>
    <n v="1"/>
    <n v="5.97104250249998"/>
    <n v="1"/>
    <n v="16.775686703335499"/>
    <x v="262"/>
    <n v="0"/>
    <n v="17.109735409593402"/>
    <x v="262"/>
    <n v="1.67754052843921E-5"/>
    <x v="1"/>
  </r>
  <r>
    <n v="263"/>
    <x v="38"/>
    <n v="1"/>
    <x v="263"/>
    <n v="522.95001200000002"/>
    <n v="518.77002000000005"/>
    <n v="522.95001200000002"/>
    <n v="518.77002000000005"/>
    <n v="516.78984309500004"/>
    <n v="1"/>
    <n v="6.1601689049999804"/>
    <n v="1"/>
    <n v="17.109735409593402"/>
    <x v="263"/>
    <n v="0"/>
    <n v="16.972975575014399"/>
    <x v="263"/>
    <n v="1.71094426715563E-5"/>
    <x v="1"/>
  </r>
  <r>
    <n v="264"/>
    <x v="38"/>
    <n v="1"/>
    <x v="264"/>
    <n v="518.77002000000005"/>
    <n v="518.57000700000003"/>
    <n v="518.77002000000005"/>
    <n v="518.57000700000003"/>
    <n v="512.61572803750005"/>
    <n v="1"/>
    <n v="6.1542919624999799"/>
    <n v="1"/>
    <n v="16.972975575014399"/>
    <x v="264"/>
    <n v="0"/>
    <n v="16.9664316044054"/>
    <x v="264"/>
    <n v="1.6972687498004001E-5"/>
    <x v="1"/>
  </r>
  <r>
    <n v="265"/>
    <x v="38"/>
    <n v="1"/>
    <x v="265"/>
    <n v="518.57000700000003"/>
    <n v="517.40002400000003"/>
    <n v="518.57000700000003"/>
    <n v="517.40002400000003"/>
    <n v="512.25374162499998"/>
    <n v="1"/>
    <n v="6.3162653749999702"/>
    <n v="1"/>
    <n v="16.9664316044054"/>
    <x v="265"/>
    <n v="0"/>
    <n v="16.9281524207275"/>
    <x v="265"/>
    <n v="1.6966143749487899E-5"/>
    <x v="1"/>
  </r>
  <r>
    <n v="266"/>
    <x v="38"/>
    <n v="1"/>
    <x v="266"/>
    <n v="517.40002400000003"/>
    <n v="510.92999300000002"/>
    <n v="517.40002400000003"/>
    <n v="511.20148539249999"/>
    <n v="511.20148539249999"/>
    <n v="1"/>
    <n v="6.1985386074999704"/>
    <n v="1"/>
    <n v="16.9281524207275"/>
    <x v="266"/>
    <n v="0.170359431364136"/>
    <n v="16.5549908991695"/>
    <x v="266"/>
    <n v="1.6927865863233999E-5"/>
    <x v="1"/>
  </r>
  <r>
    <n v="267"/>
    <x v="39"/>
    <n v="1"/>
    <x v="267"/>
    <n v="498.98001099999999"/>
    <n v="509.75"/>
    <n v="498.98001099999999"/>
    <n v="505.75818254749998"/>
    <n v="505.75818254749998"/>
    <n v="1"/>
    <n v="6.77817154749998"/>
    <n v="-1"/>
    <n v="14.753241239059999"/>
    <x v="267"/>
    <n v="0.1475324123906"/>
    <n v="14.405299997066001"/>
    <x v="267"/>
    <n v="1.4753023584144001E-5"/>
    <x v="0"/>
  </r>
  <r>
    <n v="268"/>
    <x v="40"/>
    <n v="1"/>
    <x v="268"/>
    <n v="492.73001099999999"/>
    <n v="499.72000100000002"/>
    <n v="492.73001099999999"/>
    <n v="499.72000100000002"/>
    <n v="500.025934739999"/>
    <n v="1"/>
    <n v="7.2959237399999903"/>
    <n v="-1"/>
    <n v="13.7062836131014"/>
    <x v="268"/>
    <n v="0.137062836131014"/>
    <n v="13.3747800421788"/>
    <x v="268"/>
    <n v="1.37060957534658E-5"/>
    <x v="0"/>
  </r>
  <r>
    <n v="269"/>
    <x v="40"/>
    <n v="1"/>
    <x v="269"/>
    <n v="499.72000100000002"/>
    <n v="511.72000100000002"/>
    <n v="499.72000100000002"/>
    <n v="506.80467626749999"/>
    <n v="506.80467626749999"/>
    <n v="1"/>
    <n v="7.08467526749999"/>
    <n v="-1"/>
    <n v="13.3747800421788"/>
    <x v="269"/>
    <n v="0.137062836131014"/>
    <n v="13.0480990735266"/>
    <x v="269"/>
    <n v="1.3374601159830099E-5"/>
    <x v="0"/>
  </r>
  <r>
    <n v="270"/>
    <x v="41"/>
    <n v="1"/>
    <x v="270"/>
    <n v="492.41000400000001"/>
    <n v="487.60000600000001"/>
    <n v="492.41000400000001"/>
    <n v="487.60000600000001"/>
    <n v="500.34582916250002"/>
    <n v="1"/>
    <n v="7.9358251624999996"/>
    <n v="-1"/>
    <n v="12.6010840652766"/>
    <x v="270"/>
    <n v="0.12601084065276599"/>
    <n v="12.598164121761201"/>
    <x v="270"/>
    <n v="1.2600925279957799E-5"/>
    <x v="0"/>
  </r>
  <r>
    <n v="271"/>
    <x v="41"/>
    <n v="1"/>
    <x v="271"/>
    <n v="487.60000600000001"/>
    <n v="487.82998700000002"/>
    <n v="487.60000600000001"/>
    <n v="487.82998700000002"/>
    <n v="495.64655693750001"/>
    <n v="1"/>
    <n v="8.0465509374999993"/>
    <n v="-1"/>
    <n v="12.598164121761201"/>
    <x v="271"/>
    <n v="0"/>
    <n v="12.592222082492899"/>
    <x v="271"/>
    <n v="1.25980054100215E-5"/>
    <x v="0"/>
  </r>
  <r>
    <n v="272"/>
    <x v="41"/>
    <n v="1"/>
    <x v="272"/>
    <n v="487.82998700000002"/>
    <n v="487.47000100000002"/>
    <n v="487.82998700000002"/>
    <n v="487.47000100000002"/>
    <n v="495.69916285750003"/>
    <n v="1"/>
    <n v="7.8691758575000001"/>
    <n v="-1"/>
    <n v="12.592222082492899"/>
    <x v="272"/>
    <n v="0"/>
    <n v="12.601514302691299"/>
    <x v="272"/>
    <n v="1.2592063520432601E-5"/>
    <x v="0"/>
  </r>
  <r>
    <n v="273"/>
    <x v="41"/>
    <n v="1"/>
    <x v="273"/>
    <n v="487.47000100000002"/>
    <n v="474.39001500000001"/>
    <n v="487.47000100000002"/>
    <n v="474.39001500000001"/>
    <n v="495.13347590500001"/>
    <n v="1"/>
    <n v="7.6634749050000002"/>
    <n v="-1"/>
    <n v="12.601514302691299"/>
    <x v="273"/>
    <n v="0"/>
    <n v="12.939643070245999"/>
    <x v="273"/>
    <n v="1.26013555065297E-5"/>
    <x v="0"/>
  </r>
  <r>
    <n v="274"/>
    <x v="41"/>
    <n v="1"/>
    <x v="274"/>
    <n v="474.39001500000001"/>
    <n v="473.76001000000002"/>
    <n v="474.39001500000001"/>
    <n v="473.76001000000002"/>
    <n v="482.5007893925"/>
    <n v="1"/>
    <n v="8.1107743924999998"/>
    <n v="-1"/>
    <n v="12.939643070245999"/>
    <x v="274"/>
    <n v="0"/>
    <n v="12.956827327027799"/>
    <x v="274"/>
    <n v="1.2939475638049701E-5"/>
    <x v="0"/>
  </r>
  <r>
    <n v="275"/>
    <x v="41"/>
    <n v="1"/>
    <x v="275"/>
    <n v="473.76001000000002"/>
    <n v="475.040009"/>
    <n v="473.76001000000002"/>
    <n v="475.040009"/>
    <n v="482.02648433500002"/>
    <n v="1"/>
    <n v="8.2664743349999998"/>
    <n v="-1"/>
    <n v="12.956827327027799"/>
    <x v="275"/>
    <n v="0"/>
    <n v="12.9218207294431"/>
    <x v="275"/>
    <n v="1.29566594498285E-5"/>
    <x v="0"/>
  </r>
  <r>
    <n v="276"/>
    <x v="41"/>
    <n v="1"/>
    <x v="276"/>
    <n v="475.040009"/>
    <n v="465.290009"/>
    <n v="475.040009"/>
    <n v="465.290009"/>
    <n v="483.02140750249998"/>
    <n v="1"/>
    <n v="7.9813985024999896"/>
    <n v="-1"/>
    <n v="12.9218207294431"/>
    <x v="276"/>
    <n v="0"/>
    <n v="13.1870357633879"/>
    <x v="276"/>
    <n v="1.2921653758149699E-5"/>
    <x v="0"/>
  </r>
  <r>
    <n v="277"/>
    <x v="41"/>
    <n v="1"/>
    <x v="277"/>
    <n v="465.290009"/>
    <n v="470.51001000000002"/>
    <n v="465.290009"/>
    <n v="470.51001000000002"/>
    <n v="473.50830764249997"/>
    <n v="1"/>
    <n v="8.2182986425000006"/>
    <n v="-1"/>
    <n v="13.1870357633879"/>
    <x v="277"/>
    <n v="0"/>
    <n v="13.0390928921884"/>
    <x v="277"/>
    <n v="1.3186861867768901E-5"/>
    <x v="0"/>
  </r>
  <r>
    <n v="278"/>
    <x v="41"/>
    <n v="1"/>
    <x v="278"/>
    <n v="470.51001000000002"/>
    <n v="469.290009"/>
    <n v="470.51001000000002"/>
    <n v="469.290009"/>
    <n v="478.74588446249999"/>
    <n v="1"/>
    <n v="8.2358744625"/>
    <n v="-1"/>
    <n v="13.0390928921884"/>
    <x v="278"/>
    <n v="0"/>
    <n v="13.0729023883297"/>
    <x v="278"/>
    <n v="1.3038922876461799E-5"/>
    <x v="0"/>
  </r>
  <r>
    <n v="279"/>
    <x v="41"/>
    <n v="1"/>
    <x v="279"/>
    <n v="469.290009"/>
    <n v="462.77999899999998"/>
    <n v="469.290009"/>
    <n v="462.77999899999998"/>
    <n v="477.34020765499997"/>
    <n v="1"/>
    <n v="8.0501986549999902"/>
    <n v="-1"/>
    <n v="13.0729023883297"/>
    <x v="279"/>
    <n v="0"/>
    <n v="13.2542502194042"/>
    <x v="279"/>
    <n v="1.3072731489787001E-5"/>
    <x v="0"/>
  </r>
  <r>
    <n v="280"/>
    <x v="41"/>
    <n v="1"/>
    <x v="280"/>
    <n v="462.77999899999998"/>
    <n v="462.98998999999998"/>
    <n v="462.77999899999998"/>
    <n v="462.98998999999998"/>
    <n v="470.816047242499"/>
    <n v="1"/>
    <n v="8.0360482424999908"/>
    <n v="-1"/>
    <n v="13.2542502194042"/>
    <x v="280"/>
    <n v="0"/>
    <n v="13.248235972323799"/>
    <x v="280"/>
    <n v="1.3254074546583699E-5"/>
    <x v="0"/>
  </r>
  <r>
    <n v="281"/>
    <x v="41"/>
    <n v="1"/>
    <x v="281"/>
    <n v="462.98998999999998"/>
    <n v="455.98001099999999"/>
    <n v="462.98998999999998"/>
    <n v="455.98001099999999"/>
    <n v="470.98036332499998"/>
    <n v="1"/>
    <n v="7.9903733249999904"/>
    <n v="-1"/>
    <n v="13.248235972323799"/>
    <x v="281"/>
    <n v="0"/>
    <n v="13.448823151223801"/>
    <x v="281"/>
    <n v="1.32480604588927E-5"/>
    <x v="0"/>
  </r>
  <r>
    <n v="282"/>
    <x v="41"/>
    <n v="1"/>
    <x v="282"/>
    <n v="455.98001099999999"/>
    <n v="459.07000699999998"/>
    <n v="455.98001099999999"/>
    <n v="459.07000699999998"/>
    <n v="463.77130984749999"/>
    <n v="1"/>
    <n v="7.7912988474999896"/>
    <n v="-1"/>
    <n v="13.448823151223801"/>
    <x v="282"/>
    <n v="0"/>
    <n v="13.357685801472799"/>
    <x v="282"/>
    <n v="1.3448642282812101E-5"/>
    <x v="0"/>
  </r>
  <r>
    <n v="283"/>
    <x v="41"/>
    <n v="1"/>
    <x v="283"/>
    <n v="459.07000699999998"/>
    <n v="470.73998999999998"/>
    <n v="459.07000699999998"/>
    <n v="467.145405834999"/>
    <n v="467.145405834999"/>
    <n v="1"/>
    <n v="8.0753988349999908"/>
    <n v="-1"/>
    <n v="13.357685801472799"/>
    <x v="283"/>
    <n v="0.12601084065276599"/>
    <n v="12.996702867861"/>
    <x v="283"/>
    <n v="1.3357507376086199E-5"/>
    <x v="0"/>
  </r>
  <r>
    <n v="284"/>
    <x v="42"/>
    <n v="1"/>
    <x v="284"/>
    <n v="452.45001200000002"/>
    <n v="452.97000100000002"/>
    <n v="452.45001200000002"/>
    <n v="452.97000100000002"/>
    <n v="460.93968581500002"/>
    <n v="1"/>
    <n v="8.4896738149999909"/>
    <n v="-1"/>
    <n v="11.779015563980099"/>
    <x v="284"/>
    <n v="0.117790155639801"/>
    <n v="11.6476880929206"/>
    <x v="284"/>
    <n v="1.17788768204067E-5"/>
    <x v="1"/>
  </r>
  <r>
    <n v="285"/>
    <x v="42"/>
    <n v="1"/>
    <x v="285"/>
    <n v="452.97000100000002"/>
    <n v="458.72000100000002"/>
    <n v="452.97000100000002"/>
    <n v="458.72000100000002"/>
    <n v="461.64472348250001"/>
    <n v="1"/>
    <n v="8.6747224824999893"/>
    <n v="-1"/>
    <n v="11.6476880929206"/>
    <x v="285"/>
    <n v="0"/>
    <n v="11.499832370938099"/>
    <x v="285"/>
    <n v="1.1647552425862899E-5"/>
    <x v="1"/>
  </r>
  <r>
    <n v="286"/>
    <x v="42"/>
    <n v="1"/>
    <x v="286"/>
    <n v="458.72000100000002"/>
    <n v="462.64001500000001"/>
    <n v="458.72000100000002"/>
    <n v="462.64001500000001"/>
    <n v="467.49814736500002"/>
    <n v="1"/>
    <n v="8.7781463649999907"/>
    <n v="-1"/>
    <n v="11.499832370938099"/>
    <x v="286"/>
    <n v="0"/>
    <n v="11.401559996083099"/>
    <x v="286"/>
    <n v="1.1499700126314299E-5"/>
    <x v="1"/>
  </r>
  <r>
    <n v="287"/>
    <x v="42"/>
    <n v="1"/>
    <x v="287"/>
    <n v="462.64001500000001"/>
    <n v="447.73001099999999"/>
    <n v="462.64001500000001"/>
    <n v="447.73001099999999"/>
    <n v="471.41861219250001"/>
    <n v="1"/>
    <n v="8.7785971924999906"/>
    <n v="-1"/>
    <n v="11.401559996083099"/>
    <x v="287"/>
    <n v="0"/>
    <n v="11.769010496766301"/>
    <x v="287"/>
    <n v="1.1401430001994899E-5"/>
    <x v="1"/>
  </r>
  <r>
    <n v="288"/>
    <x v="42"/>
    <n v="1"/>
    <x v="288"/>
    <n v="447.73001099999999"/>
    <n v="432.83999599999999"/>
    <n v="447.73001099999999"/>
    <n v="432.83999599999999"/>
    <n v="457.07403439999899"/>
    <n v="1"/>
    <n v="9.3440233999999904"/>
    <n v="-1"/>
    <n v="11.769010496766301"/>
    <x v="288"/>
    <n v="0"/>
    <n v="12.1604087468872"/>
    <x v="288"/>
    <n v="1.1768871988788399E-5"/>
    <x v="1"/>
  </r>
  <r>
    <n v="289"/>
    <x v="42"/>
    <n v="1"/>
    <x v="289"/>
    <n v="432.83999599999999"/>
    <n v="429.47000100000002"/>
    <n v="432.83999599999999"/>
    <n v="429.47000100000002"/>
    <n v="442.26779564999998"/>
    <n v="1"/>
    <n v="9.4277996499999901"/>
    <n v="-1"/>
    <n v="12.1604087468872"/>
    <x v="289"/>
    <n v="0"/>
    <n v="12.2550869583596"/>
    <x v="289"/>
    <n v="1.21602608731445E-5"/>
    <x v="1"/>
  </r>
  <r>
    <n v="290"/>
    <x v="42"/>
    <n v="1"/>
    <x v="290"/>
    <n v="429.47000100000002"/>
    <n v="440.92001299999998"/>
    <n v="429.47000100000002"/>
    <n v="439.00430011999998"/>
    <n v="439.00430011999998"/>
    <n v="1"/>
    <n v="9.5342991199999894"/>
    <n v="-1"/>
    <n v="12.2550869583596"/>
    <x v="290"/>
    <n v="0.117790155639801"/>
    <n v="11.865232014654101"/>
    <x v="290"/>
    <n v="1.22549367730437E-5"/>
    <x v="1"/>
  </r>
  <r>
    <n v="291"/>
    <x v="43"/>
    <n v="1"/>
    <x v="291"/>
    <n v="429.25"/>
    <n v="419.77999899999998"/>
    <n v="429.25"/>
    <n v="419.77999899999998"/>
    <n v="438.7992251375"/>
    <n v="1"/>
    <n v="9.5492251374999899"/>
    <n v="-1"/>
    <n v="10.4720538640667"/>
    <x v="291"/>
    <n v="0.10472053864066699"/>
    <n v="10.5983650332065"/>
    <x v="291"/>
    <n v="1.04719442013029E-5"/>
    <x v="1"/>
  </r>
  <r>
    <n v="292"/>
    <x v="43"/>
    <n v="1"/>
    <x v="292"/>
    <n v="419.77999899999998"/>
    <n v="416.67999300000002"/>
    <n v="419.77999899999998"/>
    <n v="416.67999300000002"/>
    <n v="429.662524079999"/>
    <n v="1"/>
    <n v="9.88252507999999"/>
    <n v="-1"/>
    <n v="10.5983650332065"/>
    <x v="292"/>
    <n v="0"/>
    <n v="10.6766322095165"/>
    <x v="292"/>
    <n v="1.05982527090556E-5"/>
    <x v="1"/>
  </r>
  <r>
    <n v="293"/>
    <x v="43"/>
    <n v="1"/>
    <x v="293"/>
    <n v="416.67999300000002"/>
    <n v="413.27999899999998"/>
    <n v="416.67999300000002"/>
    <n v="413.27999899999998"/>
    <n v="426.66264239499998"/>
    <n v="1"/>
    <n v="9.9826493949999904"/>
    <n v="-1"/>
    <n v="10.6766322095165"/>
    <x v="293"/>
    <n v="0"/>
    <n v="10.7637505882781"/>
    <x v="293"/>
    <n v="1.06765182202581E-5"/>
    <x v="1"/>
  </r>
  <r>
    <n v="294"/>
    <x v="43"/>
    <n v="1"/>
    <x v="294"/>
    <n v="413.27999899999998"/>
    <n v="409.07998700000002"/>
    <n v="413.27999899999998"/>
    <n v="409.07998700000002"/>
    <n v="423.37767281749899"/>
    <n v="1"/>
    <n v="10.097673817499899"/>
    <n v="-1"/>
    <n v="10.7637505882781"/>
    <x v="294"/>
    <n v="0"/>
    <n v="10.8731386103095"/>
    <x v="294"/>
    <n v="1.0763634731198399E-5"/>
    <x v="1"/>
  </r>
  <r>
    <n v="295"/>
    <x v="43"/>
    <n v="1"/>
    <x v="295"/>
    <n v="409.07998700000002"/>
    <n v="407.26998900000001"/>
    <n v="409.07998700000002"/>
    <n v="407.26998900000001"/>
    <n v="419.58453599749998"/>
    <n v="1"/>
    <n v="10.504548997499899"/>
    <n v="-1"/>
    <n v="10.8731386103095"/>
    <x v="295"/>
    <n v="0"/>
    <n v="10.921247439300901"/>
    <x v="295"/>
    <n v="1.08730203864518E-5"/>
    <x v="1"/>
  </r>
  <r>
    <n v="296"/>
    <x v="43"/>
    <n v="1"/>
    <x v="296"/>
    <n v="407.26998900000001"/>
    <n v="409.69000199999999"/>
    <n v="407.26998900000001"/>
    <n v="409.69000199999999"/>
    <n v="417.57653862500001"/>
    <n v="1"/>
    <n v="10.306549624999899"/>
    <n v="-1"/>
    <n v="10.921247439300901"/>
    <x v="296"/>
    <n v="0"/>
    <n v="10.8563529921451"/>
    <x v="296"/>
    <n v="1.09211281669579E-5"/>
    <x v="1"/>
  </r>
  <r>
    <n v="297"/>
    <x v="43"/>
    <n v="1"/>
    <x v="297"/>
    <n v="409.69000199999999"/>
    <n v="396.709991"/>
    <n v="409.69000199999999"/>
    <n v="396.709991"/>
    <n v="420.07990250500001"/>
    <n v="1"/>
    <n v="10.3899005049999"/>
    <n v="-1"/>
    <n v="10.8563529921451"/>
    <x v="297"/>
    <n v="0"/>
    <n v="11.2003095948691"/>
    <x v="297"/>
    <n v="1.08562351330243E-5"/>
    <x v="1"/>
  </r>
  <r>
    <n v="298"/>
    <x v="43"/>
    <n v="1"/>
    <x v="298"/>
    <n v="396.709991"/>
    <n v="386.20001200000002"/>
    <n v="396.709991"/>
    <n v="386.20001200000002"/>
    <n v="407.471265837499"/>
    <n v="1"/>
    <n v="10.761274837499901"/>
    <n v="-1"/>
    <n v="11.2003095948691"/>
    <x v="298"/>
    <n v="0"/>
    <n v="11.4970377371043"/>
    <x v="298"/>
    <n v="1.1200184149339099E-5"/>
    <x v="1"/>
  </r>
  <r>
    <n v="299"/>
    <x v="43"/>
    <n v="1"/>
    <x v="299"/>
    <n v="386.20001200000002"/>
    <n v="379.64999399999999"/>
    <n v="386.20001200000002"/>
    <n v="379.64999399999999"/>
    <n v="396.99261224499998"/>
    <n v="1"/>
    <n v="10.7926002449999"/>
    <n v="-1"/>
    <n v="11.4970377371043"/>
    <x v="299"/>
    <n v="0"/>
    <n v="11.6920294558635"/>
    <x v="299"/>
    <n v="1.1496905556747299E-5"/>
    <x v="1"/>
  </r>
  <r>
    <n v="300"/>
    <x v="43"/>
    <n v="1"/>
    <x v="300"/>
    <n v="379.64999399999999"/>
    <n v="363.98998999999998"/>
    <n v="379.64999399999999"/>
    <n v="363.98998999999998"/>
    <n v="390.82049412250001"/>
    <n v="1"/>
    <n v="11.170500122499901"/>
    <n v="-1"/>
    <n v="11.6920294558635"/>
    <x v="300"/>
    <n v="0"/>
    <n v="12.1743084784913"/>
    <x v="300"/>
    <n v="1.16918927539091E-5"/>
    <x v="1"/>
  </r>
  <r>
    <n v="301"/>
    <x v="43"/>
    <n v="1"/>
    <x v="301"/>
    <n v="363.98998999999998"/>
    <n v="378.55999800000001"/>
    <n v="363.98998999999998"/>
    <n v="375.708939507499"/>
    <n v="375.708939507499"/>
    <n v="1"/>
    <n v="11.7189495074999"/>
    <n v="-1"/>
    <n v="12.1743084784913"/>
    <x v="301"/>
    <n v="0.10472053864066699"/>
    <n v="11.6776263192902"/>
    <x v="301"/>
    <n v="1.21741602665087E-5"/>
    <x v="1"/>
  </r>
  <r>
    <n v="302"/>
    <x v="44"/>
    <n v="1"/>
    <x v="302"/>
    <n v="401.290009"/>
    <n v="397.83999599999999"/>
    <n v="401.290009"/>
    <n v="397.83999599999999"/>
    <n v="390.17683194749998"/>
    <n v="1"/>
    <n v="11.113177052499999"/>
    <n v="1"/>
    <n v="8.9983268985626506"/>
    <x v="302"/>
    <n v="8.9983268985626502E-2"/>
    <n v="8.83098225978949"/>
    <x v="302"/>
    <n v="8.9982459294042598E-6"/>
    <x v="1"/>
  </r>
  <r>
    <n v="303"/>
    <x v="44"/>
    <n v="1"/>
    <x v="303"/>
    <n v="397.83999599999999"/>
    <n v="406.790009"/>
    <n v="397.83999599999999"/>
    <n v="406.790009"/>
    <n v="387.20956777749899"/>
    <n v="1"/>
    <n v="10.630428222500001"/>
    <n v="1"/>
    <n v="8.83098225978949"/>
    <x v="303"/>
    <n v="0"/>
    <n v="9.0296485749477196"/>
    <x v="303"/>
    <n v="8.8309042742305095E-6"/>
    <x v="1"/>
  </r>
  <r>
    <n v="304"/>
    <x v="44"/>
    <n v="1"/>
    <x v="304"/>
    <n v="406.790009"/>
    <n v="409.67001299999998"/>
    <n v="406.790009"/>
    <n v="409.67001299999998"/>
    <n v="396.57555568999999"/>
    <n v="1"/>
    <n v="10.21445331"/>
    <n v="1"/>
    <n v="9.0296485749477196"/>
    <x v="304"/>
    <n v="0"/>
    <n v="9.0935769493893002"/>
    <x v="304"/>
    <n v="9.0295670411305601E-6"/>
    <x v="1"/>
  </r>
  <r>
    <n v="305"/>
    <x v="44"/>
    <n v="1"/>
    <x v="305"/>
    <n v="409.67001299999998"/>
    <n v="400.13000499999998"/>
    <n v="409.67001299999998"/>
    <n v="400.33630893999998"/>
    <n v="400.33630893999998"/>
    <n v="1"/>
    <n v="9.3337040600000005"/>
    <n v="1"/>
    <n v="9.0935769493893002"/>
    <x v="305"/>
    <n v="8.9983268985626502E-2"/>
    <n v="8.7964104514656096"/>
    <x v="305"/>
    <n v="9.0934942569995308E-6"/>
    <x v="1"/>
  </r>
  <r>
    <n v="306"/>
    <x v="45"/>
    <n v="1"/>
    <x v="306"/>
    <n v="376.75"/>
    <n v="365.540009"/>
    <n v="376.75"/>
    <n v="365.540009"/>
    <n v="384.66945027999998"/>
    <n v="1"/>
    <n v="7.9194502800000004"/>
    <n v="-1"/>
    <n v="12.627139064505799"/>
    <x v="306"/>
    <n v="0.12627139064505799"/>
    <n v="12.876581317573701"/>
    <x v="306"/>
    <n v="1.26269796218782E-5"/>
    <x v="0"/>
  </r>
  <r>
    <n v="307"/>
    <x v="45"/>
    <n v="1"/>
    <x v="307"/>
    <n v="365.540009"/>
    <n v="367.27999899999998"/>
    <n v="365.540009"/>
    <n v="367.27999899999998"/>
    <n v="373.80590967749998"/>
    <n v="1"/>
    <n v="8.2659006774999995"/>
    <n v="-1"/>
    <n v="12.876581317573701"/>
    <x v="307"/>
    <n v="0"/>
    <n v="12.815288101577901"/>
    <x v="307"/>
    <n v="1.28764155133623E-5"/>
    <x v="0"/>
  </r>
  <r>
    <n v="308"/>
    <x v="45"/>
    <n v="1"/>
    <x v="308"/>
    <n v="367.27999899999998"/>
    <n v="358.67999300000002"/>
    <n v="367.27999899999998"/>
    <n v="358.67999300000002"/>
    <n v="375.338823647499"/>
    <n v="1"/>
    <n v="8.0588246474999998"/>
    <n v="-1"/>
    <n v="12.815288101577901"/>
    <x v="308"/>
    <n v="0"/>
    <n v="13.115363125715801"/>
    <x v="308"/>
    <n v="1.2815123872073399E-5"/>
    <x v="0"/>
  </r>
  <r>
    <n v="309"/>
    <x v="45"/>
    <n v="1"/>
    <x v="309"/>
    <n v="358.67999300000002"/>
    <n v="356.57998700000002"/>
    <n v="358.67999300000002"/>
    <n v="356.57998700000002"/>
    <n v="366.96614073749998"/>
    <n v="1"/>
    <n v="8.2861477375000003"/>
    <n v="-1"/>
    <n v="13.115363125715801"/>
    <x v="309"/>
    <n v="0"/>
    <n v="13.1921511869227"/>
    <x v="309"/>
    <n v="1.31151911152218E-5"/>
    <x v="0"/>
  </r>
  <r>
    <n v="310"/>
    <x v="45"/>
    <n v="1"/>
    <x v="310"/>
    <n v="356.57998700000002"/>
    <n v="365.14001500000001"/>
    <n v="356.57998700000002"/>
    <n v="364.65360923750001"/>
    <n v="364.65360923750001"/>
    <n v="1"/>
    <n v="8.0736222375000004"/>
    <n v="-1"/>
    <n v="13.1921511869227"/>
    <x v="310"/>
    <n v="0.12627139064505799"/>
    <n v="12.767185396518199"/>
    <x v="310"/>
    <n v="1.31919771563656E-5"/>
    <x v="0"/>
  </r>
  <r>
    <n v="311"/>
    <x v="46"/>
    <n v="1"/>
    <x v="311"/>
    <n v="347.98001099999999"/>
    <n v="338.290009"/>
    <n v="347.98001099999999"/>
    <n v="338.290009"/>
    <n v="355.90710703249999"/>
    <n v="1"/>
    <n v="7.9270960324999997"/>
    <n v="-1"/>
    <n v="12.614960079960399"/>
    <x v="311"/>
    <n v="0.12614960079960399"/>
    <n v="12.8400921175901"/>
    <x v="311"/>
    <n v="1.261480094475E-5"/>
    <x v="1"/>
  </r>
  <r>
    <n v="312"/>
    <x v="46"/>
    <n v="1"/>
    <x v="312"/>
    <n v="338.290009"/>
    <n v="340.32000699999998"/>
    <n v="338.290009"/>
    <n v="340.32000699999998"/>
    <n v="346.19295554249999"/>
    <n v="1"/>
    <n v="7.9029465424999996"/>
    <n v="-1"/>
    <n v="12.8400921175901"/>
    <x v="312"/>
    <n v="0"/>
    <n v="12.7630417743193"/>
    <x v="312"/>
    <n v="1.28399272517414E-5"/>
    <x v="1"/>
  </r>
  <r>
    <n v="313"/>
    <x v="46"/>
    <n v="1"/>
    <x v="313"/>
    <n v="340.32000699999998"/>
    <n v="327.040009"/>
    <n v="340.32000699999998"/>
    <n v="327.040009"/>
    <n v="348.18232991249999"/>
    <n v="1"/>
    <n v="7.8623229124999998"/>
    <n v="-1"/>
    <n v="12.7630417743193"/>
    <x v="313"/>
    <n v="0"/>
    <n v="13.2610823412874"/>
    <x v="313"/>
    <n v="1.2762878881163001E-5"/>
    <x v="1"/>
  </r>
  <r>
    <n v="314"/>
    <x v="46"/>
    <n v="1"/>
    <x v="314"/>
    <n v="327.040009"/>
    <n v="336.17999300000002"/>
    <n v="327.040009"/>
    <n v="335.3162825325"/>
    <n v="335.3162825325"/>
    <n v="1"/>
    <n v="8.2762735324999994"/>
    <n v="-1"/>
    <n v="13.2610823412874"/>
    <x v="314"/>
    <n v="0.12614960079960399"/>
    <n v="12.7993397189212"/>
    <x v="314"/>
    <n v="1.3260906487314601E-5"/>
    <x v="1"/>
  </r>
  <r>
    <n v="315"/>
    <x v="47"/>
    <n v="1"/>
    <x v="315"/>
    <n v="372.64001500000001"/>
    <n v="369.01001000000002"/>
    <n v="372.64001500000001"/>
    <n v="369.01001000000002"/>
    <n v="363.44281054999999"/>
    <n v="1"/>
    <n v="9.1972044499999903"/>
    <n v="1"/>
    <n v="10.872869092303301"/>
    <x v="315"/>
    <n v="0.108728690923033"/>
    <n v="10.658224322642999"/>
    <x v="315"/>
    <n v="1.08727508743064E-5"/>
    <x v="1"/>
  </r>
  <r>
    <n v="316"/>
    <x v="47"/>
    <n v="1"/>
    <x v="316"/>
    <n v="369.01001000000002"/>
    <n v="368.63000499999998"/>
    <n v="369.01001000000002"/>
    <n v="368.63000499999998"/>
    <n v="359.972005545"/>
    <n v="1"/>
    <n v="9.0380044549999994"/>
    <n v="1"/>
    <n v="10.658224322642999"/>
    <x v="316"/>
    <n v="0"/>
    <n v="10.6472485268001"/>
    <x v="316"/>
    <n v="1.0658110726108001E-5"/>
    <x v="1"/>
  </r>
  <r>
    <n v="317"/>
    <x v="47"/>
    <n v="1"/>
    <x v="317"/>
    <n v="368.63000499999998"/>
    <n v="374.17001299999998"/>
    <n v="368.63000499999998"/>
    <n v="374.17001299999998"/>
    <n v="359.7401267825"/>
    <n v="1"/>
    <n v="8.8898782174999997"/>
    <n v="1"/>
    <n v="10.6472485268001"/>
    <x v="317"/>
    <n v="0"/>
    <n v="10.8072622023458"/>
    <x v="317"/>
    <n v="1.0647135164106E-5"/>
    <x v="1"/>
  </r>
  <r>
    <n v="318"/>
    <x v="47"/>
    <n v="1"/>
    <x v="318"/>
    <n v="374.17001299999998"/>
    <n v="373.5"/>
    <n v="374.17001299999998"/>
    <n v="373.5"/>
    <n v="365.514209964999"/>
    <n v="1"/>
    <n v="8.6558030349999999"/>
    <n v="1"/>
    <n v="10.8072622023458"/>
    <x v="318"/>
    <n v="0"/>
    <n v="10.7879100204007"/>
    <x v="318"/>
    <n v="1.0807145406691701E-5"/>
    <x v="1"/>
  </r>
  <r>
    <n v="319"/>
    <x v="47"/>
    <n v="1"/>
    <x v="319"/>
    <n v="373.5"/>
    <n v="383.45001200000002"/>
    <n v="373.5"/>
    <n v="383.45001200000002"/>
    <n v="365.12752181000002"/>
    <n v="1"/>
    <n v="8.3724781899999901"/>
    <n v="1"/>
    <n v="10.7879100204007"/>
    <x v="319"/>
    <n v="0"/>
    <n v="11.075299134612001"/>
    <x v="319"/>
    <n v="1.07877936426536E-5"/>
    <x v="1"/>
  </r>
  <r>
    <n v="320"/>
    <x v="47"/>
    <n v="1"/>
    <x v="320"/>
    <n v="383.45001200000002"/>
    <n v="386.97000100000002"/>
    <n v="383.45001200000002"/>
    <n v="386.97000100000002"/>
    <n v="374.862708575"/>
    <n v="1"/>
    <n v="8.5873034249999893"/>
    <n v="1"/>
    <n v="11.075299134612001"/>
    <x v="320"/>
    <n v="0"/>
    <n v="11.1769680090559"/>
    <x v="320"/>
    <n v="1.1075176473719499E-5"/>
    <x v="1"/>
  </r>
  <r>
    <n v="321"/>
    <x v="47"/>
    <n v="1"/>
    <x v="321"/>
    <n v="386.97000100000002"/>
    <n v="386.07000699999998"/>
    <n v="386.97000100000002"/>
    <n v="386.07000699999998"/>
    <n v="378.52852380749999"/>
    <n v="1"/>
    <n v="8.4414771924999901"/>
    <n v="1"/>
    <n v="11.1769680090559"/>
    <x v="321"/>
    <n v="0"/>
    <n v="11.150973218451"/>
    <x v="321"/>
    <n v="1.1176843085838201E-5"/>
    <x v="1"/>
  </r>
  <r>
    <n v="322"/>
    <x v="47"/>
    <n v="1"/>
    <x v="322"/>
    <n v="386.07000699999998"/>
    <n v="392.73001099999999"/>
    <n v="386.07000699999998"/>
    <n v="392.73001099999999"/>
    <n v="377.94072955749999"/>
    <n v="1"/>
    <n v="8.1292774424999905"/>
    <n v="1"/>
    <n v="11.150973218451"/>
    <x v="322"/>
    <n v="0"/>
    <n v="11.3433360668781"/>
    <x v="322"/>
    <n v="1.11508488756339E-5"/>
    <x v="1"/>
  </r>
  <r>
    <n v="323"/>
    <x v="47"/>
    <n v="1"/>
    <x v="323"/>
    <n v="392.73001099999999"/>
    <n v="383.14999399999999"/>
    <n v="392.73001099999999"/>
    <n v="384.6001582275"/>
    <n v="384.6001582275"/>
    <n v="1"/>
    <n v="8.1298527724999907"/>
    <n v="1"/>
    <n v="11.3433360668781"/>
    <x v="323"/>
    <n v="0.108728690923033"/>
    <n v="10.9997904544321"/>
    <x v="323"/>
    <n v="1.13432073970645E-5"/>
    <x v="1"/>
  </r>
  <r>
    <n v="324"/>
    <x v="48"/>
    <n v="1"/>
    <x v="324"/>
    <n v="397.67999300000002"/>
    <n v="400"/>
    <n v="397.67999300000002"/>
    <n v="400"/>
    <n v="390.399219045"/>
    <n v="1"/>
    <n v="7.2807739549999901"/>
    <n v="1"/>
    <n v="13.7348035549608"/>
    <x v="324"/>
    <n v="0.13734803554960801"/>
    <n v="13.677582357451801"/>
    <x v="324"/>
    <n v="1.3734614912723001E-5"/>
    <x v="1"/>
  </r>
  <r>
    <n v="325"/>
    <x v="48"/>
    <n v="1"/>
    <x v="325"/>
    <n v="400"/>
    <n v="404.85000600000001"/>
    <n v="400"/>
    <n v="404.85000600000001"/>
    <n v="392.71132628250001"/>
    <n v="1"/>
    <n v="7.2886737174999903"/>
    <n v="1"/>
    <n v="13.677582357451801"/>
    <x v="325"/>
    <n v="0"/>
    <n v="13.8434232486997"/>
    <x v="325"/>
    <n v="1.3677395283751399E-5"/>
    <x v="1"/>
  </r>
  <r>
    <n v="326"/>
    <x v="48"/>
    <n v="1"/>
    <x v="326"/>
    <n v="404.85000600000001"/>
    <n v="398.32000699999998"/>
    <n v="404.85000600000001"/>
    <n v="398.32000699999998"/>
    <n v="397.66158209999998"/>
    <n v="1"/>
    <n v="7.1884238999999903"/>
    <n v="1"/>
    <n v="13.8434232486997"/>
    <x v="326"/>
    <n v="0"/>
    <n v="13.6201367509082"/>
    <x v="326"/>
    <n v="1.38432316109854E-5"/>
    <x v="1"/>
  </r>
  <r>
    <n v="327"/>
    <x v="48"/>
    <n v="1"/>
    <x v="327"/>
    <n v="398.32000699999998"/>
    <n v="410.23998999999998"/>
    <n v="398.32000699999998"/>
    <n v="410.23998999999998"/>
    <n v="391.06175734999999"/>
    <n v="1"/>
    <n v="7.2582496499999998"/>
    <n v="1"/>
    <n v="13.6201367509082"/>
    <x v="327"/>
    <n v="0"/>
    <n v="14.027728123863"/>
    <x v="327"/>
    <n v="1.3619951245309701E-5"/>
    <x v="1"/>
  </r>
  <r>
    <n v="328"/>
    <x v="48"/>
    <n v="1"/>
    <x v="328"/>
    <n v="410.23998999999998"/>
    <n v="406.35000600000001"/>
    <n v="410.23998999999998"/>
    <n v="406.35000600000001"/>
    <n v="402.70656499249998"/>
    <n v="1"/>
    <n v="7.5334250075"/>
    <n v="1"/>
    <n v="14.027728123863"/>
    <x v="328"/>
    <n v="0"/>
    <n v="13.894714182540101"/>
    <x v="328"/>
    <n v="1.4027531349467001E-5"/>
    <x v="1"/>
  </r>
  <r>
    <n v="329"/>
    <x v="48"/>
    <n v="1"/>
    <x v="329"/>
    <n v="406.35000600000001"/>
    <n v="408.540009"/>
    <n v="406.35000600000001"/>
    <n v="408.540009"/>
    <n v="398.88635625500001"/>
    <n v="1"/>
    <n v="7.4636497449999997"/>
    <n v="1"/>
    <n v="13.894714182540101"/>
    <x v="329"/>
    <n v="0"/>
    <n v="13.969599048529"/>
    <x v="329"/>
    <n v="1.3894521122140401E-5"/>
    <x v="1"/>
  </r>
  <r>
    <n v="330"/>
    <x v="48"/>
    <n v="1"/>
    <x v="330"/>
    <n v="408.540009"/>
    <n v="400.82998700000002"/>
    <n v="408.540009"/>
    <n v="400.88103412999999"/>
    <n v="400.88103412999999"/>
    <n v="1"/>
    <n v="7.65897486999999"/>
    <n v="1"/>
    <n v="13.969599048529"/>
    <x v="330"/>
    <n v="0.13734803554960801"/>
    <n v="13.5703603640842"/>
    <x v="330"/>
    <n v="1.39694039015576E-5"/>
    <x v="1"/>
  </r>
  <r>
    <n v="331"/>
    <x v="49"/>
    <n v="1"/>
    <x v="331"/>
    <n v="383.92999300000002"/>
    <n v="383.41000400000001"/>
    <n v="383.92999300000002"/>
    <n v="383.41000400000001"/>
    <n v="390.83466901000003"/>
    <n v="1"/>
    <n v="6.9046760099999904"/>
    <n v="-1"/>
    <n v="14.482938787449299"/>
    <x v="331"/>
    <n v="0.14482938787449301"/>
    <n v="14.3577248737353"/>
    <x v="331"/>
    <n v="1.4482729034971201E-5"/>
    <x v="1"/>
  </r>
  <r>
    <n v="332"/>
    <x v="49"/>
    <n v="1"/>
    <x v="332"/>
    <n v="383.41000400000001"/>
    <n v="386.88000499999998"/>
    <n v="383.41000400000001"/>
    <n v="386.88000499999998"/>
    <n v="390.42038036000002"/>
    <n v="1"/>
    <n v="7.0103763599999898"/>
    <n v="-1"/>
    <n v="14.3577248737353"/>
    <x v="332"/>
    <n v="0"/>
    <n v="14.2277822036177"/>
    <x v="332"/>
    <n v="1.4357518732431501E-5"/>
    <x v="1"/>
  </r>
  <r>
    <n v="333"/>
    <x v="49"/>
    <n v="1"/>
    <x v="333"/>
    <n v="386.88000499999998"/>
    <n v="389.73001099999999"/>
    <n v="386.88000499999998"/>
    <n v="389.73001099999999"/>
    <n v="393.61893103"/>
    <n v="1"/>
    <n v="6.73892603"/>
    <n v="-1"/>
    <n v="14.2277822036177"/>
    <x v="333"/>
    <n v="0"/>
    <n v="14.1229712438292"/>
    <x v="333"/>
    <n v="1.42275797767113E-5"/>
    <x v="1"/>
  </r>
  <r>
    <n v="334"/>
    <x v="49"/>
    <n v="1"/>
    <x v="334"/>
    <n v="389.73001099999999"/>
    <n v="388.11999500000002"/>
    <n v="389.73001099999999"/>
    <n v="388.11999500000002"/>
    <n v="396.25006034249998"/>
    <n v="1"/>
    <n v="6.5200493424999904"/>
    <n v="-1"/>
    <n v="14.1229712438292"/>
    <x v="334"/>
    <n v="0"/>
    <n v="14.18131473555"/>
    <x v="334"/>
    <n v="1.41227717883294E-5"/>
    <x v="1"/>
  </r>
  <r>
    <n v="335"/>
    <x v="49"/>
    <n v="1"/>
    <x v="335"/>
    <n v="388.11999500000002"/>
    <n v="389.39999399999999"/>
    <n v="388.11999500000002"/>
    <n v="389.39999399999999"/>
    <n v="394.43244433249998"/>
    <n v="1"/>
    <n v="6.3124493324999902"/>
    <n v="-1"/>
    <n v="14.18131473555"/>
    <x v="335"/>
    <n v="0"/>
    <n v="14.134545517488499"/>
    <x v="335"/>
    <n v="1.4181113628714301E-5"/>
    <x v="1"/>
  </r>
  <r>
    <n v="336"/>
    <x v="49"/>
    <n v="1"/>
    <x v="336"/>
    <n v="389.39999399999999"/>
    <n v="384.16000400000001"/>
    <n v="389.39999399999999"/>
    <n v="384.16000400000001"/>
    <n v="395.64601737499999"/>
    <n v="1"/>
    <n v="6.2460233749999903"/>
    <n v="-1"/>
    <n v="14.134545517488499"/>
    <x v="336"/>
    <n v="0"/>
    <n v="14.324748081195199"/>
    <x v="336"/>
    <n v="1.41343457349353E-5"/>
    <x v="1"/>
  </r>
  <r>
    <n v="337"/>
    <x v="49"/>
    <n v="1"/>
    <x v="337"/>
    <n v="384.16000400000001"/>
    <n v="382.23001099999999"/>
    <n v="384.16000400000001"/>
    <n v="382.23001099999999"/>
    <n v="390.32055171500002"/>
    <n v="1"/>
    <n v="6.1605477149999901"/>
    <n v="-1"/>
    <n v="14.324748081195199"/>
    <x v="337"/>
    <n v="0"/>
    <n v="14.396714613982599"/>
    <x v="337"/>
    <n v="1.4324542885726999E-5"/>
    <x v="1"/>
  </r>
  <r>
    <n v="338"/>
    <x v="49"/>
    <n v="1"/>
    <x v="338"/>
    <n v="382.23001099999999"/>
    <n v="383.08999599999999"/>
    <n v="382.23001099999999"/>
    <n v="383.08999599999999"/>
    <n v="388.044883677499"/>
    <n v="1"/>
    <n v="5.8148726774999897"/>
    <n v="-1"/>
    <n v="14.396714613982599"/>
    <x v="338"/>
    <n v="0"/>
    <n v="14.364323231147701"/>
    <x v="338"/>
    <n v="1.43965073515748E-5"/>
    <x v="1"/>
  </r>
  <r>
    <n v="339"/>
    <x v="49"/>
    <n v="1"/>
    <x v="339"/>
    <n v="383.08999599999999"/>
    <n v="392.57998700000002"/>
    <n v="383.08999599999999"/>
    <n v="389.031393054999"/>
    <n v="389.031393054999"/>
    <n v="1"/>
    <n v="5.9413970549999897"/>
    <n v="-1"/>
    <n v="14.364323231147701"/>
    <x v="339"/>
    <n v="0.14482938787449301"/>
    <n v="13.996715517987401"/>
    <x v="339"/>
    <n v="1.4364116900329599E-5"/>
    <x v="1"/>
  </r>
  <r>
    <n v="340"/>
    <x v="50"/>
    <n v="1"/>
    <x v="340"/>
    <n v="397"/>
    <n v="393.95001200000002"/>
    <n v="397"/>
    <n v="393.95001200000002"/>
    <n v="391.16070410750001"/>
    <n v="1"/>
    <n v="5.8392958924999903"/>
    <n v="1"/>
    <n v="17.125352412512601"/>
    <x v="340"/>
    <n v="0.17125352412512601"/>
    <n v="16.822531837118099"/>
    <x v="340"/>
    <n v="1.7125059139839699E-5"/>
    <x v="0"/>
  </r>
  <r>
    <n v="341"/>
    <x v="50"/>
    <n v="1"/>
    <x v="341"/>
    <n v="393.95001200000002"/>
    <n v="389.07000699999998"/>
    <n v="393.95001200000002"/>
    <n v="389.07000699999998"/>
    <n v="388.06644255250001"/>
    <n v="1"/>
    <n v="5.8835694474999896"/>
    <n v="1"/>
    <n v="16.822531837118099"/>
    <x v="341"/>
    <n v="0"/>
    <n v="16.614144892132298"/>
    <x v="341"/>
    <n v="1.6822248844301399E-5"/>
    <x v="0"/>
  </r>
  <r>
    <n v="342"/>
    <x v="50"/>
    <n v="1"/>
    <x v="342"/>
    <n v="389.07000699999998"/>
    <n v="395.94000199999999"/>
    <n v="389.07000699999998"/>
    <n v="395.94000199999999"/>
    <n v="383.277537782499"/>
    <n v="1"/>
    <n v="5.7924692174999901"/>
    <n v="1"/>
    <n v="16.614144892132298"/>
    <x v="342"/>
    <n v="0"/>
    <n v="16.907508786250801"/>
    <x v="342"/>
    <n v="1.6613868866907701E-5"/>
    <x v="0"/>
  </r>
  <r>
    <n v="343"/>
    <x v="50"/>
    <n v="1"/>
    <x v="343"/>
    <n v="395.94000199999999"/>
    <n v="396.44000199999999"/>
    <n v="395.94000199999999"/>
    <n v="396.44000199999999"/>
    <n v="390.282258775"/>
    <n v="1"/>
    <n v="5.6577432249999999"/>
    <n v="1"/>
    <n v="16.907508786250801"/>
    <x v="343"/>
    <n v="0"/>
    <n v="16.928859885787102"/>
    <x v="343"/>
    <n v="1.6907222927230599E-5"/>
    <x v="0"/>
  </r>
  <r>
    <n v="344"/>
    <x v="50"/>
    <n v="1"/>
    <x v="344"/>
    <n v="396.44000199999999"/>
    <n v="396.17999300000002"/>
    <n v="396.44000199999999"/>
    <n v="396.17999300000002"/>
    <n v="390.92005876500002"/>
    <n v="1"/>
    <n v="5.5199432349999897"/>
    <n v="1"/>
    <n v="16.928859885787102"/>
    <x v="344"/>
    <n v="0"/>
    <n v="16.917756929708499"/>
    <x v="344"/>
    <n v="1.69285733043416E-5"/>
    <x v="0"/>
  </r>
  <r>
    <n v="345"/>
    <x v="50"/>
    <n v="1"/>
    <x v="345"/>
    <n v="396.17999300000002"/>
    <n v="398.45001200000002"/>
    <n v="396.17999300000002"/>
    <n v="398.45001200000002"/>
    <n v="390.55649999249999"/>
    <n v="1"/>
    <n v="5.6234930074999898"/>
    <n v="1"/>
    <n v="16.917756929708499"/>
    <x v="345"/>
    <n v="0"/>
    <n v="17.014691732945298"/>
    <x v="345"/>
    <n v="1.6917470724050899E-5"/>
    <x v="0"/>
  </r>
  <r>
    <n v="346"/>
    <x v="50"/>
    <n v="1"/>
    <x v="346"/>
    <n v="398.45001200000002"/>
    <n v="395.52999899999998"/>
    <n v="398.45001200000002"/>
    <n v="395.52999899999998"/>
    <n v="392.81719258499999"/>
    <n v="1"/>
    <n v="5.6328194149999904"/>
    <n v="1"/>
    <n v="17.014691732945298"/>
    <x v="346"/>
    <n v="0"/>
    <n v="16.890000756524401"/>
    <x v="346"/>
    <n v="1.7014402238136201E-5"/>
    <x v="0"/>
  </r>
  <r>
    <n v="347"/>
    <x v="50"/>
    <n v="1"/>
    <x v="347"/>
    <n v="395.52999899999998"/>
    <n v="394.88000499999998"/>
    <n v="395.52999899999998"/>
    <n v="394.88000499999998"/>
    <n v="390.03805461249999"/>
    <n v="1"/>
    <n v="5.4919443875000002"/>
    <n v="1"/>
    <n v="16.890000756524401"/>
    <x v="347"/>
    <n v="0"/>
    <n v="16.862244583340299"/>
    <x v="347"/>
    <n v="1.6889715489217001E-5"/>
    <x v="0"/>
  </r>
  <r>
    <n v="348"/>
    <x v="50"/>
    <n v="1"/>
    <x v="348"/>
    <n v="394.88000499999998"/>
    <n v="388.10000600000001"/>
    <n v="394.88000499999998"/>
    <n v="389.49665954749997"/>
    <n v="389.49665954749997"/>
    <n v="1"/>
    <n v="5.3833454525000004"/>
    <n v="1"/>
    <n v="16.862244583340299"/>
    <x v="348"/>
    <n v="0.17125352412512601"/>
    <n v="16.461110370025398"/>
    <x v="348"/>
    <n v="1.68619602528424E-5"/>
    <x v="0"/>
  </r>
  <r>
    <n v="349"/>
    <x v="51"/>
    <n v="1"/>
    <x v="349"/>
    <n v="380.52999899999998"/>
    <n v="383.709991"/>
    <n v="380.52999899999998"/>
    <n v="383.709991"/>
    <n v="385.81629583999899"/>
    <n v="1"/>
    <n v="5.2862968400000003"/>
    <n v="-1"/>
    <n v="18.9168340384003"/>
    <x v="349"/>
    <n v="0.18916834038400299"/>
    <n v="18.569582548026698"/>
    <x v="349"/>
    <n v="1.8916476198559399E-5"/>
    <x v="0"/>
  </r>
  <r>
    <n v="350"/>
    <x v="51"/>
    <n v="1"/>
    <x v="350"/>
    <n v="383.709991"/>
    <n v="375.05999800000001"/>
    <n v="383.709991"/>
    <n v="375.05999800000001"/>
    <n v="389.02331385000002"/>
    <n v="1"/>
    <n v="5.3133228499999996"/>
    <n v="-1"/>
    <n v="18.569582548026698"/>
    <x v="350"/>
    <n v="0"/>
    <n v="18.988197551078201"/>
    <x v="350"/>
    <n v="1.85692377250339E-5"/>
    <x v="0"/>
  </r>
  <r>
    <n v="351"/>
    <x v="51"/>
    <n v="1"/>
    <x v="351"/>
    <n v="375.05999800000001"/>
    <n v="368.57998700000002"/>
    <n v="375.05999800000001"/>
    <n v="368.57998700000002"/>
    <n v="380.57499622500001"/>
    <n v="1"/>
    <n v="5.5149982250000003"/>
    <n v="-1"/>
    <n v="18.988197551078201"/>
    <x v="351"/>
    <n v="0"/>
    <n v="19.316261673238099"/>
    <x v="351"/>
    <n v="1.8987837006278001E-5"/>
    <x v="0"/>
  </r>
  <r>
    <n v="352"/>
    <x v="51"/>
    <n v="1"/>
    <x v="352"/>
    <n v="368.57998700000002"/>
    <n v="373.17001299999998"/>
    <n v="368.57998700000002"/>
    <n v="373.17001299999998"/>
    <n v="374.32931019"/>
    <n v="1"/>
    <n v="5.7493231900000001"/>
    <n v="-1"/>
    <n v="19.316261673238099"/>
    <x v="352"/>
    <n v="0"/>
    <n v="19.075711056193999"/>
    <x v="352"/>
    <n v="1.9315888562480201E-5"/>
    <x v="0"/>
  </r>
  <r>
    <n v="353"/>
    <x v="51"/>
    <n v="1"/>
    <x v="353"/>
    <n v="373.17001299999998"/>
    <n v="374.83999599999999"/>
    <n v="373.17001299999998"/>
    <n v="374.83999599999999"/>
    <n v="379.050536685"/>
    <n v="1"/>
    <n v="5.880523685"/>
    <n v="-1"/>
    <n v="19.075711056193999"/>
    <x v="353"/>
    <n v="0"/>
    <n v="18.990344836864999"/>
    <x v="353"/>
    <n v="1.90753471803828E-5"/>
    <x v="0"/>
  </r>
  <r>
    <n v="354"/>
    <x v="51"/>
    <n v="1"/>
    <x v="354"/>
    <n v="374.83999599999999"/>
    <n v="367.61999500000002"/>
    <n v="374.83999599999999"/>
    <n v="367.61999500000002"/>
    <n v="380.83291901500002"/>
    <n v="1"/>
    <n v="5.9929230149999997"/>
    <n v="-1"/>
    <n v="18.990344836864999"/>
    <x v="354"/>
    <n v="0"/>
    <n v="19.356128398319601"/>
    <x v="354"/>
    <n v="1.8989984210516401E-5"/>
    <x v="0"/>
  </r>
  <r>
    <n v="355"/>
    <x v="51"/>
    <n v="1"/>
    <x v="355"/>
    <n v="367.61999500000002"/>
    <n v="372.17001299999998"/>
    <n v="367.61999500000002"/>
    <n v="372.17001299999998"/>
    <n v="373.77894255749999"/>
    <n v="1"/>
    <n v="6.1589475575000003"/>
    <n v="-1"/>
    <n v="19.356128398319601"/>
    <x v="355"/>
    <n v="0"/>
    <n v="19.116558369973699"/>
    <x v="355"/>
    <n v="1.9355753745864799E-5"/>
    <x v="0"/>
  </r>
  <r>
    <n v="356"/>
    <x v="51"/>
    <n v="1"/>
    <x v="356"/>
    <n v="372.17001299999998"/>
    <n v="370.25"/>
    <n v="372.17001299999998"/>
    <n v="370.25"/>
    <n v="378.23306183"/>
    <n v="1"/>
    <n v="6.0630488299999996"/>
    <n v="-1"/>
    <n v="19.116558369973699"/>
    <x v="356"/>
    <n v="0"/>
    <n v="19.2151800732371"/>
    <x v="356"/>
    <n v="1.91161929341557E-5"/>
    <x v="0"/>
  </r>
  <r>
    <n v="357"/>
    <x v="51"/>
    <n v="1"/>
    <x v="357"/>
    <n v="370.25"/>
    <n v="368.72000100000002"/>
    <n v="370.25"/>
    <n v="368.72000100000002"/>
    <n v="376.04089963749999"/>
    <n v="1"/>
    <n v="5.7908996374999999"/>
    <n v="-1"/>
    <n v="19.2151800732371"/>
    <x v="357"/>
    <n v="0"/>
    <n v="19.2945837364292"/>
    <x v="357"/>
    <n v="1.9214810857186401E-5"/>
    <x v="0"/>
  </r>
  <r>
    <n v="358"/>
    <x v="51"/>
    <n v="1"/>
    <x v="358"/>
    <n v="368.72000100000002"/>
    <n v="366.98998999999998"/>
    <n v="368.72000100000002"/>
    <n v="366.98998999999998"/>
    <n v="374.62980169000002"/>
    <n v="1"/>
    <n v="5.90980069"/>
    <n v="-1"/>
    <n v="19.2945837364292"/>
    <x v="358"/>
    <n v="0"/>
    <n v="19.385112706959401"/>
    <x v="358"/>
    <n v="1.9294211462650499E-5"/>
    <x v="0"/>
  </r>
  <r>
    <n v="359"/>
    <x v="51"/>
    <n v="1"/>
    <x v="359"/>
    <n v="366.98998999999998"/>
    <n v="364.73998999999998"/>
    <n v="366.98998999999998"/>
    <n v="364.73998999999998"/>
    <n v="372.811290442499"/>
    <n v="1"/>
    <n v="5.8213004425000001"/>
    <n v="-1"/>
    <n v="19.385112706959401"/>
    <x v="359"/>
    <n v="0"/>
    <n v="19.503962007428498"/>
    <x v="359"/>
    <n v="1.93847369316492E-5"/>
    <x v="0"/>
  </r>
  <r>
    <n v="360"/>
    <x v="51"/>
    <n v="1"/>
    <x v="360"/>
    <n v="364.73998999999998"/>
    <n v="358.77999899999998"/>
    <n v="364.73998999999998"/>
    <n v="358.77999899999998"/>
    <n v="370.4687667325"/>
    <n v="1"/>
    <n v="5.7287767325000001"/>
    <n v="-1"/>
    <n v="19.503962007428498"/>
    <x v="360"/>
    <n v="0"/>
    <n v="19.822664209587899"/>
    <x v="360"/>
    <n v="1.95035816103138E-5"/>
    <x v="0"/>
  </r>
  <r>
    <n v="361"/>
    <x v="51"/>
    <n v="1"/>
    <x v="361"/>
    <n v="358.77999899999998"/>
    <n v="362.10000600000001"/>
    <n v="358.77999899999998"/>
    <n v="362.10000600000001"/>
    <n v="364.66125017249999"/>
    <n v="1"/>
    <n v="5.8812511724999998"/>
    <n v="-1"/>
    <n v="19.822664209587899"/>
    <x v="361"/>
    <n v="0"/>
    <n v="19.639233181888802"/>
    <x v="361"/>
    <n v="1.9822271279360501E-5"/>
    <x v="0"/>
  </r>
  <r>
    <n v="362"/>
    <x v="51"/>
    <n v="1"/>
    <x v="362"/>
    <n v="362.10000600000001"/>
    <n v="359.959991"/>
    <n v="362.10000600000001"/>
    <n v="359.959991"/>
    <n v="367.85050785750002"/>
    <n v="1"/>
    <n v="5.7505018574999998"/>
    <n v="-1"/>
    <n v="19.639233181888802"/>
    <x v="362"/>
    <n v="0"/>
    <n v="19.755301265018598"/>
    <x v="362"/>
    <n v="1.9638847489983499E-5"/>
    <x v="0"/>
  </r>
  <r>
    <n v="363"/>
    <x v="51"/>
    <n v="1"/>
    <x v="363"/>
    <n v="359.959991"/>
    <n v="355.38000499999998"/>
    <n v="359.959991"/>
    <n v="355.38000499999998"/>
    <n v="365.74484198250002"/>
    <n v="1"/>
    <n v="5.7848509825000001"/>
    <n v="-1"/>
    <n v="19.755301265018598"/>
    <x v="363"/>
    <n v="0"/>
    <n v="20.006659764523601"/>
    <x v="363"/>
    <n v="1.9754911000800398E-5"/>
    <x v="0"/>
  </r>
  <r>
    <n v="364"/>
    <x v="51"/>
    <n v="1"/>
    <x v="364"/>
    <n v="355.38000499999998"/>
    <n v="354.76998900000001"/>
    <n v="355.38000499999998"/>
    <n v="354.76998900000001"/>
    <n v="361.11845688749997"/>
    <n v="1"/>
    <n v="5.7384518875000001"/>
    <n v="-1"/>
    <n v="20.006659764523601"/>
    <x v="364"/>
    <n v="0"/>
    <n v="20.0410015462536"/>
    <x v="364"/>
    <n v="2.00062595060965E-5"/>
    <x v="0"/>
  </r>
  <r>
    <n v="365"/>
    <x v="51"/>
    <n v="1"/>
    <x v="365"/>
    <n v="354.76998900000001"/>
    <n v="358.5"/>
    <n v="354.76998900000001"/>
    <n v="358.5"/>
    <n v="360.51798936749998"/>
    <n v="1"/>
    <n v="5.7480003675000004"/>
    <n v="-1"/>
    <n v="20.0410015462536"/>
    <x v="365"/>
    <n v="0"/>
    <n v="19.830292753130301"/>
    <x v="365"/>
    <n v="2.00405999125597E-5"/>
    <x v="0"/>
  </r>
  <r>
    <n v="366"/>
    <x v="51"/>
    <n v="1"/>
    <x v="366"/>
    <n v="358.5"/>
    <n v="364.52999899999998"/>
    <n v="358.5"/>
    <n v="364.22085057250001"/>
    <n v="364.22085057250001"/>
    <n v="1"/>
    <n v="5.7208505724999998"/>
    <n v="-1"/>
    <n v="19.830292753130301"/>
    <x v="366"/>
    <n v="0.18916834038400299"/>
    <n v="19.3246777135843"/>
    <x v="366"/>
    <n v="1.98298995204176E-5"/>
    <x v="0"/>
  </r>
  <r>
    <n v="367"/>
    <x v="52"/>
    <n v="1"/>
    <x v="367"/>
    <n v="353.83999599999999"/>
    <n v="354.17999300000002"/>
    <n v="353.83999599999999"/>
    <n v="354.17999300000002"/>
    <n v="358.70784158250001"/>
    <n v="1"/>
    <n v="4.8678455825000002"/>
    <n v="-1"/>
    <n v="20.542968815506701"/>
    <x v="367"/>
    <n v="0.20542968815506699"/>
    <n v="20.317799844491301"/>
    <x v="367"/>
    <n v="2.0542546810608201E-5"/>
    <x v="1"/>
  </r>
  <r>
    <n v="368"/>
    <x v="52"/>
    <n v="1"/>
    <x v="368"/>
    <n v="354.17999300000002"/>
    <n v="348.01001000000002"/>
    <n v="354.17999300000002"/>
    <n v="348.01001000000002"/>
    <n v="359.00616289999999"/>
    <n v="1"/>
    <n v="4.8261699"/>
    <n v="-1"/>
    <n v="20.317799844491301"/>
    <x v="368"/>
    <n v="0"/>
    <n v="20.671745527803498"/>
    <x v="368"/>
    <n v="2.0317387039887999E-5"/>
    <x v="1"/>
  </r>
  <r>
    <n v="369"/>
    <x v="52"/>
    <n v="1"/>
    <x v="369"/>
    <n v="348.01001000000002"/>
    <n v="347.02999899999998"/>
    <n v="348.01001000000002"/>
    <n v="347.02999899999998"/>
    <n v="352.93332953750001"/>
    <n v="1"/>
    <n v="4.9233195375000003"/>
    <n v="-1"/>
    <n v="20.671745527803498"/>
    <x v="369"/>
    <n v="0"/>
    <n v="20.729958043031001"/>
    <x v="369"/>
    <n v="2.0671318215573601E-5"/>
    <x v="1"/>
  </r>
  <r>
    <n v="370"/>
    <x v="52"/>
    <n v="1"/>
    <x v="370"/>
    <n v="347.02999899999998"/>
    <n v="345.94000199999999"/>
    <n v="347.02999899999998"/>
    <n v="345.94000199999999"/>
    <n v="351.7799441725"/>
    <n v="1"/>
    <n v="4.7499451725000004"/>
    <n v="-1"/>
    <n v="20.729958043031001"/>
    <x v="370"/>
    <n v="0"/>
    <n v="20.795069394044301"/>
    <x v="370"/>
    <n v="2.0729528320778701E-5"/>
    <x v="1"/>
  </r>
  <r>
    <n v="371"/>
    <x v="52"/>
    <n v="1"/>
    <x v="371"/>
    <n v="345.94000199999999"/>
    <n v="355.44000199999999"/>
    <n v="345.94000199999999"/>
    <n v="350.63104711"/>
    <n v="350.63104711"/>
    <n v="1"/>
    <n v="4.6910451100000001"/>
    <n v="-1"/>
    <n v="20.795069394044301"/>
    <x v="371"/>
    <n v="0.20542968815506699"/>
    <n v="20.3076526329024"/>
    <x v="371"/>
    <n v="2.07946369681255E-5"/>
    <x v="1"/>
  </r>
  <r>
    <n v="372"/>
    <x v="53"/>
    <n v="1"/>
    <x v="372"/>
    <n v="365.39999399999999"/>
    <n v="368"/>
    <n v="365.39999399999999"/>
    <n v="368"/>
    <n v="360.119173824999"/>
    <n v="1"/>
    <n v="5.2808201749999997"/>
    <n v="1"/>
    <n v="18.936452423320699"/>
    <x v="372"/>
    <n v="0.18936452423320699"/>
    <n v="18.881830347713102"/>
    <x v="372"/>
    <n v="1.8936093840880599E-5"/>
    <x v="1"/>
  </r>
  <r>
    <n v="373"/>
    <x v="53"/>
    <n v="1"/>
    <x v="373"/>
    <n v="368"/>
    <n v="368.51001000000002"/>
    <n v="368"/>
    <n v="368.51001000000002"/>
    <n v="362.70430479499998"/>
    <n v="1"/>
    <n v="5.2956952050000003"/>
    <n v="1"/>
    <n v="18.881830347713102"/>
    <x v="373"/>
    <n v="0"/>
    <n v="18.907998614820801"/>
    <x v="373"/>
    <n v="1.8881473830927502E-5"/>
    <x v="1"/>
  </r>
  <r>
    <n v="374"/>
    <x v="53"/>
    <n v="1"/>
    <x v="374"/>
    <n v="368.51001000000002"/>
    <n v="370.48998999999998"/>
    <n v="368.51001000000002"/>
    <n v="370.48998999999998"/>
    <n v="363.3423900075"/>
    <n v="1"/>
    <n v="5.1676199924999997"/>
    <n v="1"/>
    <n v="18.907998614820801"/>
    <x v="374"/>
    <n v="0"/>
    <n v="19.0095900453966"/>
    <x v="374"/>
    <n v="1.89076411091689E-5"/>
    <x v="1"/>
  </r>
  <r>
    <n v="375"/>
    <x v="53"/>
    <n v="1"/>
    <x v="375"/>
    <n v="370.48998999999998"/>
    <n v="376.23001099999999"/>
    <n v="370.48998999999998"/>
    <n v="376.23001099999999"/>
    <n v="365.165995622499"/>
    <n v="1"/>
    <n v="5.3239943775"/>
    <n v="1"/>
    <n v="19.0095900453966"/>
    <x v="375"/>
    <n v="0"/>
    <n v="19.304106628859401"/>
    <x v="375"/>
    <n v="1.9009228687752099E-5"/>
    <x v="1"/>
  </r>
  <r>
    <n v="376"/>
    <x v="53"/>
    <n v="1"/>
    <x v="376"/>
    <n v="376.23001099999999"/>
    <n v="367.25"/>
    <n v="376.23001099999999"/>
    <n v="370.72241607000001"/>
    <n v="370.72241607000001"/>
    <n v="1"/>
    <n v="5.5075949299999998"/>
    <n v="1"/>
    <n v="19.304106628859401"/>
    <x v="376"/>
    <n v="0.18936452423320699"/>
    <n v="18.8321511451365"/>
    <x v="376"/>
    <n v="1.93037339875201E-5"/>
    <x v="1"/>
  </r>
  <r>
    <n v="377"/>
    <x v="54"/>
    <n v="1"/>
    <x v="377"/>
    <n v="376.29998799999998"/>
    <n v="375.22000100000002"/>
    <n v="376.29998799999998"/>
    <n v="375.22000100000002"/>
    <n v="370.569443315"/>
    <n v="1"/>
    <n v="5.7305446849999999"/>
    <n v="1"/>
    <n v="17.4503481775048"/>
    <x v="377"/>
    <n v="0.17450348177504801"/>
    <n v="17.225761916622201"/>
    <x v="377"/>
    <n v="1.7450043668167099E-5"/>
    <x v="1"/>
  </r>
  <r>
    <n v="378"/>
    <x v="54"/>
    <n v="1"/>
    <x v="378"/>
    <n v="375.22000100000002"/>
    <n v="373.27999899999998"/>
    <n v="375.22000100000002"/>
    <n v="373.27999899999998"/>
    <n v="369.490454865"/>
    <n v="1"/>
    <n v="5.7295461349999997"/>
    <n v="1"/>
    <n v="17.225761916622201"/>
    <x v="378"/>
    <n v="0"/>
    <n v="17.136699466644298"/>
    <x v="378"/>
    <n v="1.72254651948599E-5"/>
    <x v="1"/>
  </r>
  <r>
    <n v="379"/>
    <x v="54"/>
    <n v="1"/>
    <x v="379"/>
    <n v="373.27999899999998"/>
    <n v="376.57000699999998"/>
    <n v="373.27999899999998"/>
    <n v="376.57000699999998"/>
    <n v="367.50357774499997"/>
    <n v="1"/>
    <n v="5.7764212549999998"/>
    <n v="1"/>
    <n v="17.136699466644298"/>
    <x v="379"/>
    <n v="0"/>
    <n v="17.2877385753292"/>
    <x v="379"/>
    <n v="1.7136405805208101E-5"/>
    <x v="1"/>
  </r>
  <r>
    <n v="380"/>
    <x v="54"/>
    <n v="1"/>
    <x v="380"/>
    <n v="376.57000699999998"/>
    <n v="374.66000400000001"/>
    <n v="376.57000699999998"/>
    <n v="374.66000400000001"/>
    <n v="370.53890891749899"/>
    <n v="1"/>
    <n v="6.0310980824999998"/>
    <n v="1"/>
    <n v="17.2877385753292"/>
    <x v="380"/>
    <n v="0"/>
    <n v="17.200053332404099"/>
    <x v="380"/>
    <n v="1.7287439714590801E-5"/>
    <x v="1"/>
  </r>
  <r>
    <n v="381"/>
    <x v="54"/>
    <n v="1"/>
    <x v="381"/>
    <n v="374.66000400000001"/>
    <n v="372.27999899999998"/>
    <n v="374.66000400000001"/>
    <n v="372.27999899999998"/>
    <n v="368.80503124749998"/>
    <n v="1"/>
    <n v="5.8549727525000002"/>
    <n v="1"/>
    <n v="17.200053332404099"/>
    <x v="381"/>
    <n v="0"/>
    <n v="17.0907910346025"/>
    <x v="381"/>
    <n v="1.71997574956579E-5"/>
    <x v="1"/>
  </r>
  <r>
    <n v="382"/>
    <x v="54"/>
    <n v="1"/>
    <x v="382"/>
    <n v="372.27999899999998"/>
    <n v="372.69000199999999"/>
    <n v="372.27999899999998"/>
    <n v="372.69000199999999"/>
    <n v="366.27290116499898"/>
    <n v="1"/>
    <n v="6.0070978349999997"/>
    <n v="1"/>
    <n v="17.0907910346025"/>
    <x v="382"/>
    <n v="0"/>
    <n v="17.109613629464999"/>
    <x v="382"/>
    <n v="1.70904989444564E-5"/>
    <x v="1"/>
  </r>
  <r>
    <n v="383"/>
    <x v="54"/>
    <n v="1"/>
    <x v="383"/>
    <n v="372.69000199999999"/>
    <n v="371.29998799999998"/>
    <n v="372.69000199999999"/>
    <n v="371.29998799999998"/>
    <n v="366.775779282499"/>
    <n v="1"/>
    <n v="5.9142227175000004"/>
    <n v="1"/>
    <n v="17.109613629464999"/>
    <x v="383"/>
    <n v="0"/>
    <n v="17.0458002662089"/>
    <x v="383"/>
    <n v="1.7109320895595E-5"/>
    <x v="1"/>
  </r>
  <r>
    <n v="384"/>
    <x v="54"/>
    <n v="1"/>
    <x v="384"/>
    <n v="371.29998799999998"/>
    <n v="377.60998499999999"/>
    <n v="371.29998799999998"/>
    <n v="377.60998499999999"/>
    <n v="365.5986650575"/>
    <n v="1"/>
    <n v="5.7013229425"/>
    <n v="1"/>
    <n v="17.0458002662089"/>
    <x v="384"/>
    <n v="0"/>
    <n v="17.335482334667098"/>
    <x v="384"/>
    <n v="1.7045509711854901E-5"/>
    <x v="1"/>
  </r>
  <r>
    <n v="385"/>
    <x v="54"/>
    <n v="1"/>
    <x v="385"/>
    <n v="377.60998499999999"/>
    <n v="379.60000600000001"/>
    <n v="377.60998499999999"/>
    <n v="379.60000600000001"/>
    <n v="371.78448666999998"/>
    <n v="1"/>
    <n v="5.8254983300000003"/>
    <n v="1"/>
    <n v="17.335482334667098"/>
    <x v="385"/>
    <n v="0"/>
    <n v="17.426841078507302"/>
    <x v="385"/>
    <n v="1.7335181820928901E-5"/>
    <x v="1"/>
  </r>
  <r>
    <n v="386"/>
    <x v="54"/>
    <n v="1"/>
    <x v="386"/>
    <n v="379.60000600000001"/>
    <n v="377.73001099999999"/>
    <n v="379.60000600000001"/>
    <n v="377.73001099999999"/>
    <n v="374.21173204000002"/>
    <n v="1"/>
    <n v="5.3882739600000003"/>
    <n v="1"/>
    <n v="17.426841078507302"/>
    <x v="386"/>
    <n v="0"/>
    <n v="17.340992540131399"/>
    <x v="386"/>
    <n v="1.7426537389009701E-5"/>
    <x v="1"/>
  </r>
  <r>
    <n v="387"/>
    <x v="54"/>
    <n v="1"/>
    <x v="387"/>
    <n v="377.73001099999999"/>
    <n v="383.70001200000002"/>
    <n v="377.73001099999999"/>
    <n v="383.70001200000002"/>
    <n v="372.35328644250001"/>
    <n v="1"/>
    <n v="5.3767245575000002"/>
    <n v="1"/>
    <n v="17.340992540131399"/>
    <x v="387"/>
    <n v="0"/>
    <n v="17.615065925329201"/>
    <x v="387"/>
    <n v="1.7340691835323601E-5"/>
    <x v="1"/>
  </r>
  <r>
    <n v="388"/>
    <x v="54"/>
    <n v="1"/>
    <x v="388"/>
    <n v="383.70001200000002"/>
    <n v="385.29998799999998"/>
    <n v="383.70001200000002"/>
    <n v="385.29998799999998"/>
    <n v="378.19676319500002"/>
    <n v="1"/>
    <n v="5.5032488050000001"/>
    <n v="1"/>
    <n v="17.615065925329201"/>
    <x v="388"/>
    <n v="0"/>
    <n v="17.688518314793701"/>
    <x v="388"/>
    <n v="1.7614755640247298E-5"/>
    <x v="1"/>
  </r>
  <r>
    <n v="389"/>
    <x v="54"/>
    <n v="1"/>
    <x v="389"/>
    <n v="385.29998799999998"/>
    <n v="391.16000400000001"/>
    <n v="385.29998799999998"/>
    <n v="391.16000400000001"/>
    <n v="380.10126425499999"/>
    <n v="1"/>
    <n v="5.1987237449999997"/>
    <n v="1"/>
    <n v="17.688518314793701"/>
    <x v="389"/>
    <n v="0"/>
    <n v="17.9575424610934"/>
    <x v="389"/>
    <n v="1.76882054366478E-5"/>
    <x v="1"/>
  </r>
  <r>
    <n v="390"/>
    <x v="54"/>
    <n v="1"/>
    <x v="390"/>
    <n v="391.16000400000001"/>
    <n v="394.97000100000002"/>
    <n v="391.16000400000001"/>
    <n v="394.97000100000002"/>
    <n v="385.84110612500001"/>
    <n v="1"/>
    <n v="5.3188978750000002"/>
    <n v="1"/>
    <n v="17.9575424610934"/>
    <x v="390"/>
    <n v="0"/>
    <n v="18.132453449447201"/>
    <x v="390"/>
    <n v="1.7957219993552801E-5"/>
    <x v="1"/>
  </r>
  <r>
    <n v="391"/>
    <x v="54"/>
    <n v="1"/>
    <x v="391"/>
    <n v="394.97000100000002"/>
    <n v="392.26998900000001"/>
    <n v="394.97000100000002"/>
    <n v="392.26998900000001"/>
    <n v="389.94105184"/>
    <n v="1"/>
    <n v="5.0289491599999998"/>
    <n v="1"/>
    <n v="18.132453449447201"/>
    <x v="391"/>
    <n v="0"/>
    <n v="18.008500132033301"/>
    <x v="391"/>
    <n v="1.8132124669540701E-5"/>
    <x v="1"/>
  </r>
  <r>
    <n v="392"/>
    <x v="54"/>
    <n v="1"/>
    <x v="392"/>
    <n v="392.26998900000001"/>
    <n v="388.5"/>
    <n v="392.26998900000001"/>
    <n v="388.5"/>
    <n v="387.35363872750003"/>
    <n v="1"/>
    <n v="4.9163502724999999"/>
    <n v="1"/>
    <n v="18.008500132033301"/>
    <x v="392"/>
    <n v="0"/>
    <n v="17.8354258482285"/>
    <x v="392"/>
    <n v="1.80081758317964E-5"/>
    <x v="1"/>
  </r>
  <r>
    <n v="393"/>
    <x v="54"/>
    <n v="1"/>
    <x v="393"/>
    <n v="388.5"/>
    <n v="395.20001200000002"/>
    <n v="388.5"/>
    <n v="395.20001200000002"/>
    <n v="383.58652602500001"/>
    <n v="1"/>
    <n v="4.9134739749999996"/>
    <n v="1"/>
    <n v="17.8354258482285"/>
    <x v="393"/>
    <n v="0"/>
    <n v="18.143012893809601"/>
    <x v="393"/>
    <n v="1.78351077514867E-5"/>
    <x v="1"/>
  </r>
  <r>
    <n v="394"/>
    <x v="54"/>
    <n v="1"/>
    <x v="394"/>
    <n v="395.20001200000002"/>
    <n v="395.77999899999998"/>
    <n v="395.20001200000002"/>
    <n v="395.77999899999998"/>
    <n v="390.18198811000002"/>
    <n v="1"/>
    <n v="5.0180238900000003"/>
    <n v="1"/>
    <n v="18.143012893809601"/>
    <x v="394"/>
    <n v="0"/>
    <n v="18.169639187584199"/>
    <x v="394"/>
    <n v="1.8142683730864701E-5"/>
    <x v="1"/>
  </r>
  <r>
    <n v="395"/>
    <x v="54"/>
    <n v="1"/>
    <x v="395"/>
    <n v="395.77999899999998"/>
    <n v="398.67999300000002"/>
    <n v="395.77999899999998"/>
    <n v="398.67999300000002"/>
    <n v="390.73462613499998"/>
    <n v="1"/>
    <n v="5.045372865"/>
    <n v="1"/>
    <n v="18.169639187584199"/>
    <x v="395"/>
    <n v="0"/>
    <n v="18.302773365054701"/>
    <x v="395"/>
    <n v="1.8169309057794298E-5"/>
    <x v="1"/>
  </r>
  <r>
    <n v="396"/>
    <x v="54"/>
    <n v="1"/>
    <x v="396"/>
    <n v="398.67999300000002"/>
    <n v="398.82998700000002"/>
    <n v="398.67999300000002"/>
    <n v="398.82998700000002"/>
    <n v="393.69564472000002"/>
    <n v="1"/>
    <n v="4.9843482799999999"/>
    <n v="1"/>
    <n v="18.302773365054701"/>
    <x v="396"/>
    <n v="0"/>
    <n v="18.3096593544104"/>
    <x v="396"/>
    <n v="1.83024383796731E-5"/>
    <x v="1"/>
  </r>
  <r>
    <n v="397"/>
    <x v="54"/>
    <n v="1"/>
    <x v="397"/>
    <n v="398.82998700000002"/>
    <n v="407.67001299999998"/>
    <n v="398.82998700000002"/>
    <n v="407.67001299999998"/>
    <n v="393.80921373000001"/>
    <n v="1"/>
    <n v="5.0207732700000003"/>
    <n v="1"/>
    <n v="18.3096593544104"/>
    <x v="397"/>
    <n v="0"/>
    <n v="18.715491087278899"/>
    <x v="397"/>
    <n v="1.8309324116922798E-5"/>
    <x v="1"/>
  </r>
  <r>
    <n v="398"/>
    <x v="54"/>
    <n v="1"/>
    <x v="398"/>
    <n v="407.67001299999998"/>
    <n v="409.79998799999998"/>
    <n v="407.67001299999998"/>
    <n v="409.79998799999998"/>
    <n v="402.6214626025"/>
    <n v="1"/>
    <n v="5.0485503974999997"/>
    <n v="1"/>
    <n v="18.715491087278899"/>
    <x v="398"/>
    <n v="0"/>
    <n v="18.813274899817099"/>
    <x v="398"/>
    <n v="1.8715140824227601E-5"/>
    <x v="1"/>
  </r>
  <r>
    <n v="399"/>
    <x v="54"/>
    <n v="1"/>
    <x v="399"/>
    <n v="409.79998799999998"/>
    <n v="412.75"/>
    <n v="409.79998799999998"/>
    <n v="412.75"/>
    <n v="404.77628923749899"/>
    <n v="1"/>
    <n v="5.0236987624999996"/>
    <n v="1"/>
    <n v="18.813274899817099"/>
    <x v="399"/>
    <n v="0"/>
    <n v="18.948705325241502"/>
    <x v="399"/>
    <n v="1.8812920967163299E-5"/>
    <x v="1"/>
  </r>
  <r>
    <n v="400"/>
    <x v="54"/>
    <n v="1"/>
    <x v="400"/>
    <n v="412.75"/>
    <n v="410.23001099999999"/>
    <n v="412.75"/>
    <n v="410.23001099999999"/>
    <n v="407.73067528000001"/>
    <n v="1"/>
    <n v="5.0193247200000002"/>
    <n v="1"/>
    <n v="18.948705325241502"/>
    <x v="400"/>
    <n v="0"/>
    <n v="18.833016581489002"/>
    <x v="400"/>
    <n v="1.89483462786115E-5"/>
    <x v="1"/>
  </r>
  <r>
    <n v="401"/>
    <x v="54"/>
    <n v="1"/>
    <x v="401"/>
    <n v="410.23001099999999"/>
    <n v="407.67999300000002"/>
    <n v="410.23001099999999"/>
    <n v="407.67999300000002"/>
    <n v="405.54141250250001"/>
    <n v="1"/>
    <n v="4.6885984975000001"/>
    <n v="1"/>
    <n v="18.833016581489002"/>
    <x v="401"/>
    <n v="0"/>
    <n v="18.715949253430701"/>
    <x v="401"/>
    <n v="1.8832661905655E-5"/>
    <x v="1"/>
  </r>
  <r>
    <n v="402"/>
    <x v="54"/>
    <n v="1"/>
    <x v="402"/>
    <n v="407.67999300000002"/>
    <n v="413.52999899999998"/>
    <n v="407.67999300000002"/>
    <n v="413.52999899999998"/>
    <n v="402.97064428750002"/>
    <n v="1"/>
    <n v="4.7093487124999998"/>
    <n v="1"/>
    <n v="18.715949253430701"/>
    <x v="402"/>
    <n v="0"/>
    <n v="18.984513856325702"/>
    <x v="402"/>
    <n v="1.8715598973230101E-5"/>
    <x v="1"/>
  </r>
  <r>
    <n v="403"/>
    <x v="54"/>
    <n v="1"/>
    <x v="403"/>
    <n v="413.52999899999998"/>
    <n v="418.20001200000002"/>
    <n v="413.52999899999998"/>
    <n v="418.20001200000002"/>
    <n v="408.88412536249899"/>
    <n v="1"/>
    <n v="4.6458736375000003"/>
    <n v="1"/>
    <n v="18.984513856325702"/>
    <x v="403"/>
    <n v="0"/>
    <n v="19.198906830770401"/>
    <x v="403"/>
    <n v="1.89841534514014E-5"/>
    <x v="1"/>
  </r>
  <r>
    <n v="404"/>
    <x v="54"/>
    <n v="1"/>
    <x v="404"/>
    <n v="418.20001200000002"/>
    <n v="419.23001099999999"/>
    <n v="418.20001200000002"/>
    <n v="419.23001099999999"/>
    <n v="413.40206332999998"/>
    <n v="1"/>
    <n v="4.7979486699999896"/>
    <n v="1"/>
    <n v="19.198906830770401"/>
    <x v="404"/>
    <n v="0"/>
    <n v="19.246192469864901"/>
    <x v="404"/>
    <n v="1.9198538239823399E-5"/>
    <x v="1"/>
  </r>
  <r>
    <n v="405"/>
    <x v="54"/>
    <n v="1"/>
    <x v="405"/>
    <n v="419.23001099999999"/>
    <n v="419.44000199999999"/>
    <n v="419.23001099999999"/>
    <n v="419.44000199999999"/>
    <n v="414.42156284499998"/>
    <n v="1"/>
    <n v="4.80844815499999"/>
    <n v="1"/>
    <n v="19.246192469864901"/>
    <x v="405"/>
    <n v="0"/>
    <n v="19.255832827417802"/>
    <x v="405"/>
    <n v="1.9245822061069302E-5"/>
    <x v="1"/>
  </r>
  <r>
    <n v="406"/>
    <x v="54"/>
    <n v="1"/>
    <x v="406"/>
    <n v="419.44000199999999"/>
    <n v="422.04998799999998"/>
    <n v="419.44000199999999"/>
    <n v="422.04998799999998"/>
    <n v="414.80712916250002"/>
    <n v="1"/>
    <n v="4.6328728374999901"/>
    <n v="1"/>
    <n v="19.255832827417802"/>
    <x v="406"/>
    <n v="0"/>
    <n v="19.375653192328802"/>
    <x v="406"/>
    <n v="1.92554620474596E-5"/>
    <x v="1"/>
  </r>
  <r>
    <n v="407"/>
    <x v="54"/>
    <n v="1"/>
    <x v="407"/>
    <n v="422.04998799999998"/>
    <n v="414.69000199999999"/>
    <n v="422.04998799999998"/>
    <n v="417.46161573249998"/>
    <n v="417.46161573249998"/>
    <n v="1"/>
    <n v="4.5883722674999898"/>
    <n v="1"/>
    <n v="19.375653192328802"/>
    <x v="407"/>
    <n v="0.17450348177504801"/>
    <n v="18.990504734128901"/>
    <x v="407"/>
    <n v="1.9375277783666E-5"/>
    <x v="1"/>
  </r>
  <r>
    <n v="408"/>
    <x v="55"/>
    <n v="1"/>
    <x v="408"/>
    <n v="427.709991"/>
    <n v="430.48001099999999"/>
    <n v="427.709991"/>
    <n v="430.48001099999999"/>
    <n v="422.53574213000002"/>
    <n v="1"/>
    <n v="5.1742488699999898"/>
    <n v="1"/>
    <n v="19.3264766563112"/>
    <x v="408"/>
    <n v="0.19326476656311201"/>
    <n v="19.2583778386247"/>
    <x v="408"/>
    <n v="1.9326103150829801E-5"/>
    <x v="1"/>
  </r>
  <r>
    <n v="409"/>
    <x v="55"/>
    <n v="1"/>
    <x v="409"/>
    <n v="430.48001099999999"/>
    <n v="432.64001500000001"/>
    <n v="430.48001099999999"/>
    <n v="432.64001500000001"/>
    <n v="425.467287459999"/>
    <n v="1"/>
    <n v="5.0127235399999899"/>
    <n v="1"/>
    <n v="19.2583778386247"/>
    <x v="409"/>
    <n v="0"/>
    <n v="19.355009905391999"/>
    <x v="409"/>
    <n v="1.92580069606502E-5"/>
    <x v="1"/>
  </r>
  <r>
    <n v="410"/>
    <x v="55"/>
    <n v="1"/>
    <x v="410"/>
    <n v="432.64001500000001"/>
    <n v="441"/>
    <n v="432.64001500000001"/>
    <n v="441"/>
    <n v="427.53286636749999"/>
    <n v="1"/>
    <n v="5.1071486324999897"/>
    <n v="1"/>
    <n v="19.355009905391999"/>
    <x v="410"/>
    <n v="0"/>
    <n v="19.7290104297863"/>
    <x v="410"/>
    <n v="1.9354635296234102E-5"/>
    <x v="1"/>
  </r>
  <r>
    <n v="411"/>
    <x v="55"/>
    <n v="1"/>
    <x v="411"/>
    <n v="441"/>
    <n v="442.63000499999998"/>
    <n v="441"/>
    <n v="442.63000499999998"/>
    <n v="435.74315229249999"/>
    <n v="1"/>
    <n v="5.2568477074999898"/>
    <n v="1"/>
    <n v="19.7290104297863"/>
    <x v="411"/>
    <n v="0"/>
    <n v="19.801931939186701"/>
    <x v="411"/>
    <n v="1.9728621203612799E-5"/>
    <x v="1"/>
  </r>
  <r>
    <n v="412"/>
    <x v="55"/>
    <n v="1"/>
    <x v="412"/>
    <n v="442.63000499999998"/>
    <n v="443.86999500000002"/>
    <n v="442.63000499999998"/>
    <n v="443.86999500000002"/>
    <n v="437.34180684999899"/>
    <n v="1"/>
    <n v="5.2881981500000004"/>
    <n v="1"/>
    <n v="19.801931939186701"/>
    <x v="412"/>
    <n v="0"/>
    <n v="19.857405353342799"/>
    <x v="412"/>
    <n v="1.9801539830442699E-5"/>
    <x v="1"/>
  </r>
  <r>
    <n v="413"/>
    <x v="55"/>
    <n v="1"/>
    <x v="413"/>
    <n v="443.86999500000002"/>
    <n v="451.23001099999999"/>
    <n v="443.86999500000002"/>
    <n v="451.23001099999999"/>
    <n v="438.85337268749998"/>
    <n v="1"/>
    <n v="5.0166223125"/>
    <n v="1"/>
    <n v="19.857405353342799"/>
    <x v="413"/>
    <n v="0"/>
    <n v="20.186670279482001"/>
    <x v="413"/>
    <n v="1.9857011044625399E-5"/>
    <x v="1"/>
  </r>
  <r>
    <n v="414"/>
    <x v="55"/>
    <n v="1"/>
    <x v="414"/>
    <n v="451.23001099999999"/>
    <n v="456.69000199999999"/>
    <n v="451.23001099999999"/>
    <n v="456.69000199999999"/>
    <n v="445.955338157499"/>
    <n v="1"/>
    <n v="5.2746728424999896"/>
    <n v="1"/>
    <n v="20.186670279482001"/>
    <x v="414"/>
    <n v="0"/>
    <n v="20.4309338155036"/>
    <x v="414"/>
    <n v="2.0186262786051E-5"/>
    <x v="1"/>
  </r>
  <r>
    <n v="415"/>
    <x v="55"/>
    <n v="1"/>
    <x v="415"/>
    <n v="456.69000199999999"/>
    <n v="453.94000199999999"/>
    <n v="456.69000199999999"/>
    <n v="453.94000199999999"/>
    <n v="451.18312978500001"/>
    <n v="1"/>
    <n v="5.5068722149999898"/>
    <n v="1"/>
    <n v="20.4309338155036"/>
    <x v="415"/>
    <n v="0"/>
    <n v="20.307907106474399"/>
    <x v="415"/>
    <n v="2.04305164009752E-5"/>
    <x v="1"/>
  </r>
  <r>
    <n v="416"/>
    <x v="55"/>
    <n v="1"/>
    <x v="416"/>
    <n v="453.94000199999999"/>
    <n v="444.790009"/>
    <n v="453.94000199999999"/>
    <n v="447.98817923249999"/>
    <n v="447.98817923249999"/>
    <n v="1"/>
    <n v="5.9518227674999897"/>
    <n v="1"/>
    <n v="20.307907106474399"/>
    <x v="416"/>
    <n v="0.19326476656311201"/>
    <n v="19.848375733434501"/>
    <x v="416"/>
    <n v="2.03074947037584E-5"/>
    <x v="1"/>
  </r>
  <r>
    <n v="417"/>
    <x v="56"/>
    <n v="1"/>
    <x v="417"/>
    <n v="456.73998999999998"/>
    <n v="449.709991"/>
    <n v="456.73998999999998"/>
    <n v="450.48611689499899"/>
    <n v="450.48611689499899"/>
    <n v="1"/>
    <n v="6.2538731049999896"/>
    <n v="1"/>
    <n v="15.990090991780599"/>
    <x v="417"/>
    <n v="0.15990090991780601"/>
    <n v="15.611247133600299"/>
    <x v="417"/>
    <n v="1.5989835312859001E-5"/>
    <x v="1"/>
  </r>
  <r>
    <n v="418"/>
    <x v="57"/>
    <n v="1"/>
    <x v="418"/>
    <n v="457.47000100000002"/>
    <n v="458.01001000000002"/>
    <n v="457.47000100000002"/>
    <n v="458.01001000000002"/>
    <n v="450.73315183"/>
    <n v="1"/>
    <n v="6.7368491700000002"/>
    <n v="1"/>
    <n v="14.843734433793101"/>
    <x v="418"/>
    <n v="0.14843734433793099"/>
    <n v="14.7128190038328"/>
    <x v="418"/>
    <n v="1.4843514100611799E-5"/>
    <x v="0"/>
  </r>
  <r>
    <n v="419"/>
    <x v="57"/>
    <n v="1"/>
    <x v="419"/>
    <n v="458.01001000000002"/>
    <n v="457.51001000000002"/>
    <n v="458.01001000000002"/>
    <n v="457.51001000000002"/>
    <n v="451.47561091749998"/>
    <n v="1"/>
    <n v="6.5343990824999896"/>
    <n v="1"/>
    <n v="14.7128190038328"/>
    <x v="419"/>
    <n v="0"/>
    <n v="14.696757325395"/>
    <x v="419"/>
    <n v="1.4712602539974601E-5"/>
    <x v="0"/>
  </r>
  <r>
    <n v="420"/>
    <x v="57"/>
    <n v="1"/>
    <x v="420"/>
    <n v="457.51001000000002"/>
    <n v="450.32998700000002"/>
    <n v="457.51001000000002"/>
    <n v="451.15001045999998"/>
    <n v="451.15001045999998"/>
    <n v="1"/>
    <n v="6.3599995399999898"/>
    <n v="1"/>
    <n v="14.696757325395"/>
    <x v="420"/>
    <n v="0.14843734433793099"/>
    <n v="14.344015446104899"/>
    <x v="420"/>
    <n v="1.4696541333893499E-5"/>
    <x v="0"/>
  </r>
  <r>
    <n v="421"/>
    <x v="58"/>
    <n v="1"/>
    <x v="421"/>
    <n v="458.89001500000001"/>
    <n v="456.35000600000001"/>
    <n v="458.89001500000001"/>
    <n v="456.35000600000001"/>
    <n v="451.662796555"/>
    <n v="1"/>
    <n v="7.2272184449999903"/>
    <n v="1"/>
    <n v="13.8365819105942"/>
    <x v="421"/>
    <n v="0.13836581910594201"/>
    <n v="13.621629019568299"/>
    <x v="421"/>
    <n v="1.38363904622442E-5"/>
    <x v="0"/>
  </r>
  <r>
    <n v="422"/>
    <x v="58"/>
    <n v="1"/>
    <x v="422"/>
    <n v="456.35000600000001"/>
    <n v="465.709991"/>
    <n v="456.35000600000001"/>
    <n v="465.709991"/>
    <n v="449.3603372275"/>
    <n v="1"/>
    <n v="6.9896687724999804"/>
    <n v="1"/>
    <n v="13.621629019568299"/>
    <x v="422"/>
    <n v="0"/>
    <n v="13.9010159848853"/>
    <x v="422"/>
    <n v="1.36214434733186E-5"/>
    <x v="0"/>
  </r>
  <r>
    <n v="423"/>
    <x v="58"/>
    <n v="1"/>
    <x v="423"/>
    <n v="465.709991"/>
    <n v="473.97000100000002"/>
    <n v="465.709991"/>
    <n v="473.97000100000002"/>
    <n v="458.67892330500001"/>
    <n v="1"/>
    <n v="7.0310676949999902"/>
    <n v="1"/>
    <n v="13.9010159848853"/>
    <x v="423"/>
    <n v="0"/>
    <n v="14.1475697055791"/>
    <x v="423"/>
    <n v="1.39008227493261E-5"/>
    <x v="0"/>
  </r>
  <r>
    <n v="424"/>
    <x v="58"/>
    <n v="1"/>
    <x v="424"/>
    <n v="473.97000100000002"/>
    <n v="476.98998999999998"/>
    <n v="473.97000100000002"/>
    <n v="476.98998999999998"/>
    <n v="467.08233326750002"/>
    <n v="1"/>
    <n v="6.88766773249999"/>
    <n v="1"/>
    <n v="14.1475697055791"/>
    <x v="424"/>
    <n v="0"/>
    <n v="14.237713606664499"/>
    <x v="424"/>
    <n v="1.41473695546821E-5"/>
    <x v="0"/>
  </r>
  <r>
    <n v="425"/>
    <x v="58"/>
    <n v="1"/>
    <x v="425"/>
    <n v="476.98998999999998"/>
    <n v="469.02999899999998"/>
    <n v="476.98998999999998"/>
    <n v="470.20137220750001"/>
    <n v="470.20137220750001"/>
    <n v="1"/>
    <n v="6.7886177924999798"/>
    <n v="1"/>
    <n v="14.237713606664499"/>
    <x v="425"/>
    <n v="0.13836581910594201"/>
    <n v="13.896713774390401"/>
    <x v="425"/>
    <n v="1.4237510897061799E-5"/>
    <x v="0"/>
  </r>
  <r>
    <n v="426"/>
    <x v="59"/>
    <n v="1"/>
    <x v="426"/>
    <n v="479.02999899999998"/>
    <n v="476.92999300000002"/>
    <n v="479.02999899999998"/>
    <n v="476.92999300000002"/>
    <n v="472.015204732499"/>
    <n v="1"/>
    <n v="7.0147942674999904"/>
    <n v="1"/>
    <n v="14.255585579082"/>
    <x v="426"/>
    <n v="0.14255585579082"/>
    <n v="14.0505350667726"/>
    <x v="426"/>
    <n v="1.4255382360258799E-5"/>
    <x v="1"/>
  </r>
  <r>
    <n v="427"/>
    <x v="59"/>
    <n v="1"/>
    <x v="427"/>
    <n v="476.92999300000002"/>
    <n v="473.67999300000002"/>
    <n v="476.92999300000002"/>
    <n v="473.67999300000002"/>
    <n v="469.99044816499998"/>
    <n v="1"/>
    <n v="6.9395448349999898"/>
    <n v="1"/>
    <n v="14.0505350667726"/>
    <x v="427"/>
    <n v="0"/>
    <n v="13.954788857397601"/>
    <x v="427"/>
    <n v="1.40503376520107E-5"/>
    <x v="1"/>
  </r>
  <r>
    <n v="428"/>
    <x v="59"/>
    <n v="1"/>
    <x v="428"/>
    <n v="473.67999300000002"/>
    <n v="459.92999300000002"/>
    <n v="473.67999300000002"/>
    <n v="466.82299825249999"/>
    <n v="466.82299825249999"/>
    <n v="1"/>
    <n v="6.8569947474999902"/>
    <n v="1"/>
    <n v="13.954788857397601"/>
    <x v="428"/>
    <n v="0.14255585579082"/>
    <n v="13.6102233847521"/>
    <x v="428"/>
    <n v="1.3954594123983E-5"/>
    <x v="1"/>
  </r>
  <r>
    <n v="429"/>
    <x v="60"/>
    <n v="1"/>
    <x v="429"/>
    <n v="453.91000400000001"/>
    <n v="453.76998900000001"/>
    <n v="453.91000400000001"/>
    <n v="453.76998900000001"/>
    <n v="460.85483099499999"/>
    <n v="1"/>
    <n v="6.9448269949999997"/>
    <n v="-1"/>
    <n v="14.3992067868639"/>
    <x v="429"/>
    <n v="0.143992067868639"/>
    <n v="14.2596563592334"/>
    <x v="429"/>
    <n v="1.4398999452693301E-5"/>
    <x v="0"/>
  </r>
  <r>
    <n v="430"/>
    <x v="60"/>
    <n v="1"/>
    <x v="430"/>
    <n v="453.76998900000001"/>
    <n v="453.94000199999999"/>
    <n v="453.76998900000001"/>
    <n v="453.94000199999999"/>
    <n v="460.56314080499999"/>
    <n v="1"/>
    <n v="6.7931518049999999"/>
    <n v="-1"/>
    <n v="14.2596563592334"/>
    <x v="430"/>
    <n v="0"/>
    <n v="14.254313725266"/>
    <x v="430"/>
    <n v="1.4259453024333399E-5"/>
    <x v="0"/>
  </r>
  <r>
    <n v="431"/>
    <x v="60"/>
    <n v="1"/>
    <x v="431"/>
    <n v="453.94000199999999"/>
    <n v="459.26998900000001"/>
    <n v="453.94000199999999"/>
    <n v="459.26998900000001"/>
    <n v="460.43297831749999"/>
    <n v="1"/>
    <n v="6.4929763175000001"/>
    <n v="-1"/>
    <n v="14.254313725266"/>
    <x v="431"/>
    <n v="0"/>
    <n v="14.086945115945699"/>
    <x v="431"/>
    <n v="1.42541105427025E-5"/>
    <x v="0"/>
  </r>
  <r>
    <n v="432"/>
    <x v="60"/>
    <n v="1"/>
    <x v="432"/>
    <n v="459.26998900000001"/>
    <n v="466.95001200000002"/>
    <n v="459.26998900000001"/>
    <n v="465.78368920499997"/>
    <n v="465.78368920499997"/>
    <n v="1"/>
    <n v="6.5137002050000001"/>
    <n v="-1"/>
    <n v="14.086945115945699"/>
    <x v="432"/>
    <n v="0.143992067868639"/>
    <n v="13.743161771731501"/>
    <x v="432"/>
    <n v="1.40867466767185E-5"/>
    <x v="0"/>
  </r>
  <r>
    <n v="433"/>
    <x v="61"/>
    <n v="1"/>
    <x v="433"/>
    <n v="480.92001299999998"/>
    <n v="488.70001200000002"/>
    <n v="480.92001299999998"/>
    <n v="488.70001200000002"/>
    <n v="475.0098874775"/>
    <n v="1"/>
    <n v="5.9101255224999996"/>
    <n v="1"/>
    <n v="16.920114406927102"/>
    <x v="433"/>
    <n v="0.169201144069271"/>
    <n v="17.0246354403663"/>
    <x v="433"/>
    <n v="1.69198281214995E-5"/>
    <x v="0"/>
  </r>
  <r>
    <n v="434"/>
    <x v="61"/>
    <n v="1"/>
    <x v="434"/>
    <n v="488.70001200000002"/>
    <n v="489.459991"/>
    <n v="488.70001200000002"/>
    <n v="489.459991"/>
    <n v="482.81383657499998"/>
    <n v="1"/>
    <n v="5.8861754250000002"/>
    <n v="1"/>
    <n v="17.0246354403663"/>
    <x v="434"/>
    <n v="0"/>
    <n v="17.051110507073201"/>
    <x v="434"/>
    <n v="1.7024345607088698E-5"/>
    <x v="0"/>
  </r>
  <r>
    <n v="435"/>
    <x v="61"/>
    <n v="1"/>
    <x v="435"/>
    <n v="489.459991"/>
    <n v="494.82000699999998"/>
    <n v="489.459991"/>
    <n v="494.82000699999998"/>
    <n v="483.67119035500002"/>
    <n v="1"/>
    <n v="5.7888006449999896"/>
    <n v="1"/>
    <n v="17.051110507073201"/>
    <x v="435"/>
    <n v="0"/>
    <n v="17.2378351154501"/>
    <x v="435"/>
    <n v="1.7050819771660999E-5"/>
    <x v="0"/>
  </r>
  <r>
    <n v="436"/>
    <x v="61"/>
    <n v="1"/>
    <x v="436"/>
    <n v="494.82000699999998"/>
    <n v="485.51001000000002"/>
    <n v="494.82000699999998"/>
    <n v="489.042955772499"/>
    <n v="489.042955772499"/>
    <n v="1"/>
    <n v="5.7770512274999897"/>
    <n v="1"/>
    <n v="17.2378351154501"/>
    <x v="436"/>
    <n v="0.169201144069271"/>
    <n v="16.867381283323802"/>
    <x v="436"/>
    <n v="1.7237537977612698E-5"/>
    <x v="0"/>
  </r>
  <r>
    <n v="437"/>
    <x v="62"/>
    <n v="1"/>
    <x v="437"/>
    <n v="495.80999800000001"/>
    <n v="497.42001299999998"/>
    <n v="495.80999800000001"/>
    <n v="497.42001299999998"/>
    <n v="489.53162256249999"/>
    <n v="1"/>
    <n v="6.2783754374999896"/>
    <n v="1"/>
    <n v="15.927687185240901"/>
    <x v="437"/>
    <n v="0.15927687185240899"/>
    <n v="15.8201313665882"/>
    <x v="437"/>
    <n v="1.59274334980624E-5"/>
    <x v="1"/>
  </r>
  <r>
    <n v="438"/>
    <x v="62"/>
    <n v="1"/>
    <x v="438"/>
    <n v="497.42001299999998"/>
    <n v="507.5"/>
    <n v="497.42001299999998"/>
    <n v="507.5"/>
    <n v="491.22241202250001"/>
    <n v="1"/>
    <n v="6.1976009774999898"/>
    <n v="1"/>
    <n v="15.8201313665882"/>
    <x v="438"/>
    <n v="0"/>
    <n v="16.1407190276108"/>
    <x v="438"/>
    <n v="1.5819881093991101E-5"/>
    <x v="1"/>
  </r>
  <r>
    <n v="439"/>
    <x v="62"/>
    <n v="1"/>
    <x v="439"/>
    <n v="507.5"/>
    <n v="510.709991"/>
    <n v="507.5"/>
    <n v="510.709991"/>
    <n v="501.18702428249998"/>
    <n v="1"/>
    <n v="6.3129757174999899"/>
    <n v="1"/>
    <n v="16.1407190276108"/>
    <x v="439"/>
    <n v="0"/>
    <n v="16.2428107769944"/>
    <x v="439"/>
    <n v="1.6140458509005101E-5"/>
    <x v="1"/>
  </r>
  <r>
    <n v="440"/>
    <x v="62"/>
    <n v="1"/>
    <x v="440"/>
    <n v="510.709991"/>
    <n v="512.55999799999995"/>
    <n v="510.709991"/>
    <n v="512.55999799999995"/>
    <n v="504.55791459749997"/>
    <n v="1"/>
    <n v="6.1520764024999899"/>
    <n v="1"/>
    <n v="16.2428107769944"/>
    <x v="440"/>
    <n v="0"/>
    <n v="16.3016490886912"/>
    <x v="440"/>
    <n v="1.6242546952377701E-5"/>
    <x v="1"/>
  </r>
  <r>
    <n v="441"/>
    <x v="62"/>
    <n v="1"/>
    <x v="441"/>
    <n v="512.55999799999995"/>
    <n v="508.86999500000002"/>
    <n v="512.55999799999995"/>
    <n v="508.86999500000002"/>
    <n v="506.60597131749898"/>
    <n v="1"/>
    <n v="5.9540266824999897"/>
    <n v="1"/>
    <n v="16.3016490886912"/>
    <x v="441"/>
    <n v="0"/>
    <n v="16.184290858870401"/>
    <x v="441"/>
    <n v="1.6301383349260198E-5"/>
    <x v="1"/>
  </r>
  <r>
    <n v="442"/>
    <x v="62"/>
    <n v="1"/>
    <x v="442"/>
    <n v="508.86999500000002"/>
    <n v="517.13000499999998"/>
    <n v="508.86999500000002"/>
    <n v="517.13000499999998"/>
    <n v="502.83426943500001"/>
    <n v="1"/>
    <n v="6.0357255649999901"/>
    <n v="1"/>
    <n v="16.184290858870401"/>
    <x v="442"/>
    <n v="0"/>
    <n v="16.446995293501399"/>
    <x v="442"/>
    <n v="1.6184028931838898E-5"/>
    <x v="1"/>
  </r>
  <r>
    <n v="443"/>
    <x v="62"/>
    <n v="1"/>
    <x v="443"/>
    <n v="517.13000499999998"/>
    <n v="513.57000700000003"/>
    <n v="517.13000499999998"/>
    <n v="513.57000700000003"/>
    <n v="510.89662798500001"/>
    <n v="1"/>
    <n v="6.2333770149999896"/>
    <n v="1"/>
    <n v="16.446995293501399"/>
    <x v="443"/>
    <n v="0"/>
    <n v="16.3337717911234"/>
    <x v="443"/>
    <n v="1.64467247942962E-5"/>
    <x v="1"/>
  </r>
  <r>
    <n v="444"/>
    <x v="62"/>
    <n v="1"/>
    <x v="444"/>
    <n v="513.57000700000003"/>
    <n v="501.76001000000002"/>
    <n v="513.57000700000003"/>
    <n v="507.27468006499998"/>
    <n v="507.27468006499998"/>
    <n v="1"/>
    <n v="6.2953269349999896"/>
    <n v="1"/>
    <n v="16.3337717911234"/>
    <x v="444"/>
    <n v="0.15927687185240899"/>
    <n v="15.9742759966212"/>
    <x v="444"/>
    <n v="1.6333505003380101E-5"/>
    <x v="1"/>
  </r>
  <r>
    <n v="445"/>
    <x v="63"/>
    <n v="1"/>
    <x v="445"/>
    <n v="519.46002199999998"/>
    <n v="520.20001200000002"/>
    <n v="519.46002199999998"/>
    <n v="520.20001200000002"/>
    <n v="512.71502143999999"/>
    <n v="1"/>
    <n v="6.7450005599999896"/>
    <n v="1"/>
    <n v="14.825795655678901"/>
    <x v="445"/>
    <n v="0.148257956556789"/>
    <n v="14.6986575929784"/>
    <x v="445"/>
    <n v="1.48255758547208E-5"/>
    <x v="1"/>
  </r>
  <r>
    <n v="446"/>
    <x v="63"/>
    <n v="1"/>
    <x v="446"/>
    <n v="520.20001200000002"/>
    <n v="513.65002400000003"/>
    <n v="520.20001200000002"/>
    <n v="513.65002400000003"/>
    <n v="513.550362705"/>
    <n v="1"/>
    <n v="6.6496492949999899"/>
    <n v="1"/>
    <n v="14.6986575929784"/>
    <x v="446"/>
    <n v="0"/>
    <n v="14.513582566778499"/>
    <x v="446"/>
    <n v="1.4698441545619001E-5"/>
    <x v="1"/>
  </r>
  <r>
    <n v="447"/>
    <x v="63"/>
    <n v="1"/>
    <x v="447"/>
    <n v="513.65002400000003"/>
    <n v="519.35998500000005"/>
    <n v="513.65002400000003"/>
    <n v="519.35998500000005"/>
    <n v="506.81120042750001"/>
    <n v="1"/>
    <n v="6.8388235724999999"/>
    <n v="1"/>
    <n v="14.513582566778499"/>
    <x v="447"/>
    <n v="0"/>
    <n v="14.674921974068299"/>
    <x v="447"/>
    <n v="1.4513371925756701E-5"/>
    <x v="1"/>
  </r>
  <r>
    <n v="448"/>
    <x v="63"/>
    <n v="1"/>
    <x v="448"/>
    <n v="519.35998500000005"/>
    <n v="507.85998499999999"/>
    <n v="519.35998500000005"/>
    <n v="512.83741397999995"/>
    <n v="512.83741397999995"/>
    <n v="1"/>
    <n v="6.52257102"/>
    <n v="1"/>
    <n v="14.674921974068299"/>
    <x v="448"/>
    <n v="0.148257956556789"/>
    <n v="14.342363679492999"/>
    <x v="448"/>
    <n v="1.46747066238936E-5"/>
    <x v="1"/>
  </r>
  <r>
    <n v="449"/>
    <x v="64"/>
    <n v="1"/>
    <x v="449"/>
    <n v="495.05999800000001"/>
    <n v="485.290009"/>
    <n v="495.05999800000001"/>
    <n v="485.290009"/>
    <n v="502.20686827499998"/>
    <n v="1"/>
    <n v="7.1468702750000004"/>
    <n v="-1"/>
    <n v="13.992138677793401"/>
    <x v="449"/>
    <n v="0.139921386777934"/>
    <n v="14.1283515808405"/>
    <x v="449"/>
    <n v="1.3991942900588E-5"/>
    <x v="0"/>
  </r>
  <r>
    <n v="450"/>
    <x v="64"/>
    <n v="1"/>
    <x v="450"/>
    <n v="485.290009"/>
    <n v="492.709991"/>
    <n v="485.290009"/>
    <n v="492.62805479500003"/>
    <n v="492.62805479500003"/>
    <n v="1"/>
    <n v="7.3380457950000002"/>
    <n v="-1"/>
    <n v="14.1283515808405"/>
    <x v="450"/>
    <n v="0.139921386777934"/>
    <n v="13.7747961010762"/>
    <x v="450"/>
    <n v="1.4128151973342299E-5"/>
    <x v="0"/>
  </r>
  <r>
    <n v="451"/>
    <x v="65"/>
    <n v="1"/>
    <x v="451"/>
    <n v="520.77002000000005"/>
    <n v="515.67999299999997"/>
    <n v="520.77002000000005"/>
    <n v="515.67999299999997"/>
    <n v="512.79012314500005"/>
    <n v="1"/>
    <n v="7.9798968549999998"/>
    <n v="1"/>
    <n v="12.5314902958103"/>
    <x v="451"/>
    <n v="0.12531490295810299"/>
    <n v="12.2836921055925"/>
    <x v="451"/>
    <n v="1.2531333259529199E-5"/>
    <x v="1"/>
  </r>
  <r>
    <n v="452"/>
    <x v="65"/>
    <n v="1"/>
    <x v="452"/>
    <n v="515.67999299999997"/>
    <n v="521.34002699999996"/>
    <n v="515.67999299999997"/>
    <n v="521.34002699999996"/>
    <n v="507.61299653999998"/>
    <n v="1"/>
    <n v="8.0669964600000004"/>
    <n v="1"/>
    <n v="12.2836921055925"/>
    <x v="452"/>
    <n v="0"/>
    <n v="12.418516252169701"/>
    <x v="452"/>
    <n v="1.22835412183542E-5"/>
    <x v="1"/>
  </r>
  <r>
    <n v="453"/>
    <x v="65"/>
    <n v="1"/>
    <x v="453"/>
    <n v="521.34002699999996"/>
    <n v="519.05999799999995"/>
    <n v="521.34002699999996"/>
    <n v="519.05999799999995"/>
    <n v="513.31565377499999"/>
    <n v="1"/>
    <n v="8.0243732249999997"/>
    <n v="1"/>
    <n v="12.418516252169701"/>
    <x v="453"/>
    <n v="0"/>
    <n v="12.364205100664901"/>
    <x v="453"/>
    <n v="1.2418362034539001E-5"/>
    <x v="1"/>
  </r>
  <r>
    <n v="454"/>
    <x v="65"/>
    <n v="1"/>
    <x v="454"/>
    <n v="519.05999799999995"/>
    <n v="527.57000700000003"/>
    <n v="519.05999799999995"/>
    <n v="527.57000700000003"/>
    <n v="511.04407349249902"/>
    <n v="1"/>
    <n v="8.0159245075000101"/>
    <n v="1"/>
    <n v="12.364205100664901"/>
    <x v="454"/>
    <n v="0"/>
    <n v="12.566916727624999"/>
    <x v="454"/>
    <n v="1.23640522289873E-5"/>
    <x v="1"/>
  </r>
  <r>
    <n v="455"/>
    <x v="65"/>
    <n v="1"/>
    <x v="455"/>
    <n v="527.57000700000003"/>
    <n v="531.84002699999996"/>
    <n v="527.57000700000003"/>
    <n v="531.84002699999996"/>
    <n v="519.46705981749994"/>
    <n v="1"/>
    <n v="8.1029471825000101"/>
    <n v="1"/>
    <n v="12.566916727624999"/>
    <x v="455"/>
    <n v="0"/>
    <n v="12.6686302159835"/>
    <x v="455"/>
    <n v="1.25667588022136E-5"/>
    <x v="1"/>
  </r>
  <r>
    <n v="456"/>
    <x v="65"/>
    <n v="1"/>
    <x v="456"/>
    <n v="531.84002699999996"/>
    <n v="527.34997599999997"/>
    <n v="531.84002699999996"/>
    <n v="527.34997599999997"/>
    <n v="523.67000697749995"/>
    <n v="1"/>
    <n v="8.1700200225000099"/>
    <n v="1"/>
    <n v="12.6686302159835"/>
    <x v="456"/>
    <n v="0"/>
    <n v="12.561675506142"/>
    <x v="456"/>
    <n v="1.2668469723825199E-5"/>
    <x v="1"/>
  </r>
  <r>
    <n v="457"/>
    <x v="65"/>
    <n v="1"/>
    <x v="457"/>
    <n v="527.34997599999997"/>
    <n v="529.64001499999995"/>
    <n v="527.34997599999997"/>
    <n v="529.64001499999995"/>
    <n v="519.20100434749997"/>
    <n v="1"/>
    <n v="8.1489716525000109"/>
    <n v="1"/>
    <n v="12.561675506142"/>
    <x v="457"/>
    <n v="0"/>
    <n v="12.6162250996256"/>
    <x v="457"/>
    <n v="1.25615177124326E-5"/>
    <x v="1"/>
  </r>
  <r>
    <n v="458"/>
    <x v="65"/>
    <n v="1"/>
    <x v="458"/>
    <n v="529.64001499999995"/>
    <n v="520.35998500000005"/>
    <n v="529.64001499999995"/>
    <n v="521.45134581499997"/>
    <n v="521.45134581499997"/>
    <n v="1"/>
    <n v="8.1886691850000197"/>
    <n v="1"/>
    <n v="12.6162250996256"/>
    <x v="458"/>
    <n v="0.12531490295810299"/>
    <n v="12.2958530054084"/>
    <x v="458"/>
    <n v="1.2616065932497999E-5"/>
    <x v="1"/>
  </r>
  <r>
    <n v="459"/>
    <x v="66"/>
    <n v="1"/>
    <x v="459"/>
    <n v="537.84002699999996"/>
    <n v="538.86999500000002"/>
    <n v="537.84002699999996"/>
    <n v="538.86999500000002"/>
    <n v="530.28532951999898"/>
    <n v="1"/>
    <n v="7.5546974800000202"/>
    <n v="1"/>
    <n v="13.236797405155601"/>
    <x v="459"/>
    <n v="0.13236797405155601"/>
    <n v="13.1297780051509"/>
    <x v="459"/>
    <n v="1.3236622194669299E-5"/>
    <x v="1"/>
  </r>
  <r>
    <n v="460"/>
    <x v="66"/>
    <n v="1"/>
    <x v="460"/>
    <n v="538.86999500000002"/>
    <n v="538.90997300000004"/>
    <n v="538.86999500000002"/>
    <n v="538.90997300000004"/>
    <n v="531.38389581249999"/>
    <n v="1"/>
    <n v="7.4860991875000202"/>
    <n v="1"/>
    <n v="13.1297780051509"/>
    <x v="460"/>
    <n v="0"/>
    <n v="13.1307520847433"/>
    <x v="460"/>
    <n v="1.3129605616343899E-5"/>
    <x v="1"/>
  </r>
  <r>
    <n v="461"/>
    <x v="66"/>
    <n v="1"/>
    <x v="461"/>
    <n v="538.90997300000004"/>
    <n v="542.94000200000005"/>
    <n v="538.90997300000004"/>
    <n v="542.94000200000005"/>
    <n v="531.41942567000001"/>
    <n v="1"/>
    <n v="7.4905473300000098"/>
    <n v="1"/>
    <n v="13.1307520847433"/>
    <x v="461"/>
    <n v="0"/>
    <n v="13.228945316163299"/>
    <x v="461"/>
    <n v="1.3130579670356899E-5"/>
    <x v="1"/>
  </r>
  <r>
    <n v="462"/>
    <x v="66"/>
    <n v="1"/>
    <x v="462"/>
    <n v="542.94000200000005"/>
    <n v="542.96002199999998"/>
    <n v="542.94000200000005"/>
    <n v="542.96002199999998"/>
    <n v="535.48207948250001"/>
    <n v="1"/>
    <n v="7.4579225175000099"/>
    <n v="1"/>
    <n v="13.228945316163299"/>
    <x v="462"/>
    <n v="0"/>
    <n v="13.2294331112866"/>
    <x v="462"/>
    <n v="1.3228770313484199E-5"/>
    <x v="1"/>
  </r>
  <r>
    <n v="463"/>
    <x v="66"/>
    <n v="1"/>
    <x v="463"/>
    <n v="542.96002199999998"/>
    <n v="533.21002199999998"/>
    <n v="542.96002199999998"/>
    <n v="535.80547729249997"/>
    <n v="535.80547729249997"/>
    <n v="1"/>
    <n v="7.1545447075000101"/>
    <n v="1"/>
    <n v="13.2294331112866"/>
    <x v="463"/>
    <n v="0.13236797405155601"/>
    <n v="12.922741859618901"/>
    <x v="463"/>
    <n v="1.32292580957015E-5"/>
    <x v="1"/>
  </r>
  <r>
    <n v="464"/>
    <x v="67"/>
    <n v="1"/>
    <x v="464"/>
    <n v="543.17999299999997"/>
    <n v="545.30999799999995"/>
    <n v="543.17999299999997"/>
    <n v="545.30999799999995"/>
    <n v="535.245992534999"/>
    <n v="1"/>
    <n v="7.9340004649999996"/>
    <n v="1"/>
    <n v="12.603982119882501"/>
    <x v="464"/>
    <n v="0.12603982119882501"/>
    <n v="12.5273670663136"/>
    <x v="464"/>
    <n v="1.26038232615195E-5"/>
    <x v="0"/>
  </r>
  <r>
    <n v="465"/>
    <x v="67"/>
    <n v="1"/>
    <x v="465"/>
    <n v="545.30999799999995"/>
    <n v="546.51000999999997"/>
    <n v="545.30999799999995"/>
    <n v="546.51000999999997"/>
    <n v="537.50712329749899"/>
    <n v="1"/>
    <n v="7.8028747024999996"/>
    <n v="1"/>
    <n v="12.5273670663136"/>
    <x v="465"/>
    <n v="0"/>
    <n v="12.554934855026699"/>
    <x v="465"/>
    <n v="1.2527210133354001E-5"/>
    <x v="0"/>
  </r>
  <r>
    <n v="466"/>
    <x v="67"/>
    <n v="1"/>
    <x v="466"/>
    <n v="546.51000999999997"/>
    <n v="554.59002699999996"/>
    <n v="546.51000999999997"/>
    <n v="554.59002699999996"/>
    <n v="538.98870846"/>
    <n v="1"/>
    <n v="7.5213015399999996"/>
    <n v="1"/>
    <n v="12.554934855026699"/>
    <x v="466"/>
    <n v="0"/>
    <n v="12.7405565000218"/>
    <x v="466"/>
    <n v="1.25547772306164E-5"/>
    <x v="0"/>
  </r>
  <r>
    <n v="467"/>
    <x v="67"/>
    <n v="1"/>
    <x v="467"/>
    <n v="554.59002699999996"/>
    <n v="553.59997599999997"/>
    <n v="554.59002699999996"/>
    <n v="553.59997599999997"/>
    <n v="546.97112261749999"/>
    <n v="1"/>
    <n v="7.6189043825000002"/>
    <n v="1"/>
    <n v="12.7405565000218"/>
    <x v="467"/>
    <n v="0"/>
    <n v="12.7178121301462"/>
    <x v="467"/>
    <n v="1.27403941803099E-5"/>
    <x v="0"/>
  </r>
  <r>
    <n v="468"/>
    <x v="67"/>
    <n v="1"/>
    <x v="468"/>
    <n v="553.59997599999997"/>
    <n v="545.19000200000005"/>
    <n v="553.59997599999997"/>
    <n v="546.03902511749902"/>
    <n v="546.03902511749902"/>
    <n v="1"/>
    <n v="7.5609508825000002"/>
    <n v="1"/>
    <n v="12.7178121301462"/>
    <x v="468"/>
    <n v="0.12603982119882501"/>
    <n v="12.4180751322537"/>
    <x v="468"/>
    <n v="1.2717650389457801E-5"/>
    <x v="0"/>
  </r>
  <r>
    <n v="469"/>
    <x v="68"/>
    <n v="1"/>
    <x v="469"/>
    <n v="555.03002900000001"/>
    <n v="552.34997599999997"/>
    <n v="555.03002900000001"/>
    <n v="552.34997599999997"/>
    <n v="546.69374113749996"/>
    <n v="1"/>
    <n v="8.3362878624999901"/>
    <n v="1"/>
    <n v="11.995746985878499"/>
    <x v="469"/>
    <n v="0.119957469858785"/>
    <n v="11.8178660956335"/>
    <x v="469"/>
    <n v="1.1995603089658901E-5"/>
    <x v="1"/>
  </r>
  <r>
    <n v="470"/>
    <x v="68"/>
    <n v="1"/>
    <x v="470"/>
    <n v="552.34997599999997"/>
    <n v="554.90002400000003"/>
    <n v="552.34997599999997"/>
    <n v="554.90002400000003"/>
    <n v="544.53538658000002"/>
    <n v="1"/>
    <n v="7.8145894199999901"/>
    <n v="1"/>
    <n v="11.8178660956335"/>
    <x v="470"/>
    <n v="0"/>
    <n v="11.8724259347045"/>
    <x v="470"/>
    <n v="1.18177264353249E-5"/>
    <x v="1"/>
  </r>
  <r>
    <n v="471"/>
    <x v="68"/>
    <n v="1"/>
    <x v="471"/>
    <n v="554.90002400000003"/>
    <n v="563.88000499999998"/>
    <n v="554.90002400000003"/>
    <n v="563.88000499999998"/>
    <n v="547.1995388675"/>
    <n v="1"/>
    <n v="7.7004851324999901"/>
    <n v="1"/>
    <n v="11.8724259347045"/>
    <x v="471"/>
    <n v="0"/>
    <n v="12.0645581291654"/>
    <x v="471"/>
    <n v="1.18722849818804E-5"/>
    <x v="1"/>
  </r>
  <r>
    <n v="472"/>
    <x v="68"/>
    <n v="1"/>
    <x v="472"/>
    <n v="563.88000499999998"/>
    <n v="565.46997099999999"/>
    <n v="563.88000499999998"/>
    <n v="565.46997099999999"/>
    <n v="556.09937045250001"/>
    <n v="1"/>
    <n v="7.7806345474999903"/>
    <n v="1"/>
    <n v="12.0645581291654"/>
    <x v="472"/>
    <n v="0"/>
    <n v="12.098576425718401"/>
    <x v="472"/>
    <n v="1.2064412577358599E-5"/>
    <x v="1"/>
  </r>
  <r>
    <n v="473"/>
    <x v="68"/>
    <n v="1"/>
    <x v="473"/>
    <n v="565.46997099999999"/>
    <n v="556.90997300000004"/>
    <n v="565.46997099999999"/>
    <n v="557.65593938749998"/>
    <n v="557.65593938749998"/>
    <n v="1"/>
    <n v="7.8140316124999902"/>
    <n v="1"/>
    <n v="12.098576425718401"/>
    <x v="473"/>
    <n v="0.119957469858785"/>
    <n v="11.8114329627827"/>
    <x v="473"/>
    <n v="1.20984300519378E-5"/>
    <x v="1"/>
  </r>
  <r>
    <n v="474"/>
    <x v="69"/>
    <n v="1"/>
    <x v="474"/>
    <n v="568.919983"/>
    <n v="569.89001499999995"/>
    <n v="568.919983"/>
    <n v="569.89001499999995"/>
    <n v="560.99494556000002"/>
    <n v="1"/>
    <n v="7.9250374399999899"/>
    <n v="1"/>
    <n v="12.6182369177551"/>
    <x v="474"/>
    <n v="0.12618236917755099"/>
    <n v="12.513569162160399"/>
    <x v="474"/>
    <n v="1.26180776998613E-5"/>
    <x v="1"/>
  </r>
  <r>
    <n v="475"/>
    <x v="69"/>
    <n v="1"/>
    <x v="475"/>
    <n v="569.89001499999995"/>
    <n v="574.61999500000002"/>
    <n v="569.89001499999995"/>
    <n v="574.61999500000002"/>
    <n v="562.16783051249899"/>
    <n v="1"/>
    <n v="7.7221844874999901"/>
    <n v="1"/>
    <n v="12.513569162160399"/>
    <x v="475"/>
    <n v="0"/>
    <n v="12.617429433980799"/>
    <x v="475"/>
    <n v="1.25134125747067E-5"/>
    <x v="1"/>
  </r>
  <r>
    <n v="476"/>
    <x v="69"/>
    <n v="1"/>
    <x v="476"/>
    <n v="574.61999500000002"/>
    <n v="579.61999500000002"/>
    <n v="574.61999500000002"/>
    <n v="579.61999500000002"/>
    <n v="566.87098786000001"/>
    <n v="1"/>
    <n v="7.74900713999999"/>
    <n v="1"/>
    <n v="12.617429433980799"/>
    <x v="476"/>
    <n v="0"/>
    <n v="12.7272187690525"/>
    <x v="476"/>
    <n v="1.2617270236464001E-5"/>
    <x v="1"/>
  </r>
  <r>
    <n v="477"/>
    <x v="69"/>
    <n v="1"/>
    <x v="477"/>
    <n v="579.61999500000002"/>
    <n v="575.20001200000002"/>
    <n v="579.61999500000002"/>
    <n v="575.20001200000002"/>
    <n v="571.92286417000003"/>
    <n v="1"/>
    <n v="7.6971308299999901"/>
    <n v="1"/>
    <n v="12.7272187690525"/>
    <x v="477"/>
    <n v="0"/>
    <n v="12.6301653701329"/>
    <x v="477"/>
    <n v="1.27270567890164E-5"/>
    <x v="1"/>
  </r>
  <r>
    <n v="478"/>
    <x v="69"/>
    <n v="1"/>
    <x v="478"/>
    <n v="575.20001200000002"/>
    <n v="583.01000999999997"/>
    <n v="575.20001200000002"/>
    <n v="583.01000999999997"/>
    <n v="567.61190279499999"/>
    <n v="1"/>
    <n v="7.5881092049999896"/>
    <n v="1"/>
    <n v="12.6301653701329"/>
    <x v="478"/>
    <n v="0"/>
    <n v="12.801656267599"/>
    <x v="478"/>
    <n v="1.2630005851070401E-5"/>
    <x v="1"/>
  </r>
  <r>
    <n v="479"/>
    <x v="69"/>
    <n v="1"/>
    <x v="479"/>
    <n v="583.01000999999997"/>
    <n v="581.15997300000004"/>
    <n v="583.01000999999997"/>
    <n v="581.15997300000004"/>
    <n v="575.48690259499995"/>
    <n v="1"/>
    <n v="7.5231074049999904"/>
    <n v="1"/>
    <n v="12.801656267599"/>
    <x v="479"/>
    <n v="0"/>
    <n v="12.7610334011814"/>
    <x v="479"/>
    <n v="1.28014923872938E-5"/>
    <x v="1"/>
  </r>
  <r>
    <n v="480"/>
    <x v="69"/>
    <n v="1"/>
    <x v="480"/>
    <n v="581.15997300000004"/>
    <n v="586.11999500000002"/>
    <n v="581.15997300000004"/>
    <n v="586.11999500000002"/>
    <n v="573.93528998249997"/>
    <n v="1"/>
    <n v="7.2246830174999896"/>
    <n v="1"/>
    <n v="12.7610334011814"/>
    <x v="480"/>
    <n v="0"/>
    <n v="12.8699449046456"/>
    <x v="480"/>
    <n v="1.2760870559286E-5"/>
    <x v="1"/>
  </r>
  <r>
    <n v="481"/>
    <x v="69"/>
    <n v="1"/>
    <x v="481"/>
    <n v="586.11999500000002"/>
    <n v="586.35998500000005"/>
    <n v="586.11999500000002"/>
    <n v="586.35998500000005"/>
    <n v="578.98211358000003"/>
    <n v="1"/>
    <n v="7.1378814199999896"/>
    <n v="1"/>
    <n v="12.8699449046456"/>
    <x v="481"/>
    <n v="0"/>
    <n v="12.8752145731503"/>
    <x v="481"/>
    <n v="1.2869779271295399E-5"/>
    <x v="1"/>
  </r>
  <r>
    <n v="482"/>
    <x v="69"/>
    <n v="1"/>
    <x v="482"/>
    <n v="586.35998500000005"/>
    <n v="590.40997300000004"/>
    <n v="586.35998500000005"/>
    <n v="590.40997300000004"/>
    <n v="579.69517837249998"/>
    <n v="1"/>
    <n v="6.6648066274999902"/>
    <n v="1"/>
    <n v="12.8752145731503"/>
    <x v="482"/>
    <n v="0"/>
    <n v="12.9641436710639"/>
    <x v="482"/>
    <n v="1.28750488041343E-5"/>
    <x v="1"/>
  </r>
  <r>
    <n v="483"/>
    <x v="69"/>
    <n v="1"/>
    <x v="483"/>
    <n v="590.40997300000004"/>
    <n v="597.97997999999995"/>
    <n v="590.40997300000004"/>
    <n v="597.97997999999995"/>
    <n v="583.87886655249997"/>
    <n v="1"/>
    <n v="6.5311064474999903"/>
    <n v="1"/>
    <n v="12.9641436710639"/>
    <x v="483"/>
    <n v="0"/>
    <n v="13.1303648780674"/>
    <x v="483"/>
    <n v="1.29639756042216E-5"/>
    <x v="1"/>
  </r>
  <r>
    <n v="484"/>
    <x v="69"/>
    <n v="1"/>
    <x v="484"/>
    <n v="597.97997999999995"/>
    <n v="597.47997999999995"/>
    <n v="597.97997999999995"/>
    <n v="597.47997999999995"/>
    <n v="591.356025184999"/>
    <n v="1"/>
    <n v="6.6239548149999896"/>
    <n v="1"/>
    <n v="13.1303648780674"/>
    <x v="484"/>
    <n v="0"/>
    <n v="13.1193859445603"/>
    <x v="484"/>
    <n v="1.3130192473849301E-5"/>
    <x v="1"/>
  </r>
  <r>
    <n v="485"/>
    <x v="69"/>
    <n v="1"/>
    <x v="485"/>
    <n v="597.47997999999995"/>
    <n v="591.72997999999995"/>
    <n v="597.47997999999995"/>
    <n v="591.72997999999995"/>
    <n v="590.96720013250001"/>
    <n v="1"/>
    <n v="6.5127798674999902"/>
    <n v="1"/>
    <n v="13.1193859445603"/>
    <x v="485"/>
    <n v="0"/>
    <n v="12.993128209227899"/>
    <x v="485"/>
    <n v="1.31192138285307E-5"/>
    <x v="1"/>
  </r>
  <r>
    <n v="486"/>
    <x v="69"/>
    <n v="1"/>
    <x v="486"/>
    <n v="591.72997999999995"/>
    <n v="596.14001499999995"/>
    <n v="591.72997999999995"/>
    <n v="596.14001499999995"/>
    <n v="585.10905344749995"/>
    <n v="1"/>
    <n v="6.6209265524999896"/>
    <n v="1"/>
    <n v="12.993128209227899"/>
    <x v="486"/>
    <n v="0"/>
    <n v="13.089963171286399"/>
    <x v="486"/>
    <n v="1.29929593900407E-5"/>
    <x v="1"/>
  </r>
  <r>
    <n v="487"/>
    <x v="69"/>
    <n v="1"/>
    <x v="487"/>
    <n v="596.14001499999995"/>
    <n v="601.5"/>
    <n v="596.14001499999995"/>
    <n v="601.5"/>
    <n v="589.44501221249902"/>
    <n v="1"/>
    <n v="6.6950027874999902"/>
    <n v="1"/>
    <n v="13.089963171286399"/>
    <x v="487"/>
    <n v="0"/>
    <n v="13.2076570091152"/>
    <x v="487"/>
    <n v="1.30897918263935E-5"/>
    <x v="1"/>
  </r>
  <r>
    <n v="488"/>
    <x v="69"/>
    <n v="1"/>
    <x v="488"/>
    <n v="601.5"/>
    <n v="595.169983"/>
    <n v="601.5"/>
    <n v="595.169983"/>
    <n v="594.6849000075"/>
    <n v="1"/>
    <n v="6.8150999924999898"/>
    <n v="1"/>
    <n v="13.2076570091152"/>
    <x v="488"/>
    <n v="0"/>
    <n v="13.068663337630801"/>
    <x v="488"/>
    <n v="1.32074825692154E-5"/>
    <x v="1"/>
  </r>
  <r>
    <n v="489"/>
    <x v="69"/>
    <n v="1"/>
    <x v="489"/>
    <n v="595.169983"/>
    <n v="583.90997300000004"/>
    <n v="595.169983"/>
    <n v="588.18198493"/>
    <n v="588.18198493"/>
    <n v="1"/>
    <n v="6.98799806999999"/>
    <n v="1"/>
    <n v="13.068663337630801"/>
    <x v="489"/>
    <n v="0.12618236917755099"/>
    <n v="12.7890394361358"/>
    <x v="489"/>
    <n v="1.3068492549901299E-5"/>
    <x v="1"/>
  </r>
  <r>
    <n v="490"/>
    <x v="70"/>
    <n v="1"/>
    <x v="490"/>
    <n v="564.03002900000001"/>
    <n v="569.53997800000002"/>
    <n v="564.03002900000001"/>
    <n v="569.53997800000002"/>
    <n v="572.05400132750003"/>
    <n v="1"/>
    <n v="8.0239723274999992"/>
    <n v="-1"/>
    <n v="12.462655143672"/>
    <x v="490"/>
    <n v="0.12462655143672"/>
    <n v="12.216282247686999"/>
    <x v="490"/>
    <n v="1.24624998278344E-5"/>
    <x v="1"/>
  </r>
  <r>
    <n v="491"/>
    <x v="70"/>
    <n v="1"/>
    <x v="491"/>
    <n v="569.53997800000002"/>
    <n v="584.07000700000003"/>
    <n v="569.53997800000002"/>
    <n v="577.65115122999998"/>
    <n v="577.65115122999998"/>
    <n v="1"/>
    <n v="8.1111732300000003"/>
    <n v="-1"/>
    <n v="12.216282247686999"/>
    <x v="491"/>
    <n v="0.12462655143672"/>
    <n v="11.9176760190281"/>
    <x v="491"/>
    <n v="1.22161330119581E-5"/>
    <x v="1"/>
  </r>
  <r>
    <n v="492"/>
    <x v="71"/>
    <n v="1"/>
    <x v="492"/>
    <n v="598.38000499999998"/>
    <n v="599.53997800000002"/>
    <n v="598.38000499999998"/>
    <n v="599.53997800000002"/>
    <n v="589.84963609249996"/>
    <n v="1"/>
    <n v="8.5303689074999998"/>
    <n v="1"/>
    <n v="11.722822434101101"/>
    <x v="492"/>
    <n v="0.117228224341011"/>
    <n v="11.6283191627895"/>
    <x v="492"/>
    <n v="1.1722685011146301E-5"/>
    <x v="0"/>
  </r>
  <r>
    <n v="493"/>
    <x v="71"/>
    <n v="1"/>
    <x v="493"/>
    <n v="599.53997800000002"/>
    <n v="592.51000999999997"/>
    <n v="599.53997800000002"/>
    <n v="592.51000999999997"/>
    <n v="591.30998444249997"/>
    <n v="1"/>
    <n v="8.2299935575000003"/>
    <n v="1"/>
    <n v="11.6283191627895"/>
    <x v="493"/>
    <n v="0"/>
    <n v="11.4919701041647"/>
    <x v="493"/>
    <n v="1.16281839465553E-5"/>
    <x v="0"/>
  </r>
  <r>
    <n v="494"/>
    <x v="71"/>
    <n v="1"/>
    <x v="494"/>
    <n v="592.51000999999997"/>
    <n v="585.95001200000002"/>
    <n v="592.51000999999997"/>
    <n v="585.95001200000002"/>
    <n v="584.09134167499997"/>
    <n v="1"/>
    <n v="8.4186683250000005"/>
    <n v="1"/>
    <n v="11.4919701041647"/>
    <x v="494"/>
    <n v="0"/>
    <n v="11.3647363028331"/>
    <x v="494"/>
    <n v="1.14918380403055E-5"/>
    <x v="0"/>
  </r>
  <r>
    <n v="495"/>
    <x v="71"/>
    <n v="1"/>
    <x v="495"/>
    <n v="585.95001200000002"/>
    <n v="575.01000999999997"/>
    <n v="585.95001200000002"/>
    <n v="577.81516895499999"/>
    <n v="577.81516895499999"/>
    <n v="1"/>
    <n v="8.1348430450000109"/>
    <n v="1"/>
    <n v="11.3647363028331"/>
    <x v="495"/>
    <n v="0.117228224341011"/>
    <n v="11.089729523704101"/>
    <x v="495"/>
    <n v="1.1364607147069599E-5"/>
    <x v="0"/>
  </r>
  <r>
    <n v="496"/>
    <x v="72"/>
    <n v="1"/>
    <x v="496"/>
    <n v="568.73999000000003"/>
    <n v="582.84002699999996"/>
    <n v="568.73999000000003"/>
    <n v="577.59248275250002"/>
    <n v="577.59248275250002"/>
    <n v="1"/>
    <n v="8.8524927525000106"/>
    <n v="-1"/>
    <n v="11.2962532470596"/>
    <x v="496"/>
    <n v="0.112962532470596"/>
    <n v="11.0074634442048"/>
    <x v="496"/>
    <n v="1.1296125643163599E-5"/>
    <x v="0"/>
  </r>
  <r>
    <n v="497"/>
    <x v="73"/>
    <n v="1"/>
    <x v="497"/>
    <n v="566.95001200000002"/>
    <n v="566.64001499999995"/>
    <n v="566.95001200000002"/>
    <n v="566.64001499999995"/>
    <n v="576.68065664999995"/>
    <n v="1"/>
    <n v="9.7306446500000003"/>
    <n v="-1"/>
    <n v="10.2768114135171"/>
    <x v="497"/>
    <n v="0.10276811413517099"/>
    <n v="10.179662455639701"/>
    <x v="497"/>
    <n v="1.02767058017497E-5"/>
    <x v="0"/>
  </r>
  <r>
    <n v="498"/>
    <x v="73"/>
    <n v="1"/>
    <x v="498"/>
    <n v="566.64001499999995"/>
    <n v="578.57000700000003"/>
    <n v="566.64001499999995"/>
    <n v="576.41685866499995"/>
    <n v="576.41685866499995"/>
    <n v="1"/>
    <n v="9.7768436650000101"/>
    <n v="-1"/>
    <n v="10.179662455639701"/>
    <x v="498"/>
    <n v="0.10276811413517099"/>
    <n v="9.9012537835548198"/>
    <x v="498"/>
    <n v="1.01795588311669E-5"/>
    <x v="0"/>
  </r>
  <r>
    <n v="499"/>
    <x v="74"/>
    <n v="1"/>
    <x v="499"/>
    <n v="558.98999000000003"/>
    <n v="560.919983"/>
    <n v="558.98999000000003"/>
    <n v="560.919983"/>
    <n v="569.03070732250001"/>
    <n v="1"/>
    <n v="10.040717322500001"/>
    <n v="-1"/>
    <n v="9.9594477952199902"/>
    <x v="499"/>
    <n v="9.9594477952199903E-2"/>
    <n v="9.8254668973452493"/>
    <x v="499"/>
    <n v="9.9593486056074807E-6"/>
    <x v="0"/>
  </r>
  <r>
    <n v="500"/>
    <x v="74"/>
    <n v="1"/>
    <x v="500"/>
    <n v="560.919983"/>
    <n v="557.63000499999998"/>
    <n v="560.919983"/>
    <n v="557.63000499999998"/>
    <n v="570.75089963250002"/>
    <n v="1"/>
    <n v="9.8309166325000099"/>
    <n v="-1"/>
    <n v="9.8254668973452493"/>
    <x v="500"/>
    <n v="0"/>
    <n v="9.8830964539873598"/>
    <x v="500"/>
    <n v="9.8253703584940305E-6"/>
    <x v="0"/>
  </r>
  <r>
    <n v="501"/>
    <x v="74"/>
    <n v="1"/>
    <x v="501"/>
    <n v="557.63000499999998"/>
    <n v="571.53002900000001"/>
    <n v="557.63000499999998"/>
    <n v="567.28782426500004"/>
    <n v="567.28782426500004"/>
    <n v="1"/>
    <n v="9.6578192650000094"/>
    <n v="-1"/>
    <n v="9.8830964539873598"/>
    <x v="501"/>
    <n v="9.9594477952199903E-2"/>
    <n v="9.6123326370911908"/>
    <x v="501"/>
    <n v="9.8829987793571692E-6"/>
    <x v="0"/>
  </r>
  <r>
    <n v="502"/>
    <x v="75"/>
    <n v="1"/>
    <x v="502"/>
    <n v="603.45001200000002"/>
    <n v="606.39001499999995"/>
    <n v="603.45001200000002"/>
    <n v="606.39001499999995"/>
    <n v="593.42331522500001"/>
    <n v="1"/>
    <n v="10.026696775"/>
    <n v="1"/>
    <n v="9.9733743070134704"/>
    <x v="502"/>
    <n v="9.9733743070134703E-2"/>
    <n v="9.9222307533536593"/>
    <x v="502"/>
    <n v="9.9732748398104299E-6"/>
    <x v="0"/>
  </r>
  <r>
    <n v="503"/>
    <x v="75"/>
    <n v="1"/>
    <x v="503"/>
    <n v="606.39001499999995"/>
    <n v="599.330017"/>
    <n v="606.39001499999995"/>
    <n v="599.330017"/>
    <n v="596.56806951499902"/>
    <n v="1"/>
    <n v="9.8219454850000094"/>
    <n v="1"/>
    <n v="9.9222307533536593"/>
    <x v="503"/>
    <n v="0"/>
    <n v="9.8067095087068203"/>
    <x v="503"/>
    <n v="9.92213230366738E-6"/>
    <x v="0"/>
  </r>
  <r>
    <n v="504"/>
    <x v="75"/>
    <n v="1"/>
    <x v="504"/>
    <n v="599.330017"/>
    <n v="601.64001499999995"/>
    <n v="599.330017"/>
    <n v="601.64001499999995"/>
    <n v="589.6744966425"/>
    <n v="1"/>
    <n v="9.6555203575000093"/>
    <n v="1"/>
    <n v="9.8067095087068203"/>
    <x v="504"/>
    <n v="0"/>
    <n v="9.8445075143283098"/>
    <x v="504"/>
    <n v="9.8066133380985499E-6"/>
    <x v="0"/>
  </r>
  <r>
    <n v="505"/>
    <x v="75"/>
    <n v="1"/>
    <x v="505"/>
    <n v="601.64001499999995"/>
    <n v="597.88000499999998"/>
    <n v="601.64001499999995"/>
    <n v="597.88000499999998"/>
    <n v="591.99994272749996"/>
    <n v="1"/>
    <n v="9.6400722724999994"/>
    <n v="1"/>
    <n v="9.8445075143283098"/>
    <x v="505"/>
    <n v="0"/>
    <n v="9.7829832709666906"/>
    <x v="505"/>
    <n v="9.8444106009541797E-6"/>
    <x v="0"/>
  </r>
  <r>
    <n v="506"/>
    <x v="75"/>
    <n v="1"/>
    <x v="506"/>
    <n v="597.88000499999998"/>
    <n v="599.65002400000003"/>
    <n v="597.88000499999998"/>
    <n v="599.65002400000003"/>
    <n v="588.57775912249997"/>
    <n v="1"/>
    <n v="9.3022458775000096"/>
    <n v="1"/>
    <n v="9.7829832709666906"/>
    <x v="506"/>
    <n v="0"/>
    <n v="9.8119457151385703"/>
    <x v="506"/>
    <n v="9.7828875651413008E-6"/>
    <x v="0"/>
  </r>
  <r>
    <n v="507"/>
    <x v="75"/>
    <n v="1"/>
    <x v="507"/>
    <n v="599.65002400000003"/>
    <n v="585.830017"/>
    <n v="599.65002400000003"/>
    <n v="590.695254815"/>
    <n v="590.695254815"/>
    <n v="1"/>
    <n v="8.954769185"/>
    <n v="1"/>
    <n v="9.8119457151385703"/>
    <x v="507"/>
    <n v="9.9733743070134703E-2"/>
    <n v="9.5656869897984098"/>
    <x v="507"/>
    <n v="9.8118494418044796E-6"/>
    <x v="0"/>
  </r>
  <r>
    <n v="508"/>
    <x v="76"/>
    <n v="1"/>
    <x v="508"/>
    <n v="567.25"/>
    <n v="559.79998799999998"/>
    <n v="567.25"/>
    <n v="559.79998799999998"/>
    <n v="576.78139173499903"/>
    <n v="1"/>
    <n v="9.5313917349999802"/>
    <n v="-1"/>
    <n v="10.4916472620459"/>
    <x v="508"/>
    <n v="0.104916472620459"/>
    <n v="10.524523469905001"/>
    <x v="508"/>
    <n v="1.04915371885385E-5"/>
    <x v="0"/>
  </r>
  <r>
    <n v="509"/>
    <x v="76"/>
    <n v="1"/>
    <x v="509"/>
    <n v="559.79998799999998"/>
    <n v="565.47997999999995"/>
    <n v="559.79998799999998"/>
    <n v="565.47997999999995"/>
    <n v="569.5632040575"/>
    <n v="1"/>
    <n v="9.7632160574999904"/>
    <n v="-1"/>
    <n v="10.524523469905001"/>
    <x v="509"/>
    <n v="0"/>
    <n v="10.417736741797899"/>
    <x v="509"/>
    <n v="1.05244127054764E-5"/>
    <x v="0"/>
  </r>
  <r>
    <n v="510"/>
    <x v="76"/>
    <n v="1"/>
    <x v="510"/>
    <n v="565.47997999999995"/>
    <n v="569.64001499999995"/>
    <n v="565.47997999999995"/>
    <n v="569.64001499999995"/>
    <n v="575.36574568499998"/>
    <n v="1"/>
    <n v="9.8857656849999795"/>
    <n v="-1"/>
    <n v="10.417736741797899"/>
    <x v="510"/>
    <n v="0"/>
    <n v="10.3410971594971"/>
    <x v="510"/>
    <n v="1.0417628213689701E-5"/>
    <x v="0"/>
  </r>
  <r>
    <n v="511"/>
    <x v="76"/>
    <n v="1"/>
    <x v="511"/>
    <n v="569.64001499999995"/>
    <n v="570.05999799999995"/>
    <n v="569.64001499999995"/>
    <n v="570.05999799999995"/>
    <n v="579.59058195249997"/>
    <n v="1"/>
    <n v="9.9505669524999902"/>
    <n v="-1"/>
    <n v="10.3410971594971"/>
    <x v="511"/>
    <n v="0"/>
    <n v="10.333472896990999"/>
    <x v="511"/>
    <n v="1.03409902223125E-5"/>
    <x v="0"/>
  </r>
  <r>
    <n v="512"/>
    <x v="76"/>
    <n v="1"/>
    <x v="512"/>
    <n v="570.05999799999995"/>
    <n v="563.09002699999996"/>
    <n v="570.05999799999995"/>
    <n v="563.09002699999996"/>
    <n v="579.979394125"/>
    <n v="1"/>
    <n v="9.9193961249999898"/>
    <n v="-1"/>
    <n v="10.333472896990999"/>
    <x v="512"/>
    <n v="0"/>
    <n v="10.459817504004301"/>
    <x v="512"/>
    <n v="1.0333366117432299E-5"/>
    <x v="0"/>
  </r>
  <r>
    <n v="513"/>
    <x v="76"/>
    <n v="1"/>
    <x v="513"/>
    <n v="563.09002699999996"/>
    <n v="548.55999799999995"/>
    <n v="563.09002699999996"/>
    <n v="548.55999799999995"/>
    <n v="573.31530002499903"/>
    <n v="1"/>
    <n v="10.2252730249999"/>
    <n v="-1"/>
    <n v="10.459817504004301"/>
    <x v="513"/>
    <n v="0"/>
    <n v="10.729723636914599"/>
    <x v="513"/>
    <n v="1.0459708097366499E-5"/>
    <x v="0"/>
  </r>
  <r>
    <n v="514"/>
    <x v="76"/>
    <n v="1"/>
    <x v="514"/>
    <n v="548.55999799999995"/>
    <n v="537.85998500000005"/>
    <n v="548.55999799999995"/>
    <n v="537.85998500000005"/>
    <n v="559.23337108249996"/>
    <n v="1"/>
    <n v="10.6733730824999"/>
    <n v="-1"/>
    <n v="10.729723636914599"/>
    <x v="514"/>
    <n v="0"/>
    <n v="10.9390137470574"/>
    <x v="514"/>
    <n v="1.0729608511180501E-5"/>
    <x v="0"/>
  </r>
  <r>
    <n v="515"/>
    <x v="76"/>
    <n v="1"/>
    <x v="515"/>
    <n v="537.85998500000005"/>
    <n v="548.669983"/>
    <n v="537.85998500000005"/>
    <n v="548.669983"/>
    <n v="548.85633311749996"/>
    <n v="1"/>
    <n v="10.996348117499901"/>
    <n v="-1"/>
    <n v="10.9390137470574"/>
    <x v="515"/>
    <n v="0"/>
    <n v="10.7191596585856"/>
    <x v="515"/>
    <n v="1.09388940863447E-5"/>
    <x v="0"/>
  </r>
  <r>
    <n v="516"/>
    <x v="76"/>
    <n v="1"/>
    <x v="516"/>
    <n v="548.669983"/>
    <n v="548.98999000000003"/>
    <n v="548.669983"/>
    <n v="548.98999000000003"/>
    <n v="559.92510828000002"/>
    <n v="1"/>
    <n v="11.2551252799999"/>
    <n v="-1"/>
    <n v="10.7191596585856"/>
    <x v="516"/>
    <n v="0"/>
    <n v="10.712907801857201"/>
    <x v="516"/>
    <n v="1.07190447594334E-5"/>
    <x v="0"/>
  </r>
  <r>
    <n v="517"/>
    <x v="76"/>
    <n v="1"/>
    <x v="517"/>
    <n v="548.98999000000003"/>
    <n v="547.169983"/>
    <n v="548.98999000000003"/>
    <n v="547.169983"/>
    <n v="560.16679391499997"/>
    <n v="1"/>
    <n v="11.176803914999899"/>
    <n v="-1"/>
    <n v="10.712907801857201"/>
    <x v="517"/>
    <n v="0"/>
    <n v="10.7484231437485"/>
    <x v="517"/>
    <n v="1.0712793036693101E-5"/>
    <x v="0"/>
  </r>
  <r>
    <n v="518"/>
    <x v="76"/>
    <n v="1"/>
    <x v="518"/>
    <n v="547.169983"/>
    <n v="543.76000999999997"/>
    <n v="547.169983"/>
    <n v="543.76000999999997"/>
    <n v="558.24601281000002"/>
    <n v="1"/>
    <n v="11.0760298099999"/>
    <n v="-1"/>
    <n v="10.7484231437485"/>
    <x v="518"/>
    <n v="0"/>
    <n v="10.8154075066549"/>
    <x v="518"/>
    <n v="1.07483076163902E-5"/>
    <x v="0"/>
  </r>
  <r>
    <n v="519"/>
    <x v="76"/>
    <n v="1"/>
    <x v="519"/>
    <n v="543.76000999999997"/>
    <n v="535.34002699999996"/>
    <n v="543.76000999999997"/>
    <n v="535.34002699999996"/>
    <n v="554.78253867999899"/>
    <n v="1"/>
    <n v="11.022528679999899"/>
    <n v="-1"/>
    <n v="10.8154075066549"/>
    <x v="519"/>
    <n v="0"/>
    <n v="10.982881292276099"/>
    <x v="519"/>
    <n v="1.08152905348805E-5"/>
    <x v="0"/>
  </r>
  <r>
    <n v="520"/>
    <x v="76"/>
    <n v="1"/>
    <x v="520"/>
    <n v="535.34002699999996"/>
    <n v="542.55999799999995"/>
    <n v="535.34002699999996"/>
    <n v="542.55999799999995"/>
    <n v="546.573232219999"/>
    <n v="1"/>
    <n v="11.233205219999901"/>
    <n v="-1"/>
    <n v="10.982881292276099"/>
    <x v="520"/>
    <n v="0"/>
    <n v="10.8347584536551"/>
    <x v="520"/>
    <n v="1.09827606699194E-5"/>
    <x v="0"/>
  </r>
  <r>
    <n v="521"/>
    <x v="76"/>
    <n v="1"/>
    <x v="521"/>
    <n v="542.55999799999995"/>
    <n v="540.85998500000005"/>
    <n v="542.55999799999995"/>
    <n v="540.85998500000005"/>
    <n v="553.73152568249998"/>
    <n v="1"/>
    <n v="11.171527682499899"/>
    <n v="-1"/>
    <n v="10.8347584536551"/>
    <x v="521"/>
    <n v="0"/>
    <n v="10.868707197187501"/>
    <x v="521"/>
    <n v="1.08346410629362E-5"/>
    <x v="0"/>
  </r>
  <r>
    <n v="522"/>
    <x v="76"/>
    <n v="1"/>
    <x v="522"/>
    <n v="540.85998500000005"/>
    <n v="540.75"/>
    <n v="540.85998500000005"/>
    <n v="540.75"/>
    <n v="551.88381154249998"/>
    <n v="1"/>
    <n v="11.023826542499901"/>
    <n v="-1"/>
    <n v="10.868707197187501"/>
    <x v="522"/>
    <n v="0"/>
    <n v="10.8709173713439"/>
    <x v="522"/>
    <n v="1.08685890696753E-5"/>
    <x v="0"/>
  </r>
  <r>
    <n v="523"/>
    <x v="76"/>
    <n v="1"/>
    <x v="523"/>
    <n v="540.75"/>
    <n v="545.80999799999995"/>
    <n v="540.75"/>
    <n v="545.80999799999995"/>
    <n v="551.58605262749995"/>
    <n v="1"/>
    <n v="10.8360526274999"/>
    <n v="-1"/>
    <n v="10.8709173713439"/>
    <x v="523"/>
    <n v="0"/>
    <n v="10.769194171793"/>
    <x v="523"/>
    <n v="1.08707991957841E-5"/>
    <x v="0"/>
  </r>
  <r>
    <n v="524"/>
    <x v="76"/>
    <n v="1"/>
    <x v="524"/>
    <n v="545.80999799999995"/>
    <n v="551.71997099999999"/>
    <n v="545.80999799999995"/>
    <n v="551.71997099999999"/>
    <n v="556.392452292499"/>
    <n v="1"/>
    <n v="10.5824542924999"/>
    <n v="-1"/>
    <n v="10.769194171793"/>
    <x v="524"/>
    <n v="0.104916472620459"/>
    <n v="10.547670002317799"/>
    <x v="524"/>
    <n v="1.0769078197498899E-5"/>
    <x v="0"/>
  </r>
  <r>
    <n v="525"/>
    <x v="77"/>
    <n v="1"/>
    <x v="525"/>
    <n v="572.48999000000003"/>
    <n v="573.55999799999995"/>
    <n v="572.48999000000003"/>
    <n v="573.55999799999995"/>
    <n v="562.94860708249996"/>
    <n v="1"/>
    <n v="9.5413829175"/>
    <n v="1"/>
    <n v="10.4806610178686"/>
    <x v="525"/>
    <n v="0.104806610178686"/>
    <n v="10.3954432063244"/>
    <x v="525"/>
    <n v="1.04805511747644E-5"/>
    <x v="1"/>
  </r>
  <r>
    <n v="526"/>
    <x v="77"/>
    <n v="1"/>
    <x v="526"/>
    <n v="573.55999799999995"/>
    <n v="562.44000200000005"/>
    <n v="573.55999799999995"/>
    <n v="564.23941692749997"/>
    <n v="564.23941692749997"/>
    <n v="1"/>
    <n v="9.3205810724999996"/>
    <n v="1"/>
    <n v="10.3954432063244"/>
    <x v="526"/>
    <n v="0.104806610178686"/>
    <n v="10.121706455398501"/>
    <x v="526"/>
    <n v="1.03953351422084E-5"/>
    <x v="1"/>
  </r>
  <r>
    <n v="527"/>
    <x v="78"/>
    <n v="1"/>
    <x v="527"/>
    <n v="578.90002400000003"/>
    <n v="577.90997300000004"/>
    <n v="578.90002400000003"/>
    <n v="577.90997300000004"/>
    <n v="569.40442373500002"/>
    <n v="1"/>
    <n v="9.4956002649999895"/>
    <n v="1"/>
    <n v="10.5311931009345"/>
    <x v="527"/>
    <n v="0.10531193100934499"/>
    <n v="10.407870429160701"/>
    <x v="527"/>
    <n v="1.0531082196074299E-5"/>
    <x v="0"/>
  </r>
  <r>
    <n v="528"/>
    <x v="78"/>
    <n v="1"/>
    <x v="528"/>
    <n v="577.90997300000004"/>
    <n v="568.580017"/>
    <n v="577.90997300000004"/>
    <n v="569.12397353999995"/>
    <n v="569.12397353999995"/>
    <n v="1"/>
    <n v="8.7859994599999904"/>
    <n v="1"/>
    <n v="10.407870429160701"/>
    <x v="528"/>
    <n v="0.10531193100934499"/>
    <n v="10.144327029163801"/>
    <x v="528"/>
    <n v="1.04077621065213E-5"/>
    <x v="0"/>
  </r>
  <r>
    <n v="529"/>
    <x v="79"/>
    <n v="1"/>
    <x v="529"/>
    <n v="580.15002400000003"/>
    <n v="579.04998799999998"/>
    <n v="580.15002400000003"/>
    <n v="579.04998799999998"/>
    <n v="572.74320223500001"/>
    <n v="1"/>
    <n v="7.4068217650000099"/>
    <n v="1"/>
    <n v="13.5010674176793"/>
    <x v="529"/>
    <n v="0.13501067417679299"/>
    <n v="13.3404570544851"/>
    <x v="529"/>
    <n v="1.3500885141318799E-5"/>
    <x v="0"/>
  </r>
  <r>
    <n v="530"/>
    <x v="79"/>
    <n v="1"/>
    <x v="530"/>
    <n v="579.04998799999998"/>
    <n v="587.70001200000002"/>
    <n v="579.04998799999998"/>
    <n v="587.70001200000002"/>
    <n v="571.7859147675"/>
    <n v="1"/>
    <n v="7.2640732325000004"/>
    <n v="1"/>
    <n v="13.3404570544851"/>
    <x v="530"/>
    <n v="0"/>
    <n v="13.539740840140301"/>
    <x v="530"/>
    <n v="1.33402790890648E-5"/>
    <x v="0"/>
  </r>
  <r>
    <n v="531"/>
    <x v="79"/>
    <n v="1"/>
    <x v="531"/>
    <n v="587.70001200000002"/>
    <n v="584.09997599999997"/>
    <n v="587.70001200000002"/>
    <n v="584.09997599999997"/>
    <n v="580.73311380500002"/>
    <n v="1"/>
    <n v="6.9668981950000104"/>
    <n v="1"/>
    <n v="13.539740840140301"/>
    <x v="531"/>
    <n v="0"/>
    <n v="13.4568013242991"/>
    <x v="531"/>
    <n v="1.3539557518040399E-5"/>
    <x v="0"/>
  </r>
  <r>
    <n v="532"/>
    <x v="79"/>
    <n v="1"/>
    <x v="532"/>
    <n v="584.09997599999997"/>
    <n v="587.830017"/>
    <n v="584.09997599999997"/>
    <n v="587.830017"/>
    <n v="577.13475507999999"/>
    <n v="1"/>
    <n v="6.9652209200000099"/>
    <n v="1"/>
    <n v="13.4568013242991"/>
    <x v="532"/>
    <n v="0"/>
    <n v="13.5427359634549"/>
    <x v="532"/>
    <n v="1.3456620241234E-5"/>
    <x v="0"/>
  </r>
  <r>
    <n v="533"/>
    <x v="79"/>
    <n v="1"/>
    <x v="533"/>
    <n v="587.830017"/>
    <n v="591.52002000000005"/>
    <n v="587.830017"/>
    <n v="591.52002000000005"/>
    <n v="580.91859563749995"/>
    <n v="1"/>
    <n v="6.9114213624999996"/>
    <n v="1"/>
    <n v="13.5427359634549"/>
    <x v="533"/>
    <n v="0"/>
    <n v="13.627748186186199"/>
    <x v="533"/>
    <n v="1.35425525602413E-5"/>
    <x v="0"/>
  </r>
  <r>
    <n v="534"/>
    <x v="79"/>
    <n v="1"/>
    <x v="534"/>
    <n v="591.52002000000005"/>
    <n v="582.42999299999997"/>
    <n v="591.52002000000005"/>
    <n v="584.59309753749994"/>
    <n v="584.59309753749994"/>
    <n v="1"/>
    <n v="6.9269224625000101"/>
    <n v="1"/>
    <n v="13.627748186186199"/>
    <x v="534"/>
    <n v="0.13501067417679299"/>
    <n v="13.333151442506299"/>
    <x v="534"/>
    <n v="1.36275624731964E-5"/>
    <x v="0"/>
  </r>
  <r>
    <n v="535"/>
    <x v="80"/>
    <n v="1"/>
    <x v="535"/>
    <n v="559.73999000000003"/>
    <n v="562.15997300000004"/>
    <n v="559.73999000000003"/>
    <n v="562.15997300000004"/>
    <n v="566.32884730000001"/>
    <n v="1"/>
    <n v="6.5888572999999999"/>
    <n v="-1"/>
    <n v="15.1771385305309"/>
    <x v="535"/>
    <n v="0.15177138530530901"/>
    <n v="14.9597502197089"/>
    <x v="535"/>
    <n v="1.51769081884928E-5"/>
    <x v="1"/>
  </r>
  <r>
    <n v="536"/>
    <x v="80"/>
    <n v="1"/>
    <x v="536"/>
    <n v="562.15997300000004"/>
    <n v="555.47997999999995"/>
    <n v="562.15997300000004"/>
    <n v="555.47997999999995"/>
    <n v="568.38782861749996"/>
    <n v="1"/>
    <n v="6.2278556175000004"/>
    <n v="-1"/>
    <n v="14.9597502197089"/>
    <x v="536"/>
    <n v="0"/>
    <n v="15.1375128345321"/>
    <x v="536"/>
    <n v="1.4959526428930099E-5"/>
    <x v="1"/>
  </r>
  <r>
    <n v="537"/>
    <x v="80"/>
    <n v="1"/>
    <x v="537"/>
    <n v="555.47997999999995"/>
    <n v="554.72997999999995"/>
    <n v="555.47997999999995"/>
    <n v="554.72997999999995"/>
    <n v="561.99008632499999"/>
    <n v="1"/>
    <n v="6.51010632499999"/>
    <n v="-1"/>
    <n v="15.1375128345321"/>
    <x v="537"/>
    <n v="0"/>
    <n v="15.157951257220001"/>
    <x v="537"/>
    <n v="1.5137283693705899E-5"/>
    <x v="1"/>
  </r>
  <r>
    <n v="538"/>
    <x v="80"/>
    <n v="1"/>
    <x v="538"/>
    <n v="554.72997999999995"/>
    <n v="564.19000200000005"/>
    <n v="554.72997999999995"/>
    <n v="561.21493784749998"/>
    <n v="561.21493784749998"/>
    <n v="1"/>
    <n v="6.4849578474999898"/>
    <n v="-1"/>
    <n v="15.157951257220001"/>
    <x v="538"/>
    <n v="0.15177138530530901"/>
    <n v="14.8289789300122"/>
    <x v="538"/>
    <n v="1.51577214972163E-5"/>
    <x v="1"/>
  </r>
  <r>
    <n v="539"/>
    <x v="81"/>
    <n v="1"/>
    <x v="539"/>
    <n v="548.57000700000003"/>
    <n v="546.52002000000005"/>
    <n v="548.57000700000003"/>
    <n v="546.52002000000005"/>
    <n v="555.9305456175"/>
    <n v="1"/>
    <n v="7.3605386174999996"/>
    <n v="-1"/>
    <n v="13.5859622775764"/>
    <x v="539"/>
    <n v="0.13585962277576399"/>
    <n v="13.5008729223985"/>
    <x v="539"/>
    <n v="1.35857777017131E-5"/>
    <x v="0"/>
  </r>
  <r>
    <n v="540"/>
    <x v="81"/>
    <n v="1"/>
    <x v="540"/>
    <n v="546.52002000000005"/>
    <n v="539.22997999999995"/>
    <n v="546.52002000000005"/>
    <n v="539.22997999999995"/>
    <n v="553.98110765249999"/>
    <n v="1"/>
    <n v="7.4610876524999998"/>
    <n v="-1"/>
    <n v="13.5008729223985"/>
    <x v="540"/>
    <n v="0"/>
    <n v="13.6809612998365"/>
    <x v="540"/>
    <n v="1.35006906512896E-5"/>
    <x v="0"/>
  </r>
  <r>
    <n v="541"/>
    <x v="81"/>
    <n v="1"/>
    <x v="541"/>
    <n v="539.22997999999995"/>
    <n v="533.48999000000003"/>
    <n v="539.22997999999995"/>
    <n v="533.48999000000003"/>
    <n v="546.5755952275"/>
    <n v="1"/>
    <n v="7.3456152274999997"/>
    <n v="-1"/>
    <n v="13.6809612998365"/>
    <x v="541"/>
    <n v="0"/>
    <n v="13.826592262438901"/>
    <x v="541"/>
    <n v="1.3680774133694999E-5"/>
    <x v="0"/>
  </r>
  <r>
    <n v="542"/>
    <x v="81"/>
    <n v="1"/>
    <x v="542"/>
    <n v="533.48999000000003"/>
    <n v="544.60998500000005"/>
    <n v="533.48999000000003"/>
    <n v="541.16420414250001"/>
    <n v="541.16420414250001"/>
    <n v="1"/>
    <n v="7.6742141425000003"/>
    <n v="-1"/>
    <n v="13.826592262438901"/>
    <x v="542"/>
    <n v="0.13585962277576399"/>
    <n v="13.4918381301654"/>
    <x v="542"/>
    <n v="1.38264010904285E-5"/>
    <x v="0"/>
  </r>
  <r>
    <n v="543"/>
    <x v="82"/>
    <n v="1"/>
    <x v="543"/>
    <n v="532.35998500000005"/>
    <n v="519.65002400000003"/>
    <n v="532.35998500000005"/>
    <n v="519.65002400000003"/>
    <n v="540.88341318499999"/>
    <n v="1"/>
    <n v="8.5234281849999896"/>
    <n v="-1"/>
    <n v="11.7323684589711"/>
    <x v="543"/>
    <n v="0.117323684589711"/>
    <n v="11.8951521260847"/>
    <x v="543"/>
    <n v="1.1732230812116401E-5"/>
    <x v="1"/>
  </r>
  <r>
    <n v="544"/>
    <x v="82"/>
    <n v="1"/>
    <x v="544"/>
    <n v="519.65002400000003"/>
    <n v="518.38000499999998"/>
    <n v="519.65002400000003"/>
    <n v="518.38000499999998"/>
    <n v="528.25552313000003"/>
    <n v="1"/>
    <n v="8.6054991299999894"/>
    <n v="-1"/>
    <n v="11.8951521260847"/>
    <x v="544"/>
    <n v="0"/>
    <n v="11.9242237483503"/>
    <x v="544"/>
    <n v="1.18950106331237E-5"/>
    <x v="1"/>
  </r>
  <r>
    <n v="545"/>
    <x v="82"/>
    <n v="1"/>
    <x v="545"/>
    <n v="518.38000499999998"/>
    <n v="529.830017"/>
    <n v="518.38000499999998"/>
    <n v="526.95480407999901"/>
    <n v="526.95480407999901"/>
    <n v="1"/>
    <n v="8.5747990799999894"/>
    <n v="-1"/>
    <n v="11.9242237483503"/>
    <x v="545"/>
    <n v="0.117323684589711"/>
    <n v="11.6096551433531"/>
    <x v="545"/>
    <n v="1.19240815629337E-5"/>
    <x v="1"/>
  </r>
  <r>
    <n v="546"/>
    <x v="83"/>
    <n v="1"/>
    <x v="546"/>
    <n v="517.09997599999997"/>
    <n v="517.39001499999995"/>
    <n v="517.09997599999997"/>
    <n v="517.39001499999995"/>
    <n v="526.43622264499902"/>
    <n v="1"/>
    <n v="9.3362466449999904"/>
    <n v="-1"/>
    <n v="10.7109423949885"/>
    <x v="546"/>
    <n v="0.107109423949885"/>
    <n v="10.597825252675699"/>
    <x v="546"/>
    <n v="1.07108276719303E-5"/>
    <x v="1"/>
  </r>
  <r>
    <n v="547"/>
    <x v="83"/>
    <n v="1"/>
    <x v="547"/>
    <n v="517.39001499999995"/>
    <n v="528.05999799999995"/>
    <n v="517.39001499999995"/>
    <n v="526.74041003999901"/>
    <n v="526.74041003999901"/>
    <n v="1"/>
    <n v="9.3503950399999898"/>
    <n v="-1"/>
    <n v="10.597825252675699"/>
    <x v="547"/>
    <n v="0.107109423949885"/>
    <n v="10.299189417692499"/>
    <x v="547"/>
    <n v="1.05977129399658E-5"/>
    <x v="1"/>
  </r>
  <r>
    <n v="548"/>
    <x v="84"/>
    <n v="1"/>
    <x v="548"/>
    <n v="552.46002199999998"/>
    <n v="559.78002900000001"/>
    <n v="552.46002199999998"/>
    <n v="559.78002900000001"/>
    <n v="543.8219100325"/>
    <n v="1"/>
    <n v="8.6381119675000004"/>
    <n v="1"/>
    <n v="11.5766038199365"/>
    <x v="548"/>
    <n v="0.115766038199365"/>
    <n v="11.6142259322342"/>
    <x v="548"/>
    <n v="1.15764698037319E-5"/>
    <x v="0"/>
  </r>
  <r>
    <n v="549"/>
    <x v="84"/>
    <n v="1"/>
    <x v="549"/>
    <n v="559.78002900000001"/>
    <n v="556.23999000000003"/>
    <n v="559.78002900000001"/>
    <n v="556.23999000000003"/>
    <n v="551.2387422475"/>
    <n v="1"/>
    <n v="8.5412867524999996"/>
    <n v="1"/>
    <n v="11.6142259322342"/>
    <x v="549"/>
    <n v="0"/>
    <n v="11.540777772912801"/>
    <x v="549"/>
    <n v="1.1614091043556801E-5"/>
    <x v="0"/>
  </r>
  <r>
    <n v="550"/>
    <x v="84"/>
    <n v="1"/>
    <x v="550"/>
    <n v="556.23999000000003"/>
    <n v="562.92999299999997"/>
    <n v="556.23999000000003"/>
    <n v="562.92999299999997"/>
    <n v="547.85087794749995"/>
    <n v="1"/>
    <n v="8.3891120524999998"/>
    <n v="1"/>
    <n v="11.540777772912801"/>
    <x v="550"/>
    <n v="0"/>
    <n v="11.6795808782471"/>
    <x v="550"/>
    <n v="1.15406445848983E-5"/>
    <x v="0"/>
  </r>
  <r>
    <n v="551"/>
    <x v="84"/>
    <n v="1"/>
    <x v="551"/>
    <n v="562.92999299999997"/>
    <n v="557.78997800000002"/>
    <n v="562.92999299999997"/>
    <n v="557.78997800000002"/>
    <n v="554.84185228249999"/>
    <n v="1"/>
    <n v="8.0881407175"/>
    <n v="1"/>
    <n v="11.6795808782471"/>
    <x v="551"/>
    <n v="0"/>
    <n v="11.572936674430601"/>
    <x v="551"/>
    <n v="1.1679444467230899E-5"/>
    <x v="0"/>
  </r>
  <r>
    <n v="552"/>
    <x v="84"/>
    <n v="1"/>
    <x v="552"/>
    <n v="557.78997800000002"/>
    <n v="566.17999299999997"/>
    <n v="557.78997800000002"/>
    <n v="566.17999299999997"/>
    <n v="549.52076297250005"/>
    <n v="1"/>
    <n v="8.2692150275000103"/>
    <n v="1"/>
    <n v="11.572936674430601"/>
    <x v="552"/>
    <n v="0"/>
    <n v="11.747011355084901"/>
    <x v="552"/>
    <n v="1.15728027431173E-5"/>
    <x v="0"/>
  </r>
  <r>
    <n v="553"/>
    <x v="84"/>
    <n v="1"/>
    <x v="553"/>
    <n v="566.17999299999997"/>
    <n v="569.90997300000004"/>
    <n v="566.17999299999997"/>
    <n v="569.90997300000004"/>
    <n v="557.97850382499996"/>
    <n v="1"/>
    <n v="8.2014891750000096"/>
    <n v="1"/>
    <n v="11.747011355084901"/>
    <x v="553"/>
    <n v="0"/>
    <n v="11.824400379699"/>
    <x v="553"/>
    <n v="1.17468733644301E-5"/>
    <x v="0"/>
  </r>
  <r>
    <n v="554"/>
    <x v="84"/>
    <n v="1"/>
    <x v="554"/>
    <n v="569.90997300000004"/>
    <n v="573.09997599999997"/>
    <n v="569.90997300000004"/>
    <n v="573.09997599999997"/>
    <n v="561.90750969750002"/>
    <n v="1"/>
    <n v="8.0024633025000096"/>
    <n v="1"/>
    <n v="11.824400379699"/>
    <x v="554"/>
    <n v="0"/>
    <n v="11.890586048438699"/>
    <x v="554"/>
    <n v="1.1824260564907899E-5"/>
    <x v="0"/>
  </r>
  <r>
    <n v="555"/>
    <x v="84"/>
    <n v="1"/>
    <x v="555"/>
    <n v="573.09997599999997"/>
    <n v="570.96002199999998"/>
    <n v="573.09997599999997"/>
    <n v="570.96002199999998"/>
    <n v="565.3152597175"/>
    <n v="1"/>
    <n v="7.7847162825000096"/>
    <n v="1"/>
    <n v="11.890586048438699"/>
    <x v="555"/>
    <n v="0"/>
    <n v="11.8461866273214"/>
    <x v="555"/>
    <n v="1.18904446640833E-5"/>
    <x v="0"/>
  </r>
  <r>
    <n v="556"/>
    <x v="84"/>
    <n v="1"/>
    <x v="556"/>
    <n v="570.96002199999998"/>
    <n v="568.52002000000005"/>
    <n v="570.96002199999998"/>
    <n v="568.52002000000005"/>
    <n v="563.16823019999902"/>
    <n v="1"/>
    <n v="7.7917918000000004"/>
    <n v="1"/>
    <n v="11.8461866273214"/>
    <x v="556"/>
    <n v="0"/>
    <n v="11.7955618585998"/>
    <x v="556"/>
    <n v="1.18460462968462E-5"/>
    <x v="0"/>
  </r>
  <r>
    <n v="557"/>
    <x v="84"/>
    <n v="1"/>
    <x v="557"/>
    <n v="568.52002000000005"/>
    <n v="574.53997800000002"/>
    <n v="568.52002000000005"/>
    <n v="574.53997800000002"/>
    <n v="561.02625521499999"/>
    <n v="1"/>
    <n v="7.4937647849999998"/>
    <n v="1"/>
    <n v="11.7955618585998"/>
    <x v="557"/>
    <n v="0"/>
    <n v="11.920462978133299"/>
    <x v="557"/>
    <n v="1.1795422724961401E-5"/>
    <x v="0"/>
  </r>
  <r>
    <n v="558"/>
    <x v="84"/>
    <n v="1"/>
    <x v="558"/>
    <n v="574.53997800000002"/>
    <n v="573.169983"/>
    <n v="574.53997800000002"/>
    <n v="573.169983"/>
    <n v="566.97229091500003"/>
    <n v="1"/>
    <n v="7.5676870850000002"/>
    <n v="1"/>
    <n v="11.920462978133299"/>
    <x v="558"/>
    <n v="0"/>
    <n v="11.8920385424055"/>
    <x v="558"/>
    <n v="1.19203208823895E-5"/>
    <x v="0"/>
  </r>
  <r>
    <n v="559"/>
    <x v="84"/>
    <n v="1"/>
    <x v="559"/>
    <n v="573.169983"/>
    <n v="570.73999000000003"/>
    <n v="573.169983"/>
    <n v="570.73999000000003"/>
    <n v="566.00362344500002"/>
    <n v="1"/>
    <n v="7.1663595549999997"/>
    <n v="1"/>
    <n v="11.8920385424055"/>
    <x v="559"/>
    <n v="0"/>
    <n v="11.841621438804699"/>
    <x v="559"/>
    <n v="1.18918971235065E-5"/>
    <x v="0"/>
  </r>
  <r>
    <n v="560"/>
    <x v="84"/>
    <n v="1"/>
    <x v="560"/>
    <n v="570.73999000000003"/>
    <n v="576.919983"/>
    <n v="570.73999000000003"/>
    <n v="576.919983"/>
    <n v="563.64467761499998"/>
    <n v="1"/>
    <n v="7.09531238499999"/>
    <n v="1"/>
    <n v="11.841621438804699"/>
    <x v="560"/>
    <n v="0"/>
    <n v="11.9698429387568"/>
    <x v="560"/>
    <n v="1.18414812164668E-5"/>
    <x v="0"/>
  </r>
  <r>
    <n v="561"/>
    <x v="84"/>
    <n v="1"/>
    <x v="561"/>
    <n v="576.919983"/>
    <n v="565.89001499999995"/>
    <n v="576.919983"/>
    <n v="570.01219307999997"/>
    <n v="570.01219307999997"/>
    <n v="1"/>
    <n v="6.9077899199999901"/>
    <n v="1"/>
    <n v="11.9698429387568"/>
    <x v="561"/>
    <n v="0.115766038199365"/>
    <n v="11.7107551872648"/>
    <x v="561"/>
    <n v="1.19696996633318E-5"/>
    <x v="0"/>
  </r>
  <r>
    <n v="562"/>
    <x v="85"/>
    <n v="1"/>
    <x v="562"/>
    <n v="585.03002900000001"/>
    <n v="589.09002699999996"/>
    <n v="585.03002900000001"/>
    <n v="589.09002699999996"/>
    <n v="578.211483445"/>
    <n v="1"/>
    <n v="6.8185455549999796"/>
    <n v="1"/>
    <n v="14.665884270094899"/>
    <x v="562"/>
    <n v="0.146658842700949"/>
    <n v="14.6210038966233"/>
    <x v="562"/>
    <n v="1.46656691850879E-5"/>
    <x v="1"/>
  </r>
  <r>
    <n v="563"/>
    <x v="85"/>
    <n v="1"/>
    <x v="563"/>
    <n v="589.09002699999996"/>
    <n v="587.34002699999996"/>
    <n v="589.09002699999996"/>
    <n v="587.34002699999996"/>
    <n v="582.3289811075"/>
    <n v="1"/>
    <n v="6.7610458924999799"/>
    <n v="1"/>
    <n v="14.6210038966233"/>
    <x v="563"/>
    <n v="0"/>
    <n v="14.577569522170499"/>
    <x v="563"/>
    <n v="1.4620790125993899E-5"/>
    <x v="1"/>
  </r>
  <r>
    <n v="564"/>
    <x v="85"/>
    <n v="1"/>
    <x v="564"/>
    <n v="587.34002699999996"/>
    <n v="592.65997300000004"/>
    <n v="587.34002699999996"/>
    <n v="592.65997300000004"/>
    <n v="580.77927955999996"/>
    <n v="1"/>
    <n v="6.5607474399999797"/>
    <n v="1"/>
    <n v="14.577569522170499"/>
    <x v="564"/>
    <n v="0"/>
    <n v="14.7096086802462"/>
    <x v="564"/>
    <n v="1.45773570197351E-5"/>
    <x v="1"/>
  </r>
  <r>
    <n v="565"/>
    <x v="85"/>
    <n v="1"/>
    <x v="565"/>
    <n v="592.65997300000004"/>
    <n v="582.59997599999997"/>
    <n v="592.65997300000004"/>
    <n v="586.12437774"/>
    <n v="586.12437774"/>
    <n v="1"/>
    <n v="6.5355952599999796"/>
    <n v="1"/>
    <n v="14.7096086802462"/>
    <x v="565"/>
    <n v="0.146658842700949"/>
    <n v="14.400738699376999"/>
    <x v="565"/>
    <n v="1.47093923108413E-5"/>
    <x v="1"/>
  </r>
  <r>
    <n v="566"/>
    <x v="86"/>
    <n v="1"/>
    <x v="566"/>
    <n v="595.330017"/>
    <n v="602.13000499999998"/>
    <n v="595.330017"/>
    <n v="602.13000499999998"/>
    <n v="587.316439135"/>
    <n v="1"/>
    <n v="8.0135778649999807"/>
    <n v="1"/>
    <n v="12.478820532431399"/>
    <x v="566"/>
    <n v="0.12478820532431401"/>
    <n v="12.496568109700901"/>
    <x v="566"/>
    <n v="1.24786648134127E-5"/>
    <x v="1"/>
  </r>
  <r>
    <n v="567"/>
    <x v="86"/>
    <n v="1"/>
    <x v="567"/>
    <n v="602.13000499999998"/>
    <n v="604.28997800000002"/>
    <n v="602.13000499999998"/>
    <n v="604.28997800000002"/>
    <n v="593.91752513500001"/>
    <n v="1"/>
    <n v="8.2124798649999793"/>
    <n v="1"/>
    <n v="12.496568109700901"/>
    <x v="567"/>
    <n v="0"/>
    <n v="12.541396052978101"/>
    <x v="567"/>
    <n v="1.24964119474379E-5"/>
    <x v="1"/>
  </r>
  <r>
    <n v="568"/>
    <x v="86"/>
    <n v="1"/>
    <x v="568"/>
    <n v="604.28997800000002"/>
    <n v="602.080017"/>
    <n v="604.28997800000002"/>
    <n v="602.080017"/>
    <n v="596.27662225749998"/>
    <n v="1"/>
    <n v="8.0133557424999697"/>
    <n v="1"/>
    <n v="12.541396052978101"/>
    <x v="568"/>
    <n v="0"/>
    <n v="12.4955306619048"/>
    <x v="568"/>
    <n v="1.2541238768335701E-5"/>
    <x v="1"/>
  </r>
  <r>
    <n v="569"/>
    <x v="86"/>
    <n v="1"/>
    <x v="569"/>
    <n v="602.080017"/>
    <n v="606.64001499999995"/>
    <n v="602.080017"/>
    <n v="606.64001499999995"/>
    <n v="594.22606128250004"/>
    <n v="1"/>
    <n v="7.8539557174999803"/>
    <n v="1"/>
    <n v="12.4955306619048"/>
    <x v="569"/>
    <n v="0"/>
    <n v="12.590168572512001"/>
    <x v="569"/>
    <n v="1.24953745255693E-5"/>
    <x v="1"/>
  </r>
  <r>
    <n v="570"/>
    <x v="86"/>
    <n v="1"/>
    <x v="570"/>
    <n v="606.64001499999995"/>
    <n v="609.60998500000005"/>
    <n v="606.64001499999995"/>
    <n v="609.60998500000005"/>
    <n v="598.650435869999"/>
    <n v="1"/>
    <n v="7.9895791299999797"/>
    <n v="1"/>
    <n v="12.590168572512001"/>
    <x v="570"/>
    <n v="0"/>
    <n v="12.651807142389901"/>
    <x v="570"/>
    <n v="1.2590010062163E-5"/>
    <x v="1"/>
  </r>
  <r>
    <n v="571"/>
    <x v="86"/>
    <n v="1"/>
    <x v="571"/>
    <n v="609.60998500000005"/>
    <n v="616.29998799999998"/>
    <n v="609.60998500000005"/>
    <n v="616.29998799999998"/>
    <n v="601.67223402750005"/>
    <n v="1"/>
    <n v="7.9377509724999804"/>
    <n v="1"/>
    <n v="12.651807142389901"/>
    <x v="571"/>
    <n v="0"/>
    <n v="12.790651042294201"/>
    <x v="571"/>
    <n v="1.2651647076190999E-5"/>
    <x v="1"/>
  </r>
  <r>
    <n v="572"/>
    <x v="86"/>
    <n v="1"/>
    <x v="572"/>
    <n v="616.29998799999998"/>
    <n v="621.97997999999995"/>
    <n v="616.29998799999998"/>
    <n v="621.97997999999995"/>
    <n v="608.60743705000004"/>
    <n v="1"/>
    <n v="7.6925509499999798"/>
    <n v="1"/>
    <n v="12.790651042294201"/>
    <x v="572"/>
    <n v="0"/>
    <n v="12.9085332376692"/>
    <x v="572"/>
    <n v="1.27904874436326E-5"/>
    <x v="1"/>
  </r>
  <r>
    <n v="573"/>
    <x v="86"/>
    <n v="1"/>
    <x v="573"/>
    <n v="621.97997999999995"/>
    <n v="623.85998500000005"/>
    <n v="621.97997999999995"/>
    <n v="623.85998500000005"/>
    <n v="614.16375719999996"/>
    <n v="1"/>
    <n v="7.8162227999999798"/>
    <n v="1"/>
    <n v="12.9085332376692"/>
    <x v="573"/>
    <n v="0"/>
    <n v="12.947550742749501"/>
    <x v="573"/>
    <n v="1.29083666095897E-5"/>
    <x v="1"/>
  </r>
  <r>
    <n v="574"/>
    <x v="86"/>
    <n v="1"/>
    <x v="574"/>
    <n v="623.85998500000005"/>
    <n v="617.89001499999995"/>
    <n v="623.85998500000005"/>
    <n v="617.89001499999995"/>
    <n v="616.2168866275"/>
    <n v="1"/>
    <n v="7.6430983724999804"/>
    <n v="1"/>
    <n v="12.947550742749501"/>
    <x v="574"/>
    <n v="0"/>
    <n v="12.8236503622695"/>
    <x v="574"/>
    <n v="1.29473831058497E-5"/>
    <x v="1"/>
  </r>
  <r>
    <n v="575"/>
    <x v="86"/>
    <n v="1"/>
    <x v="575"/>
    <n v="617.89001499999995"/>
    <n v="622.96997099999999"/>
    <n v="617.89001499999995"/>
    <n v="622.96997099999999"/>
    <n v="610.30009423499996"/>
    <n v="1"/>
    <n v="7.58992076499998"/>
    <n v="1"/>
    <n v="12.8236503622695"/>
    <x v="575"/>
    <n v="0"/>
    <n v="12.929079448382399"/>
    <x v="575"/>
    <n v="1.28234859183697E-5"/>
    <x v="1"/>
  </r>
  <r>
    <n v="576"/>
    <x v="86"/>
    <n v="1"/>
    <x v="576"/>
    <n v="622.96997099999999"/>
    <n v="622.05999799999995"/>
    <n v="622.96997099999999"/>
    <n v="622.05999799999995"/>
    <n v="615.3768008925"/>
    <n v="1"/>
    <n v="7.5931701074999802"/>
    <n v="1"/>
    <n v="12.929079448382399"/>
    <x v="576"/>
    <n v="0"/>
    <n v="12.9101939261894"/>
    <x v="576"/>
    <n v="1.2928912289448201E-5"/>
    <x v="1"/>
  </r>
  <r>
    <n v="577"/>
    <x v="86"/>
    <n v="1"/>
    <x v="577"/>
    <n v="622.05999799999995"/>
    <n v="613.44000200000005"/>
    <n v="622.05999799999995"/>
    <n v="614.63302864499997"/>
    <n v="614.63302864499997"/>
    <n v="1"/>
    <n v="7.42696935499999"/>
    <n v="1"/>
    <n v="12.9101939261894"/>
    <x v="577"/>
    <n v="0.12478820532431401"/>
    <n v="12.6312668677558"/>
    <x v="577"/>
    <n v="1.2910027255234001E-5"/>
    <x v="1"/>
  </r>
  <r>
    <n v="578"/>
    <x v="87"/>
    <n v="1"/>
    <x v="578"/>
    <n v="624.53002900000001"/>
    <n v="629.5"/>
    <n v="624.53002900000001"/>
    <n v="629.5"/>
    <n v="617.08678326749998"/>
    <n v="1"/>
    <n v="7.4432457324999799"/>
    <n v="1"/>
    <n v="13.434999137992"/>
    <x v="578"/>
    <n v="0.13434999137991999"/>
    <n v="13.407564031405901"/>
    <x v="578"/>
    <n v="1.34348186412151E-5"/>
    <x v="1"/>
  </r>
  <r>
    <n v="579"/>
    <x v="87"/>
    <n v="1"/>
    <x v="579"/>
    <n v="629.5"/>
    <n v="631.15997300000004"/>
    <n v="629.5"/>
    <n v="631.15997300000004"/>
    <n v="622.28762935750001"/>
    <n v="1"/>
    <n v="7.2123706424999803"/>
    <n v="1"/>
    <n v="13.407564031405901"/>
    <x v="579"/>
    <n v="0"/>
    <n v="13.4429193837298"/>
    <x v="579"/>
    <n v="1.3407384271042801E-5"/>
    <x v="1"/>
  </r>
  <r>
    <n v="580"/>
    <x v="87"/>
    <n v="1"/>
    <x v="580"/>
    <n v="631.15997300000004"/>
    <n v="634.46002199999998"/>
    <n v="631.15997300000004"/>
    <n v="634.46002199999998"/>
    <n v="624.25717466000003"/>
    <n v="1"/>
    <n v="6.9027983399999799"/>
    <n v="1"/>
    <n v="13.4429193837298"/>
    <x v="580"/>
    <n v="0"/>
    <n v="13.513206307120299"/>
    <x v="580"/>
    <n v="1.34427386740775E-5"/>
    <x v="1"/>
  </r>
  <r>
    <n v="581"/>
    <x v="87"/>
    <n v="1"/>
    <x v="581"/>
    <n v="634.46002199999998"/>
    <n v="633.77002000000005"/>
    <n v="634.46002199999998"/>
    <n v="633.77002000000005"/>
    <n v="627.36822753249999"/>
    <n v="1"/>
    <n v="7.0917944674999802"/>
    <n v="1"/>
    <n v="13.513206307120299"/>
    <x v="581"/>
    <n v="0"/>
    <n v="13.498510126029201"/>
    <x v="581"/>
    <n v="1.35130237028431E-5"/>
    <x v="1"/>
  </r>
  <r>
    <n v="582"/>
    <x v="87"/>
    <n v="1"/>
    <x v="582"/>
    <n v="633.77002000000005"/>
    <n v="643.67999299999997"/>
    <n v="633.77002000000005"/>
    <n v="643.67999299999997"/>
    <n v="626.79405357999997"/>
    <n v="1"/>
    <n v="6.9759664199999802"/>
    <n v="1"/>
    <n v="13.498510126029201"/>
    <x v="582"/>
    <n v="0"/>
    <n v="13.7095801777322"/>
    <x v="582"/>
    <n v="1.34983279187131E-5"/>
    <x v="1"/>
  </r>
  <r>
    <n v="583"/>
    <x v="87"/>
    <n v="1"/>
    <x v="583"/>
    <n v="643.67999299999997"/>
    <n v="642.51000999999997"/>
    <n v="643.67999299999997"/>
    <n v="642.51000999999997"/>
    <n v="636.49545360749903"/>
    <n v="1"/>
    <n v="7.1845393924999801"/>
    <n v="1"/>
    <n v="13.7095801777322"/>
    <x v="583"/>
    <n v="0"/>
    <n v="13.684661000626299"/>
    <x v="583"/>
    <n v="1.3709392227720199E-5"/>
    <x v="1"/>
  </r>
  <r>
    <n v="584"/>
    <x v="87"/>
    <n v="1"/>
    <x v="584"/>
    <n v="642.51000999999997"/>
    <n v="642.21002199999998"/>
    <n v="642.51000999999997"/>
    <n v="642.21002199999998"/>
    <n v="635.48976672499998"/>
    <n v="1"/>
    <n v="7.0202432749999701"/>
    <n v="1"/>
    <n v="13.684661000626299"/>
    <x v="584"/>
    <n v="0"/>
    <n v="13.6782716307793"/>
    <x v="584"/>
    <n v="1.3684473733242299E-5"/>
    <x v="1"/>
  </r>
  <r>
    <n v="585"/>
    <x v="87"/>
    <n v="1"/>
    <x v="585"/>
    <n v="642.21002199999998"/>
    <n v="639.03002900000001"/>
    <n v="642.21002199999998"/>
    <n v="639.03002900000001"/>
    <n v="635.54000412999903"/>
    <n v="1"/>
    <n v="6.6700178699999801"/>
    <n v="1"/>
    <n v="13.6782716307793"/>
    <x v="585"/>
    <n v="0"/>
    <n v="13.6105417502918"/>
    <x v="585"/>
    <n v="1.36780845382236E-5"/>
    <x v="1"/>
  </r>
  <r>
    <n v="586"/>
    <x v="87"/>
    <n v="1"/>
    <x v="586"/>
    <n v="639.03002900000001"/>
    <n v="625.5"/>
    <n v="639.03002900000001"/>
    <n v="632.57823625499998"/>
    <n v="632.57823625499998"/>
    <n v="1"/>
    <n v="6.4517927449999801"/>
    <n v="1"/>
    <n v="13.6105417502918"/>
    <x v="586"/>
    <n v="0.13434999137991999"/>
    <n v="13.3387766288945"/>
    <x v="586"/>
    <n v="1.3610356505966301E-5"/>
    <x v="1"/>
  </r>
  <r>
    <n v="587"/>
    <x v="88"/>
    <n v="1"/>
    <x v="587"/>
    <n v="648.60998500000005"/>
    <n v="642.22997999999995"/>
    <n v="648.60998500000005"/>
    <n v="642.22997999999995"/>
    <n v="641.54628674499997"/>
    <n v="1"/>
    <n v="7.0636982549999896"/>
    <n v="1"/>
    <n v="14.1568901147802"/>
    <x v="587"/>
    <n v="0.14156890114780199"/>
    <n v="13.876067992427799"/>
    <x v="587"/>
    <n v="1.41566897000797E-5"/>
    <x v="1"/>
  </r>
  <r>
    <n v="588"/>
    <x v="88"/>
    <n v="1"/>
    <x v="588"/>
    <n v="642.22997999999995"/>
    <n v="642.080017"/>
    <n v="642.22997999999995"/>
    <n v="642.080017"/>
    <n v="635.06388291249903"/>
    <n v="1"/>
    <n v="7.1660970874999901"/>
    <n v="1"/>
    <n v="13.876067992427799"/>
    <x v="588"/>
    <n v="0"/>
    <n v="13.872827880864699"/>
    <x v="588"/>
    <n v="1.38758754498366E-5"/>
    <x v="1"/>
  </r>
  <r>
    <n v="589"/>
    <x v="88"/>
    <n v="1"/>
    <x v="589"/>
    <n v="642.080017"/>
    <n v="638.04998799999998"/>
    <n v="642.080017"/>
    <n v="638.04998799999998"/>
    <n v="635.22311820250002"/>
    <n v="1"/>
    <n v="6.8568987974999898"/>
    <n v="1"/>
    <n v="13.872827880864699"/>
    <x v="589"/>
    <n v="0"/>
    <n v="13.785754779083501"/>
    <x v="589"/>
    <n v="1.38726354281811E-5"/>
    <x v="1"/>
  </r>
  <r>
    <n v="590"/>
    <x v="88"/>
    <n v="1"/>
    <x v="590"/>
    <n v="638.04998799999998"/>
    <n v="646.20001200000002"/>
    <n v="638.04998799999998"/>
    <n v="646.20001200000002"/>
    <n v="630.99658816750002"/>
    <n v="1"/>
    <n v="7.0533998324999896"/>
    <n v="1"/>
    <n v="13.785754779083501"/>
    <x v="590"/>
    <n v="0"/>
    <n v="13.961844794632"/>
    <x v="590"/>
    <n v="1.3785564734668599E-5"/>
    <x v="1"/>
  </r>
  <r>
    <n v="591"/>
    <x v="88"/>
    <n v="1"/>
    <x v="591"/>
    <n v="646.20001200000002"/>
    <n v="648.46002199999998"/>
    <n v="646.20001200000002"/>
    <n v="648.46002199999998"/>
    <n v="639.18098570500001"/>
    <n v="1"/>
    <n v="7.01902629499999"/>
    <n v="1"/>
    <n v="13.961844794632"/>
    <x v="591"/>
    <n v="0"/>
    <n v="14.010674736242001"/>
    <x v="591"/>
    <n v="1.3961649864243501E-5"/>
    <x v="1"/>
  </r>
  <r>
    <n v="592"/>
    <x v="88"/>
    <n v="1"/>
    <x v="592"/>
    <n v="648.46002199999998"/>
    <n v="649.36999500000002"/>
    <n v="648.46002199999998"/>
    <n v="649.36999500000002"/>
    <n v="641.71394719750003"/>
    <n v="1"/>
    <n v="6.7460748024999999"/>
    <n v="1"/>
    <n v="14.010674736242001"/>
    <x v="592"/>
    <n v="0"/>
    <n v="14.030335679537201"/>
    <x v="592"/>
    <n v="1.40104784399857E-5"/>
    <x v="1"/>
  </r>
  <r>
    <n v="593"/>
    <x v="88"/>
    <n v="1"/>
    <x v="593"/>
    <n v="649.36999500000002"/>
    <n v="644.34002699999996"/>
    <n v="649.36999500000002"/>
    <n v="644.34002699999996"/>
    <n v="642.89957418999995"/>
    <n v="1"/>
    <n v="6.4704208100000002"/>
    <n v="1"/>
    <n v="14.030335679537201"/>
    <x v="593"/>
    <n v="0"/>
    <n v="13.9216578224746"/>
    <x v="593"/>
    <n v="1.40301388319798E-5"/>
    <x v="1"/>
  </r>
  <r>
    <n v="594"/>
    <x v="88"/>
    <n v="1"/>
    <x v="594"/>
    <n v="644.34002699999996"/>
    <n v="654.57000700000003"/>
    <n v="644.34002699999996"/>
    <n v="654.57000700000003"/>
    <n v="637.71158207249903"/>
    <n v="1"/>
    <n v="6.6284449275000004"/>
    <n v="1"/>
    <n v="13.9216578224746"/>
    <x v="594"/>
    <n v="0"/>
    <n v="14.1426875197198"/>
    <x v="594"/>
    <n v="1.39214640126163E-5"/>
    <x v="1"/>
  </r>
  <r>
    <n v="595"/>
    <x v="88"/>
    <n v="1"/>
    <x v="595"/>
    <n v="654.57000700000003"/>
    <n v="653.34002699999996"/>
    <n v="654.57000700000003"/>
    <n v="653.34002699999996"/>
    <n v="647.60604053500003"/>
    <n v="1"/>
    <n v="6.9639664650000004"/>
    <n v="1"/>
    <n v="14.1426875197198"/>
    <x v="595"/>
    <n v="0"/>
    <n v="14.116112481741499"/>
    <x v="595"/>
    <n v="1.4142487506938301E-5"/>
    <x v="1"/>
  </r>
  <r>
    <n v="596"/>
    <x v="88"/>
    <n v="1"/>
    <x v="596"/>
    <n v="653.34002699999996"/>
    <n v="653.05999799999995"/>
    <n v="653.34002699999996"/>
    <n v="653.05999799999995"/>
    <n v="646.704858425"/>
    <n v="1"/>
    <n v="6.6351685749999998"/>
    <n v="1"/>
    <n v="14.116112481741499"/>
    <x v="596"/>
    <n v="0"/>
    <n v="14.1100621546548"/>
    <x v="596"/>
    <n v="1.41159132199227E-5"/>
    <x v="1"/>
  </r>
  <r>
    <n v="597"/>
    <x v="88"/>
    <n v="1"/>
    <x v="597"/>
    <n v="653.05999799999995"/>
    <n v="651.57000700000003"/>
    <n v="653.05999799999995"/>
    <n v="651.57000700000003"/>
    <n v="646.51417683999898"/>
    <n v="1"/>
    <n v="6.54582116"/>
    <n v="1"/>
    <n v="14.1100621546548"/>
    <x v="597"/>
    <n v="0"/>
    <n v="14.077869299964201"/>
    <x v="597"/>
    <n v="1.410986306361E-5"/>
    <x v="1"/>
  </r>
  <r>
    <n v="598"/>
    <x v="88"/>
    <n v="1"/>
    <x v="598"/>
    <n v="651.57000700000003"/>
    <n v="640.44000200000005"/>
    <n v="651.57000700000003"/>
    <n v="645.26701040499995"/>
    <n v="645.26701040499995"/>
    <n v="1"/>
    <n v="6.3029965950000104"/>
    <n v="1"/>
    <n v="14.077869299964201"/>
    <x v="598"/>
    <n v="0.14156890114780199"/>
    <n v="13.8001173926785"/>
    <x v="598"/>
    <n v="1.40776711163502E-5"/>
    <x v="1"/>
  </r>
  <r>
    <n v="599"/>
    <x v="89"/>
    <n v="1"/>
    <x v="599"/>
    <n v="617.47997999999995"/>
    <n v="619.82000700000003"/>
    <n v="617.47997999999995"/>
    <n v="619.82000700000003"/>
    <n v="625.07419809499902"/>
    <n v="1"/>
    <n v="7.59421809500002"/>
    <n v="-1"/>
    <n v="13.167912581525499"/>
    <x v="599"/>
    <n v="0.13167912581525501"/>
    <n v="12.9863318038795"/>
    <x v="599"/>
    <n v="1.3167739189887E-5"/>
    <x v="0"/>
  </r>
  <r>
    <n v="600"/>
    <x v="89"/>
    <n v="1"/>
    <x v="600"/>
    <n v="619.82000700000003"/>
    <n v="613.21002199999998"/>
    <n v="619.82000700000003"/>
    <n v="613.21002199999998"/>
    <n v="627.07007318000001"/>
    <n v="1"/>
    <n v="7.2500661800000197"/>
    <n v="-1"/>
    <n v="12.9863318038795"/>
    <x v="600"/>
    <n v="0"/>
    <n v="13.124822748765499"/>
    <x v="600"/>
    <n v="1.29861631612559E-5"/>
    <x v="0"/>
  </r>
  <r>
    <n v="601"/>
    <x v="89"/>
    <n v="1"/>
    <x v="601"/>
    <n v="613.21002199999998"/>
    <n v="617.73999000000003"/>
    <n v="613.21002199999998"/>
    <n v="617.73999000000003"/>
    <n v="620.63981399750003"/>
    <n v="1"/>
    <n v="7.4297919975000202"/>
    <n v="-1"/>
    <n v="13.124822748765499"/>
    <x v="601"/>
    <n v="0"/>
    <n v="13.027865711332099"/>
    <x v="601"/>
    <n v="1.31246504900542E-5"/>
    <x v="0"/>
  </r>
  <r>
    <n v="602"/>
    <x v="89"/>
    <n v="1"/>
    <x v="602"/>
    <n v="617.73999000000003"/>
    <n v="611.53002900000001"/>
    <n v="617.73999000000003"/>
    <n v="611.53002900000001"/>
    <n v="625.20322960750002"/>
    <n v="1"/>
    <n v="7.46323960750001"/>
    <n v="-1"/>
    <n v="13.027865711332099"/>
    <x v="602"/>
    <n v="0"/>
    <n v="13.158831067776999"/>
    <x v="602"/>
    <n v="1.30276959882583E-5"/>
    <x v="0"/>
  </r>
  <r>
    <n v="603"/>
    <x v="89"/>
    <n v="1"/>
    <x v="603"/>
    <n v="611.53002900000001"/>
    <n v="613.19000200000005"/>
    <n v="611.53002900000001"/>
    <n v="613.19000200000005"/>
    <n v="619.02182025499997"/>
    <n v="1"/>
    <n v="7.4917912550000096"/>
    <n v="-1"/>
    <n v="13.158831067776999"/>
    <x v="603"/>
    <n v="0"/>
    <n v="13.1231119644653"/>
    <x v="603"/>
    <n v="1.3158657915220399E-5"/>
    <x v="0"/>
  </r>
  <r>
    <n v="604"/>
    <x v="89"/>
    <n v="1"/>
    <x v="604"/>
    <n v="613.19000200000005"/>
    <n v="610.13000499999998"/>
    <n v="613.19000200000005"/>
    <n v="610.13000499999998"/>
    <n v="620.81121687500001"/>
    <n v="1"/>
    <n v="7.6212148750000202"/>
    <n v="-1"/>
    <n v="13.1231119644653"/>
    <x v="604"/>
    <n v="0"/>
    <n v="13.188600121661199"/>
    <x v="604"/>
    <n v="1.31229397506577E-5"/>
    <x v="0"/>
  </r>
  <r>
    <n v="605"/>
    <x v="89"/>
    <n v="1"/>
    <x v="605"/>
    <n v="610.13000499999998"/>
    <n v="617.47997999999995"/>
    <n v="610.13000499999998"/>
    <n v="617.47997999999995"/>
    <n v="617.82089421499995"/>
    <n v="1"/>
    <n v="7.6908892150000199"/>
    <n v="-1"/>
    <n v="13.188600121661199"/>
    <x v="605"/>
    <n v="0"/>
    <n v="13.0297227014642"/>
    <x v="605"/>
    <n v="1.3188426184781999E-5"/>
    <x v="0"/>
  </r>
  <r>
    <n v="606"/>
    <x v="89"/>
    <n v="1"/>
    <x v="606"/>
    <n v="617.47997999999995"/>
    <n v="624.86999500000002"/>
    <n v="617.47997999999995"/>
    <n v="624.86999500000002"/>
    <n v="625.24287022750002"/>
    <n v="1"/>
    <n v="7.7628902275000202"/>
    <n v="-1"/>
    <n v="13.0297227014642"/>
    <x v="606"/>
    <n v="0"/>
    <n v="12.873782672105399"/>
    <x v="606"/>
    <n v="1.3029552930002599E-5"/>
    <x v="0"/>
  </r>
  <r>
    <n v="607"/>
    <x v="89"/>
    <n v="1"/>
    <x v="607"/>
    <n v="624.86999500000002"/>
    <n v="617.90997300000004"/>
    <n v="624.86999500000002"/>
    <n v="617.90997300000004"/>
    <n v="632.75658825749997"/>
    <n v="1"/>
    <n v="7.8865932575000102"/>
    <n v="-1"/>
    <n v="12.873782672105399"/>
    <x v="607"/>
    <n v="0"/>
    <n v="13.017175395932799"/>
    <x v="607"/>
    <n v="1.2873616939958699E-5"/>
    <x v="0"/>
  </r>
  <r>
    <n v="608"/>
    <x v="89"/>
    <n v="1"/>
    <x v="608"/>
    <n v="617.90997300000004"/>
    <n v="612.34002699999996"/>
    <n v="617.90997300000004"/>
    <n v="612.34002699999996"/>
    <n v="626.02306603750003"/>
    <n v="1"/>
    <n v="8.1130930375000201"/>
    <n v="-1"/>
    <n v="13.017175395932799"/>
    <x v="608"/>
    <n v="0"/>
    <n v="13.134514437534399"/>
    <x v="608"/>
    <n v="1.3017005951283201E-5"/>
    <x v="0"/>
  </r>
  <r>
    <n v="609"/>
    <x v="89"/>
    <n v="1"/>
    <x v="609"/>
    <n v="612.34002699999996"/>
    <n v="611.080017"/>
    <n v="612.34002699999996"/>
    <n v="611.080017"/>
    <n v="620.34569464749995"/>
    <n v="1"/>
    <n v="8.0056676475000206"/>
    <n v="-1"/>
    <n v="13.134514437534399"/>
    <x v="609"/>
    <n v="0"/>
    <n v="13.1615412834153"/>
    <x v="609"/>
    <n v="1.31343419243307E-5"/>
    <x v="0"/>
  </r>
  <r>
    <n v="610"/>
    <x v="89"/>
    <n v="1"/>
    <x v="610"/>
    <n v="611.080017"/>
    <n v="604.53002900000001"/>
    <n v="611.080017"/>
    <n v="604.53002900000001"/>
    <n v="619.04783554250002"/>
    <n v="1"/>
    <n v="7.9678185425000203"/>
    <n v="-1"/>
    <n v="13.1615412834153"/>
    <x v="610"/>
    <n v="0"/>
    <n v="13.3026159955145"/>
    <x v="610"/>
    <n v="1.3161368059526201E-5"/>
    <x v="0"/>
  </r>
  <r>
    <n v="611"/>
    <x v="89"/>
    <n v="1"/>
    <x v="611"/>
    <n v="604.53002900000001"/>
    <n v="606.5"/>
    <n v="604.53002900000001"/>
    <n v="606.5"/>
    <n v="612.80472483999995"/>
    <n v="1"/>
    <n v="8.2746958400000192"/>
    <n v="-1"/>
    <n v="13.3026159955145"/>
    <x v="611"/>
    <n v="0"/>
    <n v="13.259267002944799"/>
    <x v="611"/>
    <n v="1.3302439038276201E-5"/>
    <x v="0"/>
  </r>
  <r>
    <n v="612"/>
    <x v="89"/>
    <n v="1"/>
    <x v="612"/>
    <n v="606.5"/>
    <n v="616.57000700000003"/>
    <n v="606.5"/>
    <n v="615.03552046749996"/>
    <n v="615.03552046749996"/>
    <n v="1"/>
    <n v="8.5355204675000191"/>
    <n v="-1"/>
    <n v="13.259267002944799"/>
    <x v="612"/>
    <n v="0.13167912581525501"/>
    <n v="12.9409848352702"/>
    <x v="612"/>
    <n v="1.3259091197114399E-5"/>
    <x v="0"/>
  </r>
  <r>
    <n v="613"/>
    <x v="90"/>
    <n v="1"/>
    <x v="613"/>
    <n v="631.97997999999995"/>
    <n v="629.32000700000003"/>
    <n v="631.97997999999995"/>
    <n v="629.32000700000003"/>
    <n v="623.38728376749998"/>
    <n v="1"/>
    <n v="8.5926962324999998"/>
    <n v="1"/>
    <n v="11.637790664794"/>
    <x v="613"/>
    <n v="0.11637790664794"/>
    <n v="11.4724298632322"/>
    <x v="613"/>
    <n v="1.16376552281987E-5"/>
    <x v="1"/>
  </r>
  <r>
    <n v="614"/>
    <x v="90"/>
    <n v="1"/>
    <x v="614"/>
    <n v="629.32000700000003"/>
    <n v="637.44000200000005"/>
    <n v="629.32000700000003"/>
    <n v="637.44000200000005"/>
    <n v="621.13928422250001"/>
    <n v="1"/>
    <n v="8.1807227774999998"/>
    <n v="1"/>
    <n v="11.4724298632322"/>
    <x v="614"/>
    <n v="0"/>
    <n v="11.6204564190244"/>
    <x v="614"/>
    <n v="1.14722982480952E-5"/>
    <x v="1"/>
  </r>
  <r>
    <n v="615"/>
    <x v="90"/>
    <n v="1"/>
    <x v="615"/>
    <n v="637.44000200000005"/>
    <n v="636.61999500000002"/>
    <n v="637.44000200000005"/>
    <n v="636.61999500000002"/>
    <n v="629.3702773"/>
    <n v="1"/>
    <n v="8.0697247000000001"/>
    <n v="1"/>
    <n v="11.6204564190244"/>
    <x v="615"/>
    <n v="0"/>
    <n v="11.605507787660001"/>
    <x v="615"/>
    <n v="1.16203213855862E-5"/>
    <x v="1"/>
  </r>
  <r>
    <n v="616"/>
    <x v="90"/>
    <n v="1"/>
    <x v="616"/>
    <n v="636.61999500000002"/>
    <n v="638.71997099999999"/>
    <n v="636.61999500000002"/>
    <n v="638.71997099999999"/>
    <n v="628.64536826000005"/>
    <n v="1"/>
    <n v="7.9746267399999997"/>
    <n v="1"/>
    <n v="11.605507787660001"/>
    <x v="616"/>
    <n v="0"/>
    <n v="11.6437901036622"/>
    <x v="616"/>
    <n v="1.1605373101412101E-5"/>
    <x v="1"/>
  </r>
  <r>
    <n v="617"/>
    <x v="90"/>
    <n v="1"/>
    <x v="617"/>
    <n v="638.71997099999999"/>
    <n v="625.71002199999998"/>
    <n v="638.71997099999999"/>
    <n v="631.08044696499996"/>
    <n v="631.08044696499996"/>
    <n v="1"/>
    <n v="7.639524035"/>
    <n v="1"/>
    <n v="11.6437901036622"/>
    <x v="617"/>
    <n v="0.11637790664794"/>
    <n v="11.388144570520399"/>
    <x v="617"/>
    <n v="1.16436545273929E-5"/>
    <x v="1"/>
  </r>
  <r>
    <n v="618"/>
    <x v="91"/>
    <n v="1"/>
    <x v="618"/>
    <n v="638.84997599999997"/>
    <n v="631.14001499999995"/>
    <n v="638.84997599999997"/>
    <n v="631.21384963749995"/>
    <n v="631.21384963749995"/>
    <n v="1"/>
    <n v="7.63612636249999"/>
    <n v="1"/>
    <n v="13.0956449975849"/>
    <x v="618"/>
    <n v="0.13095644997584899"/>
    <n v="12.808157274608"/>
    <x v="618"/>
    <n v="1.30954735039129E-5"/>
    <x v="0"/>
  </r>
  <r>
    <n v="619"/>
    <x v="92"/>
    <n v="1"/>
    <x v="619"/>
    <n v="644.95001200000002"/>
    <n v="643.85998500000005"/>
    <n v="644.95001200000002"/>
    <n v="643.85998500000005"/>
    <n v="636.94882939249999"/>
    <n v="1"/>
    <n v="8.0011826075000005"/>
    <n v="1"/>
    <n v="12.4981524488972"/>
    <x v="619"/>
    <n v="0.124981524488972"/>
    <n v="12.3520478553859"/>
    <x v="619"/>
    <n v="1.24979962470348E-5"/>
    <x v="0"/>
  </r>
  <r>
    <n v="620"/>
    <x v="92"/>
    <n v="1"/>
    <x v="620"/>
    <n v="643.85998500000005"/>
    <n v="637.97997999999995"/>
    <n v="643.85998500000005"/>
    <n v="637.97997999999995"/>
    <n v="635.97862823749995"/>
    <n v="1"/>
    <n v="7.8813567625000003"/>
    <n v="1"/>
    <n v="12.3520478553859"/>
    <x v="620"/>
    <n v="0"/>
    <n v="12.2392436668325"/>
    <x v="620"/>
    <n v="1.23518952841842E-5"/>
    <x v="0"/>
  </r>
  <r>
    <n v="621"/>
    <x v="92"/>
    <n v="1"/>
    <x v="621"/>
    <n v="637.97997999999995"/>
    <n v="631.080017"/>
    <n v="637.97997999999995"/>
    <n v="631.080017"/>
    <n v="630.1509495775"/>
    <n v="1"/>
    <n v="7.82903042249999"/>
    <n v="1"/>
    <n v="12.2392436668325"/>
    <x v="621"/>
    <n v="0"/>
    <n v="12.1068722271376"/>
    <x v="621"/>
    <n v="1.22390938695804E-5"/>
    <x v="0"/>
  </r>
  <r>
    <n v="622"/>
    <x v="92"/>
    <n v="1"/>
    <x v="622"/>
    <n v="631.080017"/>
    <n v="626.94000200000005"/>
    <n v="631.080017"/>
    <n v="626.94000200000005"/>
    <n v="623.18296350499998"/>
    <n v="1"/>
    <n v="7.89705349499999"/>
    <n v="1"/>
    <n v="12.1068722271376"/>
    <x v="622"/>
    <n v="0.124981524488972"/>
    <n v="11.902467125173199"/>
    <x v="622"/>
    <n v="1.21067256525571E-5"/>
    <x v="0"/>
  </r>
  <r>
    <n v="623"/>
    <x v="93"/>
    <n v="1"/>
    <x v="623"/>
    <n v="618.580017"/>
    <n v="612.05999799999995"/>
    <n v="618.580017"/>
    <n v="612.05999799999995"/>
    <n v="625.94341426749997"/>
    <n v="1"/>
    <n v="7.3633972674999901"/>
    <n v="-1"/>
    <n v="13.5806878764198"/>
    <x v="623"/>
    <n v="0.135806878764198"/>
    <n v="13.5880255231072"/>
    <x v="623"/>
    <n v="1.35805034438413E-5"/>
    <x v="0"/>
  </r>
  <r>
    <n v="624"/>
    <x v="93"/>
    <n v="1"/>
    <x v="624"/>
    <n v="612.05999799999995"/>
    <n v="615.27002000000005"/>
    <n v="612.05999799999995"/>
    <n v="615.27002000000005"/>
    <n v="619.14334657499899"/>
    <n v="1"/>
    <n v="7.0833485749999898"/>
    <n v="-1"/>
    <n v="13.5880255231072"/>
    <x v="624"/>
    <n v="0"/>
    <n v="13.516761495057199"/>
    <x v="624"/>
    <n v="1.35878408911784E-5"/>
    <x v="0"/>
  </r>
  <r>
    <n v="625"/>
    <x v="93"/>
    <n v="1"/>
    <x v="625"/>
    <n v="615.27002000000005"/>
    <n v="615.11999500000002"/>
    <n v="615.27002000000005"/>
    <n v="615.11999500000002"/>
    <n v="622.40686892500003"/>
    <n v="1"/>
    <n v="7.13684892499999"/>
    <n v="-1"/>
    <n v="13.516761495057199"/>
    <x v="625"/>
    <n v="0"/>
    <n v="13.520057368539399"/>
    <x v="625"/>
    <n v="1.35165787946854E-5"/>
    <x v="0"/>
  </r>
  <r>
    <n v="626"/>
    <x v="93"/>
    <n v="1"/>
    <x v="626"/>
    <n v="615.11999500000002"/>
    <n v="604.63000499999998"/>
    <n v="615.11999500000002"/>
    <n v="604.63000499999998"/>
    <n v="621.92511998999998"/>
    <n v="1"/>
    <n v="6.8051249899999897"/>
    <n v="-1"/>
    <n v="13.520057368539399"/>
    <x v="626"/>
    <n v="0"/>
    <n v="13.7506225716676"/>
    <x v="626"/>
    <n v="1.35198745790595E-5"/>
    <x v="0"/>
  </r>
  <r>
    <n v="627"/>
    <x v="93"/>
    <n v="1"/>
    <x v="627"/>
    <n v="604.63000499999998"/>
    <n v="614.90002400000003"/>
    <n v="604.63000499999998"/>
    <n v="611.68105330749995"/>
    <n v="611.68105330749995"/>
    <n v="1"/>
    <n v="7.0510483074999897"/>
    <n v="-1"/>
    <n v="13.7506225716676"/>
    <x v="627"/>
    <n v="0.135806878764198"/>
    <n v="13.454459271274899"/>
    <x v="627"/>
    <n v="1.3750433494646501E-5"/>
    <x v="0"/>
  </r>
  <r>
    <n v="628"/>
    <x v="94"/>
    <n v="1"/>
    <x v="628"/>
    <n v="602.53997800000002"/>
    <n v="591.94000200000005"/>
    <n v="602.53997800000002"/>
    <n v="591.94000200000005"/>
    <n v="610.39250746000005"/>
    <n v="1"/>
    <n v="7.8525294600000004"/>
    <n v="-1"/>
    <n v="12.734750058486201"/>
    <x v="628"/>
    <n v="0.12734750058486199"/>
    <n v="12.831434240303601"/>
    <x v="628"/>
    <n v="1.27345878866924E-5"/>
    <x v="1"/>
  </r>
  <r>
    <n v="629"/>
    <x v="94"/>
    <n v="1"/>
    <x v="629"/>
    <n v="591.94000200000005"/>
    <n v="580.78002900000001"/>
    <n v="591.94000200000005"/>
    <n v="580.78002900000001"/>
    <n v="599.94730592500002"/>
    <n v="1"/>
    <n v="8.0073039250000004"/>
    <n v="-1"/>
    <n v="12.831434240303601"/>
    <x v="629"/>
    <n v="0"/>
    <n v="13.073348047765901"/>
    <x v="629"/>
    <n v="1.28312695967115E-5"/>
    <x v="1"/>
  </r>
  <r>
    <n v="630"/>
    <x v="94"/>
    <n v="1"/>
    <x v="630"/>
    <n v="580.78002900000001"/>
    <n v="585.330017"/>
    <n v="580.78002900000001"/>
    <n v="585.330017"/>
    <n v="589.1459573825"/>
    <n v="1"/>
    <n v="8.3659283824999893"/>
    <n v="-1"/>
    <n v="13.073348047765901"/>
    <x v="630"/>
    <n v="0"/>
    <n v="12.970927899401699"/>
    <x v="630"/>
    <n v="1.3073177137571099E-5"/>
    <x v="1"/>
  </r>
  <r>
    <n v="631"/>
    <x v="94"/>
    <n v="1"/>
    <x v="631"/>
    <n v="585.330017"/>
    <n v="594.94000200000005"/>
    <n v="585.330017"/>
    <n v="593.87144924250003"/>
    <n v="593.87144924250003"/>
    <n v="1"/>
    <n v="8.5414322424999902"/>
    <n v="-1"/>
    <n v="12.970927899401699"/>
    <x v="631"/>
    <n v="0.12734750058486199"/>
    <n v="12.654302045482201"/>
    <x v="631"/>
    <n v="1.2970759656613401E-5"/>
    <x v="1"/>
  </r>
  <r>
    <n v="632"/>
    <x v="95"/>
    <n v="1"/>
    <x v="632"/>
    <n v="575.02002000000005"/>
    <n v="579.38000499999998"/>
    <n v="575.02002000000005"/>
    <n v="579.38000499999998"/>
    <n v="584.66194394249999"/>
    <n v="1"/>
    <n v="9.6419239424999805"/>
    <n v="-1"/>
    <n v="10.3713740739248"/>
    <x v="632"/>
    <n v="0.10371374073924799"/>
    <n v="10.1890212705114"/>
    <x v="632"/>
    <n v="1.0371266509640201E-5"/>
    <x v="1"/>
  </r>
  <r>
    <n v="633"/>
    <x v="95"/>
    <n v="1"/>
    <x v="633"/>
    <n v="579.38000499999998"/>
    <n v="585.85998500000005"/>
    <n v="579.38000499999998"/>
    <n v="585.85998500000005"/>
    <n v="589.29612707499996"/>
    <n v="1"/>
    <n v="9.9161220749999792"/>
    <n v="-1"/>
    <n v="10.1890212705114"/>
    <x v="633"/>
    <n v="0"/>
    <n v="10.075063844499599"/>
    <x v="633"/>
    <n v="1.0188917455414699E-5"/>
    <x v="1"/>
  </r>
  <r>
    <n v="634"/>
    <x v="95"/>
    <n v="1"/>
    <x v="634"/>
    <n v="585.85998500000005"/>
    <n v="584.47997999999995"/>
    <n v="585.85998500000005"/>
    <n v="584.47997999999995"/>
    <n v="595.51915715500002"/>
    <n v="1"/>
    <n v="9.6591721549999807"/>
    <n v="-1"/>
    <n v="10.075063844499599"/>
    <x v="634"/>
    <n v="0"/>
    <n v="10.0987958604022"/>
    <x v="634"/>
    <n v="1.0074962338610799E-5"/>
    <x v="1"/>
  </r>
  <r>
    <n v="635"/>
    <x v="95"/>
    <n v="1"/>
    <x v="635"/>
    <n v="584.47997999999995"/>
    <n v="595.21997099999999"/>
    <n v="584.47997999999995"/>
    <n v="594.08075219249997"/>
    <n v="594.08075219249997"/>
    <n v="1"/>
    <n v="9.6007721924999796"/>
    <n v="-1"/>
    <n v="10.0987958604022"/>
    <x v="635"/>
    <n v="0.10371374073924799"/>
    <n v="9.8291975012124801"/>
    <x v="635"/>
    <n v="1.0098693875754299E-5"/>
    <x v="1"/>
  </r>
  <r>
    <n v="636"/>
    <x v="96"/>
    <n v="1"/>
    <x v="636"/>
    <n v="607.88000499999998"/>
    <n v="610.46002199999998"/>
    <n v="607.88000499999998"/>
    <n v="610.46002199999998"/>
    <n v="598.18033697249996"/>
    <n v="1"/>
    <n v="9.6996680274999907"/>
    <n v="1"/>
    <n v="10.3096311870143"/>
    <x v="636"/>
    <n v="0.103096311870143"/>
    <n v="10.250291905326799"/>
    <x v="636"/>
    <n v="1.03095248996149E-5"/>
    <x v="0"/>
  </r>
  <r>
    <n v="637"/>
    <x v="96"/>
    <n v="1"/>
    <x v="637"/>
    <n v="610.46002199999998"/>
    <n v="609.40997300000004"/>
    <n v="610.46002199999998"/>
    <n v="609.40997300000004"/>
    <n v="601.10983053749999"/>
    <n v="1"/>
    <n v="9.3501914624999891"/>
    <n v="1"/>
    <n v="10.250291905326799"/>
    <x v="637"/>
    <n v="0"/>
    <n v="10.232660433359801"/>
    <x v="637"/>
    <n v="1.02501868379197E-5"/>
    <x v="0"/>
  </r>
  <r>
    <n v="638"/>
    <x v="96"/>
    <n v="1"/>
    <x v="638"/>
    <n v="609.40997300000004"/>
    <n v="612.86999500000002"/>
    <n v="609.40997300000004"/>
    <n v="612.86999500000002"/>
    <n v="600.48860432000004"/>
    <n v="1"/>
    <n v="8.9213686799999898"/>
    <n v="1"/>
    <n v="10.232660433359801"/>
    <x v="638"/>
    <n v="0"/>
    <n v="10.290757989662801"/>
    <x v="638"/>
    <n v="1.0232555727091701E-5"/>
    <x v="0"/>
  </r>
  <r>
    <n v="639"/>
    <x v="96"/>
    <n v="1"/>
    <x v="639"/>
    <n v="612.86999500000002"/>
    <n v="612.95001200000002"/>
    <n v="612.86999500000002"/>
    <n v="612.95001200000002"/>
    <n v="604.35752415000002"/>
    <n v="1"/>
    <n v="8.5124708499999908"/>
    <n v="1"/>
    <n v="10.290757989662801"/>
    <x v="639"/>
    <n v="0"/>
    <n v="10.2921015626697"/>
    <x v="639"/>
    <n v="1.0290652091052499E-5"/>
    <x v="0"/>
  </r>
  <r>
    <n v="640"/>
    <x v="96"/>
    <n v="1"/>
    <x v="640"/>
    <n v="612.95001200000002"/>
    <n v="606.40002400000003"/>
    <n v="612.95001200000002"/>
    <n v="606.40002400000003"/>
    <n v="604.60251554750005"/>
    <n v="1"/>
    <n v="8.3474964524999908"/>
    <n v="1"/>
    <n v="10.2921015626697"/>
    <x v="640"/>
    <n v="0"/>
    <n v="10.1821200953225"/>
    <x v="640"/>
    <n v="1.02919956364053E-5"/>
    <x v="0"/>
  </r>
  <r>
    <n v="641"/>
    <x v="96"/>
    <n v="1"/>
    <x v="641"/>
    <n v="606.40002400000003"/>
    <n v="614.70001200000002"/>
    <n v="606.40002400000003"/>
    <n v="614.70001200000002"/>
    <n v="598.19577662500001"/>
    <n v="1"/>
    <n v="8.2042473749999907"/>
    <n v="1"/>
    <n v="10.1821200953225"/>
    <x v="641"/>
    <n v="0"/>
    <n v="10.321485978008701"/>
    <x v="641"/>
    <n v="1.01820164208085E-5"/>
    <x v="0"/>
  </r>
  <r>
    <n v="642"/>
    <x v="96"/>
    <n v="1"/>
    <x v="642"/>
    <n v="614.70001200000002"/>
    <n v="616.90002400000003"/>
    <n v="614.70001200000002"/>
    <n v="616.90002400000003"/>
    <n v="606.5714927775"/>
    <n v="1"/>
    <n v="8.1285192224999996"/>
    <n v="1"/>
    <n v="10.321485978008701"/>
    <x v="642"/>
    <n v="0"/>
    <n v="10.3584265873567"/>
    <x v="642"/>
    <n v="1.03213794460355E-5"/>
    <x v="0"/>
  </r>
  <r>
    <n v="643"/>
    <x v="96"/>
    <n v="1"/>
    <x v="643"/>
    <n v="616.90002400000003"/>
    <n v="616.71002199999998"/>
    <n v="616.90002400000003"/>
    <n v="616.71002199999998"/>
    <n v="609.12345375999996"/>
    <n v="1"/>
    <n v="7.7765702399999999"/>
    <n v="1"/>
    <n v="10.3584265873567"/>
    <x v="643"/>
    <n v="0"/>
    <n v="10.3552362458234"/>
    <x v="643"/>
    <n v="1.0358319291466699E-5"/>
    <x v="0"/>
  </r>
  <r>
    <n v="644"/>
    <x v="96"/>
    <n v="1"/>
    <x v="644"/>
    <n v="616.71002199999998"/>
    <n v="623.73999000000003"/>
    <n v="616.71002199999998"/>
    <n v="623.73999000000003"/>
    <n v="609.22092336999901"/>
    <n v="1"/>
    <n v="7.48909863"/>
    <n v="1"/>
    <n v="10.3552362458234"/>
    <x v="644"/>
    <n v="0"/>
    <n v="10.4732771026989"/>
    <x v="644"/>
    <n v="1.03551290160161E-5"/>
    <x v="0"/>
  </r>
  <r>
    <n v="645"/>
    <x v="96"/>
    <n v="1"/>
    <x v="645"/>
    <n v="623.73999000000003"/>
    <n v="625.23999000000003"/>
    <n v="623.73999000000003"/>
    <n v="625.23999000000003"/>
    <n v="616.17049036749995"/>
    <n v="1"/>
    <n v="7.5694996325000004"/>
    <n v="1"/>
    <n v="10.4732771026989"/>
    <x v="645"/>
    <n v="0"/>
    <n v="10.498463744418"/>
    <x v="645"/>
    <n v="1.0473167414314401E-5"/>
    <x v="0"/>
  </r>
  <r>
    <n v="646"/>
    <x v="96"/>
    <n v="1"/>
    <x v="646"/>
    <n v="625.23999000000003"/>
    <n v="620.29998799999998"/>
    <n v="625.23999000000003"/>
    <n v="620.29998799999998"/>
    <n v="617.83416698500002"/>
    <n v="1"/>
    <n v="7.4058230150000002"/>
    <n v="1"/>
    <n v="10.498463744418"/>
    <x v="646"/>
    <n v="0"/>
    <n v="10.415515704107399"/>
    <x v="646"/>
    <n v="1.0498353527834099E-5"/>
    <x v="0"/>
  </r>
  <r>
    <n v="647"/>
    <x v="96"/>
    <n v="1"/>
    <x v="647"/>
    <n v="620.29998799999998"/>
    <n v="622.94000200000005"/>
    <n v="620.29998799999998"/>
    <n v="622.94000200000005"/>
    <n v="613.05431727500002"/>
    <n v="1"/>
    <n v="7.2456707250000001"/>
    <n v="1"/>
    <n v="10.415515704107399"/>
    <x v="647"/>
    <n v="0"/>
    <n v="10.459844428608401"/>
    <x v="647"/>
    <n v="1.04154072222699E-5"/>
    <x v="0"/>
  </r>
  <r>
    <n v="648"/>
    <x v="96"/>
    <n v="1"/>
    <x v="648"/>
    <n v="622.94000200000005"/>
    <n v="623.78002900000001"/>
    <n v="622.94000200000005"/>
    <n v="623.78002900000001"/>
    <n v="615.83443057249997"/>
    <n v="1"/>
    <n v="7.1055714274999904"/>
    <n v="1"/>
    <n v="10.459844428608401"/>
    <x v="648"/>
    <n v="0"/>
    <n v="10.4739494013307"/>
    <x v="648"/>
    <n v="1.0459735021407401E-5"/>
    <x v="0"/>
  </r>
  <r>
    <n v="649"/>
    <x v="96"/>
    <n v="1"/>
    <x v="649"/>
    <n v="623.78002900000001"/>
    <n v="620.46997099999999"/>
    <n v="623.78002900000001"/>
    <n v="620.46997099999999"/>
    <n v="616.49733365500003"/>
    <n v="1"/>
    <n v="7.2826953449999898"/>
    <n v="1"/>
    <n v="10.4739494013307"/>
    <x v="649"/>
    <n v="0"/>
    <n v="10.418369904720301"/>
    <x v="649"/>
    <n v="1.0473839698863699E-5"/>
    <x v="0"/>
  </r>
  <r>
    <n v="650"/>
    <x v="96"/>
    <n v="1"/>
    <x v="650"/>
    <n v="620.46997099999999"/>
    <n v="626.22997999999995"/>
    <n v="620.46997099999999"/>
    <n v="626.22997999999995"/>
    <n v="613.30444790499996"/>
    <n v="1"/>
    <n v="7.1655230949999904"/>
    <n v="1"/>
    <n v="10.418369904720301"/>
    <x v="650"/>
    <n v="0"/>
    <n v="10.515086760041701"/>
    <x v="650"/>
    <n v="1.0418261363419599E-5"/>
    <x v="0"/>
  </r>
  <r>
    <n v="651"/>
    <x v="96"/>
    <n v="1"/>
    <x v="651"/>
    <n v="626.22997999999995"/>
    <n v="626.330017"/>
    <n v="626.22997999999995"/>
    <n v="626.330017"/>
    <n v="619.05715647749901"/>
    <n v="1"/>
    <n v="7.1728235224999901"/>
    <n v="1"/>
    <n v="10.515086760041701"/>
    <x v="651"/>
    <n v="0"/>
    <n v="10.516766490760199"/>
    <x v="651"/>
    <n v="1.0514976194154799E-5"/>
    <x v="0"/>
  </r>
  <r>
    <n v="652"/>
    <x v="96"/>
    <n v="1"/>
    <x v="652"/>
    <n v="626.330017"/>
    <n v="629.02002000000005"/>
    <n v="626.330017"/>
    <n v="629.02002000000005"/>
    <n v="619.39774097750001"/>
    <n v="1"/>
    <n v="6.9322760224999902"/>
    <n v="1"/>
    <n v="10.516766490760199"/>
    <x v="652"/>
    <n v="0"/>
    <n v="10.561934585283201"/>
    <x v="652"/>
    <n v="1.0516655889545899E-5"/>
    <x v="0"/>
  </r>
  <r>
    <n v="653"/>
    <x v="96"/>
    <n v="1"/>
    <x v="653"/>
    <n v="629.02002000000005"/>
    <n v="634.39001499999995"/>
    <n v="629.02002000000005"/>
    <n v="634.39001499999995"/>
    <n v="622.36759202500002"/>
    <n v="1"/>
    <n v="6.6524279749999904"/>
    <n v="1"/>
    <n v="10.561934585283201"/>
    <x v="653"/>
    <n v="0"/>
    <n v="10.652102678682301"/>
    <x v="653"/>
    <n v="1.0561823031999199E-5"/>
    <x v="0"/>
  </r>
  <r>
    <n v="654"/>
    <x v="96"/>
    <n v="1"/>
    <x v="654"/>
    <n v="634.39001499999995"/>
    <n v="637.19000200000005"/>
    <n v="634.39001499999995"/>
    <n v="637.19000200000005"/>
    <n v="627.950337114999"/>
    <n v="1"/>
    <n v="6.4396778849999903"/>
    <n v="1"/>
    <n v="10.652102678682301"/>
    <x v="654"/>
    <n v="0"/>
    <n v="10.699117524940601"/>
    <x v="654"/>
    <n v="1.06519892125995E-5"/>
    <x v="0"/>
  </r>
  <r>
    <n v="655"/>
    <x v="96"/>
    <n v="1"/>
    <x v="655"/>
    <n v="637.19000200000005"/>
    <n v="644.03002900000001"/>
    <n v="637.19000200000005"/>
    <n v="644.03002900000001"/>
    <n v="630.86339919750003"/>
    <n v="1"/>
    <n v="6.3266028024999903"/>
    <n v="1"/>
    <n v="10.699117524940601"/>
    <x v="655"/>
    <n v="0"/>
    <n v="10.813969064539499"/>
    <x v="655"/>
    <n v="1.06990030550495E-5"/>
    <x v="0"/>
  </r>
  <r>
    <n v="656"/>
    <x v="96"/>
    <n v="1"/>
    <x v="656"/>
    <n v="644.03002900000001"/>
    <n v="644.19000200000005"/>
    <n v="644.03002900000001"/>
    <n v="644.19000200000005"/>
    <n v="637.73632626250003"/>
    <n v="1"/>
    <n v="6.2937027374999897"/>
    <n v="1"/>
    <n v="10.813969064539499"/>
    <x v="656"/>
    <n v="0"/>
    <n v="10.8166551862967"/>
    <x v="656"/>
    <n v="1.08138521238772E-5"/>
    <x v="0"/>
  </r>
  <r>
    <n v="657"/>
    <x v="96"/>
    <n v="1"/>
    <x v="657"/>
    <n v="644.19000200000005"/>
    <n v="641.84002699999996"/>
    <n v="644.19000200000005"/>
    <n v="641.84002699999996"/>
    <n v="638.20677337999996"/>
    <n v="1"/>
    <n v="5.9832286200000002"/>
    <n v="1"/>
    <n v="10.8166551862967"/>
    <x v="657"/>
    <n v="0"/>
    <n v="10.777196534047301"/>
    <x v="657"/>
    <n v="1.0816538187532799E-5"/>
    <x v="0"/>
  </r>
  <r>
    <n v="658"/>
    <x v="96"/>
    <n v="1"/>
    <x v="658"/>
    <n v="641.84002699999996"/>
    <n v="641.03997800000002"/>
    <n v="641.84002699999996"/>
    <n v="641.03997800000002"/>
    <n v="635.870347624999"/>
    <n v="1"/>
    <n v="5.9696793750000001"/>
    <n v="1"/>
    <n v="10.777196534047301"/>
    <x v="658"/>
    <n v="0"/>
    <n v="10.7637628357002"/>
    <x v="658"/>
    <n v="1.07770803873339E-5"/>
    <x v="0"/>
  </r>
  <r>
    <n v="659"/>
    <x v="96"/>
    <n v="1"/>
    <x v="659"/>
    <n v="641.03997800000002"/>
    <n v="643.45001200000002"/>
    <n v="641.03997800000002"/>
    <n v="643.45001200000002"/>
    <n v="635.16640058749999"/>
    <n v="1"/>
    <n v="5.8735774124999898"/>
    <n v="1"/>
    <n v="10.7637628357002"/>
    <x v="659"/>
    <n v="0"/>
    <n v="10.8042299442928"/>
    <x v="659"/>
    <n v="1.07636469783568E-5"/>
    <x v="0"/>
  </r>
  <r>
    <n v="660"/>
    <x v="96"/>
    <n v="1"/>
    <x v="660"/>
    <n v="643.45001200000002"/>
    <n v="634.11999500000002"/>
    <n v="643.45001200000002"/>
    <n v="637.56948404750005"/>
    <n v="637.56948404750005"/>
    <n v="1"/>
    <n v="5.8805279524999898"/>
    <n v="1"/>
    <n v="10.8042299442928"/>
    <x v="660"/>
    <n v="0.103096311870143"/>
    <n v="10.602393131983201"/>
    <x v="660"/>
    <n v="1.08041132141693E-5"/>
    <x v="0"/>
  </r>
  <r>
    <n v="661"/>
    <x v="97"/>
    <n v="1"/>
    <x v="661"/>
    <n v="653.22997999999995"/>
    <n v="648.27002000000005"/>
    <n v="653.22997999999995"/>
    <n v="648.27002000000005"/>
    <n v="646.64833203999899"/>
    <n v="1"/>
    <n v="6.5816479600000104"/>
    <n v="1"/>
    <n v="15.193763113395001"/>
    <x v="661"/>
    <n v="0.15193763113395001"/>
    <n v="14.9264595933716"/>
    <x v="661"/>
    <n v="1.51935322664649E-5"/>
    <x v="1"/>
  </r>
  <r>
    <n v="662"/>
    <x v="97"/>
    <n v="1"/>
    <x v="662"/>
    <n v="648.27002000000005"/>
    <n v="649.29998799999998"/>
    <n v="648.27002000000005"/>
    <n v="649.29998799999998"/>
    <n v="641.5994467575"/>
    <n v="1"/>
    <n v="6.6705732425000202"/>
    <n v="1"/>
    <n v="14.9264595933716"/>
    <x v="662"/>
    <n v="0"/>
    <n v="14.9501746739093"/>
    <x v="662"/>
    <n v="1.4926236797501199E-5"/>
    <x v="1"/>
  </r>
  <r>
    <n v="663"/>
    <x v="97"/>
    <n v="1"/>
    <x v="663"/>
    <n v="649.29998799999998"/>
    <n v="662.14001499999995"/>
    <n v="649.29998799999998"/>
    <n v="662.14001499999995"/>
    <n v="642.50426220249994"/>
    <n v="1"/>
    <n v="6.7957257975000198"/>
    <n v="1"/>
    <n v="14.9501746739093"/>
    <x v="663"/>
    <n v="0"/>
    <n v="15.245817135045"/>
    <x v="663"/>
    <n v="1.4949951169528E-5"/>
    <x v="1"/>
  </r>
  <r>
    <n v="664"/>
    <x v="97"/>
    <n v="1"/>
    <x v="664"/>
    <n v="662.14001499999995"/>
    <n v="671.73999000000003"/>
    <n v="662.14001499999995"/>
    <n v="671.73999000000003"/>
    <n v="655.001489394999"/>
    <n v="1"/>
    <n v="7.1385256050000203"/>
    <n v="1"/>
    <n v="15.245817135045"/>
    <x v="664"/>
    <n v="0"/>
    <n v="15.4668571870513"/>
    <x v="664"/>
    <n v="1.5245584703648501E-5"/>
    <x v="1"/>
  </r>
  <r>
    <n v="665"/>
    <x v="97"/>
    <n v="1"/>
    <x v="665"/>
    <n v="671.73999000000003"/>
    <n v="670.78997800000002"/>
    <n v="671.73999000000003"/>
    <n v="670.78997800000002"/>
    <n v="664.55628973499995"/>
    <n v="1"/>
    <n v="7.1837002650000201"/>
    <n v="1"/>
    <n v="15.4668571870513"/>
    <x v="665"/>
    <n v="0"/>
    <n v="15.444983098641"/>
    <x v="665"/>
    <n v="1.5466617967080001E-5"/>
    <x v="1"/>
  </r>
  <r>
    <n v="666"/>
    <x v="97"/>
    <n v="1"/>
    <x v="666"/>
    <n v="670.78997800000002"/>
    <n v="667.65002400000003"/>
    <n v="670.78997800000002"/>
    <n v="667.65002400000003"/>
    <n v="663.43852704250003"/>
    <n v="1"/>
    <n v="7.3514509575000204"/>
    <n v="1"/>
    <n v="15.444983098641"/>
    <x v="666"/>
    <n v="0"/>
    <n v="15.372685452505699"/>
    <x v="666"/>
    <n v="1.5444744554822401E-5"/>
    <x v="1"/>
  </r>
  <r>
    <n v="667"/>
    <x v="97"/>
    <n v="1"/>
    <x v="667"/>
    <n v="667.65002400000003"/>
    <n v="663.02002000000005"/>
    <n v="667.65002400000003"/>
    <n v="663.02002000000005"/>
    <n v="660.32322266749998"/>
    <n v="1"/>
    <n v="7.3268013325000201"/>
    <n v="1"/>
    <n v="15.372685452505699"/>
    <x v="667"/>
    <n v="0"/>
    <n v="15.2660793077034"/>
    <x v="667"/>
    <n v="1.5372449136680499E-5"/>
    <x v="1"/>
  </r>
  <r>
    <n v="668"/>
    <x v="97"/>
    <n v="1"/>
    <x v="668"/>
    <n v="663.02002000000005"/>
    <n v="663.73999000000003"/>
    <n v="663.02002000000005"/>
    <n v="663.73999000000003"/>
    <n v="655.44064327750004"/>
    <n v="1"/>
    <n v="7.5793767225000197"/>
    <n v="1"/>
    <n v="15.2660793077034"/>
    <x v="668"/>
    <n v="0"/>
    <n v="15.2826566640239"/>
    <x v="668"/>
    <n v="1.52658462580837E-5"/>
    <x v="1"/>
  </r>
  <r>
    <n v="669"/>
    <x v="97"/>
    <n v="1"/>
    <x v="669"/>
    <n v="663.73999000000003"/>
    <n v="658.55999799999995"/>
    <n v="663.73999000000003"/>
    <n v="658.55999799999995"/>
    <n v="656.21931533999998"/>
    <n v="1"/>
    <n v="7.5206746600000196"/>
    <n v="1"/>
    <n v="15.2826566640239"/>
    <x v="669"/>
    <n v="0"/>
    <n v="15.1633870095642"/>
    <x v="669"/>
    <n v="1.5282423107998501E-5"/>
    <x v="1"/>
  </r>
  <r>
    <n v="670"/>
    <x v="97"/>
    <n v="1"/>
    <x v="670"/>
    <n v="658.55999799999995"/>
    <n v="668.85998500000005"/>
    <n v="658.55999799999995"/>
    <n v="668.85998500000005"/>
    <n v="651.11150075749902"/>
    <n v="1"/>
    <n v="7.4484972425000198"/>
    <n v="1"/>
    <n v="15.1633870095642"/>
    <x v="670"/>
    <n v="0"/>
    <n v="15.400544883636099"/>
    <x v="670"/>
    <n v="1.5163157084745001E-5"/>
    <x v="1"/>
  </r>
  <r>
    <n v="671"/>
    <x v="97"/>
    <n v="1"/>
    <x v="671"/>
    <n v="668.85998500000005"/>
    <n v="677.55999799999995"/>
    <n v="668.85998500000005"/>
    <n v="677.55999799999995"/>
    <n v="661.19143740000004"/>
    <n v="1"/>
    <n v="7.6685476000000197"/>
    <n v="1"/>
    <n v="15.400544883636099"/>
    <x v="671"/>
    <n v="0"/>
    <n v="15.6008632517542"/>
    <x v="671"/>
    <n v="1.5400307710506E-5"/>
    <x v="1"/>
  </r>
  <r>
    <n v="672"/>
    <x v="97"/>
    <n v="1"/>
    <x v="672"/>
    <n v="677.55999799999995"/>
    <n v="667.09997599999997"/>
    <n v="677.55999799999995"/>
    <n v="669.51587711749903"/>
    <n v="669.51587711749903"/>
    <n v="1"/>
    <n v="8.0441208825000192"/>
    <n v="1"/>
    <n v="15.6008632517542"/>
    <x v="672"/>
    <n v="0.15193763113395001"/>
    <n v="15.2637092113888"/>
    <x v="672"/>
    <n v="1.5600619868617E-5"/>
    <x v="1"/>
  </r>
  <r>
    <n v="673"/>
    <x v="98"/>
    <n v="1"/>
    <x v="673"/>
    <n v="677.78002900000001"/>
    <n v="670.98999000000003"/>
    <n v="677.78002900000001"/>
    <n v="670.98999000000003"/>
    <n v="669.13350552999998"/>
    <n v="1"/>
    <n v="8.6465234700000302"/>
    <n v="1"/>
    <n v="11.565341879538"/>
    <x v="673"/>
    <n v="0.11565341879538001"/>
    <n v="11.3338262059544"/>
    <x v="673"/>
    <n v="1.15652081239521E-5"/>
    <x v="1"/>
  </r>
  <r>
    <n v="674"/>
    <x v="98"/>
    <n v="1"/>
    <x v="674"/>
    <n v="670.98999000000003"/>
    <n v="674.580017"/>
    <n v="670.98999000000003"/>
    <n v="674.580017"/>
    <n v="662.39564255749997"/>
    <n v="1"/>
    <n v="8.5943474425000197"/>
    <n v="1"/>
    <n v="11.3338262059544"/>
    <x v="674"/>
    <n v="0"/>
    <n v="11.394466070481499"/>
    <x v="674"/>
    <n v="1.1333697751793801E-5"/>
    <x v="1"/>
  </r>
  <r>
    <n v="675"/>
    <x v="98"/>
    <n v="1"/>
    <x v="675"/>
    <n v="674.580017"/>
    <n v="674.88000499999998"/>
    <n v="674.580017"/>
    <n v="674.88000499999998"/>
    <n v="666.08494474500003"/>
    <n v="1"/>
    <n v="8.4950722550000197"/>
    <n v="1"/>
    <n v="11.394466070481499"/>
    <x v="675"/>
    <n v="0"/>
    <n v="11.399533227826"/>
    <x v="675"/>
    <n v="1.1394336238103899E-5"/>
    <x v="1"/>
  </r>
  <r>
    <n v="676"/>
    <x v="98"/>
    <n v="1"/>
    <x v="676"/>
    <n v="674.88000499999998"/>
    <n v="683.03997800000002"/>
    <n v="674.88000499999998"/>
    <n v="683.03997800000002"/>
    <n v="666.29085619499995"/>
    <n v="1"/>
    <n v="8.5891488050000095"/>
    <n v="1"/>
    <n v="11.399533227826"/>
    <x v="676"/>
    <n v="0"/>
    <n v="11.537364964819901"/>
    <x v="676"/>
    <n v="1.13994032799495E-5"/>
    <x v="1"/>
  </r>
  <r>
    <n v="677"/>
    <x v="98"/>
    <n v="1"/>
    <x v="677"/>
    <n v="683.03997800000002"/>
    <n v="679.75"/>
    <n v="683.03997800000002"/>
    <n v="679.75"/>
    <n v="674.64857806500004"/>
    <n v="1"/>
    <n v="8.3913999350000097"/>
    <n v="1"/>
    <n v="11.537364964819901"/>
    <x v="677"/>
    <n v="0"/>
    <n v="11.4817932880004"/>
    <x v="677"/>
    <n v="1.15372318555653E-5"/>
    <x v="1"/>
  </r>
  <r>
    <n v="678"/>
    <x v="98"/>
    <n v="1"/>
    <x v="678"/>
    <n v="679.75"/>
    <n v="682.79998799999998"/>
    <n v="679.75"/>
    <n v="682.79998799999998"/>
    <n v="671.21107214250003"/>
    <n v="1"/>
    <n v="8.5389278575000098"/>
    <n v="1"/>
    <n v="11.4817932880004"/>
    <x v="678"/>
    <n v="0"/>
    <n v="11.533311245700901"/>
    <x v="678"/>
    <n v="1.1481661457937E-5"/>
    <x v="1"/>
  </r>
  <r>
    <n v="679"/>
    <x v="98"/>
    <n v="1"/>
    <x v="679"/>
    <n v="682.79998799999998"/>
    <n v="688.51000999999997"/>
    <n v="682.79998799999998"/>
    <n v="688.51000999999997"/>
    <n v="674.33473564249903"/>
    <n v="1"/>
    <n v="8.4652523575000096"/>
    <n v="1"/>
    <n v="11.533311245700901"/>
    <x v="679"/>
    <n v="0"/>
    <n v="11.629760370046499"/>
    <x v="679"/>
    <n v="1.1533178229966701E-5"/>
    <x v="1"/>
  </r>
  <r>
    <n v="680"/>
    <x v="98"/>
    <n v="1"/>
    <x v="680"/>
    <n v="688.51000999999997"/>
    <n v="683.38000499999998"/>
    <n v="688.51000999999997"/>
    <n v="683.38000499999998"/>
    <n v="679.96805581249998"/>
    <n v="1"/>
    <n v="8.5419541875000107"/>
    <n v="1"/>
    <n v="11.629760370046499"/>
    <x v="680"/>
    <n v="0"/>
    <n v="11.5431084289264"/>
    <x v="680"/>
    <n v="1.16296251202932E-5"/>
    <x v="1"/>
  </r>
  <r>
    <n v="681"/>
    <x v="98"/>
    <n v="1"/>
    <x v="681"/>
    <n v="683.38000499999998"/>
    <n v="671.84002699999996"/>
    <n v="683.38000499999998"/>
    <n v="675.10077476250001"/>
    <n v="675.10077476250001"/>
    <n v="1"/>
    <n v="8.2792302375000002"/>
    <n v="1"/>
    <n v="11.5431084289264"/>
    <x v="681"/>
    <n v="0.11565341879538001"/>
    <n v="11.2876088752715"/>
    <x v="681"/>
    <n v="1.15429751871122E-5"/>
    <x v="1"/>
  </r>
  <r>
    <n v="682"/>
    <x v="99"/>
    <n v="1"/>
    <x v="682"/>
    <n v="654.60998500000005"/>
    <n v="654.82000700000003"/>
    <n v="654.60998500000005"/>
    <n v="654.82000700000003"/>
    <n v="663.42631386250002"/>
    <n v="1"/>
    <n v="8.81632886249999"/>
    <n v="-1"/>
    <n v="11.342589592516999"/>
    <x v="682"/>
    <n v="0.11342589592516999"/>
    <n v="11.2255245932998"/>
    <x v="682"/>
    <n v="1.13424609396376E-5"/>
    <x v="0"/>
  </r>
  <r>
    <n v="683"/>
    <x v="99"/>
    <n v="1"/>
    <x v="683"/>
    <n v="654.82000700000003"/>
    <n v="651.19000200000005"/>
    <n v="654.82000700000003"/>
    <n v="651.19000200000005"/>
    <n v="663.40673597249997"/>
    <n v="1"/>
    <n v="8.5867289724999907"/>
    <n v="-1"/>
    <n v="11.2255245932998"/>
    <x v="683"/>
    <n v="0"/>
    <n v="11.287753465303901"/>
    <x v="683"/>
    <n v="1.1225398582311901E-5"/>
    <x v="0"/>
  </r>
  <r>
    <n v="684"/>
    <x v="99"/>
    <n v="1"/>
    <x v="684"/>
    <n v="651.19000200000005"/>
    <n v="652.51000999999997"/>
    <n v="651.19000200000005"/>
    <n v="652.51000999999997"/>
    <n v="659.50230746249997"/>
    <n v="1"/>
    <n v="8.3123054624999799"/>
    <n v="-1"/>
    <n v="11.287753465303901"/>
    <x v="684"/>
    <n v="0"/>
    <n v="11.2648723939876"/>
    <x v="684"/>
    <n v="1.12876260533638E-5"/>
    <x v="0"/>
  </r>
  <r>
    <n v="685"/>
    <x v="99"/>
    <n v="1"/>
    <x v="685"/>
    <n v="652.51000999999997"/>
    <n v="657.46997099999999"/>
    <n v="652.51000999999997"/>
    <n v="657.46997099999999"/>
    <n v="660.45953744999997"/>
    <n v="1"/>
    <n v="7.9495274499999899"/>
    <n v="-1"/>
    <n v="11.2648723939876"/>
    <x v="685"/>
    <n v="0"/>
    <n v="11.1792440865473"/>
    <x v="685"/>
    <n v="1.1264745498067E-5"/>
    <x v="0"/>
  </r>
  <r>
    <n v="686"/>
    <x v="99"/>
    <n v="1"/>
    <x v="686"/>
    <n v="657.46997099999999"/>
    <n v="655.46997099999999"/>
    <n v="657.46997099999999"/>
    <n v="655.46997099999999"/>
    <n v="665.16321814749995"/>
    <n v="1"/>
    <n v="7.6932471474999797"/>
    <n v="-1"/>
    <n v="11.1792440865473"/>
    <x v="686"/>
    <n v="0"/>
    <n v="11.2132509448971"/>
    <x v="686"/>
    <n v="1.1179119112446E-5"/>
    <x v="0"/>
  </r>
  <r>
    <n v="687"/>
    <x v="99"/>
    <n v="1"/>
    <x v="687"/>
    <n v="655.46997099999999"/>
    <n v="655.01000999999997"/>
    <n v="655.46997099999999"/>
    <n v="655.01000999999997"/>
    <n v="663.03421679999997"/>
    <n v="1"/>
    <n v="7.5642457999999904"/>
    <n v="-1"/>
    <n v="11.2132509448971"/>
    <x v="687"/>
    <n v="0"/>
    <n v="11.221119586247699"/>
    <x v="687"/>
    <n v="1.1213125209310299E-5"/>
    <x v="0"/>
  </r>
  <r>
    <n v="688"/>
    <x v="99"/>
    <n v="1"/>
    <x v="688"/>
    <n v="655.01000999999997"/>
    <n v="657.70001200000002"/>
    <n v="655.01000999999997"/>
    <n v="657.70001200000002"/>
    <n v="662.73608338249903"/>
    <n v="1"/>
    <n v="7.7260733824999903"/>
    <n v="-1"/>
    <n v="11.221119586247699"/>
    <x v="688"/>
    <n v="0"/>
    <n v="11.175036574280799"/>
    <x v="688"/>
    <n v="1.12209936741358E-5"/>
    <x v="0"/>
  </r>
  <r>
    <n v="689"/>
    <x v="99"/>
    <n v="1"/>
    <x v="689"/>
    <n v="657.70001200000002"/>
    <n v="648.64001499999995"/>
    <n v="657.70001200000002"/>
    <n v="648.64001499999995"/>
    <n v="665.29748613250001"/>
    <n v="1"/>
    <n v="7.5974741324999897"/>
    <n v="-1"/>
    <n v="11.175036574280799"/>
    <x v="689"/>
    <n v="0"/>
    <n v="11.3289757501826"/>
    <x v="689"/>
    <n v="1.1174911694233899E-5"/>
    <x v="0"/>
  </r>
  <r>
    <n v="690"/>
    <x v="99"/>
    <n v="1"/>
    <x v="690"/>
    <n v="648.64001499999995"/>
    <n v="655.32000700000003"/>
    <n v="648.64001499999995"/>
    <n v="655.32000700000003"/>
    <n v="656.286563674999"/>
    <n v="1"/>
    <n v="7.6465486749999902"/>
    <n v="-1"/>
    <n v="11.3289757501826"/>
    <x v="690"/>
    <n v="0"/>
    <n v="11.212304768390901"/>
    <x v="690"/>
    <n v="1.13288474059451E-5"/>
    <x v="0"/>
  </r>
  <r>
    <n v="691"/>
    <x v="99"/>
    <n v="1"/>
    <x v="691"/>
    <n v="655.32000700000003"/>
    <n v="653.76000999999997"/>
    <n v="655.32000700000003"/>
    <n v="653.76000999999997"/>
    <n v="663.14435472499997"/>
    <n v="1"/>
    <n v="7.8243477249999902"/>
    <n v="-1"/>
    <n v="11.212304768390901"/>
    <x v="691"/>
    <n v="0"/>
    <n v="11.2389957920358"/>
    <x v="691"/>
    <n v="1.1212179054022299E-5"/>
    <x v="0"/>
  </r>
  <r>
    <n v="692"/>
    <x v="99"/>
    <n v="1"/>
    <x v="692"/>
    <n v="653.76000999999997"/>
    <n v="666.51000999999997"/>
    <n v="653.76000999999997"/>
    <n v="661.54858315249999"/>
    <n v="661.54858315249999"/>
    <n v="1"/>
    <n v="7.7885731524999997"/>
    <n v="-1"/>
    <n v="11.2389957920358"/>
    <x v="692"/>
    <n v="0.11342589592516999"/>
    <n v="10.9916740634687"/>
    <x v="692"/>
    <n v="1.1238869478429E-5"/>
    <x v="0"/>
  </r>
  <r>
    <n v="693"/>
    <x v="100"/>
    <n v="1"/>
    <x v="693"/>
    <n v="668.45001200000002"/>
    <n v="663.330017"/>
    <n v="668.45001200000002"/>
    <n v="663.330017"/>
    <n v="660.30231190749998"/>
    <n v="1"/>
    <n v="8.1477000924999992"/>
    <n v="1"/>
    <n v="12.273402170515601"/>
    <x v="693"/>
    <n v="0.122734021705156"/>
    <n v="12.056659985719801"/>
    <x v="693"/>
    <n v="1.22732515359635E-5"/>
    <x v="0"/>
  </r>
  <r>
    <n v="694"/>
    <x v="100"/>
    <n v="1"/>
    <x v="694"/>
    <n v="663.330017"/>
    <n v="674.47997999999995"/>
    <n v="663.330017"/>
    <n v="674.47997999999995"/>
    <n v="655.43274277750004"/>
    <n v="1"/>
    <n v="7.8972742225000001"/>
    <n v="1"/>
    <n v="12.056659985719801"/>
    <x v="694"/>
    <n v="0"/>
    <n v="12.2593212693933"/>
    <x v="694"/>
    <n v="1.2056514624422399E-5"/>
    <x v="0"/>
  </r>
  <r>
    <n v="695"/>
    <x v="100"/>
    <n v="1"/>
    <x v="695"/>
    <n v="674.47997999999995"/>
    <n v="677.32000700000003"/>
    <n v="674.47997999999995"/>
    <n v="677.32000700000003"/>
    <n v="666.56470848749996"/>
    <n v="1"/>
    <n v="7.9152715125000004"/>
    <n v="1"/>
    <n v="12.2593212693933"/>
    <x v="695"/>
    <n v="0"/>
    <n v="12.3109414871005"/>
    <x v="695"/>
    <n v="1.22591709802777E-5"/>
    <x v="0"/>
  </r>
  <r>
    <n v="696"/>
    <x v="100"/>
    <n v="1"/>
    <x v="696"/>
    <n v="677.32000700000003"/>
    <n v="673.46997099999999"/>
    <n v="677.32000700000003"/>
    <n v="673.46997099999999"/>
    <n v="669.51160761749998"/>
    <n v="1"/>
    <n v="7.8083993825000002"/>
    <n v="1"/>
    <n v="12.3109414871005"/>
    <x v="696"/>
    <n v="0"/>
    <n v="12.240963386011799"/>
    <x v="696"/>
    <n v="1.2310789929685999E-5"/>
    <x v="0"/>
  </r>
  <r>
    <n v="697"/>
    <x v="100"/>
    <n v="1"/>
    <x v="697"/>
    <n v="673.46997099999999"/>
    <n v="678.04998799999998"/>
    <n v="673.46997099999999"/>
    <n v="678.04998799999998"/>
    <n v="665.56757000749997"/>
    <n v="1"/>
    <n v="7.9024009924999996"/>
    <n v="1"/>
    <n v="12.240963386011799"/>
    <x v="697"/>
    <n v="0"/>
    <n v="12.3242095927002"/>
    <x v="697"/>
    <n v="1.22408135466613E-5"/>
    <x v="0"/>
  </r>
  <r>
    <n v="698"/>
    <x v="100"/>
    <n v="1"/>
    <x v="698"/>
    <n v="678.04998799999998"/>
    <n v="680.82000700000003"/>
    <n v="678.04998799999998"/>
    <n v="680.82000700000003"/>
    <n v="670.50076281500003"/>
    <n v="1"/>
    <n v="7.5492251850000001"/>
    <n v="1"/>
    <n v="12.3242095927002"/>
    <x v="698"/>
    <n v="0"/>
    <n v="12.374557347786"/>
    <x v="698"/>
    <n v="1.232405770843E-5"/>
    <x v="0"/>
  </r>
  <r>
    <n v="699"/>
    <x v="100"/>
    <n v="1"/>
    <x v="699"/>
    <n v="680.82000700000003"/>
    <n v="673.13000499999998"/>
    <n v="680.82000700000003"/>
    <n v="673.30140639499996"/>
    <n v="673.30140639499996"/>
    <n v="1"/>
    <n v="7.5186006050000103"/>
    <n v="1"/>
    <n v="12.374557347786"/>
    <x v="699"/>
    <n v="0.122734021705156"/>
    <n v="12.115165540755701"/>
    <x v="699"/>
    <n v="1.2374404220011399E-5"/>
    <x v="0"/>
  </r>
  <r>
    <n v="700"/>
    <x v="101"/>
    <n v="1"/>
    <x v="700"/>
    <n v="644.97997999999995"/>
    <n v="639.45001200000002"/>
    <n v="644.97997999999995"/>
    <n v="639.45001200000002"/>
    <n v="653.19143909499996"/>
    <n v="1"/>
    <n v="8.2114590949999897"/>
    <n v="-1"/>
    <n v="12.178103652844101"/>
    <x v="700"/>
    <n v="0.12178103652844099"/>
    <n v="12.160735971131601"/>
    <x v="700"/>
    <n v="1.21779553484416E-5"/>
    <x v="1"/>
  </r>
  <r>
    <n v="701"/>
    <x v="101"/>
    <n v="1"/>
    <x v="701"/>
    <n v="639.45001200000002"/>
    <n v="644.330017"/>
    <n v="639.45001200000002"/>
    <n v="644.330017"/>
    <n v="648.12199372500004"/>
    <n v="1"/>
    <n v="8.6719817249999895"/>
    <n v="-1"/>
    <n v="12.160735971131601"/>
    <x v="701"/>
    <n v="0"/>
    <n v="12.067930511394099"/>
    <x v="701"/>
    <n v="1.21605880894306E-5"/>
    <x v="1"/>
  </r>
  <r>
    <n v="702"/>
    <x v="101"/>
    <n v="1"/>
    <x v="702"/>
    <n v="644.330017"/>
    <n v="637.96997099999999"/>
    <n v="644.330017"/>
    <n v="637.96997099999999"/>
    <n v="652.96104813499903"/>
    <n v="1"/>
    <n v="8.63103113499999"/>
    <n v="-1"/>
    <n v="12.067930511394099"/>
    <x v="702"/>
    <n v="0"/>
    <n v="12.1870505138032"/>
    <x v="702"/>
    <n v="1.2067784878204799E-5"/>
    <x v="1"/>
  </r>
  <r>
    <n v="703"/>
    <x v="101"/>
    <n v="1"/>
    <x v="703"/>
    <n v="637.96997099999999"/>
    <n v="630.080017"/>
    <n v="637.96997099999999"/>
    <n v="630.080017"/>
    <n v="646.78247522000004"/>
    <n v="1"/>
    <n v="8.8125042199999903"/>
    <n v="-1"/>
    <n v="12.1870505138032"/>
    <x v="703"/>
    <n v="0"/>
    <n v="12.3377711939613"/>
    <x v="703"/>
    <n v="1.2186901991413001E-5"/>
    <x v="1"/>
  </r>
  <r>
    <n v="704"/>
    <x v="101"/>
    <n v="1"/>
    <x v="704"/>
    <n v="630.080017"/>
    <n v="621.57000700000003"/>
    <n v="630.080017"/>
    <n v="621.57000700000003"/>
    <n v="639.16877110999997"/>
    <n v="1"/>
    <n v="9.0887541099999893"/>
    <n v="-1"/>
    <n v="12.3377711939613"/>
    <x v="704"/>
    <n v="0"/>
    <n v="12.5044080550036"/>
    <x v="704"/>
    <n v="1.23376189752413E-5"/>
    <x v="1"/>
  </r>
  <r>
    <n v="705"/>
    <x v="101"/>
    <n v="1"/>
    <x v="705"/>
    <n v="621.57000700000003"/>
    <n v="623.28002900000001"/>
    <n v="621.57000700000003"/>
    <n v="623.28002900000001"/>
    <n v="630.85033658999998"/>
    <n v="1"/>
    <n v="9.2803295899999902"/>
    <n v="-1"/>
    <n v="12.5044080550036"/>
    <x v="705"/>
    <n v="0"/>
    <n v="12.4700067604909"/>
    <x v="705"/>
    <n v="1.25042516967379E-5"/>
    <x v="1"/>
  </r>
  <r>
    <n v="706"/>
    <x v="101"/>
    <n v="1"/>
    <x v="706"/>
    <n v="623.28002900000001"/>
    <n v="633.15002400000003"/>
    <n v="623.28002900000001"/>
    <n v="632.5402301025"/>
    <n v="632.5402301025"/>
    <n v="1"/>
    <n v="9.2602011024999893"/>
    <n v="-1"/>
    <n v="12.4700067604909"/>
    <x v="706"/>
    <n v="0.12178103652844099"/>
    <n v="12.162956238371899"/>
    <x v="706"/>
    <n v="1.2469851261361399E-5"/>
    <x v="1"/>
  </r>
  <r>
    <n v="707"/>
    <x v="102"/>
    <n v="1"/>
    <x v="707"/>
    <n v="657.04998799999998"/>
    <n v="658.77002000000005"/>
    <n v="657.04998799999998"/>
    <n v="658.77002000000005"/>
    <n v="645.10868965750001"/>
    <n v="1"/>
    <n v="11.9412983424999"/>
    <n v="1"/>
    <n v="8.3742987681743397"/>
    <x v="707"/>
    <n v="8.3742987681743403E-2"/>
    <n v="8.3124781031801902"/>
    <x v="707"/>
    <n v="8.3742286398817499E-6"/>
    <x v="1"/>
  </r>
  <r>
    <n v="708"/>
    <x v="102"/>
    <n v="1"/>
    <x v="708"/>
    <n v="658.77002000000005"/>
    <n v="658.15997300000004"/>
    <n v="658.77002000000005"/>
    <n v="658.15997300000004"/>
    <n v="647.39299754750004"/>
    <n v="1"/>
    <n v="11.3770224525"/>
    <n v="1"/>
    <n v="8.3124781031801902"/>
    <x v="708"/>
    <n v="0"/>
    <n v="8.3047804208700402"/>
    <x v="708"/>
    <n v="8.3124090064623395E-6"/>
    <x v="1"/>
  </r>
  <r>
    <n v="709"/>
    <x v="102"/>
    <n v="1"/>
    <x v="709"/>
    <n v="658.15997300000004"/>
    <n v="661.23999000000003"/>
    <n v="658.15997300000004"/>
    <n v="661.23999000000003"/>
    <n v="647.17939797999998"/>
    <n v="1"/>
    <n v="10.9805750199999"/>
    <n v="1"/>
    <n v="8.3047804208700402"/>
    <x v="709"/>
    <n v="0"/>
    <n v="8.3436446270309794"/>
    <x v="709"/>
    <n v="8.3047114520649792E-6"/>
    <x v="1"/>
  </r>
  <r>
    <n v="710"/>
    <x v="102"/>
    <n v="1"/>
    <x v="710"/>
    <n v="661.23999000000003"/>
    <n v="656.22997999999995"/>
    <n v="661.23999000000003"/>
    <n v="656.22997999999995"/>
    <n v="650.23253973999999"/>
    <n v="1"/>
    <n v="11.007450260000001"/>
    <n v="1"/>
    <n v="8.3436446270309794"/>
    <x v="710"/>
    <n v="0"/>
    <n v="8.2804274235193294"/>
    <x v="710"/>
    <n v="8.3435750112061705E-6"/>
    <x v="1"/>
  </r>
  <r>
    <n v="711"/>
    <x v="102"/>
    <n v="1"/>
    <x v="711"/>
    <n v="656.22997999999995"/>
    <n v="659.830017"/>
    <n v="656.22997999999995"/>
    <n v="659.830017"/>
    <n v="645.3047033675"/>
    <n v="1"/>
    <n v="10.925276632499999"/>
    <n v="1"/>
    <n v="8.2804274235193294"/>
    <x v="711"/>
    <n v="0"/>
    <n v="8.3258533351798807"/>
    <x v="711"/>
    <n v="8.28035885860876E-6"/>
    <x v="1"/>
  </r>
  <r>
    <n v="712"/>
    <x v="102"/>
    <n v="1"/>
    <x v="712"/>
    <n v="659.830017"/>
    <n v="664.92999299999997"/>
    <n v="659.830017"/>
    <n v="664.92999299999997"/>
    <n v="649.05313985999999"/>
    <n v="1"/>
    <n v="10.77687714"/>
    <n v="1"/>
    <n v="8.3258533351798807"/>
    <x v="712"/>
    <n v="0"/>
    <n v="8.3902057457931392"/>
    <x v="712"/>
    <n v="8.3257840159232593E-6"/>
    <x v="1"/>
  </r>
  <r>
    <n v="713"/>
    <x v="102"/>
    <n v="1"/>
    <x v="713"/>
    <n v="664.92999299999997"/>
    <n v="666.65997300000004"/>
    <n v="664.92999299999997"/>
    <n v="666.65997300000004"/>
    <n v="654.08441572999902"/>
    <n v="1"/>
    <n v="10.84557727"/>
    <n v="1"/>
    <n v="8.3902057457931392"/>
    <x v="713"/>
    <n v="0"/>
    <n v="8.4120349432859793"/>
    <x v="713"/>
    <n v="8.3901353508313095E-6"/>
    <x v="1"/>
  </r>
  <r>
    <n v="714"/>
    <x v="102"/>
    <n v="1"/>
    <x v="714"/>
    <n v="666.65997300000004"/>
    <n v="663.92999299999997"/>
    <n v="666.65997300000004"/>
    <n v="663.92999299999997"/>
    <n v="656.07264345249996"/>
    <n v="1"/>
    <n v="10.5873295475"/>
    <n v="1"/>
    <n v="8.4120349432859793"/>
    <x v="714"/>
    <n v="0"/>
    <n v="8.3775875666853796"/>
    <x v="714"/>
    <n v="8.4119641815493403E-6"/>
    <x v="1"/>
  </r>
  <r>
    <n v="715"/>
    <x v="102"/>
    <n v="1"/>
    <x v="715"/>
    <n v="663.92999299999997"/>
    <n v="656.22997999999995"/>
    <n v="663.92999299999997"/>
    <n v="656.22997999999995"/>
    <n v="653.60116581"/>
    <n v="1"/>
    <n v="10.32882719"/>
    <n v="1"/>
    <n v="8.3775875666853796"/>
    <x v="715"/>
    <n v="8.3742987681743403E-2"/>
    <n v="8.1966844358375894"/>
    <x v="715"/>
    <n v="8.3775173832999105E-6"/>
    <x v="1"/>
  </r>
  <r>
    <n v="716"/>
    <x v="103"/>
    <n v="1"/>
    <x v="716"/>
    <n v="667.14001499999995"/>
    <n v="672.21997099999999"/>
    <n v="667.14001499999995"/>
    <n v="672.21997099999999"/>
    <n v="657.15323871749899"/>
    <n v="1"/>
    <n v="9.9867762825000099"/>
    <n v="1"/>
    <n v="10.013241227324899"/>
    <x v="716"/>
    <n v="0.100132412273249"/>
    <n v="9.9893549158828598"/>
    <x v="716"/>
    <n v="1.0013140963329001E-5"/>
    <x v="0"/>
  </r>
  <r>
    <n v="717"/>
    <x v="103"/>
    <n v="1"/>
    <x v="717"/>
    <n v="672.21997099999999"/>
    <n v="678.96002199999998"/>
    <n v="672.21997099999999"/>
    <n v="678.96002199999998"/>
    <n v="662.71344527999997"/>
    <n v="1"/>
    <n v="9.5065257200000008"/>
    <n v="1"/>
    <n v="9.9893549158828598"/>
    <x v="717"/>
    <n v="0"/>
    <n v="10.0895137396232"/>
    <x v="717"/>
    <n v="9.9892551296680197E-6"/>
    <x v="0"/>
  </r>
  <r>
    <n v="718"/>
    <x v="103"/>
    <n v="1"/>
    <x v="718"/>
    <n v="678.96002199999998"/>
    <n v="682.54998799999998"/>
    <n v="678.96002199999998"/>
    <n v="682.54998799999998"/>
    <n v="669.38354669249998"/>
    <n v="1"/>
    <n v="9.5764753075000097"/>
    <n v="1"/>
    <n v="10.0895137396232"/>
    <x v="718"/>
    <n v="0"/>
    <n v="10.1428615216842"/>
    <x v="718"/>
    <n v="1.0089411942362799E-5"/>
    <x v="0"/>
  </r>
  <r>
    <n v="719"/>
    <x v="103"/>
    <n v="1"/>
    <x v="719"/>
    <n v="682.54998799999998"/>
    <n v="683.14001499999995"/>
    <n v="682.54998799999998"/>
    <n v="683.14001499999995"/>
    <n v="673.30348927499995"/>
    <n v="1"/>
    <n v="9.2464987250000092"/>
    <n v="1"/>
    <n v="10.1428615216842"/>
    <x v="719"/>
    <n v="0"/>
    <n v="10.1516294687361"/>
    <x v="719"/>
    <n v="1.01427586450878E-5"/>
    <x v="0"/>
  </r>
  <r>
    <n v="720"/>
    <x v="103"/>
    <n v="1"/>
    <x v="720"/>
    <n v="683.14001499999995"/>
    <n v="683.580017"/>
    <n v="683.14001499999995"/>
    <n v="683.580017"/>
    <n v="674.13879016499902"/>
    <n v="1"/>
    <n v="9.0012248350000093"/>
    <n v="1"/>
    <n v="10.1516294687361"/>
    <x v="720"/>
    <n v="0"/>
    <n v="10.1581680072076"/>
    <x v="720"/>
    <n v="1.01515264142014E-5"/>
    <x v="0"/>
  </r>
  <r>
    <n v="721"/>
    <x v="103"/>
    <n v="1"/>
    <x v="721"/>
    <n v="683.580017"/>
    <n v="671.5"/>
    <n v="683.580017"/>
    <n v="674.96904395499996"/>
    <n v="674.96904395499996"/>
    <n v="1"/>
    <n v="8.6109730450000193"/>
    <n v="1"/>
    <n v="10.1581680072076"/>
    <x v="721"/>
    <n v="0.100132412273249"/>
    <n v="9.9300744071856002"/>
    <x v="721"/>
    <n v="1.0158064819878501E-5"/>
    <x v="0"/>
  </r>
  <r>
    <n v="722"/>
    <x v="104"/>
    <n v="1"/>
    <x v="722"/>
    <n v="690.21002199999998"/>
    <n v="690.57000700000003"/>
    <n v="690.21002199999998"/>
    <n v="690.57000700000003"/>
    <n v="681.90432144249996"/>
    <n v="1"/>
    <n v="8.3057005575000105"/>
    <n v="1"/>
    <n v="12.0399235811241"/>
    <x v="722"/>
    <n v="0.120399235811241"/>
    <n v="11.925803871474701"/>
    <x v="722"/>
    <n v="1.2039778623109501E-5"/>
    <x v="1"/>
  </r>
  <r>
    <n v="723"/>
    <x v="104"/>
    <n v="1"/>
    <x v="723"/>
    <n v="690.57000700000003"/>
    <n v="686.57000700000003"/>
    <n v="690.57000700000003"/>
    <n v="686.57000700000003"/>
    <n v="682.68693047249997"/>
    <n v="1"/>
    <n v="7.8830765275000099"/>
    <n v="1"/>
    <n v="11.925803871474701"/>
    <x v="723"/>
    <n v="0"/>
    <n v="11.856725841727799"/>
    <x v="723"/>
    <n v="1.1925661648372799E-5"/>
    <x v="1"/>
  </r>
  <r>
    <n v="724"/>
    <x v="104"/>
    <n v="1"/>
    <x v="724"/>
    <n v="686.57000700000003"/>
    <n v="687.580017"/>
    <n v="686.57000700000003"/>
    <n v="687.580017"/>
    <n v="678.66580711500001"/>
    <n v="1"/>
    <n v="7.9041998850000104"/>
    <n v="1"/>
    <n v="11.856725841727799"/>
    <x v="724"/>
    <n v="0"/>
    <n v="11.874168216933899"/>
    <x v="724"/>
    <n v="1.18565852614469E-5"/>
    <x v="1"/>
  </r>
  <r>
    <n v="725"/>
    <x v="104"/>
    <n v="1"/>
    <x v="725"/>
    <n v="687.580017"/>
    <n v="683.01000999999997"/>
    <n v="687.580017"/>
    <n v="683.01000999999997"/>
    <n v="679.69341992750003"/>
    <n v="1"/>
    <n v="7.8865970725000096"/>
    <n v="1"/>
    <n v="11.874168216933899"/>
    <x v="725"/>
    <n v="0"/>
    <n v="11.795246447061499"/>
    <x v="725"/>
    <n v="1.1874027222737301E-5"/>
    <x v="1"/>
  </r>
  <r>
    <n v="726"/>
    <x v="104"/>
    <n v="1"/>
    <x v="726"/>
    <n v="683.01000999999997"/>
    <n v="685.21997099999999"/>
    <n v="683.01000999999997"/>
    <n v="685.21997099999999"/>
    <n v="675.10483852749996"/>
    <n v="1"/>
    <n v="7.9051714725000002"/>
    <n v="1"/>
    <n v="11.795246447061499"/>
    <x v="726"/>
    <n v="0"/>
    <n v="11.833411384985901"/>
    <x v="726"/>
    <n v="1.1795107320863799E-5"/>
    <x v="1"/>
  </r>
  <r>
    <n v="727"/>
    <x v="104"/>
    <n v="1"/>
    <x v="727"/>
    <n v="685.21997099999999"/>
    <n v="688.77002000000005"/>
    <n v="685.21997099999999"/>
    <n v="688.77002000000005"/>
    <n v="677.16067524749997"/>
    <n v="1"/>
    <n v="8.0592957525000006"/>
    <n v="1"/>
    <n v="11.833411384985901"/>
    <x v="727"/>
    <n v="0"/>
    <n v="11.894718982592201"/>
    <x v="727"/>
    <n v="1.18332713570179E-5"/>
    <x v="1"/>
  </r>
  <r>
    <n v="728"/>
    <x v="104"/>
    <n v="1"/>
    <x v="728"/>
    <n v="688.77002000000005"/>
    <n v="689.53997800000002"/>
    <n v="688.77002000000005"/>
    <n v="689.53997800000002"/>
    <n v="680.80299857750003"/>
    <n v="1"/>
    <n v="7.9670214224999896"/>
    <n v="1"/>
    <n v="11.894718982592201"/>
    <x v="728"/>
    <n v="0"/>
    <n v="11.9080157779991"/>
    <x v="728"/>
    <n v="1.18945774999354E-5"/>
    <x v="1"/>
  </r>
  <r>
    <n v="729"/>
    <x v="104"/>
    <n v="1"/>
    <x v="729"/>
    <n v="689.53997800000002"/>
    <n v="689.03002900000001"/>
    <n v="689.53997800000002"/>
    <n v="689.03002900000001"/>
    <n v="681.96677967000005"/>
    <n v="1"/>
    <n v="7.5731983299999897"/>
    <n v="1"/>
    <n v="11.9080157779991"/>
    <x v="729"/>
    <n v="0"/>
    <n v="11.8992092099513"/>
    <x v="729"/>
    <n v="1.1907873978847901E-5"/>
    <x v="1"/>
  </r>
  <r>
    <n v="730"/>
    <x v="104"/>
    <n v="1"/>
    <x v="730"/>
    <n v="689.03002900000001"/>
    <n v="690.5"/>
    <n v="689.03002900000001"/>
    <n v="690.5"/>
    <n v="681.39543232000005"/>
    <n v="1"/>
    <n v="7.6345966799999898"/>
    <n v="1"/>
    <n v="11.8992092099513"/>
    <x v="730"/>
    <n v="0"/>
    <n v="11.9245948850676"/>
    <x v="730"/>
    <n v="1.18990676204563E-5"/>
    <x v="1"/>
  </r>
  <r>
    <n v="731"/>
    <x v="104"/>
    <n v="1"/>
    <x v="731"/>
    <n v="690.5"/>
    <n v="684.73999000000003"/>
    <n v="690.5"/>
    <n v="684.73999000000003"/>
    <n v="682.88647932250001"/>
    <n v="1"/>
    <n v="7.6135206774999897"/>
    <n v="1"/>
    <n v="11.9245948850676"/>
    <x v="731"/>
    <n v="0"/>
    <n v="11.825122349536899"/>
    <x v="731"/>
    <n v="1.19244526908E-5"/>
    <x v="1"/>
  </r>
  <r>
    <n v="732"/>
    <x v="104"/>
    <n v="1"/>
    <x v="732"/>
    <n v="684.73999000000003"/>
    <n v="683.09002699999996"/>
    <n v="684.73999000000003"/>
    <n v="683.09002699999996"/>
    <n v="677.09621967249996"/>
    <n v="1"/>
    <n v="7.64377032749998"/>
    <n v="1"/>
    <n v="11.825122349536899"/>
    <x v="732"/>
    <n v="0"/>
    <n v="11.796628301238099"/>
    <x v="732"/>
    <n v="1.1824982517671801E-5"/>
    <x v="1"/>
  </r>
  <r>
    <n v="733"/>
    <x v="104"/>
    <n v="1"/>
    <x v="733"/>
    <n v="683.09002699999996"/>
    <n v="672.25"/>
    <n v="683.09002699999996"/>
    <n v="675.60248301000001"/>
    <n v="675.60248301000001"/>
    <n v="1"/>
    <n v="7.4875439899999803"/>
    <n v="1"/>
    <n v="11.796628301238099"/>
    <x v="733"/>
    <n v="0.120399235811241"/>
    <n v="11.546922868808601"/>
    <x v="733"/>
    <n v="1.1796489142440401E-5"/>
    <x v="1"/>
  </r>
  <r>
    <n v="734"/>
    <x v="105"/>
    <n v="1"/>
    <x v="734"/>
    <n v="691.77002000000005"/>
    <n v="699.39001499999995"/>
    <n v="691.77002000000005"/>
    <n v="699.39001499999995"/>
    <n v="684.27214903749996"/>
    <n v="1"/>
    <n v="7.4978709624999897"/>
    <n v="1"/>
    <n v="13.337119363635599"/>
    <x v="734"/>
    <n v="0.13337119363635599"/>
    <n v="13.350659397614001"/>
    <x v="734"/>
    <n v="1.3336941487255E-5"/>
    <x v="0"/>
  </r>
  <r>
    <n v="735"/>
    <x v="105"/>
    <n v="1"/>
    <x v="735"/>
    <n v="699.39001499999995"/>
    <n v="706.23999000000003"/>
    <n v="699.39001499999995"/>
    <n v="706.23999000000003"/>
    <n v="691.78069346500001"/>
    <n v="1"/>
    <n v="7.6093215349999896"/>
    <n v="1"/>
    <n v="13.350659397614001"/>
    <x v="735"/>
    <n v="0"/>
    <n v="13.481418603701901"/>
    <x v="735"/>
    <n v="1.3350481159887299E-5"/>
    <x v="0"/>
  </r>
  <r>
    <n v="736"/>
    <x v="105"/>
    <n v="1"/>
    <x v="736"/>
    <n v="706.23999000000003"/>
    <n v="710.98999000000003"/>
    <n v="706.23999000000003"/>
    <n v="710.98999000000003"/>
    <n v="698.55804503249999"/>
    <n v="1"/>
    <n v="7.68194496749999"/>
    <n v="1"/>
    <n v="13.481418603701901"/>
    <x v="736"/>
    <n v="0"/>
    <n v="13.572091376802099"/>
    <x v="736"/>
    <n v="1.34812368575045E-5"/>
    <x v="0"/>
  </r>
  <r>
    <n v="737"/>
    <x v="105"/>
    <n v="1"/>
    <x v="737"/>
    <n v="710.98999000000003"/>
    <n v="711.19000200000005"/>
    <n v="710.98999000000003"/>
    <n v="711.19000200000005"/>
    <n v="703.34997066000005"/>
    <n v="1"/>
    <n v="7.6400193399999896"/>
    <n v="1"/>
    <n v="13.572091376802099"/>
    <x v="737"/>
    <n v="0"/>
    <n v="13.575909406842801"/>
    <x v="737"/>
    <n v="1.35719071776377E-5"/>
    <x v="0"/>
  </r>
  <r>
    <n v="738"/>
    <x v="105"/>
    <n v="1"/>
    <x v="738"/>
    <n v="711.19000200000005"/>
    <n v="706.78997800000002"/>
    <n v="711.19000200000005"/>
    <n v="706.78997800000002"/>
    <n v="703.622034375"/>
    <n v="1"/>
    <n v="7.5679676249999996"/>
    <n v="1"/>
    <n v="13.575909406842801"/>
    <x v="738"/>
    <n v="0"/>
    <n v="13.491917327308601"/>
    <x v="738"/>
    <n v="1.35757251040287E-5"/>
    <x v="0"/>
  </r>
  <r>
    <n v="739"/>
    <x v="105"/>
    <n v="1"/>
    <x v="739"/>
    <n v="706.78997800000002"/>
    <n v="708.44000200000005"/>
    <n v="706.78997800000002"/>
    <n v="708.44000200000005"/>
    <n v="699.21198717749996"/>
    <n v="1"/>
    <n v="7.5779908225000003"/>
    <n v="1"/>
    <n v="13.491917327308601"/>
    <x v="739"/>
    <n v="0"/>
    <n v="13.523414643469"/>
    <x v="739"/>
    <n v="1.34917352979313E-5"/>
    <x v="0"/>
  </r>
  <r>
    <n v="740"/>
    <x v="105"/>
    <n v="1"/>
    <x v="740"/>
    <n v="708.44000200000005"/>
    <n v="703.61999500000002"/>
    <n v="708.44000200000005"/>
    <n v="703.61999500000002"/>
    <n v="700.97593470749996"/>
    <n v="1"/>
    <n v="7.4640672925000002"/>
    <n v="1"/>
    <n v="13.523414643469"/>
    <x v="740"/>
    <n v="0"/>
    <n v="13.4314055064053"/>
    <x v="740"/>
    <n v="1.3523231763198499E-5"/>
    <x v="0"/>
  </r>
  <r>
    <n v="741"/>
    <x v="105"/>
    <n v="1"/>
    <x v="741"/>
    <n v="703.61999500000002"/>
    <n v="703.78002900000001"/>
    <n v="703.61999500000002"/>
    <n v="703.78002900000001"/>
    <n v="696.05945039000005"/>
    <n v="1"/>
    <n v="7.56054461"/>
    <n v="1"/>
    <n v="13.4314055064053"/>
    <x v="741"/>
    <n v="0"/>
    <n v="13.4344603962096"/>
    <x v="741"/>
    <n v="1.34312251061744E-5"/>
    <x v="0"/>
  </r>
  <r>
    <n v="742"/>
    <x v="105"/>
    <n v="1"/>
    <x v="742"/>
    <n v="703.78002900000001"/>
    <n v="714.94000200000005"/>
    <n v="703.78002900000001"/>
    <n v="714.94000200000005"/>
    <n v="696.41265807750005"/>
    <n v="1"/>
    <n v="7.3673709225000099"/>
    <n v="1"/>
    <n v="13.4344603962096"/>
    <x v="742"/>
    <n v="0"/>
    <n v="13.6474931750798"/>
    <x v="742"/>
    <n v="1.34342799139081E-5"/>
    <x v="0"/>
  </r>
  <r>
    <n v="743"/>
    <x v="105"/>
    <n v="1"/>
    <x v="743"/>
    <n v="714.94000200000005"/>
    <n v="704.59997599999997"/>
    <n v="714.94000200000005"/>
    <n v="707.22400816000004"/>
    <n v="707.22400816000004"/>
    <n v="1"/>
    <n v="7.7159938400000101"/>
    <n v="1"/>
    <n v="13.6474931750798"/>
    <x v="743"/>
    <n v="0.13337119363635599"/>
    <n v="13.3668313375072"/>
    <x v="743"/>
    <n v="1.36473069235517E-5"/>
    <x v="0"/>
  </r>
  <r>
    <n v="744"/>
    <x v="106"/>
    <n v="1"/>
    <x v="744"/>
    <n v="718.02002000000005"/>
    <n v="716.45001200000002"/>
    <n v="718.02002000000005"/>
    <n v="716.45001200000002"/>
    <n v="710.29687445750005"/>
    <n v="1"/>
    <n v="7.7231455425000002"/>
    <n v="1"/>
    <n v="12.9480921277096"/>
    <x v="744"/>
    <n v="0.12948092127709601"/>
    <n v="12.790299171031"/>
    <x v="744"/>
    <n v="1.29479244767906E-5"/>
    <x v="1"/>
  </r>
  <r>
    <n v="745"/>
    <x v="106"/>
    <n v="1"/>
    <x v="745"/>
    <n v="716.45001200000002"/>
    <n v="728.47997999999995"/>
    <n v="716.45001200000002"/>
    <n v="728.47997999999995"/>
    <n v="708.6145420775"/>
    <n v="1"/>
    <n v="7.8354699224999997"/>
    <n v="1"/>
    <n v="12.790299171031"/>
    <x v="745"/>
    <n v="0"/>
    <n v="13.005062081437501"/>
    <x v="745"/>
    <n v="1.27901355813704E-5"/>
    <x v="1"/>
  </r>
  <r>
    <n v="746"/>
    <x v="106"/>
    <n v="1"/>
    <x v="746"/>
    <n v="728.47997999999995"/>
    <n v="732.21997099999999"/>
    <n v="728.47997999999995"/>
    <n v="732.21997099999999"/>
    <n v="720.19276004749997"/>
    <n v="1"/>
    <n v="8.2872199524999992"/>
    <n v="1"/>
    <n v="13.005062081437501"/>
    <x v="746"/>
    <n v="0"/>
    <n v="13.0718296199758"/>
    <x v="746"/>
    <n v="1.30048929519973E-5"/>
    <x v="1"/>
  </r>
  <r>
    <n v="747"/>
    <x v="106"/>
    <n v="1"/>
    <x v="747"/>
    <n v="732.21997099999999"/>
    <n v="730.86999500000002"/>
    <n v="732.21997099999999"/>
    <n v="730.86999500000002"/>
    <n v="724.11997804249995"/>
    <n v="1"/>
    <n v="8.0999929574999996"/>
    <n v="1"/>
    <n v="13.0718296199758"/>
    <x v="747"/>
    <n v="0"/>
    <n v="13.0477294083427"/>
    <x v="747"/>
    <n v="1.3071658749479799E-5"/>
    <x v="1"/>
  </r>
  <r>
    <n v="748"/>
    <x v="106"/>
    <n v="1"/>
    <x v="748"/>
    <n v="730.86999500000002"/>
    <n v="733.20001200000002"/>
    <n v="730.86999500000002"/>
    <n v="733.20001200000002"/>
    <n v="722.87514898749998"/>
    <n v="1"/>
    <n v="7.9948460125"/>
    <n v="1"/>
    <n v="13.0477294083427"/>
    <x v="748"/>
    <n v="0"/>
    <n v="13.0893256313931"/>
    <x v="748"/>
    <n v="1.3047559167321301E-5"/>
    <x v="1"/>
  </r>
  <r>
    <n v="749"/>
    <x v="106"/>
    <n v="1"/>
    <x v="749"/>
    <n v="733.20001200000002"/>
    <n v="735.47997999999995"/>
    <n v="733.20001200000002"/>
    <n v="735.47997999999995"/>
    <n v="725.04644192249998"/>
    <n v="1"/>
    <n v="8.1535700774999995"/>
    <n v="1"/>
    <n v="13.0893256313931"/>
    <x v="749"/>
    <n v="0"/>
    <n v="13.1300283633799"/>
    <x v="749"/>
    <n v="1.3089154303190199E-5"/>
    <x v="1"/>
  </r>
  <r>
    <n v="750"/>
    <x v="106"/>
    <n v="1"/>
    <x v="750"/>
    <n v="735.47997999999995"/>
    <n v="726.25"/>
    <n v="735.47997999999995"/>
    <n v="727.35438722749996"/>
    <n v="727.35438722749996"/>
    <n v="1"/>
    <n v="8.1255927724999992"/>
    <n v="1"/>
    <n v="13.1300283633799"/>
    <x v="750"/>
    <n v="0.12948092127709601"/>
    <n v="12.8554867110518"/>
    <x v="750"/>
    <n v="1.31298559679986E-5"/>
    <x v="1"/>
  </r>
  <r>
    <n v="751"/>
    <x v="107"/>
    <n v="1"/>
    <x v="751"/>
    <n v="736.59997599999997"/>
    <n v="740.63000499999998"/>
    <n v="736.59997599999997"/>
    <n v="740.63000499999998"/>
    <n v="727.759847484999"/>
    <n v="1"/>
    <n v="8.840128515"/>
    <n v="1"/>
    <n v="11.312052741124599"/>
    <x v="751"/>
    <n v="0.11312052741124599"/>
    <n v="11.260821844560001"/>
    <x v="751"/>
    <n v="1.1311924780034899E-5"/>
    <x v="1"/>
  </r>
  <r>
    <n v="752"/>
    <x v="107"/>
    <n v="1"/>
    <x v="752"/>
    <n v="740.63000499999998"/>
    <n v="730.64001499999995"/>
    <n v="740.63000499999998"/>
    <n v="732.07644904749998"/>
    <n v="732.07644904749998"/>
    <n v="1"/>
    <n v="8.5535559525"/>
    <n v="1"/>
    <n v="11.260821844560001"/>
    <x v="752"/>
    <n v="0.11312052741124599"/>
    <n v="11.0176497812019"/>
    <x v="752"/>
    <n v="1.1260695039879301E-5"/>
    <x v="1"/>
  </r>
  <r>
    <n v="753"/>
    <x v="108"/>
    <n v="1"/>
    <x v="753"/>
    <n v="742.34997599999997"/>
    <n v="740.15997300000004"/>
    <n v="742.34997599999997"/>
    <n v="740.15997300000004"/>
    <n v="733.25769872249998"/>
    <n v="1"/>
    <n v="9.0922772774999991"/>
    <n v="1"/>
    <n v="10.998344743341899"/>
    <x v="753"/>
    <n v="0.10998344743341899"/>
    <n v="10.8559151333684"/>
    <x v="753"/>
    <n v="1.09982237810852E-5"/>
    <x v="0"/>
  </r>
  <r>
    <n v="754"/>
    <x v="108"/>
    <n v="1"/>
    <x v="754"/>
    <n v="740.15997300000004"/>
    <n v="738.44000200000005"/>
    <n v="740.15997300000004"/>
    <n v="738.44000200000005"/>
    <n v="731.08922175500004"/>
    <n v="1"/>
    <n v="9.0707512450000003"/>
    <n v="1"/>
    <n v="10.8559151333684"/>
    <x v="754"/>
    <n v="0"/>
    <n v="10.830688344716"/>
    <x v="754"/>
    <n v="1.08557972837544E-5"/>
    <x v="0"/>
  </r>
  <r>
    <n v="755"/>
    <x v="108"/>
    <n v="1"/>
    <x v="755"/>
    <n v="738.44000200000005"/>
    <n v="731.15997300000004"/>
    <n v="738.44000200000005"/>
    <n v="731.15997300000004"/>
    <n v="729.26557687750005"/>
    <n v="1"/>
    <n v="9.1744251225000006"/>
    <n v="1"/>
    <n v="10.830688344716"/>
    <x v="755"/>
    <n v="0"/>
    <n v="10.723912269441101"/>
    <x v="755"/>
    <n v="1.08305710421764E-5"/>
    <x v="0"/>
  </r>
  <r>
    <n v="756"/>
    <x v="108"/>
    <n v="1"/>
    <x v="756"/>
    <n v="731.15997300000004"/>
    <n v="721.05999799999995"/>
    <n v="731.15997300000004"/>
    <n v="722.14974926750006"/>
    <n v="722.14974926750006"/>
    <n v="1"/>
    <n v="9.0102237325000001"/>
    <n v="1"/>
    <n v="10.723912269441101"/>
    <x v="756"/>
    <n v="0.10998344743341899"/>
    <n v="10.481776006750501"/>
    <x v="756"/>
    <n v="1.072379726838E-5"/>
    <x v="0"/>
  </r>
  <r>
    <n v="757"/>
    <x v="109"/>
    <n v="1"/>
    <x v="757"/>
    <n v="742.94000200000005"/>
    <n v="743.78997800000002"/>
    <n v="742.94000200000005"/>
    <n v="743.78997800000002"/>
    <n v="733.76012863999995"/>
    <n v="1"/>
    <n v="9.1798733600000002"/>
    <n v="1"/>
    <n v="10.893396464022601"/>
    <x v="757"/>
    <n v="0.10893396464022601"/>
    <n v="10.796925316740399"/>
    <x v="757"/>
    <n v="1.08932777992288E-5"/>
    <x v="0"/>
  </r>
  <r>
    <n v="758"/>
    <x v="109"/>
    <n v="1"/>
    <x v="758"/>
    <n v="743.78997800000002"/>
    <n v="746.09002699999996"/>
    <n v="743.78997800000002"/>
    <n v="746.09002699999996"/>
    <n v="735.00083091500005"/>
    <n v="1"/>
    <n v="8.7891470849999997"/>
    <n v="1"/>
    <n v="10.796925316740399"/>
    <x v="758"/>
    <n v="0"/>
    <n v="10.830313044475901"/>
    <x v="758"/>
    <n v="1.07968087444028E-5"/>
    <x v="0"/>
  </r>
  <r>
    <n v="759"/>
    <x v="109"/>
    <n v="1"/>
    <x v="759"/>
    <n v="746.09002699999996"/>
    <n v="745.61999500000002"/>
    <n v="746.09002699999996"/>
    <n v="745.61999500000002"/>
    <n v="737.46480449249998"/>
    <n v="1"/>
    <n v="8.6252225075000002"/>
    <n v="1"/>
    <n v="10.830313044475901"/>
    <x v="759"/>
    <n v="0"/>
    <n v="10.823490015730499"/>
    <x v="759"/>
    <n v="1.0830195750065599E-5"/>
    <x v="0"/>
  </r>
  <r>
    <n v="760"/>
    <x v="109"/>
    <n v="1"/>
    <x v="760"/>
    <n v="745.61999500000002"/>
    <n v="736.09997599999997"/>
    <n v="745.61999500000002"/>
    <n v="737.06024869999999"/>
    <n v="737.06024869999999"/>
    <n v="1"/>
    <n v="8.5597463000000005"/>
    <n v="1"/>
    <n v="10.823490015730499"/>
    <x v="760"/>
    <n v="0.10893396464022601"/>
    <n v="10.5903019682645"/>
    <x v="760"/>
    <n v="1.0823372869062299E-5"/>
    <x v="0"/>
  </r>
  <r>
    <n v="761"/>
    <x v="110"/>
    <n v="1"/>
    <x v="761"/>
    <n v="747.59997599999997"/>
    <n v="753.830017"/>
    <n v="747.59997599999997"/>
    <n v="753.830017"/>
    <n v="738.66210694999995"/>
    <n v="1"/>
    <n v="8.9378690499999998"/>
    <n v="1"/>
    <n v="11.188349196053601"/>
    <x v="761"/>
    <n v="0.111883491960536"/>
    <n v="11.1697025639799"/>
    <x v="761"/>
    <n v="1.1188224018296399E-5"/>
    <x v="0"/>
  </r>
  <r>
    <n v="762"/>
    <x v="110"/>
    <n v="1"/>
    <x v="762"/>
    <n v="753.830017"/>
    <n v="754.03002900000001"/>
    <n v="753.830017"/>
    <n v="754.03002900000001"/>
    <n v="744.95247329999995"/>
    <n v="1"/>
    <n v="8.8775436999999897"/>
    <n v="1"/>
    <n v="11.1697025639799"/>
    <x v="762"/>
    <n v="0"/>
    <n v="11.172666195699"/>
    <x v="762"/>
    <n v="1.11695778031181E-5"/>
    <x v="0"/>
  </r>
  <r>
    <n v="763"/>
    <x v="110"/>
    <n v="1"/>
    <x v="763"/>
    <n v="754.03002900000001"/>
    <n v="751.27002000000005"/>
    <n v="754.03002900000001"/>
    <n v="751.27002000000005"/>
    <n v="745.3375358175"/>
    <n v="1"/>
    <n v="8.6924931824999998"/>
    <n v="1"/>
    <n v="11.172666195699"/>
    <x v="763"/>
    <n v="0"/>
    <n v="11.131770398359199"/>
    <x v="763"/>
    <n v="1.1172541368623799E-5"/>
    <x v="0"/>
  </r>
  <r>
    <n v="764"/>
    <x v="110"/>
    <n v="1"/>
    <x v="764"/>
    <n v="751.27002000000005"/>
    <n v="764.169983"/>
    <n v="751.27002000000005"/>
    <n v="764.169983"/>
    <n v="742.45058013250002"/>
    <n v="1"/>
    <n v="8.8194398674999999"/>
    <n v="1"/>
    <n v="11.131770398359199"/>
    <x v="764"/>
    <n v="0"/>
    <n v="11.322912627438599"/>
    <x v="764"/>
    <n v="1.11316464834264E-5"/>
    <x v="0"/>
  </r>
  <r>
    <n v="765"/>
    <x v="110"/>
    <n v="1"/>
    <x v="765"/>
    <n v="764.169983"/>
    <n v="762.59002699999996"/>
    <n v="764.169983"/>
    <n v="762.59002699999996"/>
    <n v="755.27234401750002"/>
    <n v="1"/>
    <n v="8.8976389825000002"/>
    <n v="1"/>
    <n v="11.322912627438599"/>
    <x v="765"/>
    <n v="0"/>
    <n v="11.299501993494401"/>
    <x v="765"/>
    <n v="1.1322784420539901E-5"/>
    <x v="0"/>
  </r>
  <r>
    <n v="766"/>
    <x v="110"/>
    <n v="1"/>
    <x v="766"/>
    <n v="762.59002699999996"/>
    <n v="765.14001499999995"/>
    <n v="762.59002699999996"/>
    <n v="765.14001499999995"/>
    <n v="753.8858629225"/>
    <n v="1"/>
    <n v="8.7041640774999998"/>
    <n v="1"/>
    <n v="11.299501993494401"/>
    <x v="766"/>
    <n v="0"/>
    <n v="11.337285853063999"/>
    <x v="766"/>
    <n v="1.12993743161918E-5"/>
    <x v="0"/>
  </r>
  <r>
    <n v="767"/>
    <x v="110"/>
    <n v="1"/>
    <x v="767"/>
    <n v="765.14001499999995"/>
    <n v="759.21997099999999"/>
    <n v="765.14001499999995"/>
    <n v="759.21997099999999"/>
    <n v="756.48737236499903"/>
    <n v="1"/>
    <n v="8.6526426349999994"/>
    <n v="1"/>
    <n v="11.337285853063999"/>
    <x v="767"/>
    <n v="0"/>
    <n v="11.2495669653115"/>
    <x v="767"/>
    <n v="1.13371573204707E-5"/>
    <x v="0"/>
  </r>
  <r>
    <n v="768"/>
    <x v="110"/>
    <n v="1"/>
    <x v="768"/>
    <n v="759.21997099999999"/>
    <n v="762.32000700000003"/>
    <n v="759.21997099999999"/>
    <n v="762.32000700000003"/>
    <n v="750.47792682499903"/>
    <n v="1"/>
    <n v="8.7420441749999895"/>
    <n v="1"/>
    <n v="11.2495669653115"/>
    <x v="768"/>
    <n v="0"/>
    <n v="11.2955010343679"/>
    <x v="768"/>
    <n v="1.12494404139783E-5"/>
    <x v="0"/>
  </r>
  <r>
    <n v="769"/>
    <x v="110"/>
    <n v="1"/>
    <x v="769"/>
    <n v="762.32000700000003"/>
    <n v="766.26000999999997"/>
    <n v="762.32000700000003"/>
    <n v="766.26000999999997"/>
    <n v="753.69213882500003"/>
    <n v="1"/>
    <n v="8.6278681749999908"/>
    <n v="1"/>
    <n v="11.2955010343679"/>
    <x v="769"/>
    <n v="0"/>
    <n v="11.353881120884401"/>
    <x v="769"/>
    <n v="1.12953734474654E-5"/>
    <x v="0"/>
  </r>
  <r>
    <n v="770"/>
    <x v="110"/>
    <n v="1"/>
    <x v="770"/>
    <n v="766.26000999999997"/>
    <n v="766.22997999999995"/>
    <n v="766.26000999999997"/>
    <n v="766.22997999999995"/>
    <n v="757.80711786999996"/>
    <n v="1"/>
    <n v="8.4528921299999897"/>
    <n v="1"/>
    <n v="11.353881120884401"/>
    <x v="770"/>
    <n v="0"/>
    <n v="11.3534361582795"/>
    <x v="770"/>
    <n v="1.1353752211731499E-5"/>
    <x v="0"/>
  </r>
  <r>
    <n v="771"/>
    <x v="110"/>
    <n v="1"/>
    <x v="771"/>
    <n v="766.22997999999995"/>
    <n v="756.13000499999998"/>
    <n v="766.22997999999995"/>
    <n v="757.98483780749996"/>
    <n v="757.98483780749996"/>
    <n v="1"/>
    <n v="8.2451421924999906"/>
    <n v="1"/>
    <n v="11.3534361582795"/>
    <x v="771"/>
    <n v="0.111883491960536"/>
    <n v="11.119382171895801"/>
    <x v="771"/>
    <n v="1.1353307259230399E-5"/>
    <x v="0"/>
  </r>
  <r>
    <n v="772"/>
    <x v="111"/>
    <n v="1"/>
    <x v="772"/>
    <n v="769.80999799999995"/>
    <n v="778.419983"/>
    <n v="769.80999799999995"/>
    <n v="778.419983"/>
    <n v="760.12313004249995"/>
    <n v="1"/>
    <n v="9.6868679575000005"/>
    <n v="1"/>
    <n v="10.3232541662318"/>
    <x v="772"/>
    <n v="0.103232541662318"/>
    <n v="10.3354826652852"/>
    <x v="772"/>
    <n v="1.0323147597755399E-5"/>
    <x v="1"/>
  </r>
  <r>
    <n v="773"/>
    <x v="111"/>
    <n v="1"/>
    <x v="773"/>
    <n v="778.419983"/>
    <n v="774.669983"/>
    <n v="778.419983"/>
    <n v="774.669983"/>
    <n v="768.54556452500003"/>
    <n v="1"/>
    <n v="9.8744184750000006"/>
    <n v="1"/>
    <n v="10.3354826652852"/>
    <x v="773"/>
    <n v="0"/>
    <n v="10.2856919856505"/>
    <x v="773"/>
    <n v="1.03353758441874E-5"/>
    <x v="1"/>
  </r>
  <r>
    <n v="774"/>
    <x v="111"/>
    <n v="1"/>
    <x v="774"/>
    <n v="774.669983"/>
    <n v="772.11999500000002"/>
    <n v="774.669983"/>
    <n v="772.11999500000002"/>
    <n v="764.97556439499999"/>
    <n v="1"/>
    <n v="9.6944186049999992"/>
    <n v="1"/>
    <n v="10.2856919856505"/>
    <x v="774"/>
    <n v="0"/>
    <n v="10.2518344828291"/>
    <x v="774"/>
    <n v="1.02855861912791E-5"/>
    <x v="1"/>
  </r>
  <r>
    <n v="775"/>
    <x v="111"/>
    <n v="1"/>
    <x v="775"/>
    <n v="772.11999500000002"/>
    <n v="766.14001499999995"/>
    <n v="772.11999500000002"/>
    <n v="766.14001499999995"/>
    <n v="762.50740003500005"/>
    <n v="1"/>
    <n v="9.6125949650000102"/>
    <n v="1"/>
    <n v="10.2518344828291"/>
    <x v="775"/>
    <n v="0"/>
    <n v="10.1724352112552"/>
    <x v="775"/>
    <n v="1.02517293837963E-5"/>
    <x v="1"/>
  </r>
  <r>
    <n v="776"/>
    <x v="111"/>
    <n v="1"/>
    <x v="776"/>
    <n v="766.14001499999995"/>
    <n v="764.82000700000003"/>
    <n v="766.14001499999995"/>
    <n v="764.82000700000003"/>
    <n v="756.36654449499997"/>
    <n v="1"/>
    <n v="9.7734705050000095"/>
    <n v="1"/>
    <n v="10.1724352112552"/>
    <x v="776"/>
    <n v="0"/>
    <n v="10.1549087858037"/>
    <x v="776"/>
    <n v="1.01723317338697E-5"/>
    <x v="1"/>
  </r>
  <r>
    <n v="777"/>
    <x v="111"/>
    <n v="1"/>
    <x v="777"/>
    <n v="764.82000700000003"/>
    <n v="765.22997999999995"/>
    <n v="764.82000700000003"/>
    <n v="765.22997999999995"/>
    <n v="755.02478659500002"/>
    <n v="1"/>
    <n v="9.7952204050000002"/>
    <n v="1"/>
    <n v="10.1549087858037"/>
    <x v="777"/>
    <n v="0"/>
    <n v="10.1603522082842"/>
    <x v="777"/>
    <n v="1.0154805664678401E-5"/>
    <x v="1"/>
  </r>
  <r>
    <n v="778"/>
    <x v="111"/>
    <n v="1"/>
    <x v="778"/>
    <n v="765.22997999999995"/>
    <n v="761.40002400000003"/>
    <n v="765.22997999999995"/>
    <n v="761.40002400000003"/>
    <n v="755.22710978249995"/>
    <n v="1"/>
    <n v="10.0028702175"/>
    <n v="1"/>
    <n v="10.1603522082842"/>
    <x v="778"/>
    <n v="0"/>
    <n v="10.109499911694501"/>
    <x v="778"/>
    <n v="1.0160248976576001E-5"/>
    <x v="1"/>
  </r>
  <r>
    <n v="779"/>
    <x v="111"/>
    <n v="1"/>
    <x v="779"/>
    <n v="761.40002400000003"/>
    <n v="764.53997800000002"/>
    <n v="761.40002400000003"/>
    <n v="764.53997800000002"/>
    <n v="751.03690366249998"/>
    <n v="1"/>
    <n v="10.3631203375"/>
    <n v="1"/>
    <n v="10.109499911694501"/>
    <x v="779"/>
    <n v="0"/>
    <n v="10.1511906966763"/>
    <x v="779"/>
    <n v="1.01093977107393E-5"/>
    <x v="1"/>
  </r>
  <r>
    <n v="780"/>
    <x v="111"/>
    <n v="1"/>
    <x v="780"/>
    <n v="764.53997800000002"/>
    <n v="761.11999500000002"/>
    <n v="764.53997800000002"/>
    <n v="761.11999500000002"/>
    <n v="754.34758060000001"/>
    <n v="1"/>
    <n v="10.192397400000001"/>
    <n v="1"/>
    <n v="10.1511906966763"/>
    <x v="780"/>
    <n v="0.103232541662318"/>
    <n v="10.002549280904899"/>
    <x v="780"/>
    <n v="1.0151087651049801E-5"/>
    <x v="1"/>
  </r>
  <r>
    <n v="781"/>
    <x v="112"/>
    <n v="1"/>
    <x v="781"/>
    <n v="781.830017"/>
    <n v="781.59997599999997"/>
    <n v="781.830017"/>
    <n v="781.59997599999997"/>
    <n v="771.54478856749995"/>
    <n v="1"/>
    <n v="10.2852284325"/>
    <n v="1"/>
    <n v="9.7226814801713797"/>
    <x v="781"/>
    <n v="9.7226814801713801E-2"/>
    <n v="9.6225939215740208"/>
    <x v="781"/>
    <n v="9.7225869505552904E-6"/>
    <x v="0"/>
  </r>
  <r>
    <n v="782"/>
    <x v="112"/>
    <n v="1"/>
    <x v="782"/>
    <n v="781.59997599999997"/>
    <n v="780.71997099999999"/>
    <n v="781.59997599999997"/>
    <n v="780.71997099999999"/>
    <n v="771.41367414499996"/>
    <n v="1"/>
    <n v="10.186301855"/>
    <n v="1"/>
    <n v="9.6225939215740208"/>
    <x v="782"/>
    <n v="0"/>
    <n v="9.6117598235392592"/>
    <x v="782"/>
    <n v="9.6225013281512305E-6"/>
    <x v="0"/>
  </r>
  <r>
    <n v="783"/>
    <x v="112"/>
    <n v="1"/>
    <x v="783"/>
    <n v="780.71997099999999"/>
    <n v="775.94000200000005"/>
    <n v="780.71997099999999"/>
    <n v="775.94000200000005"/>
    <n v="771.19864429999996"/>
    <n v="1"/>
    <n v="9.5213267000000101"/>
    <n v="1"/>
    <n v="9.6117598235392592"/>
    <x v="783"/>
    <n v="0"/>
    <n v="9.5529116888705392"/>
    <x v="783"/>
    <n v="9.6116674385003301E-6"/>
    <x v="0"/>
  </r>
  <r>
    <n v="784"/>
    <x v="112"/>
    <n v="1"/>
    <x v="784"/>
    <n v="775.94000200000005"/>
    <n v="757.46997099999999"/>
    <n v="775.94000200000005"/>
    <n v="766.42245150250005"/>
    <n v="766.42245150250005"/>
    <n v="1"/>
    <n v="9.5175504975000091"/>
    <n v="1"/>
    <n v="9.5529116888705392"/>
    <x v="784"/>
    <n v="9.7226814801713801E-2"/>
    <n v="9.3385104544453608"/>
    <x v="784"/>
    <n v="9.5528204316205807E-6"/>
    <x v="0"/>
  </r>
  <r>
    <n v="785"/>
    <x v="113"/>
    <n v="1"/>
    <x v="785"/>
    <n v="742.40002400000003"/>
    <n v="737.64001499999995"/>
    <n v="742.40002400000003"/>
    <n v="737.64001499999995"/>
    <n v="752.504770205"/>
    <n v="1"/>
    <n v="10.104746205"/>
    <n v="-1"/>
    <n v="9.8963395983679501"/>
    <x v="785"/>
    <n v="9.8963395983679495E-2"/>
    <n v="9.8608280666521093"/>
    <x v="785"/>
    <n v="9.8962416617997207E-6"/>
    <x v="0"/>
  </r>
  <r>
    <n v="786"/>
    <x v="113"/>
    <n v="1"/>
    <x v="786"/>
    <n v="737.64001499999995"/>
    <n v="737.46997099999999"/>
    <n v="737.64001499999995"/>
    <n v="737.46997099999999"/>
    <n v="747.84563765500002"/>
    <n v="1"/>
    <n v="10.205622655000001"/>
    <n v="-1"/>
    <n v="9.8608280666521093"/>
    <x v="786"/>
    <n v="0"/>
    <n v="9.8631012278332708"/>
    <x v="786"/>
    <n v="9.8607308316807706E-6"/>
    <x v="0"/>
  </r>
  <r>
    <n v="787"/>
    <x v="113"/>
    <n v="1"/>
    <x v="787"/>
    <n v="737.46997099999999"/>
    <n v="725.84997599999997"/>
    <n v="737.46997099999999"/>
    <n v="725.84997599999997"/>
    <n v="747.58134161750002"/>
    <n v="1"/>
    <n v="10.1113706175"/>
    <n v="-1"/>
    <n v="9.8631012278332708"/>
    <x v="787"/>
    <n v="0"/>
    <n v="10.018509843043001"/>
    <x v="787"/>
    <n v="9.8630039480269202E-6"/>
    <x v="0"/>
  </r>
  <r>
    <n v="788"/>
    <x v="113"/>
    <n v="1"/>
    <x v="788"/>
    <n v="725.84997599999997"/>
    <n v="718.46997099999999"/>
    <n v="725.84997599999997"/>
    <n v="718.46997099999999"/>
    <n v="735.64879531999998"/>
    <n v="1"/>
    <n v="9.7988193200000104"/>
    <n v="-1"/>
    <n v="10.018509843043001"/>
    <x v="788"/>
    <n v="0"/>
    <n v="10.120372011781599"/>
    <x v="788"/>
    <n v="1.00184094735091E-5"/>
    <x v="0"/>
  </r>
  <r>
    <n v="789"/>
    <x v="113"/>
    <n v="1"/>
    <x v="789"/>
    <n v="718.46997099999999"/>
    <n v="722.53997800000002"/>
    <n v="718.46997099999999"/>
    <n v="722.53997800000002"/>
    <n v="728.475365775"/>
    <n v="1"/>
    <n v="10.005394774999999"/>
    <n v="-1"/>
    <n v="10.120372011781599"/>
    <x v="789"/>
    <n v="0"/>
    <n v="10.063041870518701"/>
    <x v="789"/>
    <n v="1.0120269590888501E-5"/>
    <x v="0"/>
  </r>
  <r>
    <n v="790"/>
    <x v="113"/>
    <n v="1"/>
    <x v="790"/>
    <n v="722.53997800000002"/>
    <n v="715.25"/>
    <n v="722.53997800000002"/>
    <n v="715.25"/>
    <n v="732.75154814250004"/>
    <n v="1"/>
    <n v="10.211570142499999"/>
    <n v="-1"/>
    <n v="10.063041870518701"/>
    <x v="790"/>
    <n v="0"/>
    <n v="10.1645716904357"/>
    <x v="790"/>
    <n v="1.0062940606726099E-5"/>
    <x v="0"/>
  </r>
  <r>
    <n v="791"/>
    <x v="113"/>
    <n v="1"/>
    <x v="791"/>
    <n v="715.25"/>
    <n v="711.28997800000002"/>
    <n v="715.25"/>
    <n v="711.28997800000002"/>
    <n v="725.77764410500004"/>
    <n v="1"/>
    <n v="10.527644105"/>
    <n v="-1"/>
    <n v="10.1645716904357"/>
    <x v="791"/>
    <n v="0"/>
    <n v="10.220848415377599"/>
    <x v="791"/>
    <n v="1.01644683729682E-5"/>
    <x v="0"/>
  </r>
  <r>
    <n v="792"/>
    <x v="113"/>
    <n v="1"/>
    <x v="792"/>
    <n v="711.28997800000002"/>
    <n v="711.27002000000005"/>
    <n v="711.28997800000002"/>
    <n v="711.27002000000005"/>
    <n v="722.18927252749995"/>
    <n v="1"/>
    <n v="10.8992945275"/>
    <n v="-1"/>
    <n v="10.220848415377599"/>
    <x v="792"/>
    <n v="0"/>
    <n v="10.2211352009348"/>
    <x v="792"/>
    <n v="1.0220743950703E-5"/>
    <x v="0"/>
  </r>
  <r>
    <n v="793"/>
    <x v="113"/>
    <n v="1"/>
    <x v="793"/>
    <n v="711.27002000000005"/>
    <n v="725.580017"/>
    <n v="711.27002000000005"/>
    <n v="722.84291555250002"/>
    <n v="722.84291555250002"/>
    <n v="1"/>
    <n v="11.5728955525"/>
    <n v="-1"/>
    <n v="10.2211352009348"/>
    <x v="793"/>
    <n v="9.8963395983679495E-2"/>
    <n v="9.9558662855530908"/>
    <x v="793"/>
    <n v="1.0221030730397799E-5"/>
    <x v="0"/>
  </r>
  <r>
    <n v="794"/>
    <x v="114"/>
    <n v="1"/>
    <x v="794"/>
    <n v="711.03997800000002"/>
    <n v="721.01000999999997"/>
    <n v="711.03997800000002"/>
    <n v="721.01000999999997"/>
    <n v="722.85800040000004"/>
    <n v="1"/>
    <n v="11.8180224"/>
    <n v="-1"/>
    <n v="8.4616526027230901"/>
    <x v="794"/>
    <n v="8.4616526027230896E-2"/>
    <n v="8.2583888137679402"/>
    <x v="794"/>
    <n v="8.4615810037641705E-6"/>
    <x v="1"/>
  </r>
  <r>
    <n v="795"/>
    <x v="114"/>
    <n v="1"/>
    <x v="795"/>
    <n v="721.01000999999997"/>
    <n v="736.5"/>
    <n v="721.01000999999997"/>
    <n v="732.79570483750001"/>
    <n v="732.79570483750001"/>
    <n v="1"/>
    <n v="11.785694837499999"/>
    <n v="-1"/>
    <n v="8.2583888137679402"/>
    <x v="795"/>
    <n v="8.4616526027230896E-2"/>
    <n v="8.0387799172346508"/>
    <x v="795"/>
    <n v="8.2583206133453594E-6"/>
    <x v="1"/>
  </r>
  <r>
    <n v="796"/>
    <x v="115"/>
    <n v="1"/>
    <x v="796"/>
    <n v="710.96002199999998"/>
    <n v="706.78002900000001"/>
    <n v="710.96002199999998"/>
    <n v="706.78002900000001"/>
    <n v="724.23781148249998"/>
    <n v="1"/>
    <n v="13.277789482499999"/>
    <n v="-1"/>
    <n v="7.5313741140269501"/>
    <x v="796"/>
    <n v="7.5313741140269494E-2"/>
    <n v="7.5003400652784702"/>
    <x v="796"/>
    <n v="7.5313173928581001E-6"/>
    <x v="0"/>
  </r>
  <r>
    <n v="797"/>
    <x v="115"/>
    <n v="1"/>
    <x v="797"/>
    <n v="706.78002900000001"/>
    <n v="706.53002900000001"/>
    <n v="706.78002900000001"/>
    <n v="706.53002900000001"/>
    <n v="720.56829515749996"/>
    <n v="1"/>
    <n v="13.788266157500001"/>
    <n v="-1"/>
    <n v="7.5003400652784702"/>
    <x v="797"/>
    <n v="0"/>
    <n v="7.5029930618819103"/>
    <x v="797"/>
    <n v="7.5002838105992999E-6"/>
    <x v="0"/>
  </r>
  <r>
    <n v="798"/>
    <x v="115"/>
    <n v="1"/>
    <x v="798"/>
    <n v="706.53002900000001"/>
    <n v="701.39001499999995"/>
    <n v="706.53002900000001"/>
    <n v="701.39001499999995"/>
    <n v="721.25632496000003"/>
    <n v="1"/>
    <n v="14.72629596"/>
    <n v="-1"/>
    <n v="7.5029930618819103"/>
    <x v="798"/>
    <n v="0"/>
    <n v="7.5575774217775002"/>
    <x v="798"/>
    <n v="7.5029367673993996E-6"/>
    <x v="0"/>
  </r>
  <r>
    <n v="799"/>
    <x v="115"/>
    <n v="1"/>
    <x v="799"/>
    <n v="701.39001499999995"/>
    <n v="683.19000200000005"/>
    <n v="701.39001499999995"/>
    <n v="683.19000200000005"/>
    <n v="716.40781314749995"/>
    <n v="1"/>
    <n v="15.017798147500001"/>
    <n v="-1"/>
    <n v="7.5575774217775002"/>
    <x v="799"/>
    <n v="0"/>
    <n v="7.7536851569651102"/>
    <x v="799"/>
    <n v="7.5575203052326701E-6"/>
    <x v="0"/>
  </r>
  <r>
    <n v="800"/>
    <x v="115"/>
    <n v="1"/>
    <x v="800"/>
    <n v="683.19000200000005"/>
    <n v="672.71997099999999"/>
    <n v="683.19000200000005"/>
    <n v="672.71997099999999"/>
    <n v="698.23070059999998"/>
    <n v="1"/>
    <n v="15.040698600000001"/>
    <n v="-1"/>
    <n v="7.7536851569651102"/>
    <x v="800"/>
    <n v="0"/>
    <n v="7.8725120187751703"/>
    <x v="800"/>
    <n v="7.7536250377977406E-6"/>
    <x v="0"/>
  </r>
  <r>
    <n v="801"/>
    <x v="115"/>
    <n v="1"/>
    <x v="801"/>
    <n v="672.71997099999999"/>
    <n v="677.09002699999996"/>
    <n v="672.71997099999999"/>
    <n v="677.09002699999996"/>
    <n v="687.98936913"/>
    <n v="1"/>
    <n v="15.269398130000001"/>
    <n v="-1"/>
    <n v="7.8725120187751703"/>
    <x v="801"/>
    <n v="0"/>
    <n v="7.8213713958327897"/>
    <x v="801"/>
    <n v="7.8724500428175895E-6"/>
    <x v="0"/>
  </r>
  <r>
    <n v="802"/>
    <x v="115"/>
    <n v="1"/>
    <x v="802"/>
    <n v="677.09002699999996"/>
    <n v="701.04998799999998"/>
    <n v="677.09002699999996"/>
    <n v="692.19514902499998"/>
    <n v="692.19514902499998"/>
    <n v="1"/>
    <n v="15.105122025"/>
    <n v="-1"/>
    <n v="7.8213713958327897"/>
    <x v="802"/>
    <n v="7.5313741140269494E-2"/>
    <n v="7.5715715972617801"/>
    <x v="802"/>
    <n v="7.8213102224607402E-6"/>
    <x v="0"/>
  </r>
  <r>
    <n v="803"/>
    <x v="116"/>
    <n v="1"/>
    <x v="803"/>
    <n v="724.669983"/>
    <n v="730.79998799999998"/>
    <n v="724.669983"/>
    <n v="730.79998799999998"/>
    <n v="709.4563873825"/>
    <n v="1"/>
    <n v="15.2135956174999"/>
    <n v="1"/>
    <n v="6.5730680973912099"/>
    <x v="803"/>
    <n v="6.5730680973912103E-2"/>
    <n v="6.5629391954996104"/>
    <x v="803"/>
    <n v="6.5730248924509897E-6"/>
    <x v="1"/>
  </r>
  <r>
    <n v="804"/>
    <x v="116"/>
    <n v="1"/>
    <x v="804"/>
    <n v="730.79998799999998"/>
    <n v="719.84997599999997"/>
    <n v="730.79998799999998"/>
    <n v="719.84997599999997"/>
    <n v="715.80559249500004"/>
    <n v="1"/>
    <n v="14.9943955049999"/>
    <n v="1"/>
    <n v="6.5629391954996104"/>
    <x v="804"/>
    <n v="0"/>
    <n v="6.4646027640190002"/>
    <x v="804"/>
    <n v="6.5628961236114001E-6"/>
    <x v="1"/>
  </r>
  <r>
    <n v="805"/>
    <x v="116"/>
    <n v="1"/>
    <x v="805"/>
    <n v="719.84997599999997"/>
    <n v="720.64001499999995"/>
    <n v="719.84997599999997"/>
    <n v="720.64001499999995"/>
    <n v="705.22898225999995"/>
    <n v="1"/>
    <n v="14.6209937399999"/>
    <n v="1"/>
    <n v="6.4646027640190002"/>
    <x v="805"/>
    <n v="0"/>
    <n v="6.4716976983433199"/>
    <x v="805"/>
    <n v="6.4645609732002696E-6"/>
    <x v="1"/>
  </r>
  <r>
    <n v="806"/>
    <x v="116"/>
    <n v="1"/>
    <x v="806"/>
    <n v="720.64001499999995"/>
    <n v="709.29998799999998"/>
    <n v="720.64001499999995"/>
    <n v="709.29998799999998"/>
    <n v="706.25109414249903"/>
    <n v="1"/>
    <n v="14.388920857499899"/>
    <n v="1"/>
    <n v="6.4716976983433199"/>
    <x v="806"/>
    <n v="0"/>
    <n v="6.3698587425436601"/>
    <x v="806"/>
    <n v="6.4716558157432703E-6"/>
    <x v="1"/>
  </r>
  <r>
    <n v="807"/>
    <x v="116"/>
    <n v="1"/>
    <x v="807"/>
    <n v="709.29998799999998"/>
    <n v="709.080017"/>
    <n v="709.29998799999998"/>
    <n v="709.080017"/>
    <n v="695.02264103749997"/>
    <n v="1"/>
    <n v="14.2773469624999"/>
    <n v="1"/>
    <n v="6.3698587425436601"/>
    <x v="807"/>
    <n v="0"/>
    <n v="6.36788329601728"/>
    <x v="807"/>
    <n v="6.3698181677017201E-6"/>
    <x v="1"/>
  </r>
  <r>
    <n v="808"/>
    <x v="116"/>
    <n v="1"/>
    <x v="808"/>
    <n v="709.080017"/>
    <n v="714.39001499999995"/>
    <n v="709.080017"/>
    <n v="714.39001499999995"/>
    <n v="695.43592214750004"/>
    <n v="1"/>
    <n v="13.644094852499901"/>
    <n v="1"/>
    <n v="6.36788329601728"/>
    <x v="808"/>
    <n v="0"/>
    <n v="6.4155696596933396"/>
    <x v="808"/>
    <n v="6.3678427463378299E-6"/>
    <x v="1"/>
  </r>
  <r>
    <n v="809"/>
    <x v="116"/>
    <n v="1"/>
    <x v="809"/>
    <n v="714.39001499999995"/>
    <n v="701.169983"/>
    <n v="714.39001499999995"/>
    <n v="701.169983"/>
    <n v="700.79111927999998"/>
    <n v="1"/>
    <n v="13.5988957199999"/>
    <n v="1"/>
    <n v="6.4155696596933396"/>
    <x v="809"/>
    <n v="0"/>
    <n v="6.2968473449653297"/>
    <x v="809"/>
    <n v="6.4155285004233397E-6"/>
    <x v="1"/>
  </r>
  <r>
    <n v="810"/>
    <x v="116"/>
    <n v="1"/>
    <x v="810"/>
    <n v="701.169983"/>
    <n v="687.28997800000002"/>
    <n v="701.169983"/>
    <n v="687.80761244250004"/>
    <n v="687.80761244250004"/>
    <n v="1"/>
    <n v="13.362370557499901"/>
    <n v="1"/>
    <n v="6.2968473449653297"/>
    <x v="810"/>
    <n v="6.5730680973912103E-2"/>
    <n v="6.1111160798143302"/>
    <x v="810"/>
    <n v="6.2968076949285198E-6"/>
    <x v="1"/>
  </r>
  <r>
    <n v="811"/>
    <x v="117"/>
    <n v="1"/>
    <x v="811"/>
    <n v="671.94000200000005"/>
    <n v="690.76000999999997"/>
    <n v="671.94000200000005"/>
    <n v="685.49179949749998"/>
    <n v="685.49179949749998"/>
    <n v="1"/>
    <n v="13.551797497500001"/>
    <n v="-1"/>
    <n v="7.3790949147851199"/>
    <x v="811"/>
    <n v="7.3790949147851198E-2"/>
    <n v="7.1564811545196703"/>
    <x v="811"/>
    <n v="7.3790404641451503E-6"/>
    <x v="0"/>
  </r>
  <r>
    <n v="812"/>
    <x v="118"/>
    <n v="1"/>
    <x v="812"/>
    <n v="707.39001499999995"/>
    <n v="710.78002900000001"/>
    <n v="707.39001499999995"/>
    <n v="710.78002900000001"/>
    <n v="692.76246680249994"/>
    <n v="1"/>
    <n v="14.627548197499999"/>
    <n v="1"/>
    <n v="6.8364156897525001"/>
    <x v="812"/>
    <n v="6.8364156897524994E-2"/>
    <n v="6.8008135798257401"/>
    <x v="812"/>
    <n v="6.83636895349253E-6"/>
    <x v="0"/>
  </r>
  <r>
    <n v="813"/>
    <x v="118"/>
    <n v="1"/>
    <x v="813"/>
    <n v="710.78002900000001"/>
    <n v="711.67999299999997"/>
    <n v="710.78002900000001"/>
    <n v="711.67999299999997"/>
    <n v="696.81283313500001"/>
    <n v="1"/>
    <n v="13.967195865000001"/>
    <n v="1"/>
    <n v="6.8008135798257401"/>
    <x v="813"/>
    <n v="0"/>
    <n v="6.8094245243414004"/>
    <x v="813"/>
    <n v="6.8007673290749401E-6"/>
    <x v="0"/>
  </r>
  <r>
    <n v="814"/>
    <x v="118"/>
    <n v="1"/>
    <x v="814"/>
    <n v="711.67999299999997"/>
    <n v="705.330017"/>
    <n v="711.67999299999997"/>
    <n v="705.330017"/>
    <n v="698.38142151499903"/>
    <n v="1"/>
    <n v="13.298571485"/>
    <n v="1"/>
    <n v="6.8094245243414004"/>
    <x v="814"/>
    <n v="0"/>
    <n v="6.74866732626265"/>
    <x v="814"/>
    <n v="6.8093781563947804E-6"/>
    <x v="0"/>
  </r>
  <r>
    <n v="815"/>
    <x v="118"/>
    <n v="1"/>
    <x v="815"/>
    <n v="705.330017"/>
    <n v="707.76000999999997"/>
    <n v="705.330017"/>
    <n v="707.76000999999997"/>
    <n v="692.31082064750001"/>
    <n v="1"/>
    <n v="13.0191963525"/>
    <n v="1"/>
    <n v="6.74866732626265"/>
    <x v="815"/>
    <n v="0"/>
    <n v="6.7719177394974404"/>
    <x v="815"/>
    <n v="6.7486217820593403E-6"/>
    <x v="0"/>
  </r>
  <r>
    <n v="816"/>
    <x v="118"/>
    <n v="1"/>
    <x v="816"/>
    <n v="707.76000999999997"/>
    <n v="698.419983"/>
    <n v="707.76000999999997"/>
    <n v="698.419983"/>
    <n v="695.36748954249902"/>
    <n v="1"/>
    <n v="12.3925204575"/>
    <n v="1"/>
    <n v="6.7719177394974404"/>
    <x v="816"/>
    <n v="0"/>
    <n v="6.6825514378767998"/>
    <x v="816"/>
    <n v="6.7718718809381203E-6"/>
    <x v="0"/>
  </r>
  <r>
    <n v="817"/>
    <x v="118"/>
    <n v="1"/>
    <x v="817"/>
    <n v="698.419983"/>
    <n v="698.71997099999999"/>
    <n v="698.419983"/>
    <n v="698.71997099999999"/>
    <n v="685.91081245750001"/>
    <n v="1"/>
    <n v="12.5091705424999"/>
    <n v="1"/>
    <n v="6.6825514378767998"/>
    <x v="817"/>
    <n v="0"/>
    <n v="6.6854217527153503"/>
    <x v="817"/>
    <n v="6.6825067816814997E-6"/>
    <x v="0"/>
  </r>
  <r>
    <n v="818"/>
    <x v="118"/>
    <n v="1"/>
    <x v="818"/>
    <n v="698.71997099999999"/>
    <n v="699.23999000000003"/>
    <n v="698.71997099999999"/>
    <n v="699.23999000000003"/>
    <n v="686.46777678249998"/>
    <n v="1"/>
    <n v="12.2521942175"/>
    <n v="1"/>
    <n v="6.6854217527153503"/>
    <x v="818"/>
    <n v="0"/>
    <n v="6.6903973459125101"/>
    <x v="818"/>
    <n v="6.68537705815014E-6"/>
    <x v="0"/>
  </r>
  <r>
    <n v="819"/>
    <x v="118"/>
    <n v="1"/>
    <x v="819"/>
    <n v="699.23999000000003"/>
    <n v="706.65002400000003"/>
    <n v="699.23999000000003"/>
    <n v="706.65002400000003"/>
    <n v="687.47429585249995"/>
    <n v="1"/>
    <n v="11.7656941474999"/>
    <n v="1"/>
    <n v="6.6903973459125101"/>
    <x v="819"/>
    <n v="0"/>
    <n v="6.7612972837245904"/>
    <x v="819"/>
    <n v="6.6903525847953304E-6"/>
    <x v="0"/>
  </r>
  <r>
    <n v="820"/>
    <x v="118"/>
    <n v="1"/>
    <x v="820"/>
    <n v="706.65002400000003"/>
    <n v="714.84997599999997"/>
    <n v="706.65002400000003"/>
    <n v="714.84997599999997"/>
    <n v="695.18468062249997"/>
    <n v="1"/>
    <n v="11.465343377499901"/>
    <n v="1"/>
    <n v="6.7612972837245904"/>
    <x v="820"/>
    <n v="0"/>
    <n v="6.8397552350460096"/>
    <x v="820"/>
    <n v="6.76125156889273E-6"/>
    <x v="0"/>
  </r>
  <r>
    <n v="821"/>
    <x v="118"/>
    <n v="1"/>
    <x v="821"/>
    <n v="714.84997599999997"/>
    <n v="720.580017"/>
    <n v="714.84997599999997"/>
    <n v="720.580017"/>
    <n v="703.09650778000002"/>
    <n v="1"/>
    <n v="11.753468219999901"/>
    <n v="1"/>
    <n v="6.8397552350460096"/>
    <x v="821"/>
    <n v="0"/>
    <n v="6.8945808337626602"/>
    <x v="821"/>
    <n v="6.8397084531143096E-6"/>
    <x v="0"/>
  </r>
  <r>
    <n v="822"/>
    <x v="118"/>
    <n v="1"/>
    <x v="822"/>
    <n v="720.580017"/>
    <n v="720.53002900000001"/>
    <n v="720.580017"/>
    <n v="720.53002900000001"/>
    <n v="709.1106022875"/>
    <n v="1"/>
    <n v="11.4694147124999"/>
    <n v="1"/>
    <n v="6.8945808337626602"/>
    <x v="822"/>
    <n v="0"/>
    <n v="6.8941025436372199"/>
    <x v="822"/>
    <n v="6.8945332988455202E-6"/>
    <x v="0"/>
  </r>
  <r>
    <n v="823"/>
    <x v="118"/>
    <n v="1"/>
    <x v="823"/>
    <n v="720.53002900000001"/>
    <n v="721.55999799999995"/>
    <n v="720.53002900000001"/>
    <n v="721.55999799999995"/>
    <n v="709.34743845749995"/>
    <n v="1"/>
    <n v="11.1825905424999"/>
    <n v="1"/>
    <n v="6.8941025436372199"/>
    <x v="823"/>
    <n v="0"/>
    <n v="6.9039573888441899"/>
    <x v="823"/>
    <n v="6.8940550153150003E-6"/>
    <x v="0"/>
  </r>
  <r>
    <n v="824"/>
    <x v="118"/>
    <n v="1"/>
    <x v="824"/>
    <n v="721.55999799999995"/>
    <n v="727.51000999999997"/>
    <n v="721.55999799999995"/>
    <n v="727.51000999999997"/>
    <n v="710.85303336999903"/>
    <n v="1"/>
    <n v="10.7069646299999"/>
    <n v="1"/>
    <n v="6.9039573888441899"/>
    <x v="824"/>
    <n v="0"/>
    <n v="6.9608876918335003"/>
    <x v="824"/>
    <n v="6.90390972454563E-6"/>
    <x v="0"/>
  </r>
  <r>
    <n v="825"/>
    <x v="118"/>
    <n v="1"/>
    <x v="825"/>
    <n v="727.51000999999997"/>
    <n v="712.03997800000002"/>
    <n v="727.51000999999997"/>
    <n v="717.51509679499998"/>
    <n v="717.51509679499998"/>
    <n v="1"/>
    <n v="9.9949132049999996"/>
    <n v="1"/>
    <n v="6.9608876918335003"/>
    <x v="825"/>
    <n v="6.8364156897524994E-2"/>
    <n v="6.7968912173687901"/>
    <x v="825"/>
    <n v="6.9608392382133301E-6"/>
    <x v="0"/>
  </r>
  <r>
    <n v="826"/>
    <x v="119"/>
    <n v="1"/>
    <x v="826"/>
    <n v="730.70001200000002"/>
    <n v="727.59997599999997"/>
    <n v="730.70001200000002"/>
    <n v="727.59997599999997"/>
    <n v="721.1725483875"/>
    <n v="1"/>
    <n v="9.5274636124999894"/>
    <n v="1"/>
    <n v="10.495972912328901"/>
    <x v="826"/>
    <n v="0.10495972912328901"/>
    <n v="10.346483426330201"/>
    <x v="826"/>
    <n v="1.0495862748037799E-5"/>
    <x v="1"/>
  </r>
  <r>
    <n v="827"/>
    <x v="119"/>
    <n v="1"/>
    <x v="827"/>
    <n v="727.59997599999997"/>
    <n v="729.46002199999998"/>
    <n v="727.59997599999997"/>
    <n v="729.46002199999998"/>
    <n v="718.5051356875"/>
    <n v="1"/>
    <n v="9.0948403124999899"/>
    <n v="1"/>
    <n v="10.346483426330201"/>
    <x v="827"/>
    <n v="0"/>
    <n v="10.372933310533099"/>
    <x v="827"/>
    <n v="1.0346376377718501E-5"/>
    <x v="1"/>
  </r>
  <r>
    <n v="828"/>
    <x v="119"/>
    <n v="1"/>
    <x v="828"/>
    <n v="729.46002199999998"/>
    <n v="728.84002699999996"/>
    <n v="729.46002199999998"/>
    <n v="728.84002699999996"/>
    <n v="720.54073138000001"/>
    <n v="1"/>
    <n v="8.9192906199999893"/>
    <n v="1"/>
    <n v="10.372933310533099"/>
    <x v="828"/>
    <n v="0"/>
    <n v="10.364116971605799"/>
    <x v="828"/>
    <n v="1.03728257139037E-5"/>
    <x v="1"/>
  </r>
  <r>
    <n v="829"/>
    <x v="119"/>
    <n v="1"/>
    <x v="829"/>
    <n v="728.84002699999996"/>
    <n v="725.11999500000002"/>
    <n v="728.84002699999996"/>
    <n v="725.11999500000002"/>
    <n v="719.97688445749998"/>
    <n v="1"/>
    <n v="8.8631425424999897"/>
    <n v="1"/>
    <n v="10.364116971605799"/>
    <x v="829"/>
    <n v="0"/>
    <n v="10.311218056401"/>
    <x v="829"/>
    <n v="1.03640095577984E-5"/>
    <x v="1"/>
  </r>
  <r>
    <n v="830"/>
    <x v="119"/>
    <n v="1"/>
    <x v="830"/>
    <n v="725.11999500000002"/>
    <n v="734.47997999999995"/>
    <n v="725.11999500000002"/>
    <n v="734.47997999999995"/>
    <n v="715.96357675249999"/>
    <n v="1"/>
    <n v="9.1564182474999907"/>
    <n v="1"/>
    <n v="10.311218056401"/>
    <x v="830"/>
    <n v="0"/>
    <n v="10.444317194481799"/>
    <x v="830"/>
    <n v="1.03111117362795E-5"/>
    <x v="1"/>
  </r>
  <r>
    <n v="831"/>
    <x v="119"/>
    <n v="1"/>
    <x v="831"/>
    <n v="734.47997999999995"/>
    <n v="727.13000499999998"/>
    <n v="734.47997999999995"/>
    <n v="727.13000499999998"/>
    <n v="725.18185842999901"/>
    <n v="1"/>
    <n v="9.2981215699999904"/>
    <n v="1"/>
    <n v="10.444317194481799"/>
    <x v="831"/>
    <n v="0"/>
    <n v="10.3398004311093"/>
    <x v="831"/>
    <n v="1.0444208111859401E-5"/>
    <x v="1"/>
  </r>
  <r>
    <n v="832"/>
    <x v="119"/>
    <n v="1"/>
    <x v="832"/>
    <n v="727.13000499999998"/>
    <n v="718.63000499999998"/>
    <n v="727.13000499999998"/>
    <n v="718.63000499999998"/>
    <n v="717.45278539499998"/>
    <n v="1"/>
    <n v="9.6772196049999906"/>
    <n v="1"/>
    <n v="10.3398004311093"/>
    <x v="832"/>
    <n v="0"/>
    <n v="10.2189302936372"/>
    <x v="832"/>
    <n v="1.03396935207417E-5"/>
    <x v="1"/>
  </r>
  <r>
    <n v="833"/>
    <x v="119"/>
    <n v="1"/>
    <x v="833"/>
    <n v="718.63000499999998"/>
    <n v="727.09002699999996"/>
    <n v="718.63000499999998"/>
    <n v="727.09002699999996"/>
    <n v="709.02138691749997"/>
    <n v="1"/>
    <n v="9.6086180824999907"/>
    <n v="1"/>
    <n v="10.2189302936372"/>
    <x v="833"/>
    <n v="0"/>
    <n v="10.3392319433027"/>
    <x v="833"/>
    <n v="1.0218825868167999E-5"/>
    <x v="1"/>
  </r>
  <r>
    <n v="834"/>
    <x v="119"/>
    <n v="1"/>
    <x v="834"/>
    <n v="727.09002699999996"/>
    <n v="729.60998500000005"/>
    <n v="727.09002699999996"/>
    <n v="729.60998500000005"/>
    <n v="717.20708532499998"/>
    <n v="1"/>
    <n v="9.8829416749999908"/>
    <n v="1"/>
    <n v="10.3392319433027"/>
    <x v="834"/>
    <n v="0"/>
    <n v="10.3750657868184"/>
    <x v="834"/>
    <n v="1.0339125044690801E-5"/>
    <x v="1"/>
  </r>
  <r>
    <n v="835"/>
    <x v="119"/>
    <n v="1"/>
    <x v="835"/>
    <n v="729.60998500000005"/>
    <n v="732.53997800000002"/>
    <n v="729.60998500000005"/>
    <n v="732.53997800000002"/>
    <n v="719.79032092750003"/>
    <n v="1"/>
    <n v="9.8196640725000002"/>
    <n v="1"/>
    <n v="10.3750657868184"/>
    <x v="835"/>
    <n v="0"/>
    <n v="10.4167303346658"/>
    <x v="835"/>
    <n v="1.03749581459451E-5"/>
    <x v="1"/>
  </r>
  <r>
    <n v="836"/>
    <x v="119"/>
    <n v="1"/>
    <x v="836"/>
    <n v="732.53997800000002"/>
    <n v="732.55999799999995"/>
    <n v="732.53997800000002"/>
    <n v="732.55999799999995"/>
    <n v="722.83931344749999"/>
    <n v="1"/>
    <n v="9.7006645524999904"/>
    <n v="1"/>
    <n v="10.4167303346658"/>
    <x v="836"/>
    <n v="0"/>
    <n v="10.4170150193896"/>
    <x v="836"/>
    <n v="1.0416621827525199E-5"/>
    <x v="1"/>
  </r>
  <r>
    <n v="837"/>
    <x v="119"/>
    <n v="1"/>
    <x v="837"/>
    <n v="732.55999799999995"/>
    <n v="725.59002699999996"/>
    <n v="732.55999799999995"/>
    <n v="725.59002699999996"/>
    <n v="723.01930888999902"/>
    <n v="1"/>
    <n v="9.54068910999999"/>
    <n v="1"/>
    <n v="10.4170150193896"/>
    <x v="837"/>
    <n v="0"/>
    <n v="10.3179019190429"/>
    <x v="837"/>
    <n v="1.0416906506318E-5"/>
    <x v="1"/>
  </r>
  <r>
    <n v="838"/>
    <x v="119"/>
    <n v="1"/>
    <x v="838"/>
    <n v="725.59002699999996"/>
    <n v="718.80999799999995"/>
    <n v="725.59002699999996"/>
    <n v="718.80999799999995"/>
    <n v="716.02500894999901"/>
    <n v="1"/>
    <n v="9.5650180500000008"/>
    <n v="1"/>
    <n v="10.3179019190429"/>
    <x v="838"/>
    <n v="0"/>
    <n v="10.2214897970082"/>
    <x v="838"/>
    <n v="1.03177954610413E-5"/>
    <x v="1"/>
  </r>
  <r>
    <n v="839"/>
    <x v="119"/>
    <n v="1"/>
    <x v="839"/>
    <n v="718.80999799999995"/>
    <n v="718.34997599999997"/>
    <n v="718.80999799999995"/>
    <n v="718.34997599999997"/>
    <n v="708.97925458499901"/>
    <n v="1"/>
    <n v="9.8307434150000006"/>
    <n v="1"/>
    <n v="10.2214897970082"/>
    <x v="839"/>
    <n v="0.10495972912328901"/>
    <n v="10.1099885476049"/>
    <x v="839"/>
    <n v="1.02213853192225E-5"/>
    <x v="1"/>
  </r>
  <r>
    <n v="840"/>
    <x v="120"/>
    <n v="1"/>
    <x v="840"/>
    <n v="743.080017"/>
    <n v="739.80999799999995"/>
    <n v="743.080017"/>
    <n v="739.80999799999995"/>
    <n v="732.82634116249994"/>
    <n v="1"/>
    <n v="10.253675837499999"/>
    <n v="1"/>
    <n v="9.7526001001784497"/>
    <x v="840"/>
    <n v="9.7526001001784504E-2"/>
    <n v="9.6121565305469296"/>
    <x v="840"/>
    <n v="9.7525049878973295E-6"/>
    <x v="0"/>
  </r>
  <r>
    <n v="841"/>
    <x v="120"/>
    <n v="1"/>
    <x v="841"/>
    <n v="739.80999799999995"/>
    <n v="744.57000700000003"/>
    <n v="739.80999799999995"/>
    <n v="744.57000700000003"/>
    <n v="729.63539610499902"/>
    <n v="1"/>
    <n v="10.174601895"/>
    <n v="1"/>
    <n v="9.6121565305469296"/>
    <x v="841"/>
    <n v="0"/>
    <n v="9.6740020742926305"/>
    <x v="841"/>
    <n v="9.6120641378818601E-6"/>
    <x v="0"/>
  </r>
  <r>
    <n v="842"/>
    <x v="120"/>
    <n v="1"/>
    <x v="842"/>
    <n v="744.57000700000003"/>
    <n v="745.88000499999998"/>
    <n v="744.57000700000003"/>
    <n v="745.88000499999998"/>
    <n v="734.13370303249997"/>
    <n v="1"/>
    <n v="10.436303967500001"/>
    <n v="1"/>
    <n v="9.6740020742926305"/>
    <x v="842"/>
    <n v="0"/>
    <n v="9.6910225334169198"/>
    <x v="842"/>
    <n v="9.6739084888818393E-6"/>
    <x v="0"/>
  </r>
  <r>
    <n v="843"/>
    <x v="120"/>
    <n v="1"/>
    <x v="843"/>
    <n v="745.88000499999998"/>
    <n v="741.71002199999998"/>
    <n v="745.88000499999998"/>
    <n v="741.71002199999998"/>
    <n v="735.6817984475"/>
    <n v="1"/>
    <n v="10.1982065525"/>
    <n v="1"/>
    <n v="9.6910225334169198"/>
    <x v="843"/>
    <n v="0"/>
    <n v="9.6368430421501401"/>
    <x v="843"/>
    <n v="9.6909286184093093E-6"/>
    <x v="0"/>
  </r>
  <r>
    <n v="844"/>
    <x v="120"/>
    <n v="1"/>
    <x v="844"/>
    <n v="741.71002199999998"/>
    <n v="757.09002699999996"/>
    <n v="741.71002199999998"/>
    <n v="757.09002699999996"/>
    <n v="731.84681541999998"/>
    <n v="1"/>
    <n v="9.8632065799999999"/>
    <n v="1"/>
    <n v="9.6368430421501401"/>
    <x v="844"/>
    <n v="0"/>
    <n v="9.8366713979445297"/>
    <x v="844"/>
    <n v="9.6367501743012698E-6"/>
    <x v="0"/>
  </r>
  <r>
    <n v="845"/>
    <x v="120"/>
    <n v="1"/>
    <x v="845"/>
    <n v="757.09002699999996"/>
    <n v="762.65002400000003"/>
    <n v="757.09002699999996"/>
    <n v="762.65002400000003"/>
    <n v="746.83177008249902"/>
    <n v="1"/>
    <n v="10.258256917500001"/>
    <n v="1"/>
    <n v="9.8366713979445297"/>
    <x v="845"/>
    <n v="0"/>
    <n v="9.9089109751574007"/>
    <x v="845"/>
    <n v="9.8365746387921305E-6"/>
    <x v="0"/>
  </r>
  <r>
    <n v="846"/>
    <x v="120"/>
    <n v="1"/>
    <x v="846"/>
    <n v="762.65002400000003"/>
    <n v="769.47997999999995"/>
    <n v="762.65002400000003"/>
    <n v="769.47997999999995"/>
    <n v="752.40229396500001"/>
    <n v="1"/>
    <n v="10.247730035"/>
    <n v="1"/>
    <n v="9.9089109751574007"/>
    <x v="846"/>
    <n v="0"/>
    <n v="9.9976507953088305"/>
    <x v="846"/>
    <n v="9.9088127896136004E-6"/>
    <x v="0"/>
  </r>
  <r>
    <n v="847"/>
    <x v="120"/>
    <n v="1"/>
    <x v="847"/>
    <n v="769.47997999999995"/>
    <n v="764.90997300000004"/>
    <n v="769.47997999999995"/>
    <n v="764.90997300000004"/>
    <n v="759.20452418749903"/>
    <n v="1"/>
    <n v="10.275455812500001"/>
    <n v="1"/>
    <n v="9.9976507953088305"/>
    <x v="847"/>
    <n v="0"/>
    <n v="9.9382738975263596"/>
    <x v="847"/>
    <n v="9.9975508432866905E-6"/>
    <x v="0"/>
  </r>
  <r>
    <n v="848"/>
    <x v="120"/>
    <n v="1"/>
    <x v="848"/>
    <n v="764.90997300000004"/>
    <n v="763.40002400000003"/>
    <n v="764.90997300000004"/>
    <n v="763.40002400000003"/>
    <n v="754.46464400750006"/>
    <n v="1"/>
    <n v="10.4453289925"/>
    <n v="1"/>
    <n v="9.9382738975263596"/>
    <x v="848"/>
    <n v="0"/>
    <n v="9.9186555277011603"/>
    <x v="848"/>
    <n v="9.9381751292198795E-6"/>
    <x v="0"/>
  </r>
  <r>
    <n v="849"/>
    <x v="120"/>
    <n v="1"/>
    <x v="849"/>
    <n v="763.40002400000003"/>
    <n v="767.39001499999995"/>
    <n v="763.40002400000003"/>
    <n v="767.39001499999995"/>
    <n v="753.11934556999995"/>
    <n v="1"/>
    <n v="10.28067843"/>
    <n v="1"/>
    <n v="9.9186555277011603"/>
    <x v="849"/>
    <n v="0"/>
    <n v="9.9704964302993293"/>
    <x v="849"/>
    <n v="9.9185571489494708E-6"/>
    <x v="0"/>
  </r>
  <r>
    <n v="850"/>
    <x v="120"/>
    <n v="1"/>
    <x v="850"/>
    <n v="767.39001499999995"/>
    <n v="762.13000499999998"/>
    <n v="767.39001499999995"/>
    <n v="762.13000499999998"/>
    <n v="757.33183839749995"/>
    <n v="1"/>
    <n v="10.0581766025"/>
    <n v="1"/>
    <n v="9.9704964302993293"/>
    <x v="850"/>
    <n v="0"/>
    <n v="9.9021545051983892"/>
    <x v="850"/>
    <n v="9.9703970204914299E-6"/>
    <x v="0"/>
  </r>
  <r>
    <n v="851"/>
    <x v="120"/>
    <n v="1"/>
    <x v="851"/>
    <n v="762.13000499999998"/>
    <n v="763.52002000000005"/>
    <n v="762.13000499999998"/>
    <n v="763.52002000000005"/>
    <n v="752.33762520749997"/>
    <n v="1"/>
    <n v="9.7923797925000002"/>
    <n v="1"/>
    <n v="9.9021545051983892"/>
    <x v="851"/>
    <n v="0"/>
    <n v="9.9202146041372092"/>
    <x v="851"/>
    <n v="9.9020564535054694E-6"/>
    <x v="0"/>
  </r>
  <r>
    <n v="852"/>
    <x v="120"/>
    <n v="1"/>
    <x v="852"/>
    <n v="763.52002000000005"/>
    <n v="762.42999299999997"/>
    <n v="763.52002000000005"/>
    <n v="762.42999299999997"/>
    <n v="753.82871627999998"/>
    <n v="1"/>
    <n v="9.6913037200000005"/>
    <n v="1"/>
    <n v="9.9202146041372092"/>
    <x v="852"/>
    <n v="0"/>
    <n v="9.9060521703030595"/>
    <x v="852"/>
    <n v="9.92011619445567E-6"/>
    <x v="0"/>
  </r>
  <r>
    <n v="853"/>
    <x v="120"/>
    <n v="1"/>
    <x v="853"/>
    <n v="762.42999299999997"/>
    <n v="767.15002400000003"/>
    <n v="762.42999299999997"/>
    <n v="767.15002400000003"/>
    <n v="753.193386709999"/>
    <n v="1"/>
    <n v="9.2366062899999992"/>
    <n v="1"/>
    <n v="9.9060521703030595"/>
    <x v="853"/>
    <n v="0"/>
    <n v="9.9673782904199602"/>
    <x v="853"/>
    <n v="9.9059540414055307E-6"/>
    <x v="0"/>
  </r>
  <r>
    <n v="854"/>
    <x v="120"/>
    <n v="1"/>
    <x v="854"/>
    <n v="767.15002400000003"/>
    <n v="776.03997800000002"/>
    <n v="767.15002400000003"/>
    <n v="776.03997800000002"/>
    <n v="757.80686847499999"/>
    <n v="1"/>
    <n v="9.3431555250000002"/>
    <n v="1"/>
    <n v="9.9673782904199602"/>
    <x v="854"/>
    <n v="0"/>
    <n v="10.0828831222394"/>
    <x v="854"/>
    <n v="9.96727894278021E-6"/>
    <x v="0"/>
  </r>
  <r>
    <n v="855"/>
    <x v="120"/>
    <n v="1"/>
    <x v="855"/>
    <n v="776.03997800000002"/>
    <n v="765.84002699999996"/>
    <n v="776.03997800000002"/>
    <n v="766.42067159249996"/>
    <n v="766.42067159249996"/>
    <n v="1"/>
    <n v="9.6193064074999999"/>
    <n v="1"/>
    <n v="10.0828831222394"/>
    <x v="855"/>
    <n v="9.7526001001784504E-2"/>
    <n v="9.8603760056077707"/>
    <x v="855"/>
    <n v="1.0082781458732399E-5"/>
    <x v="0"/>
  </r>
  <r>
    <n v="856"/>
    <x v="121"/>
    <n v="1"/>
    <x v="856"/>
    <n v="785.05999799999995"/>
    <n v="791.96002199999998"/>
    <n v="785.05999799999995"/>
    <n v="791.96002199999998"/>
    <n v="774.866653507499"/>
    <n v="1"/>
    <n v="10.1933444924999"/>
    <n v="1"/>
    <n v="9.8103228114754195"/>
    <x v="856"/>
    <n v="9.8103228114754096E-2"/>
    <n v="9.7984441560294702"/>
    <x v="856"/>
    <n v="9.8102265699859098E-6"/>
    <x v="1"/>
  </r>
  <r>
    <n v="857"/>
    <x v="121"/>
    <n v="1"/>
    <x v="857"/>
    <n v="791.96002199999998"/>
    <n v="790.75"/>
    <n v="791.96002199999998"/>
    <n v="790.75"/>
    <n v="781.84225241000001"/>
    <n v="1"/>
    <n v="10.117769589999901"/>
    <n v="1"/>
    <n v="9.7984441560294702"/>
    <x v="857"/>
    <n v="0"/>
    <n v="9.78347328292325"/>
    <x v="857"/>
    <n v="9.7983481474623293E-6"/>
    <x v="1"/>
  </r>
  <r>
    <n v="858"/>
    <x v="121"/>
    <n v="1"/>
    <x v="858"/>
    <n v="790.75"/>
    <n v="788.46997099999999"/>
    <n v="790.75"/>
    <n v="788.46997099999999"/>
    <n v="780.90637880500003"/>
    <n v="1"/>
    <n v="9.8436211949999795"/>
    <n v="1"/>
    <n v="9.78347328292325"/>
    <x v="858"/>
    <n v="0"/>
    <n v="9.7552638579396405"/>
    <x v="858"/>
    <n v="9.7833775675102E-6"/>
    <x v="1"/>
  </r>
  <r>
    <n v="859"/>
    <x v="121"/>
    <n v="1"/>
    <x v="859"/>
    <n v="788.46997099999999"/>
    <n v="790.61999500000002"/>
    <n v="788.46997099999999"/>
    <n v="790.61999500000002"/>
    <n v="778.63637315999995"/>
    <n v="1"/>
    <n v="9.8335978399999906"/>
    <n v="1"/>
    <n v="9.7552638579396405"/>
    <x v="859"/>
    <n v="0"/>
    <n v="9.7818648093928697"/>
    <x v="859"/>
    <n v="9.7551686936950507E-6"/>
    <x v="1"/>
  </r>
  <r>
    <n v="860"/>
    <x v="121"/>
    <n v="1"/>
    <x v="860"/>
    <n v="790.61999500000002"/>
    <n v="792.169983"/>
    <n v="790.61999500000002"/>
    <n v="792.169983"/>
    <n v="780.88689958999998"/>
    <n v="1"/>
    <n v="9.73309540999999"/>
    <n v="1"/>
    <n v="9.7818648093928697"/>
    <x v="860"/>
    <n v="0"/>
    <n v="9.8010418769703005"/>
    <x v="860"/>
    <n v="9.7817691254496896E-6"/>
    <x v="1"/>
  </r>
  <r>
    <n v="861"/>
    <x v="121"/>
    <n v="1"/>
    <x v="861"/>
    <n v="792.169983"/>
    <n v="792.90997300000004"/>
    <n v="792.169983"/>
    <n v="792.90997300000004"/>
    <n v="782.74350929249999"/>
    <n v="1"/>
    <n v="9.4264737074999907"/>
    <n v="1"/>
    <n v="9.8010418769703005"/>
    <x v="861"/>
    <n v="0"/>
    <n v="9.8101973273587006"/>
    <x v="861"/>
    <n v="9.8009458174899096E-6"/>
    <x v="1"/>
  </r>
  <r>
    <n v="862"/>
    <x v="121"/>
    <n v="1"/>
    <x v="862"/>
    <n v="792.90997300000004"/>
    <n v="792.28002900000001"/>
    <n v="792.90997300000004"/>
    <n v="792.28002900000001"/>
    <n v="783.49492736000002"/>
    <n v="1"/>
    <n v="9.41504563999999"/>
    <n v="1"/>
    <n v="9.8101973273587006"/>
    <x v="862"/>
    <n v="0"/>
    <n v="9.8024034098199895"/>
    <x v="862"/>
    <n v="9.8101010883312204E-6"/>
    <x v="1"/>
  </r>
  <r>
    <n v="863"/>
    <x v="121"/>
    <n v="1"/>
    <x v="863"/>
    <n v="792.28002900000001"/>
    <n v="772.10998500000005"/>
    <n v="792.28002900000001"/>
    <n v="782.92718050250005"/>
    <n v="782.92718050250005"/>
    <n v="1"/>
    <n v="9.3528484974999895"/>
    <n v="1"/>
    <n v="9.8024034098199895"/>
    <x v="863"/>
    <n v="9.8103228114754096E-2"/>
    <n v="9.5885830228123901"/>
    <x v="863"/>
    <n v="9.8023073236492598E-6"/>
    <x v="1"/>
  </r>
  <r>
    <n v="864"/>
    <x v="122"/>
    <n v="1"/>
    <x v="864"/>
    <n v="795.84997599999997"/>
    <n v="797.419983"/>
    <n v="795.84997599999997"/>
    <n v="797.419983"/>
    <n v="786.07447943"/>
    <n v="1"/>
    <n v="9.7754965699999996"/>
    <n v="1"/>
    <n v="10.229659361437401"/>
    <x v="864"/>
    <n v="0.102296593614374"/>
    <n v="10.1475432506896"/>
    <x v="864"/>
    <n v="1.02295547165772E-5"/>
    <x v="0"/>
  </r>
  <r>
    <n v="865"/>
    <x v="122"/>
    <n v="1"/>
    <x v="865"/>
    <n v="797.419983"/>
    <n v="795.94000200000005"/>
    <n v="797.419983"/>
    <n v="795.94000200000005"/>
    <n v="787.799433905"/>
    <n v="1"/>
    <n v="9.6205490949999906"/>
    <n v="1"/>
    <n v="10.1475432506896"/>
    <x v="865"/>
    <n v="0"/>
    <n v="10.1287097983962"/>
    <x v="865"/>
    <n v="1.01474402791005E-5"/>
    <x v="0"/>
  </r>
  <r>
    <n v="866"/>
    <x v="122"/>
    <n v="1"/>
    <x v="866"/>
    <n v="795.94000200000005"/>
    <n v="792.28997800000002"/>
    <n v="795.94000200000005"/>
    <n v="792.28997800000002"/>
    <n v="786.61775448499998"/>
    <n v="1"/>
    <n v="9.3222475150000008"/>
    <n v="1"/>
    <n v="10.1287097983962"/>
    <x v="866"/>
    <n v="0"/>
    <n v="10.08226153124"/>
    <x v="866"/>
    <n v="1.01286072086731E-5"/>
    <x v="0"/>
  </r>
  <r>
    <n v="867"/>
    <x v="122"/>
    <n v="1"/>
    <x v="867"/>
    <n v="792.28997800000002"/>
    <n v="792.55999799999995"/>
    <n v="792.28997800000002"/>
    <n v="792.55999799999995"/>
    <n v="783.07580423499996"/>
    <n v="1"/>
    <n v="9.214173765"/>
    <n v="1"/>
    <n v="10.08226153124"/>
    <x v="867"/>
    <n v="0"/>
    <n v="10.085697662371601"/>
    <x v="867"/>
    <n v="1.0082159880267301E-5"/>
    <x v="0"/>
  </r>
  <r>
    <n v="868"/>
    <x v="122"/>
    <n v="1"/>
    <x v="868"/>
    <n v="792.55999799999995"/>
    <n v="793.07000700000003"/>
    <n v="792.55999799999995"/>
    <n v="793.07000700000003"/>
    <n v="783.402199645"/>
    <n v="1"/>
    <n v="9.1577983550000006"/>
    <n v="1"/>
    <n v="10.085697662371601"/>
    <x v="868"/>
    <n v="0"/>
    <n v="10.092187766076099"/>
    <x v="868"/>
    <n v="1.00855959421002E-5"/>
    <x v="0"/>
  </r>
  <r>
    <n v="869"/>
    <x v="122"/>
    <n v="1"/>
    <x v="869"/>
    <n v="793.07000700000003"/>
    <n v="788.40997300000004"/>
    <n v="793.07000700000003"/>
    <n v="788.40997300000004"/>
    <n v="784.28796028500005"/>
    <n v="1"/>
    <n v="8.7820467149999999"/>
    <n v="1"/>
    <n v="10.092187766076099"/>
    <x v="869"/>
    <n v="0"/>
    <n v="10.0328866480043"/>
    <x v="869"/>
    <n v="1.00920859148501E-5"/>
    <x v="0"/>
  </r>
  <r>
    <n v="870"/>
    <x v="122"/>
    <n v="1"/>
    <x v="870"/>
    <n v="788.40997300000004"/>
    <n v="788.75"/>
    <n v="788.40997300000004"/>
    <n v="788.75"/>
    <n v="779.55797876250006"/>
    <n v="1"/>
    <n v="8.8519942374999996"/>
    <n v="1"/>
    <n v="10.0328866480043"/>
    <x v="870"/>
    <n v="0"/>
    <n v="10.037213651042199"/>
    <x v="870"/>
    <n v="1.00327859901997E-5"/>
    <x v="0"/>
  </r>
  <r>
    <n v="871"/>
    <x v="122"/>
    <n v="1"/>
    <x v="871"/>
    <n v="788.75"/>
    <n v="794.21997099999999"/>
    <n v="788.75"/>
    <n v="794.21997099999999"/>
    <n v="779.87722827000005"/>
    <n v="1"/>
    <n v="8.8727717300000002"/>
    <n v="1"/>
    <n v="10.037213651042199"/>
    <x v="871"/>
    <n v="0"/>
    <n v="10.106821597276101"/>
    <x v="871"/>
    <n v="1.00371129063955E-5"/>
    <x v="0"/>
  </r>
  <r>
    <n v="872"/>
    <x v="122"/>
    <n v="1"/>
    <x v="872"/>
    <n v="794.21997099999999"/>
    <n v="792.71002199999998"/>
    <n v="794.21997099999999"/>
    <n v="792.71002199999998"/>
    <n v="785.62629776999995"/>
    <n v="1"/>
    <n v="8.5936732300000003"/>
    <n v="1"/>
    <n v="10.106821597276101"/>
    <x v="872"/>
    <n v="0"/>
    <n v="10.0876067881285"/>
    <x v="872"/>
    <n v="1.0106719450465701E-5"/>
    <x v="0"/>
  </r>
  <r>
    <n v="873"/>
    <x v="122"/>
    <n v="1"/>
    <x v="873"/>
    <n v="792.71002199999998"/>
    <n v="782.02002000000005"/>
    <n v="792.71002199999998"/>
    <n v="784.29497319999996"/>
    <n v="784.29497319999996"/>
    <n v="1"/>
    <n v="8.4150487999999992"/>
    <n v="1"/>
    <n v="10.0876067881285"/>
    <x v="873"/>
    <n v="0.102296593614374"/>
    <n v="9.8782247521185695"/>
    <x v="873"/>
    <n v="1.0087505029344299E-5"/>
    <x v="0"/>
  </r>
  <r>
    <n v="874"/>
    <x v="123"/>
    <n v="1"/>
    <x v="874"/>
    <n v="797.72997999999995"/>
    <n v="794.47997999999995"/>
    <n v="797.72997999999995"/>
    <n v="794.47997999999995"/>
    <n v="788.91318079499899"/>
    <n v="1"/>
    <n v="8.8167992050000095"/>
    <n v="1"/>
    <n v="11.341984508764799"/>
    <x v="874"/>
    <n v="0.11341984508764801"/>
    <n v="11.182356735458701"/>
    <x v="874"/>
    <n v="1.1341855869611199E-5"/>
    <x v="0"/>
  </r>
  <r>
    <n v="875"/>
    <x v="123"/>
    <n v="1"/>
    <x v="875"/>
    <n v="794.47997999999995"/>
    <n v="787.65997300000004"/>
    <n v="794.47997999999995"/>
    <n v="787.65997300000004"/>
    <n v="785.77895333999902"/>
    <n v="1"/>
    <n v="8.7010266600000108"/>
    <n v="1"/>
    <n v="11.182356735458701"/>
    <x v="875"/>
    <n v="0"/>
    <n v="11.0863646989919"/>
    <x v="875"/>
    <n v="1.11822316917549E-5"/>
    <x v="0"/>
  </r>
  <r>
    <n v="876"/>
    <x v="123"/>
    <n v="1"/>
    <x v="876"/>
    <n v="787.65997300000004"/>
    <n v="787.419983"/>
    <n v="787.65997300000004"/>
    <n v="787.419983"/>
    <n v="779.00119535249996"/>
    <n v="1"/>
    <n v="8.6587776475000098"/>
    <n v="1"/>
    <n v="11.0863646989919"/>
    <x v="876"/>
    <n v="0"/>
    <n v="11.082986824331099"/>
    <x v="876"/>
    <n v="1.10862417928722E-5"/>
    <x v="0"/>
  </r>
  <r>
    <n v="877"/>
    <x v="123"/>
    <n v="1"/>
    <x v="877"/>
    <n v="787.419983"/>
    <n v="789.95001200000002"/>
    <n v="787.419983"/>
    <n v="789.95001200000002"/>
    <n v="778.37403177249996"/>
    <n v="1"/>
    <n v="9.0459512275000105"/>
    <n v="1"/>
    <n v="11.082986824331099"/>
    <x v="877"/>
    <n v="0"/>
    <n v="11.118597144970099"/>
    <x v="877"/>
    <n v="1.1082863993095501E-5"/>
    <x v="0"/>
  </r>
  <r>
    <n v="878"/>
    <x v="123"/>
    <n v="1"/>
    <x v="878"/>
    <n v="789.95001200000002"/>
    <n v="775.86999500000002"/>
    <n v="789.95001200000002"/>
    <n v="781.00820989750002"/>
    <n v="781.00820989750002"/>
    <n v="1"/>
    <n v="8.9418021025000094"/>
    <n v="1"/>
    <n v="11.118597144970099"/>
    <x v="878"/>
    <n v="0.11341984508764801"/>
    <n v="10.8793208610984"/>
    <x v="878"/>
    <n v="1.11184735231421E-5"/>
    <x v="0"/>
  </r>
  <r>
    <n v="879"/>
    <x v="124"/>
    <n v="1"/>
    <x v="879"/>
    <n v="797.96997099999999"/>
    <n v="800.34002699999996"/>
    <n v="797.96997099999999"/>
    <n v="800.34002699999996"/>
    <n v="788.07871999999998"/>
    <n v="1"/>
    <n v="9.8912510000000093"/>
    <n v="1"/>
    <n v="10.1099446369321"/>
    <x v="879"/>
    <n v="0.101099446369321"/>
    <n v="10.038872805406999"/>
    <x v="879"/>
    <n v="1.01098424269849E-5"/>
    <x v="0"/>
  </r>
  <r>
    <n v="880"/>
    <x v="124"/>
    <n v="1"/>
    <x v="880"/>
    <n v="800.34002699999996"/>
    <n v="807.77002000000005"/>
    <n v="800.34002699999996"/>
    <n v="807.77002000000005"/>
    <n v="790.196476467499"/>
    <n v="1"/>
    <n v="10.143550532500001"/>
    <n v="1"/>
    <n v="10.038872805406999"/>
    <x v="880"/>
    <n v="0"/>
    <n v="10.1320691371607"/>
    <x v="880"/>
    <n v="1.0038772027451501E-5"/>
    <x v="0"/>
  </r>
  <r>
    <n v="881"/>
    <x v="124"/>
    <n v="1"/>
    <x v="881"/>
    <n v="807.77002000000005"/>
    <n v="809.419983"/>
    <n v="807.77002000000005"/>
    <n v="809.419983"/>
    <n v="797.71374468500005"/>
    <n v="1"/>
    <n v="10.056275315000001"/>
    <n v="1"/>
    <n v="10.1320691371607"/>
    <x v="881"/>
    <n v="0"/>
    <n v="10.1527650515619"/>
    <x v="881"/>
    <n v="1.01319664793758E-5"/>
    <x v="0"/>
  </r>
  <r>
    <n v="882"/>
    <x v="124"/>
    <n v="1"/>
    <x v="882"/>
    <n v="809.419983"/>
    <n v="806.69000200000005"/>
    <n v="809.419983"/>
    <n v="806.69000200000005"/>
    <n v="800.02550972500001"/>
    <n v="1"/>
    <n v="9.3944732750000099"/>
    <n v="1"/>
    <n v="10.1527650515619"/>
    <x v="882"/>
    <n v="0"/>
    <n v="10.1185221909081"/>
    <x v="882"/>
    <n v="1.0152661973970199E-5"/>
    <x v="0"/>
  </r>
  <r>
    <n v="883"/>
    <x v="124"/>
    <n v="1"/>
    <x v="883"/>
    <n v="806.69000200000005"/>
    <n v="810.40997300000004"/>
    <n v="806.69000200000005"/>
    <n v="810.40997300000004"/>
    <n v="797.62415360249997"/>
    <n v="1"/>
    <n v="9.0658483975000106"/>
    <n v="1"/>
    <n v="10.1185221909081"/>
    <x v="883"/>
    <n v="0"/>
    <n v="10.1651827532304"/>
    <x v="883"/>
    <n v="1.01184198074528E-5"/>
    <x v="0"/>
  </r>
  <r>
    <n v="884"/>
    <x v="124"/>
    <n v="1"/>
    <x v="884"/>
    <n v="810.40997300000004"/>
    <n v="816.20001200000002"/>
    <n v="810.40997300000004"/>
    <n v="816.20001200000002"/>
    <n v="801.78295150500003"/>
    <n v="1"/>
    <n v="8.6270214950000099"/>
    <n v="1"/>
    <n v="10.1651827532304"/>
    <x v="884"/>
    <n v="0"/>
    <n v="10.2378087160692"/>
    <x v="884"/>
    <n v="1.01650794233403E-5"/>
    <x v="0"/>
  </r>
  <r>
    <n v="885"/>
    <x v="124"/>
    <n v="1"/>
    <x v="885"/>
    <n v="816.20001200000002"/>
    <n v="816.39001499999995"/>
    <n v="816.20001200000002"/>
    <n v="816.39001499999995"/>
    <n v="807.70286337499999"/>
    <n v="1"/>
    <n v="8.4971486250000101"/>
    <n v="1"/>
    <n v="10.2378087160692"/>
    <x v="885"/>
    <n v="0"/>
    <n v="10.2401919730416"/>
    <x v="885"/>
    <n v="1.02377039044149E-5"/>
    <x v="0"/>
  </r>
  <r>
    <n v="886"/>
    <x v="124"/>
    <n v="1"/>
    <x v="886"/>
    <n v="816.39001499999995"/>
    <n v="807.10998500000005"/>
    <n v="816.39001499999995"/>
    <n v="808.16171545249995"/>
    <n v="808.16171545249995"/>
    <n v="1"/>
    <n v="8.2282995475000096"/>
    <n v="1"/>
    <n v="10.2401919730416"/>
    <x v="886"/>
    <n v="0.101099446369321"/>
    <n v="10.0358828285746"/>
    <x v="886"/>
    <n v="1.0240087112583801E-5"/>
    <x v="0"/>
  </r>
  <r>
    <n v="887"/>
    <x v="125"/>
    <n v="1"/>
    <x v="887"/>
    <n v="818.15002400000003"/>
    <n v="826.10998500000005"/>
    <n v="818.15002400000003"/>
    <n v="826.10998500000005"/>
    <n v="810.15691974749996"/>
    <n v="1"/>
    <n v="7.9931042525000002"/>
    <n v="1"/>
    <n v="12.5107839008509"/>
    <x v="887"/>
    <n v="0.125107839008509"/>
    <n v="12.5073962219706"/>
    <x v="887"/>
    <n v="1.25106273830952E-5"/>
    <x v="1"/>
  </r>
  <r>
    <n v="888"/>
    <x v="125"/>
    <n v="1"/>
    <x v="888"/>
    <n v="826.10998500000005"/>
    <n v="827.330017"/>
    <n v="826.10998500000005"/>
    <n v="827.330017"/>
    <n v="817.87638264750001"/>
    <n v="1"/>
    <n v="8.2336023525000002"/>
    <n v="1"/>
    <n v="12.5073962219706"/>
    <x v="888"/>
    <n v="0"/>
    <n v="12.5258676409155"/>
    <x v="888"/>
    <n v="1.25072397889669E-5"/>
    <x v="1"/>
  </r>
  <r>
    <n v="889"/>
    <x v="125"/>
    <n v="1"/>
    <x v="889"/>
    <n v="827.330017"/>
    <n v="829.44000200000005"/>
    <n v="827.330017"/>
    <n v="829.44000200000005"/>
    <n v="819.30156203499996"/>
    <n v="1"/>
    <n v="8.0284549649999892"/>
    <n v="1"/>
    <n v="12.5258676409155"/>
    <x v="889"/>
    <n v="0"/>
    <n v="12.5578130463658"/>
    <x v="889"/>
    <n v="1.2525710745520601E-5"/>
    <x v="1"/>
  </r>
  <r>
    <n v="890"/>
    <x v="125"/>
    <n v="1"/>
    <x v="890"/>
    <n v="829.44000200000005"/>
    <n v="826.64001499999995"/>
    <n v="829.44000200000005"/>
    <n v="826.64001499999995"/>
    <n v="821.62464487249997"/>
    <n v="1"/>
    <n v="7.8153571274999898"/>
    <n v="1"/>
    <n v="12.5578130463658"/>
    <x v="890"/>
    <n v="0"/>
    <n v="12.5154209345874"/>
    <x v="890"/>
    <n v="1.25576553496776E-5"/>
    <x v="1"/>
  </r>
  <r>
    <n v="891"/>
    <x v="125"/>
    <n v="1"/>
    <x v="891"/>
    <n v="826.64001499999995"/>
    <n v="823.69000200000005"/>
    <n v="826.64001499999995"/>
    <n v="823.69000200000005"/>
    <n v="818.93868178749995"/>
    <n v="1"/>
    <n v="7.70133321249999"/>
    <n v="1"/>
    <n v="12.5154209345874"/>
    <x v="891"/>
    <n v="0"/>
    <n v="12.470757412634001"/>
    <x v="891"/>
    <n v="1.25152643007866E-5"/>
    <x v="1"/>
  </r>
  <r>
    <n v="892"/>
    <x v="125"/>
    <n v="1"/>
    <x v="892"/>
    <n v="823.69000200000005"/>
    <n v="792.65997300000004"/>
    <n v="823.69000200000005"/>
    <n v="816.04261656000006"/>
    <n v="816.04261656000006"/>
    <n v="1"/>
    <n v="7.6473854399999901"/>
    <n v="1"/>
    <n v="12.470757412634001"/>
    <x v="892"/>
    <n v="0.125107839008509"/>
    <n v="12.2298673152133"/>
    <x v="892"/>
    <n v="1.2470601894783E-5"/>
    <x v="1"/>
  </r>
  <r>
    <n v="893"/>
    <x v="126"/>
    <n v="1"/>
    <x v="893"/>
    <n v="791.03002900000001"/>
    <n v="775.44000200000005"/>
    <n v="791.03002900000001"/>
    <n v="775.44000200000005"/>
    <n v="800.75809419250004"/>
    <n v="1"/>
    <n v="9.7280651924999901"/>
    <n v="-1"/>
    <n v="10.279536374519401"/>
    <x v="893"/>
    <n v="0.102795363745194"/>
    <n v="10.3793354051094"/>
    <x v="893"/>
    <n v="1.02794307067375E-5"/>
    <x v="0"/>
  </r>
  <r>
    <n v="894"/>
    <x v="126"/>
    <n v="1"/>
    <x v="894"/>
    <n v="775.44000200000005"/>
    <n v="760.05999799999995"/>
    <n v="775.44000200000005"/>
    <n v="760.05999799999995"/>
    <n v="785.41999250499998"/>
    <n v="1"/>
    <n v="9.9799905049999893"/>
    <n v="-1"/>
    <n v="10.3793354051094"/>
    <x v="894"/>
    <n v="0"/>
    <n v="10.5851981664271"/>
    <x v="894"/>
    <n v="1.03792276756241E-5"/>
    <x v="0"/>
  </r>
  <r>
    <n v="895"/>
    <x v="126"/>
    <n v="1"/>
    <x v="895"/>
    <n v="760.05999799999995"/>
    <n v="778.88000499999998"/>
    <n v="760.05999799999995"/>
    <n v="770.5129135725"/>
    <n v="770.5129135725"/>
    <n v="1"/>
    <n v="10.452915572499901"/>
    <n v="-1"/>
    <n v="10.5851981664271"/>
    <x v="895"/>
    <n v="0.102795363745194"/>
    <n v="10.336827212540401"/>
    <x v="895"/>
    <n v="1.05850861211929E-5"/>
    <x v="0"/>
  </r>
  <r>
    <n v="896"/>
    <x v="127"/>
    <n v="1"/>
    <x v="896"/>
    <n v="811.77002000000005"/>
    <n v="810.78997800000002"/>
    <n v="811.77002000000005"/>
    <n v="810.78997800000002"/>
    <n v="801.65896917999999"/>
    <n v="1"/>
    <n v="10.111050820000001"/>
    <n v="1"/>
    <n v="9.8901688637739298"/>
    <x v="896"/>
    <n v="9.8901688637739293E-2"/>
    <n v="9.7793268710663401"/>
    <x v="896"/>
    <n v="9.8900710493011794E-6"/>
    <x v="1"/>
  </r>
  <r>
    <n v="897"/>
    <x v="127"/>
    <n v="1"/>
    <x v="897"/>
    <n v="810.78997800000002"/>
    <n v="813.34997599999997"/>
    <n v="810.78997800000002"/>
    <n v="813.34997599999997"/>
    <n v="801.53587874250002"/>
    <n v="1"/>
    <n v="9.2540992575000001"/>
    <n v="1"/>
    <n v="9.7793268710663401"/>
    <x v="897"/>
    <n v="0"/>
    <n v="9.8102042350083902"/>
    <x v="897"/>
    <n v="9.7792312367675293E-6"/>
    <x v="1"/>
  </r>
  <r>
    <n v="898"/>
    <x v="127"/>
    <n v="1"/>
    <x v="898"/>
    <n v="813.34997599999997"/>
    <n v="811.64001499999995"/>
    <n v="813.34997599999997"/>
    <n v="811.64001499999995"/>
    <n v="804.28094850499997"/>
    <n v="1"/>
    <n v="9.0690274950000003"/>
    <n v="1"/>
    <n v="9.8102042350083902"/>
    <x v="898"/>
    <n v="0"/>
    <n v="9.7895795750970507"/>
    <x v="898"/>
    <n v="9.8101079958453895E-6"/>
    <x v="1"/>
  </r>
  <r>
    <n v="899"/>
    <x v="127"/>
    <n v="1"/>
    <x v="899"/>
    <n v="811.64001499999995"/>
    <n v="814.51000999999997"/>
    <n v="811.64001499999995"/>
    <n v="814.51000999999997"/>
    <n v="802.87573573499901"/>
    <n v="1"/>
    <n v="8.7642792650000008"/>
    <n v="1"/>
    <n v="9.7895795750970507"/>
    <x v="899"/>
    <n v="0"/>
    <n v="9.8241959615656693"/>
    <x v="899"/>
    <n v="9.7894837401669798E-6"/>
    <x v="1"/>
  </r>
  <r>
    <n v="900"/>
    <x v="127"/>
    <n v="1"/>
    <x v="900"/>
    <n v="814.51000999999997"/>
    <n v="808.23999000000003"/>
    <n v="814.51000999999997"/>
    <n v="808.23999000000003"/>
    <n v="805.872655915"/>
    <n v="1"/>
    <n v="8.6373540850000001"/>
    <n v="1"/>
    <n v="9.8241959615656693"/>
    <x v="900"/>
    <n v="0"/>
    <n v="9.7485702425362195"/>
    <x v="900"/>
    <n v="9.8240994476875399E-6"/>
    <x v="1"/>
  </r>
  <r>
    <n v="901"/>
    <x v="127"/>
    <n v="1"/>
    <x v="901"/>
    <n v="808.23999000000003"/>
    <n v="815.04998799999998"/>
    <n v="808.23999000000003"/>
    <n v="815.04998799999998"/>
    <n v="799.40386016000002"/>
    <n v="1"/>
    <n v="8.8361298399999999"/>
    <n v="1"/>
    <n v="9.7485702425362195"/>
    <x v="901"/>
    <n v="0"/>
    <n v="9.8307088952580806"/>
    <x v="901"/>
    <n v="9.7484752088408892E-6"/>
    <x v="1"/>
  </r>
  <r>
    <n v="902"/>
    <x v="127"/>
    <n v="1"/>
    <x v="902"/>
    <n v="815.04998799999998"/>
    <n v="819.38000499999998"/>
    <n v="815.04998799999998"/>
    <n v="819.38000499999998"/>
    <n v="806.64216002749902"/>
    <n v="1"/>
    <n v="8.4078279724999998"/>
    <n v="1"/>
    <n v="9.8307088952580806"/>
    <x v="902"/>
    <n v="0"/>
    <n v="9.8829353074600697"/>
    <x v="902"/>
    <n v="9.8306122533707495E-6"/>
    <x v="1"/>
  </r>
  <r>
    <n v="903"/>
    <x v="127"/>
    <n v="1"/>
    <x v="903"/>
    <n v="819.38000499999998"/>
    <n v="831.44000200000005"/>
    <n v="819.38000499999998"/>
    <n v="831.44000200000005"/>
    <n v="811.36817920499902"/>
    <n v="1"/>
    <n v="8.011825795"/>
    <n v="1"/>
    <n v="9.8829353074600697"/>
    <x v="903"/>
    <n v="0"/>
    <n v="10.0283967166131"/>
    <x v="903"/>
    <n v="9.8828376360150605E-6"/>
    <x v="1"/>
  </r>
  <r>
    <n v="904"/>
    <x v="127"/>
    <n v="1"/>
    <x v="904"/>
    <n v="831.44000200000005"/>
    <n v="828.96002199999998"/>
    <n v="831.44000200000005"/>
    <n v="828.96002199999998"/>
    <n v="823.21835151499999"/>
    <n v="1"/>
    <n v="8.2216504849999996"/>
    <n v="1"/>
    <n v="10.0283967166131"/>
    <x v="904"/>
    <n v="0"/>
    <n v="9.9984844881547694"/>
    <x v="904"/>
    <n v="1.00282961488809E-5"/>
    <x v="1"/>
  </r>
  <r>
    <n v="905"/>
    <x v="127"/>
    <n v="1"/>
    <x v="905"/>
    <n v="828.96002199999998"/>
    <n v="824.38000499999998"/>
    <n v="828.96002199999998"/>
    <n v="824.38000499999998"/>
    <n v="820.87939370749996"/>
    <n v="1"/>
    <n v="8.0806282925000001"/>
    <n v="1"/>
    <n v="9.9984844881547694"/>
    <x v="905"/>
    <n v="0"/>
    <n v="9.9432427060245505"/>
    <x v="905"/>
    <n v="9.9983845194622404E-6"/>
    <x v="1"/>
  </r>
  <r>
    <n v="906"/>
    <x v="127"/>
    <n v="1"/>
    <x v="906"/>
    <n v="824.38000499999998"/>
    <n v="819.32000700000003"/>
    <n v="824.38000499999998"/>
    <n v="819.32000700000003"/>
    <n v="816.53124907250003"/>
    <n v="1"/>
    <n v="7.8487559274999903"/>
    <n v="1"/>
    <n v="9.9432427060245505"/>
    <x v="906"/>
    <n v="0"/>
    <n v="9.8822116428002609"/>
    <x v="906"/>
    <n v="9.9431438389320993E-6"/>
    <x v="1"/>
  </r>
  <r>
    <n v="907"/>
    <x v="127"/>
    <n v="1"/>
    <x v="907"/>
    <n v="819.32000700000003"/>
    <n v="828.85998500000005"/>
    <n v="819.32000700000003"/>
    <n v="828.85998500000005"/>
    <n v="811.44277553999996"/>
    <n v="1"/>
    <n v="7.8772314599999902"/>
    <n v="1"/>
    <n v="9.8822116428002609"/>
    <x v="907"/>
    <n v="0"/>
    <n v="9.9972778939087306"/>
    <x v="907"/>
    <n v="9.8821139856583699E-6"/>
    <x v="1"/>
  </r>
  <r>
    <n v="908"/>
    <x v="127"/>
    <n v="1"/>
    <x v="908"/>
    <n v="828.85998500000005"/>
    <n v="827.54998799999998"/>
    <n v="828.85998500000005"/>
    <n v="827.54998799999998"/>
    <n v="821.24990457249999"/>
    <n v="1"/>
    <n v="7.61008042749999"/>
    <n v="1"/>
    <n v="9.9972778939087306"/>
    <x v="908"/>
    <n v="0"/>
    <n v="9.9814773916692801"/>
    <x v="908"/>
    <n v="9.9971779493426199E-6"/>
    <x v="1"/>
  </r>
  <r>
    <n v="909"/>
    <x v="127"/>
    <n v="1"/>
    <x v="909"/>
    <n v="827.54998799999998"/>
    <n v="826.35998500000005"/>
    <n v="827.54998799999998"/>
    <n v="826.35998500000005"/>
    <n v="819.91895743249995"/>
    <n v="1"/>
    <n v="7.6310305674999901"/>
    <n v="1"/>
    <n v="9.9814773916692801"/>
    <x v="909"/>
    <n v="0"/>
    <n v="9.9671241946264892"/>
    <x v="909"/>
    <n v="9.9813777627727993E-6"/>
    <x v="1"/>
  </r>
  <r>
    <n v="910"/>
    <x v="127"/>
    <n v="1"/>
    <x v="910"/>
    <n v="826.35998500000005"/>
    <n v="832.07000700000003"/>
    <n v="826.35998500000005"/>
    <n v="832.07000700000003"/>
    <n v="818.42988061749998"/>
    <n v="1"/>
    <n v="7.9301043824999802"/>
    <n v="1"/>
    <n v="9.9671241946264892"/>
    <x v="910"/>
    <n v="0"/>
    <n v="10.0359955091396"/>
    <x v="910"/>
    <n v="9.9670248520519396E-6"/>
    <x v="1"/>
  </r>
  <r>
    <n v="911"/>
    <x v="127"/>
    <n v="1"/>
    <x v="911"/>
    <n v="832.07000700000003"/>
    <n v="833.79998799999998"/>
    <n v="832.07000700000003"/>
    <n v="833.79998799999998"/>
    <n v="824.15637492500002"/>
    <n v="1"/>
    <n v="7.9136320749999802"/>
    <n v="1"/>
    <n v="10.0359955091396"/>
    <x v="911"/>
    <n v="0"/>
    <n v="10.0568616398748"/>
    <x v="911"/>
    <n v="1.00358947889446E-5"/>
    <x v="1"/>
  </r>
  <r>
    <n v="912"/>
    <x v="127"/>
    <n v="1"/>
    <x v="912"/>
    <n v="833.79998799999998"/>
    <n v="829.70001200000002"/>
    <n v="833.79998799999998"/>
    <n v="829.70001200000002"/>
    <n v="825.89455720000001"/>
    <n v="1"/>
    <n v="7.90543079999998"/>
    <n v="1"/>
    <n v="10.0568616398748"/>
    <x v="912"/>
    <n v="0"/>
    <n v="10.007409862527499"/>
    <x v="912"/>
    <n v="1.00567605004259E-5"/>
    <x v="1"/>
  </r>
  <r>
    <n v="913"/>
    <x v="127"/>
    <n v="1"/>
    <x v="913"/>
    <n v="829.70001200000002"/>
    <n v="814.57000700000003"/>
    <n v="829.70001200000002"/>
    <n v="821.91703157250004"/>
    <n v="821.91703157250004"/>
    <n v="1"/>
    <n v="7.7829804274999796"/>
    <n v="1"/>
    <n v="10.007409862527499"/>
    <x v="913"/>
    <n v="9.8901688637739293E-2"/>
    <n v="9.8146339133576195"/>
    <x v="913"/>
    <n v="1.00073097152775E-5"/>
    <x v="1"/>
  </r>
  <r>
    <n v="914"/>
    <x v="128"/>
    <n v="1"/>
    <x v="914"/>
    <n v="834.77002000000005"/>
    <n v="818.63000499999998"/>
    <n v="834.77002000000005"/>
    <n v="826.016595435"/>
    <n v="826.016595435"/>
    <n v="1"/>
    <n v="8.75342456499998"/>
    <n v="1"/>
    <n v="11.424100277260999"/>
    <x v="914"/>
    <n v="0.11424100277261"/>
    <n v="11.190065801311199"/>
    <x v="914"/>
    <n v="1.14239697686848E-5"/>
    <x v="1"/>
  </r>
  <r>
    <n v="915"/>
    <x v="129"/>
    <n v="1"/>
    <x v="915"/>
    <n v="814.17999299999997"/>
    <n v="820.20001200000002"/>
    <n v="814.17999299999997"/>
    <n v="820.20001200000002"/>
    <n v="823.39746836249901"/>
    <n v="1"/>
    <n v="9.2174753624999806"/>
    <n v="-1"/>
    <n v="10.848957666524999"/>
    <x v="915"/>
    <n v="0.10848957666525"/>
    <n v="10.660251268218101"/>
    <x v="915"/>
    <n v="1.0848839967919499E-5"/>
    <x v="0"/>
  </r>
  <r>
    <n v="916"/>
    <x v="129"/>
    <n v="1"/>
    <x v="916"/>
    <n v="820.20001200000002"/>
    <n v="815.64001499999995"/>
    <n v="820.20001200000002"/>
    <n v="815.64001499999995"/>
    <n v="829.59338718749996"/>
    <n v="1"/>
    <n v="9.3933751874999807"/>
    <n v="-1"/>
    <n v="10.660251268218101"/>
    <x v="916"/>
    <n v="0"/>
    <n v="10.719518170304299"/>
    <x v="916"/>
    <n v="1.06601376284724E-5"/>
    <x v="0"/>
  </r>
  <r>
    <n v="917"/>
    <x v="129"/>
    <n v="1"/>
    <x v="917"/>
    <n v="815.64001499999995"/>
    <n v="823.65997300000004"/>
    <n v="815.64001499999995"/>
    <n v="823.65997300000004"/>
    <n v="825.08999098249899"/>
    <n v="1"/>
    <n v="9.4499759824999892"/>
    <n v="-1"/>
    <n v="10.719518170304299"/>
    <x v="917"/>
    <n v="0"/>
    <n v="10.6141161744176"/>
    <x v="917"/>
    <n v="1.0719403263466299E-5"/>
    <x v="0"/>
  </r>
  <r>
    <n v="918"/>
    <x v="129"/>
    <n v="1"/>
    <x v="918"/>
    <n v="823.65997300000004"/>
    <n v="833.65002400000003"/>
    <n v="823.65997300000004"/>
    <n v="833.21972360500001"/>
    <n v="833.21972360500001"/>
    <n v="1"/>
    <n v="9.5597506049999801"/>
    <n v="-1"/>
    <n v="10.6141161744176"/>
    <x v="918"/>
    <n v="0.10848957666525"/>
    <n v="10.3824346170247"/>
    <x v="918"/>
    <n v="1.06140035161512E-5"/>
    <x v="0"/>
  </r>
  <r>
    <n v="919"/>
    <x v="130"/>
    <n v="1"/>
    <x v="919"/>
    <n v="839.919983"/>
    <n v="836.53997800000002"/>
    <n v="839.919983"/>
    <n v="836.53997800000002"/>
    <n v="829.99792878749997"/>
    <n v="1"/>
    <n v="9.9220542124999902"/>
    <n v="1"/>
    <n v="10.0785581149131"/>
    <x v="919"/>
    <n v="0.100785581149131"/>
    <n v="9.9372144121444705"/>
    <x v="919"/>
    <n v="1.0078456538603201E-5"/>
    <x v="0"/>
  </r>
  <r>
    <n v="920"/>
    <x v="130"/>
    <n v="1"/>
    <x v="920"/>
    <n v="836.53997800000002"/>
    <n v="823.79998799999998"/>
    <n v="836.53997800000002"/>
    <n v="826.55569895250005"/>
    <n v="826.55569895250005"/>
    <n v="1"/>
    <n v="9.9842790474999994"/>
    <n v="1"/>
    <n v="9.9372144121444705"/>
    <x v="920"/>
    <n v="0.100785581149131"/>
    <n v="9.7178261051783501"/>
    <x v="920"/>
    <n v="9.9371156648954707E-6"/>
    <x v="0"/>
  </r>
  <r>
    <n v="921"/>
    <x v="131"/>
    <n v="1"/>
    <x v="921"/>
    <n v="843.34997599999997"/>
    <n v="847.17999299999997"/>
    <n v="843.34997599999997"/>
    <n v="847.17999299999997"/>
    <n v="832.96874650500001"/>
    <n v="1"/>
    <n v="10.381229494999999"/>
    <n v="1"/>
    <n v="9.6327703812119498"/>
    <x v="921"/>
    <n v="9.6327703812119497E-2"/>
    <n v="9.5801892539896798"/>
    <x v="921"/>
    <n v="9.6326775918405504E-6"/>
    <x v="0"/>
  </r>
  <r>
    <n v="922"/>
    <x v="131"/>
    <n v="1"/>
    <x v="922"/>
    <n v="847.17999299999997"/>
    <n v="853.45001200000002"/>
    <n v="847.17999299999997"/>
    <n v="853.45001200000002"/>
    <n v="836.97313683499999"/>
    <n v="1"/>
    <n v="10.206856165"/>
    <n v="1"/>
    <n v="9.5801892539896798"/>
    <x v="922"/>
    <n v="0"/>
    <n v="9.6510926855419399"/>
    <x v="922"/>
    <n v="9.5800974748427994E-6"/>
    <x v="0"/>
  </r>
  <r>
    <n v="923"/>
    <x v="131"/>
    <n v="1"/>
    <x v="923"/>
    <n v="853.45001200000002"/>
    <n v="855.09002699999996"/>
    <n v="853.45001200000002"/>
    <n v="855.09002699999996"/>
    <n v="843.44580596000003"/>
    <n v="1"/>
    <n v="10.00420604"/>
    <n v="1"/>
    <n v="9.6510926855419399"/>
    <x v="923"/>
    <n v="0"/>
    <n v="9.6696385131219103"/>
    <x v="923"/>
    <n v="9.6509995428508393E-6"/>
    <x v="0"/>
  </r>
  <r>
    <n v="924"/>
    <x v="131"/>
    <n v="1"/>
    <x v="924"/>
    <n v="855.09002699999996"/>
    <n v="848.25"/>
    <n v="855.09002699999996"/>
    <n v="848.25"/>
    <n v="845.04272022749899"/>
    <n v="1"/>
    <n v="10.047306772500001"/>
    <n v="1"/>
    <n v="9.6696385131219103"/>
    <x v="924"/>
    <n v="0"/>
    <n v="9.5922892441308498"/>
    <x v="924"/>
    <n v="9.6695450121170597E-6"/>
    <x v="0"/>
  </r>
  <r>
    <n v="925"/>
    <x v="131"/>
    <n v="1"/>
    <x v="925"/>
    <n v="848.25"/>
    <n v="841.21002199999998"/>
    <n v="848.25"/>
    <n v="841.21002199999998"/>
    <n v="837.90836556249997"/>
    <n v="1"/>
    <n v="10.3416344375"/>
    <n v="1"/>
    <n v="9.5922892441308498"/>
    <x v="925"/>
    <n v="0"/>
    <n v="9.5126788636435897"/>
    <x v="925"/>
    <n v="9.5921972330005098E-6"/>
    <x v="0"/>
  </r>
  <r>
    <n v="926"/>
    <x v="131"/>
    <n v="1"/>
    <x v="926"/>
    <n v="841.21002199999998"/>
    <n v="825.32000700000003"/>
    <n v="841.21002199999998"/>
    <n v="830.5411654175"/>
    <n v="830.5411654175"/>
    <n v="1"/>
    <n v="10.6688565825"/>
    <n v="1"/>
    <n v="9.5126788636435897"/>
    <x v="926"/>
    <n v="9.6327703812119497E-2"/>
    <n v="9.2957042299835599"/>
    <x v="926"/>
    <n v="9.5125883734452304E-6"/>
    <x v="0"/>
  </r>
  <r>
    <n v="927"/>
    <x v="132"/>
    <n v="1"/>
    <x v="927"/>
    <n v="850.13000499999998"/>
    <n v="852.30999799999995"/>
    <n v="850.13000499999998"/>
    <n v="852.30999799999995"/>
    <n v="838.99362921249997"/>
    <n v="1"/>
    <n v="11.1363757875"/>
    <n v="1"/>
    <n v="8.9795820389111398"/>
    <x v="927"/>
    <n v="8.9795820389111394E-2"/>
    <n v="8.9128126096300004"/>
    <x v="927"/>
    <n v="8.9795014067415896E-6"/>
    <x v="0"/>
  </r>
  <r>
    <n v="928"/>
    <x v="132"/>
    <n v="1"/>
    <x v="928"/>
    <n v="852.30999799999995"/>
    <n v="853.23999000000003"/>
    <n v="852.30999799999995"/>
    <n v="853.23999000000003"/>
    <n v="841.33079610499999"/>
    <n v="1"/>
    <n v="10.979201894999999"/>
    <n v="1"/>
    <n v="8.9128126096300004"/>
    <x v="928"/>
    <n v="0"/>
    <n v="8.9225377617975301"/>
    <x v="928"/>
    <n v="8.9127331721093993E-6"/>
    <x v="0"/>
  </r>
  <r>
    <n v="929"/>
    <x v="132"/>
    <n v="1"/>
    <x v="929"/>
    <n v="853.23999000000003"/>
    <n v="837.47997999999995"/>
    <n v="853.23999000000003"/>
    <n v="842.79288846249995"/>
    <n v="842.79288846249995"/>
    <n v="1"/>
    <n v="10.4471015375"/>
    <n v="1"/>
    <n v="8.9225377617975301"/>
    <x v="929"/>
    <n v="8.9795820389111394E-2"/>
    <n v="8.7234940638333498"/>
    <x v="929"/>
    <n v="8.92245815082775E-6"/>
    <x v="0"/>
  </r>
  <r>
    <n v="930"/>
    <x v="133"/>
    <n v="1"/>
    <x v="930"/>
    <n v="855.17999299999997"/>
    <n v="855.77002000000005"/>
    <n v="855.17999299999997"/>
    <n v="855.77002000000005"/>
    <n v="844.60361580749998"/>
    <n v="1"/>
    <n v="10.576377192500001"/>
    <n v="1"/>
    <n v="9.4550334372447207"/>
    <x v="930"/>
    <n v="9.4550334372447198E-2"/>
    <n v="9.3670065541451493"/>
    <x v="930"/>
    <n v="9.4549440404326708E-6"/>
    <x v="0"/>
  </r>
  <r>
    <n v="931"/>
    <x v="133"/>
    <n v="1"/>
    <x v="931"/>
    <n v="855.77002000000005"/>
    <n v="848.46997099999999"/>
    <n v="855.77002000000005"/>
    <n v="848.46997099999999"/>
    <n v="845.54777047749997"/>
    <n v="1"/>
    <n v="10.2222495225"/>
    <n v="1"/>
    <n v="9.3670065541451493"/>
    <x v="931"/>
    <n v="0"/>
    <n v="9.2871023681717002"/>
    <x v="931"/>
    <n v="9.3669188141552204E-6"/>
    <x v="0"/>
  </r>
  <r>
    <n v="932"/>
    <x v="133"/>
    <n v="1"/>
    <x v="932"/>
    <n v="848.46997099999999"/>
    <n v="849.89001499999995"/>
    <n v="848.46997099999999"/>
    <n v="849.89001499999995"/>
    <n v="838.21719577249996"/>
    <n v="1"/>
    <n v="10.252775227500001"/>
    <n v="1"/>
    <n v="9.2871023681717002"/>
    <x v="932"/>
    <n v="0"/>
    <n v="9.3026457514923493"/>
    <x v="932"/>
    <n v="9.2870161187023093E-6"/>
    <x v="0"/>
  </r>
  <r>
    <n v="933"/>
    <x v="133"/>
    <n v="1"/>
    <x v="933"/>
    <n v="849.89001499999995"/>
    <n v="845.90997300000004"/>
    <n v="849.89001499999995"/>
    <n v="845.90997300000004"/>
    <n v="840.01589058749903"/>
    <n v="1"/>
    <n v="9.8741244125000094"/>
    <n v="1"/>
    <n v="9.3026457514923493"/>
    <x v="933"/>
    <n v="0"/>
    <n v="9.2590813841641104"/>
    <x v="933"/>
    <n v="9.3025592130794007E-6"/>
    <x v="0"/>
  </r>
  <r>
    <n v="934"/>
    <x v="133"/>
    <n v="1"/>
    <x v="934"/>
    <n v="845.90997300000004"/>
    <n v="851.84997599999997"/>
    <n v="845.90997300000004"/>
    <n v="851.84997599999997"/>
    <n v="835.67219605499997"/>
    <n v="1"/>
    <n v="10.237776945"/>
    <n v="1"/>
    <n v="9.2590813841641104"/>
    <x v="934"/>
    <n v="0"/>
    <n v="9.3240989072512601"/>
    <x v="934"/>
    <n v="9.2589956543698098E-6"/>
    <x v="0"/>
  </r>
  <r>
    <n v="935"/>
    <x v="133"/>
    <n v="1"/>
    <x v="935"/>
    <n v="851.84997599999997"/>
    <n v="836.44000200000005"/>
    <n v="851.84997599999997"/>
    <n v="841.70669685999997"/>
    <n v="841.70669685999997"/>
    <n v="1"/>
    <n v="10.143279140000001"/>
    <n v="1"/>
    <n v="9.3240989072512601"/>
    <x v="935"/>
    <n v="9.4550334372447198E-2"/>
    <n v="9.1185232273252197"/>
    <x v="935"/>
    <n v="9.3240119692414405E-6"/>
    <x v="0"/>
  </r>
  <r>
    <n v="936"/>
    <x v="134"/>
    <n v="1"/>
    <x v="936"/>
    <n v="811.85998500000005"/>
    <n v="812.5"/>
    <n v="811.85998500000005"/>
    <n v="812.5"/>
    <n v="822.85876248"/>
    <n v="1"/>
    <n v="10.998777479999999"/>
    <n v="-1"/>
    <n v="9.0919195503171402"/>
    <x v="936"/>
    <n v="9.0919195503171499E-2"/>
    <n v="8.9938329059945801"/>
    <x v="936"/>
    <n v="9.0918368880675906E-6"/>
    <x v="0"/>
  </r>
  <r>
    <n v="937"/>
    <x v="134"/>
    <n v="1"/>
    <x v="937"/>
    <n v="812.5"/>
    <n v="791.47997999999995"/>
    <n v="812.5"/>
    <n v="791.47997999999995"/>
    <n v="823.7087759625"/>
    <n v="1"/>
    <n v="11.208775962500001"/>
    <n v="-1"/>
    <n v="8.9938329059945801"/>
    <x v="937"/>
    <n v="0"/>
    <n v="9.2265105029923298"/>
    <x v="937"/>
    <n v="8.9937520176917406E-6"/>
    <x v="0"/>
  </r>
  <r>
    <n v="938"/>
    <x v="134"/>
    <n v="1"/>
    <x v="938"/>
    <n v="791.47997999999995"/>
    <n v="777.830017"/>
    <n v="791.47997999999995"/>
    <n v="777.830017"/>
    <n v="803.80335250999997"/>
    <n v="1"/>
    <n v="12.32337251"/>
    <n v="-1"/>
    <n v="9.2265105029923298"/>
    <x v="938"/>
    <n v="0"/>
    <n v="9.3856320602867491"/>
    <x v="938"/>
    <n v="9.2264253752817E-6"/>
    <x v="0"/>
  </r>
  <r>
    <n v="939"/>
    <x v="134"/>
    <n v="1"/>
    <x v="939"/>
    <n v="777.830017"/>
    <n v="784.22997999999995"/>
    <n v="777.830017"/>
    <n v="784.22997999999995"/>
    <n v="790.08216453499995"/>
    <n v="1"/>
    <n v="12.252147535000001"/>
    <n v="-1"/>
    <n v="9.3856320602867491"/>
    <x v="939"/>
    <n v="0"/>
    <n v="9.3084073497399302"/>
    <x v="939"/>
    <n v="9.3855439710243502E-6"/>
    <x v="0"/>
  </r>
  <r>
    <n v="940"/>
    <x v="134"/>
    <n v="1"/>
    <x v="940"/>
    <n v="784.22997999999995"/>
    <n v="776.11999500000002"/>
    <n v="784.22997999999995"/>
    <n v="776.11999500000002"/>
    <n v="796.942648649999"/>
    <n v="1"/>
    <n v="12.712668649999999"/>
    <n v="-1"/>
    <n v="9.3084073497399302"/>
    <x v="940"/>
    <n v="0"/>
    <n v="9.4046687091695702"/>
    <x v="940"/>
    <n v="9.3083207040990698E-6"/>
    <x v="0"/>
  </r>
  <r>
    <n v="941"/>
    <x v="134"/>
    <n v="1"/>
    <x v="941"/>
    <n v="776.11999500000002"/>
    <n v="777.919983"/>
    <n v="776.11999500000002"/>
    <n v="777.919983"/>
    <n v="789.13273932250002"/>
    <n v="1"/>
    <n v="13.0127443225"/>
    <n v="-1"/>
    <n v="9.4046687091695702"/>
    <x v="941"/>
    <n v="0"/>
    <n v="9.3828572741730003"/>
    <x v="941"/>
    <n v="9.4045802622078597E-6"/>
    <x v="0"/>
  </r>
  <r>
    <n v="942"/>
    <x v="134"/>
    <n v="1"/>
    <x v="942"/>
    <n v="777.919983"/>
    <n v="783.98999000000003"/>
    <n v="777.919983"/>
    <n v="783.98999000000003"/>
    <n v="791.11652766249995"/>
    <n v="1"/>
    <n v="13.196544662499999"/>
    <n v="-1"/>
    <n v="9.3828572741730003"/>
    <x v="942"/>
    <n v="0"/>
    <n v="9.3096440766991506"/>
    <x v="942"/>
    <n v="9.3827692369884103E-6"/>
    <x v="0"/>
  </r>
  <r>
    <n v="943"/>
    <x v="134"/>
    <n v="1"/>
    <x v="943"/>
    <n v="783.98999000000003"/>
    <n v="755.419983"/>
    <n v="783.98999000000003"/>
    <n v="755.419983"/>
    <n v="797.35921061750003"/>
    <n v="1"/>
    <n v="13.3692206175"/>
    <n v="-1"/>
    <n v="9.3096440766991506"/>
    <x v="943"/>
    <n v="0"/>
    <n v="9.6489042711294495"/>
    <x v="943"/>
    <n v="9.3095574080331692E-6"/>
    <x v="0"/>
  </r>
  <r>
    <n v="944"/>
    <x v="134"/>
    <n v="1"/>
    <x v="944"/>
    <n v="755.419983"/>
    <n v="766.39001499999995"/>
    <n v="755.419983"/>
    <n v="766.39001499999995"/>
    <n v="769.94347940499995"/>
    <n v="1"/>
    <n v="14.523496404999999"/>
    <n v="-1"/>
    <n v="9.6489042711294495"/>
    <x v="944"/>
    <n v="0"/>
    <n v="9.50878514401969"/>
    <x v="944"/>
    <n v="9.6488111706741301E-6"/>
    <x v="0"/>
  </r>
  <r>
    <n v="945"/>
    <x v="134"/>
    <n v="1"/>
    <x v="945"/>
    <n v="766.39001499999995"/>
    <n v="774.13000499999998"/>
    <n v="766.39001499999995"/>
    <n v="774.13000499999998"/>
    <n v="781.63561113999901"/>
    <n v="1"/>
    <n v="15.24559614"/>
    <n v="-1"/>
    <n v="9.50878514401969"/>
    <x v="945"/>
    <n v="0"/>
    <n v="9.4127532275197598"/>
    <x v="945"/>
    <n v="9.5086947278845202E-6"/>
    <x v="0"/>
  </r>
  <r>
    <n v="946"/>
    <x v="134"/>
    <n v="1"/>
    <x v="946"/>
    <n v="774.13000499999998"/>
    <n v="795.65997300000004"/>
    <n v="774.13000499999998"/>
    <n v="790.05892952249997"/>
    <n v="790.05892952249997"/>
    <n v="1"/>
    <n v="15.928924522499999"/>
    <n v="-1"/>
    <n v="9.4127532275197598"/>
    <x v="946"/>
    <n v="9.0919195503171499E-2"/>
    <n v="9.1281520474123603"/>
    <x v="946"/>
    <n v="9.4126646284304E-6"/>
    <x v="0"/>
  </r>
  <r>
    <n v="947"/>
    <x v="135"/>
    <n v="1"/>
    <x v="947"/>
    <n v="751.53997800000002"/>
    <n v="768.830017"/>
    <n v="751.53997800000002"/>
    <n v="768.830017"/>
    <n v="771.55783418999999"/>
    <n v="1"/>
    <n v="20.0178561899999"/>
    <n v="-1"/>
    <n v="4.9955399344888596"/>
    <x v="947"/>
    <n v="4.9955399344888601E-2"/>
    <n v="4.8306564104642602"/>
    <x v="947"/>
    <n v="4.9955149791942798E-6"/>
    <x v="1"/>
  </r>
  <r>
    <n v="948"/>
    <x v="135"/>
    <n v="1"/>
    <x v="948"/>
    <n v="768.830017"/>
    <n v="786.03002900000001"/>
    <n v="768.830017"/>
    <n v="786.03002900000001"/>
    <n v="789.76194497250003"/>
    <n v="1"/>
    <n v="20.931927972499999"/>
    <n v="-1"/>
    <n v="4.8306564104642602"/>
    <x v="948"/>
    <n v="0"/>
    <n v="4.7225865557620796"/>
    <x v="948"/>
    <n v="4.8306330753356298E-6"/>
    <x v="1"/>
  </r>
  <r>
    <n v="949"/>
    <x v="135"/>
    <n v="1"/>
    <x v="949"/>
    <n v="786.03002900000001"/>
    <n v="787.45001200000002"/>
    <n v="786.03002900000001"/>
    <n v="787.45001200000002"/>
    <n v="807.93032979500003"/>
    <n v="1"/>
    <n v="21.900300795"/>
    <n v="-1"/>
    <n v="4.7225865557620796"/>
    <x v="949"/>
    <n v="0"/>
    <n v="4.7140550844724398"/>
    <x v="949"/>
    <n v="4.72256425304363E-6"/>
    <x v="1"/>
  </r>
  <r>
    <n v="950"/>
    <x v="135"/>
    <n v="1"/>
    <x v="950"/>
    <n v="787.45001200000002"/>
    <n v="788.38000499999998"/>
    <n v="787.45001200000002"/>
    <n v="788.38000499999998"/>
    <n v="808.93153636249997"/>
    <n v="1"/>
    <n v="21.4815243625"/>
    <n v="-1"/>
    <n v="4.7140550844724398"/>
    <x v="950"/>
    <n v="0"/>
    <n v="4.7084876983992103"/>
    <x v="950"/>
    <n v="4.7140328622618603E-6"/>
    <x v="1"/>
  </r>
  <r>
    <n v="951"/>
    <x v="135"/>
    <n v="1"/>
    <x v="951"/>
    <n v="788.38000499999998"/>
    <n v="798.55999799999995"/>
    <n v="788.38000499999998"/>
    <n v="798.55999799999995"/>
    <n v="809.96935390499902"/>
    <n v="1"/>
    <n v="21.589348905000001"/>
    <n v="-1"/>
    <n v="4.7084876983992103"/>
    <x v="951"/>
    <n v="4.9955399344888601E-2"/>
    <n v="4.5977337355363499"/>
    <x v="951"/>
    <n v="4.7084655286471901E-6"/>
    <x v="1"/>
  </r>
  <r>
    <n v="952"/>
    <x v="136"/>
    <n v="1"/>
    <x v="952"/>
    <n v="798.92999299999997"/>
    <n v="789.45001200000002"/>
    <n v="798.92999299999997"/>
    <n v="789.45001200000002"/>
    <n v="779.10303820000001"/>
    <n v="1"/>
    <n v="19.826954799999999"/>
    <n v="1"/>
    <n v="5.0436388748916698"/>
    <x v="952"/>
    <n v="5.0436388748916698E-2"/>
    <n v="4.9333554393129102"/>
    <x v="952"/>
    <n v="5.0436134367268698E-6"/>
    <x v="0"/>
  </r>
  <r>
    <n v="953"/>
    <x v="136"/>
    <n v="1"/>
    <x v="953"/>
    <n v="789.45001200000002"/>
    <n v="767.830017"/>
    <n v="789.45001200000002"/>
    <n v="769.96780739250005"/>
    <n v="769.96780739250005"/>
    <n v="1"/>
    <n v="19.482204607499899"/>
    <n v="1"/>
    <n v="4.9333554393129102"/>
    <x v="953"/>
    <n v="5.0436388748916698E-2"/>
    <n v="4.7611727226024199"/>
    <x v="953"/>
    <n v="4.9333311014370901E-6"/>
    <x v="0"/>
  </r>
  <r>
    <n v="954"/>
    <x v="137"/>
    <n v="1"/>
    <x v="954"/>
    <n v="800.69000200000005"/>
    <n v="790.46002199999998"/>
    <n v="800.69000200000005"/>
    <n v="790.46002199999998"/>
    <n v="781.60262088499996"/>
    <n v="1"/>
    <n v="19.087381114999999"/>
    <n v="1"/>
    <n v="5.23906341040228"/>
    <x v="954"/>
    <n v="5.2390634104022803E-2"/>
    <n v="5.1197361169503504"/>
    <x v="954"/>
    <n v="5.2390359627606601E-6"/>
    <x v="0"/>
  </r>
  <r>
    <n v="955"/>
    <x v="137"/>
    <n v="1"/>
    <x v="955"/>
    <n v="790.46002199999998"/>
    <n v="792.919983"/>
    <n v="790.46002199999998"/>
    <n v="792.919983"/>
    <n v="771.87326653499997"/>
    <n v="1"/>
    <n v="18.586755465"/>
    <n v="1"/>
    <n v="5.1197361169503504"/>
    <x v="955"/>
    <n v="0"/>
    <n v="5.1356690557802303"/>
    <x v="955"/>
    <n v="5.1197099053866402E-6"/>
    <x v="0"/>
  </r>
  <r>
    <n v="956"/>
    <x v="137"/>
    <n v="1"/>
    <x v="956"/>
    <n v="792.919983"/>
    <n v="775.78997800000002"/>
    <n v="792.919983"/>
    <n v="775.78997800000002"/>
    <n v="774.80885464999994"/>
    <n v="1"/>
    <n v="18.111128349999898"/>
    <n v="1"/>
    <n v="5.1356690557802303"/>
    <x v="956"/>
    <n v="0"/>
    <n v="5.0247196050285696"/>
    <x v="956"/>
    <n v="5.1356426808190303E-6"/>
    <x v="0"/>
  </r>
  <r>
    <n v="957"/>
    <x v="137"/>
    <n v="1"/>
    <x v="957"/>
    <n v="775.78997800000002"/>
    <n v="769.80999799999995"/>
    <n v="775.78997800000002"/>
    <n v="769.80999799999995"/>
    <n v="758.10192431250005"/>
    <n v="1"/>
    <n v="17.688053687499998"/>
    <n v="1"/>
    <n v="5.0247196050285696"/>
    <x v="957"/>
    <n v="0"/>
    <n v="4.9859878301980398"/>
    <x v="957"/>
    <n v="5.0246943573483297E-6"/>
    <x v="0"/>
  </r>
  <r>
    <n v="958"/>
    <x v="137"/>
    <n v="1"/>
    <x v="958"/>
    <n v="769.80999799999995"/>
    <n v="782.27002000000005"/>
    <n v="769.80999799999995"/>
    <n v="782.27002000000005"/>
    <n v="751.90064303499901"/>
    <n v="1"/>
    <n v="17.909354964999999"/>
    <n v="1"/>
    <n v="4.9859878301980398"/>
    <x v="958"/>
    <n v="0"/>
    <n v="5.0666902349698697"/>
    <x v="958"/>
    <n v="4.9859629702473501E-6"/>
    <x v="0"/>
  </r>
  <r>
    <n v="959"/>
    <x v="137"/>
    <n v="1"/>
    <x v="959"/>
    <n v="782.27002000000005"/>
    <n v="777.90002400000003"/>
    <n v="782.27002000000005"/>
    <n v="777.90002400000003"/>
    <n v="765.2761188275"/>
    <n v="1"/>
    <n v="16.993901172499999"/>
    <n v="1"/>
    <n v="5.0666902349698697"/>
    <x v="959"/>
    <n v="0"/>
    <n v="5.0383861769157798"/>
    <x v="959"/>
    <n v="5.06666456375001E-6"/>
    <x v="0"/>
  </r>
  <r>
    <n v="960"/>
    <x v="137"/>
    <n v="1"/>
    <x v="960"/>
    <n v="777.90002400000003"/>
    <n v="780.34997599999997"/>
    <n v="777.90002400000003"/>
    <n v="780.34997599999997"/>
    <n v="761.57539819750002"/>
    <n v="1"/>
    <n v="16.324625802500002"/>
    <n v="1"/>
    <n v="5.0383861769157798"/>
    <x v="960"/>
    <n v="0"/>
    <n v="5.0542542883826398"/>
    <x v="960"/>
    <n v="5.0383607917084097E-6"/>
    <x v="0"/>
  </r>
  <r>
    <n v="961"/>
    <x v="137"/>
    <n v="1"/>
    <x v="961"/>
    <n v="780.34997599999997"/>
    <n v="783.48999000000003"/>
    <n v="780.34997599999997"/>
    <n v="783.48999000000003"/>
    <n v="764.41644960249903"/>
    <n v="1"/>
    <n v="15.9335263975"/>
    <n v="1"/>
    <n v="5.0542542883826398"/>
    <x v="961"/>
    <n v="0"/>
    <n v="5.0745918673064399"/>
    <x v="961"/>
    <n v="5.0542287430253403E-6"/>
    <x v="0"/>
  </r>
  <r>
    <n v="962"/>
    <x v="137"/>
    <n v="1"/>
    <x v="962"/>
    <n v="783.48999000000003"/>
    <n v="775.80999799999995"/>
    <n v="783.48999000000003"/>
    <n v="775.80999799999995"/>
    <n v="768.19776625999998"/>
    <n v="1"/>
    <n v="15.292223740000001"/>
    <n v="1"/>
    <n v="5.0745918673064399"/>
    <x v="962"/>
    <n v="0"/>
    <n v="5.02484927270842"/>
    <x v="962"/>
    <n v="5.0745661159544999E-6"/>
    <x v="0"/>
  </r>
  <r>
    <n v="963"/>
    <x v="137"/>
    <n v="1"/>
    <x v="963"/>
    <n v="775.80999799999995"/>
    <n v="806.63000499999998"/>
    <n v="775.80999799999995"/>
    <n v="806.63000499999998"/>
    <n v="761.67559880249996"/>
    <n v="1"/>
    <n v="14.134399197500001"/>
    <n v="1"/>
    <n v="5.02484927270842"/>
    <x v="963"/>
    <n v="0"/>
    <n v="5.2244675944083898"/>
    <x v="963"/>
    <n v="5.0248240237250697E-6"/>
    <x v="0"/>
  </r>
  <r>
    <n v="964"/>
    <x v="137"/>
    <n v="1"/>
    <x v="964"/>
    <n v="806.63000499999998"/>
    <n v="817.40002400000003"/>
    <n v="806.63000499999998"/>
    <n v="817.40002400000003"/>
    <n v="792.28652971999998"/>
    <n v="1"/>
    <n v="14.34347528"/>
    <n v="1"/>
    <n v="5.2244675944083898"/>
    <x v="964"/>
    <n v="0"/>
    <n v="5.2942240067757496"/>
    <x v="964"/>
    <n v="5.2244402994893403E-6"/>
    <x v="0"/>
  </r>
  <r>
    <n v="965"/>
    <x v="137"/>
    <n v="1"/>
    <x v="965"/>
    <n v="817.40002400000003"/>
    <n v="809.76000999999997"/>
    <n v="817.40002400000003"/>
    <n v="809.76000999999997"/>
    <n v="802.94792293249998"/>
    <n v="1"/>
    <n v="14.452101067499999"/>
    <n v="1"/>
    <n v="5.2942240067757496"/>
    <x v="965"/>
    <n v="0"/>
    <n v="5.2447403459691699"/>
    <x v="965"/>
    <n v="5.2941959781162998E-6"/>
    <x v="0"/>
  </r>
  <r>
    <n v="966"/>
    <x v="137"/>
    <n v="1"/>
    <x v="966"/>
    <n v="809.76000999999997"/>
    <n v="813.10998500000005"/>
    <n v="809.76000999999997"/>
    <n v="813.10998500000005"/>
    <n v="795.17355650749903"/>
    <n v="1"/>
    <n v="14.5864534925"/>
    <n v="1"/>
    <n v="5.2447403459691699"/>
    <x v="966"/>
    <n v="0"/>
    <n v="5.2664378227814499"/>
    <x v="966"/>
    <n v="5.2447128388121404E-6"/>
    <x v="0"/>
  </r>
  <r>
    <n v="967"/>
    <x v="137"/>
    <n v="1"/>
    <x v="967"/>
    <n v="813.10998500000005"/>
    <n v="805.79998799999998"/>
    <n v="813.10998500000005"/>
    <n v="805.79998799999998"/>
    <n v="798.71160814999996"/>
    <n v="1"/>
    <n v="14.39837685"/>
    <n v="1"/>
    <n v="5.2664378227814499"/>
    <x v="967"/>
    <n v="0"/>
    <n v="5.2190916514203698"/>
    <x v="967"/>
    <n v="5.2664100875601699E-6"/>
    <x v="0"/>
  </r>
  <r>
    <n v="968"/>
    <x v="137"/>
    <n v="1"/>
    <x v="968"/>
    <n v="805.79998799999998"/>
    <n v="803"/>
    <n v="805.79998799999998"/>
    <n v="803"/>
    <n v="791.598037815"/>
    <n v="1"/>
    <n v="14.201950184999999"/>
    <n v="1"/>
    <n v="5.2190916514203698"/>
    <x v="968"/>
    <n v="0"/>
    <n v="5.2009563893050803"/>
    <x v="968"/>
    <n v="5.2190644126448604E-6"/>
    <x v="0"/>
  </r>
  <r>
    <n v="969"/>
    <x v="137"/>
    <n v="1"/>
    <x v="969"/>
    <n v="803"/>
    <n v="809.11999500000002"/>
    <n v="803"/>
    <n v="809.11999500000002"/>
    <n v="788.98652626000001"/>
    <n v="1"/>
    <n v="14.01347374"/>
    <n v="1"/>
    <n v="5.2009563893050803"/>
    <x v="969"/>
    <n v="0"/>
    <n v="5.2405950282811196"/>
    <x v="969"/>
    <n v="5.2009293394984004E-6"/>
    <x v="0"/>
  </r>
  <r>
    <n v="970"/>
    <x v="137"/>
    <n v="1"/>
    <x v="970"/>
    <n v="809.11999500000002"/>
    <n v="814.01000999999997"/>
    <n v="809.11999500000002"/>
    <n v="814.01000999999997"/>
    <n v="795.16029388250001"/>
    <n v="1"/>
    <n v="13.9597011175"/>
    <n v="1"/>
    <n v="5.2405950282811196"/>
    <x v="970"/>
    <n v="0"/>
    <n v="5.2722672010806804"/>
    <x v="970"/>
    <n v="5.2405675645887996E-6"/>
    <x v="0"/>
  </r>
  <r>
    <n v="971"/>
    <x v="137"/>
    <n v="1"/>
    <x v="971"/>
    <n v="814.01000999999997"/>
    <n v="805.45001200000002"/>
    <n v="814.01000999999997"/>
    <n v="805.45001200000002"/>
    <n v="800.86623446999999"/>
    <n v="1"/>
    <n v="13.143775529999999"/>
    <n v="1"/>
    <n v="5.2722672010806804"/>
    <x v="971"/>
    <n v="0"/>
    <n v="5.2168248893863698"/>
    <x v="971"/>
    <n v="5.2722394044258004E-6"/>
    <x v="0"/>
  </r>
  <r>
    <n v="972"/>
    <x v="137"/>
    <n v="1"/>
    <x v="972"/>
    <n v="805.45001200000002"/>
    <n v="824.73999000000003"/>
    <n v="805.45001200000002"/>
    <n v="824.73999000000003"/>
    <n v="792.67318440500003"/>
    <n v="1"/>
    <n v="12.776827595"/>
    <n v="1"/>
    <n v="5.2168248893863698"/>
    <x v="972"/>
    <n v="0"/>
    <n v="5.3417642845652598"/>
    <x v="972"/>
    <n v="5.2167976742664101E-6"/>
    <x v="0"/>
  </r>
  <r>
    <n v="973"/>
    <x v="137"/>
    <n v="1"/>
    <x v="973"/>
    <n v="824.73999000000003"/>
    <n v="831.96997099999999"/>
    <n v="824.73999000000003"/>
    <n v="831.96997099999999"/>
    <n v="811.57448836749995"/>
    <n v="1"/>
    <n v="13.1655016325"/>
    <n v="1"/>
    <n v="5.3417642845652598"/>
    <x v="973"/>
    <n v="0"/>
    <n v="5.3885921997290298"/>
    <x v="973"/>
    <n v="5.3417357502720097E-6"/>
    <x v="0"/>
  </r>
  <r>
    <n v="974"/>
    <x v="137"/>
    <n v="1"/>
    <x v="974"/>
    <n v="831.96997099999999"/>
    <n v="826.15002400000003"/>
    <n v="831.96997099999999"/>
    <n v="826.15002400000003"/>
    <n v="819.07631874250001"/>
    <n v="1"/>
    <n v="12.893652257499999"/>
    <n v="1"/>
    <n v="5.3885921997290298"/>
    <x v="974"/>
    <n v="0"/>
    <n v="5.3508969437700404"/>
    <x v="974"/>
    <n v="5.3885631629595998E-6"/>
    <x v="0"/>
  </r>
  <r>
    <n v="975"/>
    <x v="137"/>
    <n v="1"/>
    <x v="975"/>
    <n v="826.15002400000003"/>
    <n v="829.15002400000003"/>
    <n v="826.15002400000003"/>
    <n v="829.15002400000003"/>
    <n v="813.56409723000002"/>
    <n v="1"/>
    <n v="12.58592677"/>
    <n v="1"/>
    <n v="5.3508969437700404"/>
    <x v="975"/>
    <n v="0"/>
    <n v="5.3703276650252301"/>
    <x v="975"/>
    <n v="5.3508683118251497E-6"/>
    <x v="0"/>
  </r>
  <r>
    <n v="976"/>
    <x v="137"/>
    <n v="1"/>
    <x v="976"/>
    <n v="829.15002400000003"/>
    <n v="844.88000499999998"/>
    <n v="829.15002400000003"/>
    <n v="844.88000499999998"/>
    <n v="816.89557193999997"/>
    <n v="1"/>
    <n v="12.25445206"/>
    <n v="1"/>
    <n v="5.3703276650252301"/>
    <x v="976"/>
    <n v="0"/>
    <n v="5.4722092904120299"/>
    <x v="976"/>
    <n v="5.3702988247608804E-6"/>
    <x v="0"/>
  </r>
  <r>
    <n v="977"/>
    <x v="137"/>
    <n v="1"/>
    <x v="977"/>
    <n v="844.88000499999998"/>
    <n v="840.14001499999995"/>
    <n v="844.88000499999998"/>
    <n v="840.14001499999995"/>
    <n v="832.20765423499995"/>
    <n v="1"/>
    <n v="12.672350764999999"/>
    <n v="1"/>
    <n v="5.4722092904120299"/>
    <x v="977"/>
    <n v="0"/>
    <n v="5.4415088155979001"/>
    <x v="977"/>
    <n v="5.4721793455013696E-6"/>
    <x v="0"/>
  </r>
  <r>
    <n v="978"/>
    <x v="137"/>
    <n v="1"/>
    <x v="978"/>
    <n v="840.14001499999995"/>
    <n v="845.71997099999999"/>
    <n v="840.14001499999995"/>
    <n v="845.71997099999999"/>
    <n v="828.04321596249997"/>
    <n v="1"/>
    <n v="12.0967990375"/>
    <n v="1"/>
    <n v="5.4415088155979001"/>
    <x v="978"/>
    <n v="0"/>
    <n v="5.4776496721486403"/>
    <x v="978"/>
    <n v="5.4414792057408296E-6"/>
    <x v="0"/>
  </r>
  <r>
    <n v="979"/>
    <x v="137"/>
    <n v="1"/>
    <x v="979"/>
    <n v="845.71997099999999"/>
    <n v="845.19000200000005"/>
    <n v="845.71997099999999"/>
    <n v="845.19000200000005"/>
    <n v="834.1943972775"/>
    <n v="1"/>
    <n v="11.525573722500001"/>
    <n v="1"/>
    <n v="5.4776496721486403"/>
    <x v="979"/>
    <n v="0"/>
    <n v="5.4742171121776702"/>
    <x v="979"/>
    <n v="5.4776196676670598E-6"/>
    <x v="0"/>
  </r>
  <r>
    <n v="980"/>
    <x v="137"/>
    <n v="1"/>
    <x v="980"/>
    <n v="845.19000200000005"/>
    <n v="834.97997999999995"/>
    <n v="845.19000200000005"/>
    <n v="834.97997999999995"/>
    <n v="833.95977964500003"/>
    <n v="1"/>
    <n v="11.230222355"/>
    <n v="1"/>
    <n v="5.4742171121776702"/>
    <x v="980"/>
    <n v="0"/>
    <n v="5.4080877483472296"/>
    <x v="980"/>
    <n v="5.4741871452887301E-6"/>
    <x v="0"/>
  </r>
  <r>
    <n v="981"/>
    <x v="137"/>
    <n v="1"/>
    <x v="981"/>
    <n v="834.97997999999995"/>
    <n v="841.169983"/>
    <n v="834.97997999999995"/>
    <n v="841.169983"/>
    <n v="823.02520742499996"/>
    <n v="1"/>
    <n v="11.954772575"/>
    <n v="1"/>
    <n v="5.4080877483472296"/>
    <x v="981"/>
    <n v="0"/>
    <n v="5.44817982263449"/>
    <x v="981"/>
    <n v="5.4080585010923097E-6"/>
    <x v="0"/>
  </r>
  <r>
    <n v="982"/>
    <x v="137"/>
    <n v="1"/>
    <x v="982"/>
    <n v="841.169983"/>
    <n v="829.35998500000005"/>
    <n v="841.169983"/>
    <n v="829.42193650249999"/>
    <n v="829.42193650249999"/>
    <n v="1"/>
    <n v="11.748046497499899"/>
    <n v="1"/>
    <n v="5.44817982263449"/>
    <x v="982"/>
    <n v="5.2390634104022803E-2"/>
    <n v="5.3196981829351699"/>
    <x v="982"/>
    <n v="5.4481501401328196E-6"/>
    <x v="0"/>
  </r>
  <r>
    <n v="983"/>
    <x v="138"/>
    <n v="1"/>
    <x v="983"/>
    <n v="798.78997800000002"/>
    <n v="810.080017"/>
    <n v="798.78997800000002"/>
    <n v="810.080017"/>
    <n v="810.47800135750003"/>
    <n v="1"/>
    <n v="11.688023357500001"/>
    <n v="-1"/>
    <n v="8.5557666117968196"/>
    <x v="983"/>
    <n v="8.5557666117968195E-2"/>
    <n v="8.3492823675012708"/>
    <x v="983"/>
    <n v="8.5556934112807906E-6"/>
    <x v="1"/>
  </r>
  <r>
    <n v="984"/>
    <x v="138"/>
    <n v="1"/>
    <x v="984"/>
    <n v="810.080017"/>
    <n v="818.53002900000001"/>
    <n v="810.080017"/>
    <n v="818.53002900000001"/>
    <n v="822.51959329249996"/>
    <n v="1"/>
    <n v="12.4395762925"/>
    <n v="-1"/>
    <n v="8.3492823675012708"/>
    <x v="984"/>
    <n v="0"/>
    <n v="8.2621903090425892"/>
    <x v="984"/>
    <n v="8.3492126575672496E-6"/>
    <x v="1"/>
  </r>
  <r>
    <n v="985"/>
    <x v="138"/>
    <n v="1"/>
    <x v="985"/>
    <n v="818.53002900000001"/>
    <n v="810.84997599999997"/>
    <n v="818.53002900000001"/>
    <n v="810.84997599999997"/>
    <n v="830.98930468250001"/>
    <n v="1"/>
    <n v="12.4592756825"/>
    <n v="-1"/>
    <n v="8.2621903090425892"/>
    <x v="985"/>
    <n v="0"/>
    <n v="8.3397122779641908"/>
    <x v="985"/>
    <n v="8.2621220458178894E-6"/>
    <x v="1"/>
  </r>
  <r>
    <n v="986"/>
    <x v="138"/>
    <n v="1"/>
    <x v="986"/>
    <n v="810.84997599999997"/>
    <n v="806.10998500000005"/>
    <n v="810.84997599999997"/>
    <n v="806.10998500000005"/>
    <n v="824.0448548375"/>
    <n v="1"/>
    <n v="13.194878837499999"/>
    <n v="-1"/>
    <n v="8.3397122779641908"/>
    <x v="986"/>
    <n v="0"/>
    <n v="8.3884637884903999"/>
    <x v="986"/>
    <n v="8.3396427277433394E-6"/>
    <x v="1"/>
  </r>
  <r>
    <n v="987"/>
    <x v="138"/>
    <n v="1"/>
    <x v="987"/>
    <n v="806.10998500000005"/>
    <n v="821.39001499999995"/>
    <n v="806.10998500000005"/>
    <n v="819.67873747750002"/>
    <n v="819.67873747750002"/>
    <n v="1"/>
    <n v="13.568752477499901"/>
    <n v="-1"/>
    <n v="8.3884637884903999"/>
    <x v="987"/>
    <n v="8.5557666117968195E-2"/>
    <n v="8.16170828221356"/>
    <x v="987"/>
    <n v="8.3883934227559296E-6"/>
    <x v="1"/>
  </r>
  <r>
    <n v="988"/>
    <x v="139"/>
    <n v="1"/>
    <x v="988"/>
    <n v="795.17999299999997"/>
    <n v="797.78002900000001"/>
    <n v="795.17999299999997"/>
    <n v="797.78002900000001"/>
    <n v="810.15154423749902"/>
    <n v="1"/>
    <n v="14.9715512375"/>
    <n v="-1"/>
    <n v="6.6793345868880198"/>
    <x v="988"/>
    <n v="6.6793345868880194E-2"/>
    <n v="6.5907015185225601"/>
    <x v="988"/>
    <n v="6.6792899736754898E-6"/>
    <x v="0"/>
  </r>
  <r>
    <n v="989"/>
    <x v="139"/>
    <n v="1"/>
    <x v="989"/>
    <n v="797.78002900000001"/>
    <n v="790.42999299999997"/>
    <n v="797.78002900000001"/>
    <n v="790.42999299999997"/>
    <n v="813.09265370749995"/>
    <n v="1"/>
    <n v="15.312624707499999"/>
    <n v="-1"/>
    <n v="6.5907015185225601"/>
    <x v="989"/>
    <n v="0"/>
    <n v="6.6514223835047499"/>
    <x v="989"/>
    <n v="6.5906580814623302E-6"/>
    <x v="0"/>
  </r>
  <r>
    <n v="990"/>
    <x v="139"/>
    <n v="1"/>
    <x v="990"/>
    <n v="790.42999299999997"/>
    <n v="801.77002000000005"/>
    <n v="790.42999299999997"/>
    <n v="801.77002000000005"/>
    <n v="805.5293697175"/>
    <n v="1"/>
    <n v="15.099376717499901"/>
    <n v="-1"/>
    <n v="6.6514223835047499"/>
    <x v="990"/>
    <n v="0"/>
    <n v="6.5559967163548096"/>
    <x v="990"/>
    <n v="6.6513781423792896E-6"/>
    <x v="0"/>
  </r>
  <r>
    <n v="991"/>
    <x v="139"/>
    <n v="1"/>
    <x v="991"/>
    <n v="801.77002000000005"/>
    <n v="775.96002199999998"/>
    <n v="801.77002000000005"/>
    <n v="775.96002199999998"/>
    <n v="817.3384978025"/>
    <n v="1"/>
    <n v="15.5684778025"/>
    <n v="-1"/>
    <n v="6.5559967163548096"/>
    <x v="991"/>
    <n v="0"/>
    <n v="6.7670425997330899"/>
    <x v="991"/>
    <n v="6.5559537355436401E-6"/>
    <x v="0"/>
  </r>
  <r>
    <n v="992"/>
    <x v="139"/>
    <n v="1"/>
    <x v="992"/>
    <n v="775.96002199999998"/>
    <n v="780.90002400000003"/>
    <n v="775.96002199999998"/>
    <n v="780.90002400000003"/>
    <n v="792.35797630749903"/>
    <n v="1"/>
    <n v="16.397954307500001"/>
    <n v="-1"/>
    <n v="6.7670425997330899"/>
    <x v="992"/>
    <n v="0"/>
    <n v="6.7239615091756102"/>
    <x v="992"/>
    <n v="6.7669968071774302E-6"/>
    <x v="0"/>
  </r>
  <r>
    <n v="993"/>
    <x v="139"/>
    <n v="1"/>
    <x v="993"/>
    <n v="780.90002400000003"/>
    <n v="772.38000499999998"/>
    <n v="780.90002400000003"/>
    <n v="772.38000499999998"/>
    <n v="797.91483100000005"/>
    <n v="1"/>
    <n v="17.014807000000001"/>
    <n v="-1"/>
    <n v="6.7239615091756102"/>
    <x v="993"/>
    <n v="0"/>
    <n v="6.7973233711973302"/>
    <x v="993"/>
    <n v="6.72391629782123E-6"/>
    <x v="0"/>
  </r>
  <r>
    <n v="994"/>
    <x v="139"/>
    <n v="1"/>
    <x v="994"/>
    <n v="772.38000499999998"/>
    <n v="767.09002699999996"/>
    <n v="772.38000499999998"/>
    <n v="767.09002699999996"/>
    <n v="789.13533742749996"/>
    <n v="1"/>
    <n v="16.755332427500001"/>
    <n v="-1"/>
    <n v="6.7973233711973302"/>
    <x v="994"/>
    <n v="0"/>
    <n v="6.8438777755834499"/>
    <x v="994"/>
    <n v="6.7972771679063803E-6"/>
    <x v="0"/>
  </r>
  <r>
    <n v="995"/>
    <x v="139"/>
    <n v="1"/>
    <x v="995"/>
    <n v="767.09002699999996"/>
    <n v="789.15002400000003"/>
    <n v="767.09002699999996"/>
    <n v="784.26195902500001"/>
    <n v="784.26195902500001"/>
    <n v="1"/>
    <n v="17.171932025"/>
    <n v="-1"/>
    <n v="6.8438777755834499"/>
    <x v="995"/>
    <n v="6.6793345868880194E-2"/>
    <n v="6.6238786783514003"/>
    <x v="995"/>
    <n v="6.8438309372409998E-6"/>
    <x v="0"/>
  </r>
  <r>
    <n v="996"/>
    <x v="140"/>
    <n v="1"/>
    <x v="996"/>
    <n v="750.330017"/>
    <n v="749.330017"/>
    <n v="750.330017"/>
    <n v="749.330017"/>
    <n v="768.14064635249997"/>
    <n v="1"/>
    <n v="17.810629352499902"/>
    <n v="-1"/>
    <n v="5.6146247289101803"/>
    <x v="996"/>
    <n v="5.6146247289101801E-2"/>
    <n v="5.5659613552922602"/>
    <x v="996"/>
    <n v="5.6145932050763298E-6"/>
    <x v="1"/>
  </r>
  <r>
    <n v="997"/>
    <x v="140"/>
    <n v="1"/>
    <x v="997"/>
    <n v="749.330017"/>
    <n v="740.29998799999998"/>
    <n v="749.330017"/>
    <n v="740.29998799999998"/>
    <n v="767.00177057500002"/>
    <n v="1"/>
    <n v="17.671753575"/>
    <n v="-1"/>
    <n v="5.5659613552922602"/>
    <x v="997"/>
    <n v="0"/>
    <n v="5.6330356634220697"/>
    <x v="997"/>
    <n v="5.5659303755388799E-6"/>
    <x v="1"/>
  </r>
  <r>
    <n v="998"/>
    <x v="140"/>
    <n v="1"/>
    <x v="998"/>
    <n v="740.29998799999998"/>
    <n v="755.03002900000001"/>
    <n v="740.29998799999998"/>
    <n v="755.03002900000001"/>
    <n v="757.98799353499999"/>
    <n v="1"/>
    <n v="17.688005534999999"/>
    <n v="-1"/>
    <n v="5.6330356634220697"/>
    <x v="998"/>
    <n v="0"/>
    <n v="5.5209529299063798"/>
    <x v="998"/>
    <n v="5.6330039325100201E-6"/>
    <x v="1"/>
  </r>
  <r>
    <n v="999"/>
    <x v="140"/>
    <n v="1"/>
    <x v="999"/>
    <n v="755.03002900000001"/>
    <n v="735.07000700000003"/>
    <n v="755.03002900000001"/>
    <n v="735.07000700000003"/>
    <n v="772.55365864500004"/>
    <n v="1"/>
    <n v="17.5236296449999"/>
    <n v="-1"/>
    <n v="5.5209529299063798"/>
    <x v="999"/>
    <n v="0"/>
    <n v="5.6669051936697796"/>
    <x v="999"/>
    <n v="5.5209224491534099E-6"/>
    <x v="1"/>
  </r>
  <r>
    <n v="1000"/>
    <x v="140"/>
    <n v="1"/>
    <x v="1000"/>
    <n v="735.07000700000003"/>
    <n v="743.27002000000005"/>
    <n v="735.07000700000003"/>
    <n v="743.27002000000005"/>
    <n v="752.87483766749995"/>
    <n v="1"/>
    <n v="17.8048306674999"/>
    <n v="-1"/>
    <n v="5.6669051936697796"/>
    <x v="1000"/>
    <n v="0"/>
    <n v="5.6036884989123497"/>
    <x v="1000"/>
    <n v="5.6668730800372903E-6"/>
    <x v="1"/>
  </r>
  <r>
    <n v="1001"/>
    <x v="140"/>
    <n v="1"/>
    <x v="1001"/>
    <n v="743.27002000000005"/>
    <n v="770.03997800000002"/>
    <n v="743.27002000000005"/>
    <n v="760.84627597500003"/>
    <n v="760.84627597500003"/>
    <n v="1"/>
    <n v="17.576255974999999"/>
    <n v="-1"/>
    <n v="5.6036884989123497"/>
    <x v="1001"/>
    <n v="5.6146247289101801E-2"/>
    <n v="5.4150307002209104"/>
    <x v="1001"/>
    <n v="5.6036570977635197E-6"/>
    <x v="1"/>
  </r>
  <r>
    <n v="1002"/>
    <x v="141"/>
    <n v="1"/>
    <x v="1002"/>
    <n v="791.20001200000002"/>
    <n v="766.27002000000005"/>
    <n v="791.20001200000002"/>
    <n v="775.24720694749999"/>
    <n v="775.24720694749999"/>
    <n v="1"/>
    <n v="15.952805052499899"/>
    <n v="1"/>
    <n v="6.2684900662237304"/>
    <x v="1002"/>
    <n v="6.2684900662237295E-2"/>
    <n v="6.0794148742529499"/>
    <x v="1002"/>
    <n v="6.2684507725023303E-6"/>
    <x v="0"/>
  </r>
  <r>
    <n v="1003"/>
    <x v="142"/>
    <n v="1"/>
    <x v="1003"/>
    <n v="794.39001499999995"/>
    <n v="797.03002900000001"/>
    <n v="794.39001499999995"/>
    <n v="797.03002900000001"/>
    <n v="778.800387384999"/>
    <n v="1"/>
    <n v="15.5896276149999"/>
    <n v="1"/>
    <n v="6.4145214029219098"/>
    <x v="1003"/>
    <n v="6.4145214029219105E-2"/>
    <n v="6.3716937104970004"/>
    <x v="1003"/>
    <n v="6.4144802571010104E-6"/>
    <x v="0"/>
  </r>
  <r>
    <n v="1004"/>
    <x v="142"/>
    <n v="1"/>
    <x v="1004"/>
    <n v="797.03002900000001"/>
    <n v="773.51000999999997"/>
    <n v="797.03002900000001"/>
    <n v="782.01350112"/>
    <n v="782.01350112"/>
    <n v="1"/>
    <n v="15.01652788"/>
    <n v="1"/>
    <n v="6.3716937104970004"/>
    <x v="1004"/>
    <n v="6.4145214029219105E-2"/>
    <n v="6.1875019326431504"/>
    <x v="1004"/>
    <n v="6.3716531122749398E-6"/>
    <x v="0"/>
  </r>
  <r>
    <n v="1005"/>
    <x v="143"/>
    <n v="1"/>
    <x v="1005"/>
    <n v="721.59997599999997"/>
    <n v="723.95001200000002"/>
    <n v="721.59997599999997"/>
    <n v="723.95001200000002"/>
    <n v="737.63387935999901"/>
    <n v="1"/>
    <n v="16.033903359999901"/>
    <n v="-1"/>
    <n v="6.2367845031092903"/>
    <x v="1005"/>
    <n v="6.2367845031092897E-2"/>
    <n v="6.1541053102483403"/>
    <x v="1005"/>
    <n v="6.2367456058709397E-6"/>
    <x v="0"/>
  </r>
  <r>
    <n v="1006"/>
    <x v="143"/>
    <n v="1"/>
    <x v="1006"/>
    <n v="723.95001200000002"/>
    <n v="704.85998500000005"/>
    <n v="723.95001200000002"/>
    <n v="704.85998500000005"/>
    <n v="740.01239133499996"/>
    <n v="1"/>
    <n v="16.0623793349999"/>
    <n v="-1"/>
    <n v="6.1541053102483403"/>
    <x v="1006"/>
    <n v="0"/>
    <n v="6.3163845209481604"/>
    <x v="1006"/>
    <n v="6.1540674374692499E-6"/>
    <x v="0"/>
  </r>
  <r>
    <n v="1007"/>
    <x v="143"/>
    <n v="1"/>
    <x v="1007"/>
    <n v="704.85998500000005"/>
    <n v="712.11999500000002"/>
    <n v="704.85998500000005"/>
    <n v="712.11999500000002"/>
    <n v="721.36586319499997"/>
    <n v="1"/>
    <n v="16.505878194999902"/>
    <n v="-1"/>
    <n v="6.3163845209481604"/>
    <x v="1007"/>
    <n v="0"/>
    <n v="6.25132618913503"/>
    <x v="1007"/>
    <n v="6.3163446244867399E-6"/>
    <x v="0"/>
  </r>
  <r>
    <n v="1008"/>
    <x v="143"/>
    <n v="1"/>
    <x v="1008"/>
    <n v="712.11999500000002"/>
    <n v="720.21002199999998"/>
    <n v="712.11999500000002"/>
    <n v="720.21002199999998"/>
    <n v="729.42162287500003"/>
    <n v="1"/>
    <n v="17.301627874999902"/>
    <n v="-1"/>
    <n v="6.25132618913503"/>
    <x v="1008"/>
    <n v="0"/>
    <n v="6.1803081050888"/>
    <x v="1008"/>
    <n v="6.2512871103002001E-6"/>
    <x v="0"/>
  </r>
  <r>
    <n v="1009"/>
    <x v="143"/>
    <n v="1"/>
    <x v="1009"/>
    <n v="720.21002199999998"/>
    <n v="704.65002400000003"/>
    <n v="720.21002199999998"/>
    <n v="704.65002400000003"/>
    <n v="738.16307792249995"/>
    <n v="1"/>
    <n v="17.9530559224999"/>
    <n v="-1"/>
    <n v="6.1803081050888"/>
    <x v="1009"/>
    <n v="0"/>
    <n v="6.3138324643965396"/>
    <x v="1009"/>
    <n v="6.1802699091165898E-6"/>
    <x v="0"/>
  </r>
  <r>
    <n v="1010"/>
    <x v="143"/>
    <n v="1"/>
    <x v="1010"/>
    <n v="704.65002400000003"/>
    <n v="712.47997999999995"/>
    <n v="704.65002400000003"/>
    <n v="712.47997999999995"/>
    <n v="721.94455543749996"/>
    <n v="1"/>
    <n v="17.294531437499899"/>
    <n v="-1"/>
    <n v="6.3138324643965396"/>
    <x v="1010"/>
    <n v="0"/>
    <n v="6.2436741890771703"/>
    <x v="1010"/>
    <n v="6.3137926001678496E-6"/>
    <x v="0"/>
  </r>
  <r>
    <n v="1011"/>
    <x v="143"/>
    <n v="1"/>
    <x v="1011"/>
    <n v="712.47997999999995"/>
    <n v="697.42999299999997"/>
    <n v="712.47997999999995"/>
    <n v="697.42999299999997"/>
    <n v="729.09823409499995"/>
    <n v="1"/>
    <n v="16.618254094999902"/>
    <n v="-1"/>
    <n v="6.2436741890771703"/>
    <x v="1011"/>
    <n v="0"/>
    <n v="6.3755617059416396"/>
    <x v="1011"/>
    <n v="6.2436352058531904E-6"/>
    <x v="0"/>
  </r>
  <r>
    <n v="1012"/>
    <x v="143"/>
    <n v="1"/>
    <x v="1012"/>
    <n v="697.42999299999997"/>
    <n v="699.90997300000004"/>
    <n v="697.42999299999997"/>
    <n v="699.90997300000004"/>
    <n v="714.32792020499903"/>
    <n v="1"/>
    <n v="16.897927204999899"/>
    <n v="-1"/>
    <n v="6.3755617059416396"/>
    <x v="1012"/>
    <n v="0"/>
    <n v="6.3528909494812096"/>
    <x v="1012"/>
    <n v="6.3755210584137198E-6"/>
    <x v="0"/>
  </r>
  <r>
    <n v="1013"/>
    <x v="143"/>
    <n v="1"/>
    <x v="1013"/>
    <n v="699.90997300000004"/>
    <n v="680.57000700000003"/>
    <n v="699.90997300000004"/>
    <n v="680.57000700000003"/>
    <n v="716.95725109249997"/>
    <n v="1"/>
    <n v="17.047278092499901"/>
    <n v="-1"/>
    <n v="6.3528909494812096"/>
    <x v="1013"/>
    <n v="0"/>
    <n v="6.5284345189463604"/>
    <x v="1013"/>
    <n v="6.35285059051419E-6"/>
    <x v="0"/>
  </r>
  <r>
    <n v="1014"/>
    <x v="143"/>
    <n v="1"/>
    <x v="1014"/>
    <n v="680.57000700000003"/>
    <n v="673.17999299999997"/>
    <n v="680.57000700000003"/>
    <n v="673.17999299999997"/>
    <n v="698.03448497500005"/>
    <n v="1"/>
    <n v="17.464477974999902"/>
    <n v="-1"/>
    <n v="6.5284345189463604"/>
    <x v="1014"/>
    <n v="0"/>
    <n v="6.5993239527986702"/>
    <x v="1014"/>
    <n v="6.5283918987673298E-6"/>
    <x v="0"/>
  </r>
  <r>
    <n v="1015"/>
    <x v="143"/>
    <n v="1"/>
    <x v="1015"/>
    <n v="673.17999299999997"/>
    <n v="671.57000700000003"/>
    <n v="673.17999299999997"/>
    <n v="671.57000700000003"/>
    <n v="690.849596902499"/>
    <n v="1"/>
    <n v="17.669603902499901"/>
    <n v="-1"/>
    <n v="6.5993239527986702"/>
    <x v="1015"/>
    <n v="0"/>
    <n v="6.6151069815338603"/>
    <x v="1015"/>
    <n v="6.5992804020094498E-6"/>
    <x v="0"/>
  </r>
  <r>
    <n v="1016"/>
    <x v="143"/>
    <n v="1"/>
    <x v="1016"/>
    <n v="671.57000700000003"/>
    <n v="693.42999299999997"/>
    <n v="671.57000700000003"/>
    <n v="690.41748380249999"/>
    <n v="690.41748380249999"/>
    <n v="1"/>
    <n v="18.847476802499902"/>
    <n v="-1"/>
    <n v="6.6151069815338603"/>
    <x v="1016"/>
    <n v="6.2367845031092897E-2"/>
    <n v="6.3670874932177002"/>
    <x v="1016"/>
    <n v="6.61506322218295E-6"/>
    <x v="0"/>
  </r>
  <r>
    <n v="1017"/>
    <x v="144"/>
    <n v="1"/>
    <x v="1017"/>
    <n v="730.5"/>
    <n v="723.46002199999998"/>
    <n v="730.5"/>
    <n v="723.46002199999998"/>
    <n v="708.90914249000002"/>
    <n v="1"/>
    <n v="21.5908575099999"/>
    <n v="1"/>
    <n v="4.6315900122857103"/>
    <x v="1017"/>
    <n v="4.63159001228571E-2"/>
    <n v="4.5406385313394297"/>
    <x v="1017"/>
    <n v="4.6315685607590297E-6"/>
    <x v="1"/>
  </r>
  <r>
    <n v="1018"/>
    <x v="144"/>
    <n v="1"/>
    <x v="1018"/>
    <n v="723.46002199999998"/>
    <n v="701.580017"/>
    <n v="723.46002199999998"/>
    <n v="702.08086429000002"/>
    <n v="702.08086429000002"/>
    <n v="1"/>
    <n v="21.379157709999902"/>
    <n v="1"/>
    <n v="4.5406385313394297"/>
    <x v="1018"/>
    <n v="4.63159001228571E-2"/>
    <n v="4.36014102571853"/>
    <x v="1018"/>
    <n v="4.5406179140347696E-6"/>
    <x v="1"/>
  </r>
  <r>
    <n v="1019"/>
    <x v="145"/>
    <n v="1"/>
    <x v="1019"/>
    <n v="686.17999299999997"/>
    <n v="684.21997099999999"/>
    <n v="686.17999299999997"/>
    <n v="684.21997099999999"/>
    <n v="703.19747883499997"/>
    <n v="1"/>
    <n v="17.017485834999899"/>
    <n v="-1"/>
    <n v="5.8763086962193398"/>
    <x v="1019"/>
    <n v="5.87630869621934E-2"/>
    <n v="5.8343308470094497"/>
    <x v="1019"/>
    <n v="5.8762741654183599E-6"/>
    <x v="0"/>
  </r>
  <r>
    <n v="1020"/>
    <x v="145"/>
    <n v="1"/>
    <x v="1020"/>
    <n v="684.21997099999999"/>
    <n v="680.97997999999995"/>
    <n v="684.21997099999999"/>
    <n v="680.97997999999995"/>
    <n v="700.37648088000003"/>
    <n v="1"/>
    <n v="16.156509879999899"/>
    <n v="-1"/>
    <n v="5.8343308470094497"/>
    <x v="1020"/>
    <n v="0"/>
    <n v="5.8619581894381003"/>
    <x v="1020"/>
    <n v="5.8342968077916202E-6"/>
    <x v="0"/>
  </r>
  <r>
    <n v="1021"/>
    <x v="145"/>
    <n v="1"/>
    <x v="1021"/>
    <n v="680.97997999999995"/>
    <n v="683.73999000000003"/>
    <n v="680.97997999999995"/>
    <n v="683.73999000000003"/>
    <n v="696.93083698499902"/>
    <n v="1"/>
    <n v="15.9508569849999"/>
    <n v="-1"/>
    <n v="5.8619581894381003"/>
    <x v="1021"/>
    <n v="0"/>
    <n v="5.8381996888982801"/>
    <x v="1021"/>
    <n v="5.8619238270857103E-6"/>
    <x v="0"/>
  </r>
  <r>
    <n v="1022"/>
    <x v="145"/>
    <n v="1"/>
    <x v="1022"/>
    <n v="683.73999000000003"/>
    <n v="662.78002900000001"/>
    <n v="683.73999000000003"/>
    <n v="662.78002900000001"/>
    <n v="699.71477288749998"/>
    <n v="1"/>
    <n v="15.9747828874999"/>
    <n v="-1"/>
    <n v="5.8381996888982801"/>
    <x v="1022"/>
    <n v="0"/>
    <n v="6.0171689456028998"/>
    <x v="1022"/>
    <n v="5.8381656045216702E-6"/>
    <x v="0"/>
  </r>
  <r>
    <n v="1023"/>
    <x v="145"/>
    <n v="1"/>
    <x v="1023"/>
    <n v="662.78002900000001"/>
    <n v="660.10998500000005"/>
    <n v="662.78002900000001"/>
    <n v="660.10998500000005"/>
    <n v="678.7459102025"/>
    <n v="1"/>
    <n v="15.965881202499901"/>
    <n v="-1"/>
    <n v="6.0171689456028998"/>
    <x v="1023"/>
    <n v="0"/>
    <n v="6.0414094253053898"/>
    <x v="1023"/>
    <n v="6.0171327394986396E-6"/>
    <x v="0"/>
  </r>
  <r>
    <n v="1024"/>
    <x v="145"/>
    <n v="1"/>
    <x v="1024"/>
    <n v="660.10998500000005"/>
    <n v="643.96997099999999"/>
    <n v="660.10998500000005"/>
    <n v="643.96997099999999"/>
    <n v="675.82969294750001"/>
    <n v="1"/>
    <n v="15.7197079475"/>
    <n v="-1"/>
    <n v="6.0414094253053898"/>
    <x v="1024"/>
    <n v="0"/>
    <n v="6.1891248589753802"/>
    <x v="1024"/>
    <n v="6.0413729268980503E-6"/>
    <x v="0"/>
  </r>
  <r>
    <n v="1025"/>
    <x v="145"/>
    <n v="1"/>
    <x v="1025"/>
    <n v="643.96997099999999"/>
    <n v="673.80999799999995"/>
    <n v="643.96997099999999"/>
    <n v="659.62977722250002"/>
    <n v="659.62977722250002"/>
    <n v="1"/>
    <n v="15.6598062225"/>
    <n v="-1"/>
    <n v="6.1891248589753802"/>
    <x v="1025"/>
    <n v="5.87630869621934E-2"/>
    <n v="5.9798570895853498"/>
    <x v="1025"/>
    <n v="6.1890865539459304E-6"/>
    <x v="0"/>
  </r>
  <r>
    <n v="1026"/>
    <x v="146"/>
    <n v="1"/>
    <x v="1026"/>
    <n v="710.65002400000003"/>
    <n v="712.27002000000005"/>
    <n v="710.65002400000003"/>
    <n v="712.27002000000005"/>
    <n v="692.43263932000002"/>
    <n v="1"/>
    <n v="18.217384679999999"/>
    <n v="1"/>
    <n v="5.4892621392457697"/>
    <x v="1026"/>
    <n v="5.4892621392457701E-2"/>
    <n v="5.4468828259630797"/>
    <x v="1026"/>
    <n v="5.4892320074123302E-6"/>
    <x v="1"/>
  </r>
  <r>
    <n v="1027"/>
    <x v="146"/>
    <n v="1"/>
    <x v="1027"/>
    <n v="712.27002000000005"/>
    <n v="713.57000700000003"/>
    <n v="712.27002000000005"/>
    <n v="713.57000700000003"/>
    <n v="694.25833510250004"/>
    <n v="1"/>
    <n v="18.0116848975"/>
    <n v="1"/>
    <n v="5.4468828259630797"/>
    <x v="1027"/>
    <n v="0"/>
    <n v="5.4568241075914701"/>
    <x v="1027"/>
    <n v="5.4468531575921596E-6"/>
    <x v="1"/>
  </r>
  <r>
    <n v="1028"/>
    <x v="146"/>
    <n v="1"/>
    <x v="1028"/>
    <n v="713.57000700000003"/>
    <n v="713.72997999999995"/>
    <n v="713.57000700000003"/>
    <n v="713.72997999999995"/>
    <n v="695.73204191000002"/>
    <n v="1"/>
    <n v="17.837965090000001"/>
    <n v="1"/>
    <n v="5.4568241075914701"/>
    <x v="1028"/>
    <n v="0"/>
    <n v="5.4580474557064402"/>
    <x v="1028"/>
    <n v="5.4567943308246098E-6"/>
    <x v="1"/>
  </r>
  <r>
    <n v="1029"/>
    <x v="146"/>
    <n v="1"/>
    <x v="1029"/>
    <n v="713.72997999999995"/>
    <n v="712.67999299999997"/>
    <n v="713.72997999999995"/>
    <n v="712.67999299999997"/>
    <n v="695.87839138999902"/>
    <n v="1"/>
    <n v="17.85158861"/>
    <n v="1"/>
    <n v="5.4580474557064402"/>
    <x v="1029"/>
    <n v="0"/>
    <n v="5.4500179781246301"/>
    <x v="1029"/>
    <n v="5.4580176655869999E-6"/>
    <x v="1"/>
  </r>
  <r>
    <n v="1030"/>
    <x v="146"/>
    <n v="1"/>
    <x v="1030"/>
    <n v="712.67999299999997"/>
    <n v="711.919983"/>
    <n v="712.67999299999997"/>
    <n v="711.919983"/>
    <n v="695.39315338249901"/>
    <n v="1"/>
    <n v="17.2868396175"/>
    <n v="1"/>
    <n v="5.4500179781246301"/>
    <x v="1030"/>
    <n v="0"/>
    <n v="5.4442060173508802"/>
    <x v="1030"/>
    <n v="5.4499882755905499E-6"/>
    <x v="1"/>
  </r>
  <r>
    <n v="1031"/>
    <x v="146"/>
    <n v="1"/>
    <x v="1031"/>
    <n v="711.919983"/>
    <n v="698.38000499999998"/>
    <n v="711.919983"/>
    <n v="698.38000499999998"/>
    <n v="695.0039460575"/>
    <n v="1"/>
    <n v="16.9160369425"/>
    <n v="1"/>
    <n v="5.4442060173508802"/>
    <x v="1031"/>
    <n v="0"/>
    <n v="5.3406628784270698"/>
    <x v="1031"/>
    <n v="5.4441763781330799E-6"/>
    <x v="1"/>
  </r>
  <r>
    <n v="1032"/>
    <x v="146"/>
    <n v="1"/>
    <x v="1032"/>
    <n v="698.38000499999998"/>
    <n v="707.419983"/>
    <n v="698.38000499999998"/>
    <n v="707.419983"/>
    <n v="681.44519122999998"/>
    <n v="1"/>
    <n v="16.934813770000002"/>
    <n v="1"/>
    <n v="5.3406628784270698"/>
    <x v="1032"/>
    <n v="0"/>
    <n v="5.4097935445125103"/>
    <x v="1032"/>
    <n v="5.3406343558994198E-6"/>
    <x v="1"/>
  </r>
  <r>
    <n v="1033"/>
    <x v="146"/>
    <n v="1"/>
    <x v="1033"/>
    <n v="707.419983"/>
    <n v="688.15997300000004"/>
    <n v="707.419983"/>
    <n v="691.25489515499999"/>
    <n v="691.25489515499999"/>
    <n v="1"/>
    <n v="16.165087844999999"/>
    <n v="1"/>
    <n v="5.4097935445125103"/>
    <x v="1033"/>
    <n v="5.4892621392457701E-2"/>
    <n v="5.2312830016987402"/>
    <x v="1033"/>
    <n v="5.4097642788046301E-6"/>
    <x v="1"/>
  </r>
  <r>
    <n v="1034"/>
    <x v="147"/>
    <n v="1"/>
    <x v="1034"/>
    <n v="721.07000700000003"/>
    <n v="718"/>
    <n v="721.07000700000003"/>
    <n v="718"/>
    <n v="707.6415207325"/>
    <n v="1"/>
    <n v="13.4284862675"/>
    <n v="1"/>
    <n v="7.4468557369733199"/>
    <x v="1034"/>
    <n v="7.4468557369733193E-2"/>
    <n v="7.3406816600027698"/>
    <x v="1034"/>
    <n v="7.44680028172592E-6"/>
    <x v="0"/>
  </r>
  <r>
    <n v="1035"/>
    <x v="147"/>
    <n v="1"/>
    <x v="1035"/>
    <n v="718"/>
    <n v="703.71002199999998"/>
    <n v="718"/>
    <n v="705.15013832"/>
    <n v="705.15013832"/>
    <n v="1"/>
    <n v="12.84986168"/>
    <n v="1"/>
    <n v="7.3406816600027698"/>
    <x v="1035"/>
    <n v="7.4468557369733193E-2"/>
    <n v="7.1348388074130602"/>
    <x v="1035"/>
    <n v="7.3406277747910998E-6"/>
    <x v="0"/>
  </r>
  <r>
    <n v="1036"/>
    <x v="148"/>
    <n v="1"/>
    <x v="1036"/>
    <n v="721.88000499999998"/>
    <n v="725.36999500000002"/>
    <n v="721.88000499999998"/>
    <n v="725.36999500000002"/>
    <n v="708.49057117500001"/>
    <n v="1"/>
    <n v="13.389433824999999"/>
    <n v="1"/>
    <n v="7.4685756923706101"/>
    <x v="1036"/>
    <n v="7.4685756923706104E-2"/>
    <n v="7.4299973969364599"/>
    <x v="1036"/>
    <n v="7.4685199131643298E-6"/>
    <x v="0"/>
  </r>
  <r>
    <n v="1037"/>
    <x v="148"/>
    <n v="1"/>
    <x v="1037"/>
    <n v="725.36999500000002"/>
    <n v="718.92999299999997"/>
    <n v="725.36999500000002"/>
    <n v="718.92999299999997"/>
    <n v="712.11886124249997"/>
    <n v="1"/>
    <n v="13.2511337575"/>
    <n v="1"/>
    <n v="7.4299973969364599"/>
    <x v="1037"/>
    <n v="0"/>
    <n v="7.3640321675692499"/>
    <x v="1037"/>
    <n v="7.4299421924853096E-6"/>
    <x v="0"/>
  </r>
  <r>
    <n v="1038"/>
    <x v="148"/>
    <n v="1"/>
    <x v="1038"/>
    <n v="718.92999299999997"/>
    <n v="716.17999299999997"/>
    <n v="718.92999299999997"/>
    <n v="716.17999299999997"/>
    <n v="705.77256083499901"/>
    <n v="1"/>
    <n v="13.157432164999999"/>
    <n v="1"/>
    <n v="7.3640321675692499"/>
    <x v="1038"/>
    <n v="0"/>
    <n v="7.3358637942116296"/>
    <x v="1038"/>
    <n v="7.3639779389988301E-6"/>
    <x v="0"/>
  </r>
  <r>
    <n v="1039"/>
    <x v="148"/>
    <n v="1"/>
    <x v="1039"/>
    <n v="716.17999299999997"/>
    <n v="729.75"/>
    <n v="716.17999299999997"/>
    <n v="729.75"/>
    <n v="703.46846304749999"/>
    <n v="1"/>
    <n v="12.711529952499999"/>
    <n v="1"/>
    <n v="7.3358637942116296"/>
    <x v="1039"/>
    <n v="0"/>
    <n v="7.4748619846267301"/>
    <x v="1039"/>
    <n v="7.3358099797087997E-6"/>
    <x v="0"/>
  </r>
  <r>
    <n v="1040"/>
    <x v="148"/>
    <n v="1"/>
    <x v="1040"/>
    <n v="729.75"/>
    <n v="725.73999000000003"/>
    <n v="729.75"/>
    <n v="725.73999000000003"/>
    <n v="716.81099489250005"/>
    <n v="1"/>
    <n v="12.9390051075"/>
    <n v="1"/>
    <n v="7.4748619846267301"/>
    <x v="1040"/>
    <n v="0"/>
    <n v="7.4337872723184404"/>
    <x v="1040"/>
    <n v="7.4748061114826798E-6"/>
    <x v="0"/>
  </r>
  <r>
    <n v="1041"/>
    <x v="148"/>
    <n v="1"/>
    <x v="1041"/>
    <n v="725.73999000000003"/>
    <n v="724.34997599999997"/>
    <n v="725.73999000000003"/>
    <n v="724.34997599999997"/>
    <n v="712.76253988999997"/>
    <n v="1"/>
    <n v="12.977450109999999"/>
    <n v="1"/>
    <n v="7.4337872723184404"/>
    <x v="1041"/>
    <n v="0"/>
    <n v="7.4195492965641403"/>
    <x v="1041"/>
    <n v="7.4337320115360302E-6"/>
    <x v="0"/>
  </r>
  <r>
    <n v="1042"/>
    <x v="148"/>
    <n v="1"/>
    <x v="1042"/>
    <n v="724.34997599999997"/>
    <n v="729.78997800000002"/>
    <n v="724.34997599999997"/>
    <n v="729.78997800000002"/>
    <n v="711.5989027375"/>
    <n v="1"/>
    <n v="12.7510732625"/>
    <n v="1"/>
    <n v="7.4195492965641403"/>
    <x v="1042"/>
    <n v="0"/>
    <n v="7.4752714810740404"/>
    <x v="1042"/>
    <n v="7.4194942472608199E-6"/>
    <x v="0"/>
  </r>
  <r>
    <n v="1043"/>
    <x v="148"/>
    <n v="1"/>
    <x v="1043"/>
    <n v="729.78997800000002"/>
    <n v="716.21002199999998"/>
    <n v="729.78997800000002"/>
    <n v="716.87627992499995"/>
    <n v="716.87627992499995"/>
    <n v="1"/>
    <n v="12.913698074999999"/>
    <n v="1"/>
    <n v="7.4752714810740404"/>
    <x v="1043"/>
    <n v="7.4685756923706104E-2"/>
    <n v="7.2683101354942599"/>
    <x v="1043"/>
    <n v="7.4752156018080298E-6"/>
    <x v="0"/>
  </r>
  <r>
    <n v="1044"/>
    <x v="149"/>
    <n v="1"/>
    <x v="1044"/>
    <n v="733.22997999999995"/>
    <n v="736.84997599999997"/>
    <n v="733.22997999999995"/>
    <n v="736.84997599999997"/>
    <n v="720.91677955249997"/>
    <n v="1"/>
    <n v="12.3132004475"/>
    <n v="1"/>
    <n v="8.1213653936985395"/>
    <x v="1044"/>
    <n v="8.1213653936985403E-2"/>
    <n v="8.0802473592010795"/>
    <x v="1044"/>
    <n v="8.1212994376583395E-6"/>
    <x v="0"/>
  </r>
  <r>
    <n v="1045"/>
    <x v="149"/>
    <n v="1"/>
    <x v="1045"/>
    <n v="736.84997599999997"/>
    <n v="736.07000700000003"/>
    <n v="736.84997599999997"/>
    <n v="736.07000700000003"/>
    <n v="724.58807453249995"/>
    <n v="1"/>
    <n v="12.2619014675"/>
    <n v="1"/>
    <n v="8.0802473592010795"/>
    <x v="1045"/>
    <n v="0"/>
    <n v="8.0716942715200304"/>
    <x v="1045"/>
    <n v="8.0801820693312494E-6"/>
    <x v="0"/>
  </r>
  <r>
    <n v="1046"/>
    <x v="149"/>
    <n v="1"/>
    <x v="1046"/>
    <n v="736.07000700000003"/>
    <n v="743.38000499999998"/>
    <n v="736.07000700000003"/>
    <n v="743.38000499999998"/>
    <n v="723.72935326250001"/>
    <n v="1"/>
    <n v="12.3406537375"/>
    <n v="1"/>
    <n v="8.0716942715200304"/>
    <x v="1046"/>
    <n v="0"/>
    <n v="8.1518552187401205"/>
    <x v="1046"/>
    <n v="8.0716291197974995E-6"/>
    <x v="0"/>
  </r>
  <r>
    <n v="1047"/>
    <x v="149"/>
    <n v="1"/>
    <x v="1047"/>
    <n v="743.38000499999998"/>
    <n v="741.169983"/>
    <n v="743.38000499999998"/>
    <n v="741.169983"/>
    <n v="731.55450354749996"/>
    <n v="1"/>
    <n v="11.825501452499999"/>
    <n v="1"/>
    <n v="8.1518552187401205"/>
    <x v="1047"/>
    <n v="0"/>
    <n v="8.1276202658855201"/>
    <x v="1047"/>
    <n v="8.1517887665383197E-6"/>
    <x v="0"/>
  </r>
  <r>
    <n v="1048"/>
    <x v="149"/>
    <n v="1"/>
    <x v="1048"/>
    <n v="741.169983"/>
    <n v="738.45001200000002"/>
    <n v="741.169983"/>
    <n v="738.45001200000002"/>
    <n v="729.17158099250003"/>
    <n v="1"/>
    <n v="11.998402007499999"/>
    <n v="1"/>
    <n v="8.1276202658855201"/>
    <x v="1048"/>
    <n v="0"/>
    <n v="8.0977932465386999"/>
    <x v="1048"/>
    <n v="8.1275542082112193E-6"/>
    <x v="0"/>
  </r>
  <r>
    <n v="1049"/>
    <x v="149"/>
    <n v="1"/>
    <x v="1049"/>
    <n v="738.45001200000002"/>
    <n v="735.64001499999995"/>
    <n v="738.45001200000002"/>
    <n v="735.64001499999995"/>
    <n v="726.65515859250002"/>
    <n v="1"/>
    <n v="11.7948534075"/>
    <n v="1"/>
    <n v="8.0977932465386999"/>
    <x v="1049"/>
    <n v="0"/>
    <n v="8.0669790081208994"/>
    <x v="1049"/>
    <n v="8.0977276728142392E-6"/>
    <x v="0"/>
  </r>
  <r>
    <n v="1050"/>
    <x v="149"/>
    <n v="1"/>
    <x v="1050"/>
    <n v="735.64001499999995"/>
    <n v="727.10998500000005"/>
    <n v="735.64001499999995"/>
    <n v="727.10998500000005"/>
    <n v="723.77443693499902"/>
    <n v="1"/>
    <n v="11.865578064999999"/>
    <n v="1"/>
    <n v="8.0669790081208994"/>
    <x v="1050"/>
    <n v="0"/>
    <n v="7.9734392719108698"/>
    <x v="1050"/>
    <n v="8.0669139324955506E-6"/>
    <x v="0"/>
  </r>
  <r>
    <n v="1051"/>
    <x v="149"/>
    <n v="1"/>
    <x v="1051"/>
    <n v="727.10998500000005"/>
    <n v="733.01000999999997"/>
    <n v="727.10998500000005"/>
    <n v="733.01000999999997"/>
    <n v="715.31193302999998"/>
    <n v="1"/>
    <n v="11.798051969999999"/>
    <n v="1"/>
    <n v="7.9734392719108698"/>
    <x v="1051"/>
    <n v="0"/>
    <n v="8.0381385498890996"/>
    <x v="1051"/>
    <n v="7.9733756966839695E-6"/>
    <x v="0"/>
  </r>
  <r>
    <n v="1052"/>
    <x v="149"/>
    <n v="1"/>
    <x v="1052"/>
    <n v="733.01000999999997"/>
    <n v="724.09997599999997"/>
    <n v="733.01000999999997"/>
    <n v="724.09997599999997"/>
    <n v="721.2559581475"/>
    <n v="1"/>
    <n v="11.7540518525"/>
    <n v="1"/>
    <n v="8.0381385498890996"/>
    <x v="1052"/>
    <n v="8.1213653936985403E-2"/>
    <n v="7.8592180613943903"/>
    <x v="1052"/>
    <n v="8.0380739387370994E-6"/>
    <x v="0"/>
  </r>
  <r>
    <n v="1053"/>
    <x v="150"/>
    <n v="1"/>
    <x v="1053"/>
    <n v="745.54998799999998"/>
    <n v="748.28002900000001"/>
    <n v="745.54998799999998"/>
    <n v="748.28002900000001"/>
    <n v="734.25453735500002"/>
    <n v="1"/>
    <n v="11.295450645000001"/>
    <n v="1"/>
    <n v="8.8531217693616693"/>
    <x v="1053"/>
    <n v="8.8531217693616701E-2"/>
    <n v="8.79700874735898"/>
    <x v="1053"/>
    <n v="8.8530433922904896E-6"/>
    <x v="0"/>
  </r>
  <r>
    <n v="1054"/>
    <x v="150"/>
    <n v="1"/>
    <x v="1054"/>
    <n v="748.28002900000001"/>
    <n v="741.02002000000005"/>
    <n v="748.28002900000001"/>
    <n v="741.02002000000005"/>
    <n v="737.326403175"/>
    <n v="1"/>
    <n v="10.953625825"/>
    <n v="1"/>
    <n v="8.79700874735898"/>
    <x v="1054"/>
    <n v="0"/>
    <n v="8.7116578623911494"/>
    <x v="1054"/>
    <n v="8.7969313606768495E-6"/>
    <x v="0"/>
  </r>
  <r>
    <n v="1055"/>
    <x v="150"/>
    <n v="1"/>
    <x v="1055"/>
    <n v="741.02002000000005"/>
    <n v="739"/>
    <n v="741.02002000000005"/>
    <n v="739"/>
    <n v="730.06466736749996"/>
    <n v="1"/>
    <n v="10.9553526325"/>
    <n v="1"/>
    <n v="8.7116578623911494"/>
    <x v="1055"/>
    <n v="0"/>
    <n v="8.6879098898125005"/>
    <x v="1055"/>
    <n v="8.7115819700695797E-6"/>
    <x v="0"/>
  </r>
  <r>
    <n v="1056"/>
    <x v="150"/>
    <n v="1"/>
    <x v="1056"/>
    <n v="739"/>
    <n v="743.71002199999998"/>
    <n v="739"/>
    <n v="743.71002199999998"/>
    <n v="727.87964555999997"/>
    <n v="1"/>
    <n v="11.12035444"/>
    <n v="1"/>
    <n v="8.6879098898125005"/>
    <x v="1056"/>
    <n v="0"/>
    <n v="8.7432823481548994"/>
    <x v="1056"/>
    <n v="8.6878344106900008E-6"/>
    <x v="0"/>
  </r>
  <r>
    <n v="1057"/>
    <x v="150"/>
    <n v="1"/>
    <x v="1057"/>
    <n v="743.71002199999998"/>
    <n v="763.27002000000005"/>
    <n v="743.71002199999998"/>
    <n v="763.27002000000005"/>
    <n v="732.21959065999999"/>
    <n v="1"/>
    <n v="11.490431340000001"/>
    <n v="1"/>
    <n v="8.7432823481548994"/>
    <x v="1057"/>
    <n v="0"/>
    <n v="8.9732356635390893"/>
    <x v="1057"/>
    <n v="8.7432059038370502E-6"/>
    <x v="0"/>
  </r>
  <r>
    <n v="1058"/>
    <x v="150"/>
    <n v="1"/>
    <x v="1058"/>
    <n v="763.27002000000005"/>
    <n v="740.36999500000002"/>
    <n v="763.27002000000005"/>
    <n v="751.43113830749996"/>
    <n v="751.43113830749996"/>
    <n v="1"/>
    <n v="11.838881692499999"/>
    <n v="1"/>
    <n v="8.9732356635390893"/>
    <x v="1058"/>
    <n v="8.8531217693616701E-2"/>
    <n v="8.74552293388256"/>
    <x v="1058"/>
    <n v="8.9731551453033193E-6"/>
    <x v="0"/>
  </r>
  <r>
    <n v="1059"/>
    <x v="151"/>
    <n v="1"/>
    <x v="1059"/>
    <n v="717.88000499999998"/>
    <n v="719.84002699999996"/>
    <n v="717.88000499999998"/>
    <n v="719.84002699999996"/>
    <n v="730.34191143500004"/>
    <n v="1"/>
    <n v="12.461906435"/>
    <n v="-1"/>
    <n v="8.0244544060404692"/>
    <x v="1059"/>
    <n v="8.0244544060404696E-2"/>
    <n v="7.9223007586977703"/>
    <x v="1059"/>
    <n v="8.0243900146886608E-6"/>
    <x v="1"/>
  </r>
  <r>
    <n v="1060"/>
    <x v="151"/>
    <n v="1"/>
    <x v="1060"/>
    <n v="719.84002699999996"/>
    <n v="733.60998500000005"/>
    <n v="719.84002699999996"/>
    <n v="732.52878330249996"/>
    <n v="732.52878330249996"/>
    <n v="1"/>
    <n v="12.6887563025"/>
    <n v="-1"/>
    <n v="7.9223007586977703"/>
    <x v="1060"/>
    <n v="8.0244544060404696E-2"/>
    <n v="7.7024083207835501"/>
    <x v="1060"/>
    <n v="7.9222379963456804E-6"/>
    <x v="1"/>
  </r>
  <r>
    <n v="1061"/>
    <x v="152"/>
    <n v="1"/>
    <x v="1061"/>
    <n v="707.919983"/>
    <n v="716.29998799999998"/>
    <n v="707.919983"/>
    <n v="716.29998799999998"/>
    <n v="720.52476133749997"/>
    <n v="1"/>
    <n v="12.604778337500001"/>
    <n v="-1"/>
    <n v="7.93349929070102"/>
    <x v="1061"/>
    <n v="7.9334992907010196E-2"/>
    <n v="7.7602514752715601"/>
    <x v="1061"/>
    <n v="7.9334363507893602E-6"/>
    <x v="0"/>
  </r>
  <r>
    <n v="1062"/>
    <x v="152"/>
    <n v="1"/>
    <x v="1062"/>
    <n v="716.29998799999998"/>
    <n v="698.419983"/>
    <n v="716.29998799999998"/>
    <n v="698.419983"/>
    <n v="728.99621655750002"/>
    <n v="1"/>
    <n v="12.6962285575"/>
    <n v="-1"/>
    <n v="7.7602514752715601"/>
    <x v="1062"/>
    <n v="0"/>
    <n v="7.9539598900469599"/>
    <x v="1062"/>
    <n v="7.7601912542359305E-6"/>
    <x v="0"/>
  </r>
  <r>
    <n v="1063"/>
    <x v="152"/>
    <n v="1"/>
    <x v="1063"/>
    <n v="698.419983"/>
    <n v="698.14001499999995"/>
    <n v="698.419983"/>
    <n v="698.14001499999995"/>
    <n v="711.71446212750004"/>
    <n v="1"/>
    <n v="13.294479127500001"/>
    <n v="-1"/>
    <n v="7.9539598900469599"/>
    <x v="1063"/>
    <n v="0"/>
    <n v="7.9571483071837799"/>
    <x v="1063"/>
    <n v="7.95389662507223E-6"/>
    <x v="0"/>
  </r>
  <r>
    <n v="1064"/>
    <x v="152"/>
    <n v="1"/>
    <x v="1064"/>
    <n v="698.14001499999995"/>
    <n v="689.65997300000004"/>
    <n v="698.14001499999995"/>
    <n v="689.65997300000004"/>
    <n v="711.185569867499"/>
    <n v="1"/>
    <n v="13.0455548675"/>
    <n v="-1"/>
    <n v="7.9571483071837799"/>
    <x v="1064"/>
    <n v="0"/>
    <n v="8.0538007700069407"/>
    <x v="1064"/>
    <n v="7.9570849914784092E-6"/>
    <x v="0"/>
  </r>
  <r>
    <n v="1065"/>
    <x v="152"/>
    <n v="1"/>
    <x v="1065"/>
    <n v="689.65997300000004"/>
    <n v="691.59002699999996"/>
    <n v="689.65997300000004"/>
    <n v="691.59002699999996"/>
    <n v="702.96285440999998"/>
    <n v="1"/>
    <n v="13.302881409999999"/>
    <n v="-1"/>
    <n v="8.0538007700069407"/>
    <x v="1065"/>
    <n v="0"/>
    <n v="8.0312617348303199"/>
    <x v="1065"/>
    <n v="8.0537359068224903E-6"/>
    <x v="0"/>
  </r>
  <r>
    <n v="1066"/>
    <x v="152"/>
    <n v="1"/>
    <x v="1066"/>
    <n v="691.59002699999996"/>
    <n v="672.34002699999996"/>
    <n v="691.59002699999996"/>
    <n v="672.34002699999996"/>
    <n v="704.92593393250002"/>
    <n v="1"/>
    <n v="13.3359069325"/>
    <n v="-1"/>
    <n v="8.0312617348303199"/>
    <x v="1066"/>
    <n v="0"/>
    <n v="8.2548071625544797"/>
    <x v="1066"/>
    <n v="8.0311972341832905E-6"/>
    <x v="0"/>
  </r>
  <r>
    <n v="1067"/>
    <x v="152"/>
    <n v="1"/>
    <x v="1067"/>
    <n v="672.34002699999996"/>
    <n v="665.78002900000001"/>
    <n v="672.34002699999996"/>
    <n v="665.78002900000001"/>
    <n v="686.0563564675"/>
    <n v="1"/>
    <n v="13.7163294675"/>
    <n v="-1"/>
    <n v="8.2548071625544797"/>
    <x v="1067"/>
    <n v="0"/>
    <n v="8.3353490257518406"/>
    <x v="1067"/>
    <n v="8.2547390212756897E-6"/>
    <x v="0"/>
  </r>
  <r>
    <n v="1068"/>
    <x v="152"/>
    <n v="1"/>
    <x v="1068"/>
    <n v="665.78002900000001"/>
    <n v="658.26000999999997"/>
    <n v="665.78002900000001"/>
    <n v="658.26000999999997"/>
    <n v="679.38480988000003"/>
    <n v="1"/>
    <n v="13.60478088"/>
    <n v="-1"/>
    <n v="8.3353490257518406"/>
    <x v="1068"/>
    <n v="0"/>
    <n v="8.4294972133137804"/>
    <x v="1068"/>
    <n v="8.3352795482875799E-6"/>
    <x v="0"/>
  </r>
  <r>
    <n v="1069"/>
    <x v="152"/>
    <n v="1"/>
    <x v="1069"/>
    <n v="658.26000999999997"/>
    <n v="682.71997099999999"/>
    <n v="658.26000999999997"/>
    <n v="671.90454138999996"/>
    <n v="671.90454138999996"/>
    <n v="1"/>
    <n v="13.644531389999999"/>
    <n v="-1"/>
    <n v="8.4294972133137804"/>
    <x v="1069"/>
    <n v="7.9334992907010196E-2"/>
    <n v="8.1754340923392999"/>
    <x v="1069"/>
    <n v="8.4294261574894801E-6"/>
    <x v="0"/>
  </r>
  <r>
    <n v="1070"/>
    <x v="153"/>
    <n v="1"/>
    <x v="1070"/>
    <n v="716.82000700000003"/>
    <n v="719.19000200000005"/>
    <n v="716.82000700000003"/>
    <n v="719.19000200000005"/>
    <n v="700.05515126249998"/>
    <n v="1"/>
    <n v="16.7648557374999"/>
    <n v="1"/>
    <n v="5.9648589624495099"/>
    <x v="1070"/>
    <n v="5.9648589624495103E-2"/>
    <n v="5.9249317614283799"/>
    <x v="1070"/>
    <n v="5.96482338311929E-6"/>
    <x v="1"/>
  </r>
  <r>
    <n v="1071"/>
    <x v="153"/>
    <n v="1"/>
    <x v="1071"/>
    <n v="719.19000200000005"/>
    <n v="702.39001499999995"/>
    <n v="719.19000200000005"/>
    <n v="702.39001499999995"/>
    <n v="702.35512120999999"/>
    <n v="1"/>
    <n v="16.8348807899999"/>
    <n v="1"/>
    <n v="5.9249317614283799"/>
    <x v="1071"/>
    <n v="0"/>
    <n v="5.7865277565185798"/>
    <x v="1071"/>
    <n v="5.9248966568199901E-6"/>
    <x v="1"/>
  </r>
  <r>
    <n v="1072"/>
    <x v="153"/>
    <n v="1"/>
    <x v="1072"/>
    <n v="702.39001499999995"/>
    <n v="710.34002699999996"/>
    <n v="702.39001499999995"/>
    <n v="710.34002699999996"/>
    <n v="685.19350658999997"/>
    <n v="1"/>
    <n v="17.1965084099999"/>
    <n v="1"/>
    <n v="5.7865277565185798"/>
    <x v="1072"/>
    <n v="0"/>
    <n v="5.8520226583825501"/>
    <x v="1072"/>
    <n v="5.7864942728088597E-6"/>
    <x v="1"/>
  </r>
  <r>
    <n v="1073"/>
    <x v="153"/>
    <n v="1"/>
    <x v="1073"/>
    <n v="710.34002699999996"/>
    <n v="696.10998500000005"/>
    <n v="710.34002699999996"/>
    <n v="696.10998500000005"/>
    <n v="693.12467169499996"/>
    <n v="1"/>
    <n v="17.2153553049999"/>
    <n v="1"/>
    <n v="5.8520226583825501"/>
    <x v="1073"/>
    <n v="0"/>
    <n v="5.7347907341653102"/>
    <x v="1073"/>
    <n v="5.8519884124137603E-6"/>
    <x v="1"/>
  </r>
  <r>
    <n v="1074"/>
    <x v="153"/>
    <n v="1"/>
    <x v="1074"/>
    <n v="696.10998500000005"/>
    <n v="714.54998799999998"/>
    <n v="696.10998500000005"/>
    <n v="714.54998799999998"/>
    <n v="679.06075319249999"/>
    <n v="1"/>
    <n v="17.049231807499901"/>
    <n v="1"/>
    <n v="5.7347907341653102"/>
    <x v="1074"/>
    <n v="0"/>
    <n v="5.8867057484893497"/>
    <x v="1074"/>
    <n v="5.7347578465291503E-6"/>
    <x v="1"/>
  </r>
  <r>
    <n v="1075"/>
    <x v="153"/>
    <n v="1"/>
    <x v="1075"/>
    <n v="714.54998799999998"/>
    <n v="718.85998500000005"/>
    <n v="714.54998799999998"/>
    <n v="718.85998500000005"/>
    <n v="697.00620627750004"/>
    <n v="1"/>
    <n v="17.543781722499901"/>
    <n v="1"/>
    <n v="5.8867057484893497"/>
    <x v="1075"/>
    <n v="0"/>
    <n v="5.9222129691764298"/>
    <x v="1075"/>
    <n v="5.8866710953887701E-6"/>
    <x v="1"/>
  </r>
  <r>
    <n v="1076"/>
    <x v="153"/>
    <n v="1"/>
    <x v="1076"/>
    <n v="718.85998500000005"/>
    <n v="714.52002000000005"/>
    <n v="718.85998500000005"/>
    <n v="714.52002000000005"/>
    <n v="701.27530561250001"/>
    <n v="1"/>
    <n v="17.5846793874999"/>
    <n v="1"/>
    <n v="5.9222129691764298"/>
    <x v="1076"/>
    <n v="0"/>
    <n v="5.8864588619162097"/>
    <x v="1076"/>
    <n v="5.9221778967776898E-6"/>
    <x v="1"/>
  </r>
  <r>
    <n v="1077"/>
    <x v="153"/>
    <n v="1"/>
    <x v="1077"/>
    <n v="714.52002000000005"/>
    <n v="716.15997300000004"/>
    <n v="714.52002000000005"/>
    <n v="716.15997300000004"/>
    <n v="697.20304199249995"/>
    <n v="1"/>
    <n v="17.316978007499898"/>
    <n v="1"/>
    <n v="5.8864588619162097"/>
    <x v="1077"/>
    <n v="0"/>
    <n v="5.8999693523150301"/>
    <x v="1077"/>
    <n v="5.8864242117222497E-6"/>
    <x v="1"/>
  </r>
  <r>
    <n v="1078"/>
    <x v="153"/>
    <n v="1"/>
    <x v="1078"/>
    <n v="716.15997300000004"/>
    <n v="704.14001499999995"/>
    <n v="716.15997300000004"/>
    <n v="704.14001499999995"/>
    <n v="699.30829179499995"/>
    <n v="1"/>
    <n v="16.851681204999899"/>
    <n v="1"/>
    <n v="5.8999693523150301"/>
    <x v="1078"/>
    <n v="0"/>
    <n v="5.8009448515194304"/>
    <x v="1078"/>
    <n v="5.8999345428820503E-6"/>
    <x v="1"/>
  </r>
  <r>
    <n v="1079"/>
    <x v="153"/>
    <n v="1"/>
    <x v="1079"/>
    <n v="704.14001499999995"/>
    <n v="721.03997800000002"/>
    <n v="704.14001499999995"/>
    <n v="721.03997800000002"/>
    <n v="687.12118643999997"/>
    <n v="1"/>
    <n v="17.0188285599999"/>
    <n v="1"/>
    <n v="5.8009448515194304"/>
    <x v="1079"/>
    <n v="0"/>
    <n v="5.9401724927091202"/>
    <x v="1079"/>
    <n v="5.8009112007534703E-6"/>
    <x v="1"/>
  </r>
  <r>
    <n v="1080"/>
    <x v="153"/>
    <n v="1"/>
    <x v="1080"/>
    <n v="721.03997800000002"/>
    <n v="725.90002400000003"/>
    <n v="721.03997800000002"/>
    <n v="725.90002400000003"/>
    <n v="704.15557511500003"/>
    <n v="1"/>
    <n v="16.884402885"/>
    <n v="1"/>
    <n v="5.9401724927091202"/>
    <x v="1080"/>
    <n v="0"/>
    <n v="5.9802112040751396"/>
    <x v="1080"/>
    <n v="5.9401372072694802E-6"/>
    <x v="1"/>
  </r>
  <r>
    <n v="1081"/>
    <x v="153"/>
    <n v="1"/>
    <x v="1081"/>
    <n v="725.90002400000003"/>
    <n v="713.40997300000004"/>
    <n v="725.90002400000003"/>
    <n v="713.40997300000004"/>
    <n v="709.70739543750005"/>
    <n v="1"/>
    <n v="16.192628562500001"/>
    <n v="1"/>
    <n v="5.9802112040751396"/>
    <x v="1081"/>
    <n v="0"/>
    <n v="5.8773139173136899"/>
    <x v="1081"/>
    <n v="5.9801754413629597E-6"/>
    <x v="1"/>
  </r>
  <r>
    <n v="1082"/>
    <x v="153"/>
    <n v="1"/>
    <x v="1082"/>
    <n v="713.40997300000004"/>
    <n v="734.29998799999998"/>
    <n v="713.40997300000004"/>
    <n v="734.29998799999998"/>
    <n v="697.53004174249998"/>
    <n v="1"/>
    <n v="15.879931257499999"/>
    <n v="1"/>
    <n v="5.8773139173136899"/>
    <x v="1082"/>
    <n v="0"/>
    <n v="6.0494129634989999"/>
    <x v="1082"/>
    <n v="5.87727937469782E-6"/>
    <x v="1"/>
  </r>
  <r>
    <n v="1083"/>
    <x v="153"/>
    <n v="1"/>
    <x v="1083"/>
    <n v="734.29998799999998"/>
    <n v="751.05999799999995"/>
    <n v="734.29998799999998"/>
    <n v="751.05999799999995"/>
    <n v="717.9111560975"/>
    <n v="1"/>
    <n v="16.388831902500002"/>
    <n v="1"/>
    <n v="6.0494129634989999"/>
    <x v="1083"/>
    <n v="0"/>
    <n v="6.1874876242905996"/>
    <x v="1083"/>
    <n v="6.0493763683231802E-6"/>
    <x v="1"/>
  </r>
  <r>
    <n v="1084"/>
    <x v="153"/>
    <n v="1"/>
    <x v="1084"/>
    <n v="751.05999799999995"/>
    <n v="744.94000200000005"/>
    <n v="751.05999799999995"/>
    <n v="744.94000200000005"/>
    <n v="734.417616272499"/>
    <n v="1"/>
    <n v="16.642381727499998"/>
    <n v="1"/>
    <n v="6.1874876242905996"/>
    <x v="1084"/>
    <n v="0"/>
    <n v="6.1370690164409698"/>
    <x v="1084"/>
    <n v="6.1874493395243801E-6"/>
    <x v="1"/>
  </r>
  <r>
    <n v="1085"/>
    <x v="153"/>
    <n v="1"/>
    <x v="1085"/>
    <n v="744.94000200000005"/>
    <n v="747.69000200000005"/>
    <n v="744.94000200000005"/>
    <n v="747.69000200000005"/>
    <n v="728.82296984000004"/>
    <n v="1"/>
    <n v="16.117032160000001"/>
    <n v="1"/>
    <n v="6.1370690164409698"/>
    <x v="1085"/>
    <n v="0"/>
    <n v="6.15972445144231"/>
    <x v="1085"/>
    <n v="6.1370313530560003E-6"/>
    <x v="1"/>
  </r>
  <r>
    <n v="1086"/>
    <x v="153"/>
    <n v="1"/>
    <x v="1086"/>
    <n v="747.69000200000005"/>
    <n v="754.38000499999998"/>
    <n v="747.69000200000005"/>
    <n v="754.38000499999998"/>
    <n v="732.17861924249996"/>
    <n v="1"/>
    <n v="15.5113827574999"/>
    <n v="1"/>
    <n v="6.15972445144231"/>
    <x v="1086"/>
    <n v="0"/>
    <n v="6.2148389707606002"/>
    <x v="1086"/>
    <n v="6.1596865094707002E-6"/>
    <x v="1"/>
  </r>
  <r>
    <n v="1087"/>
    <x v="153"/>
    <n v="1"/>
    <x v="1087"/>
    <n v="754.38000499999998"/>
    <n v="753.36999500000002"/>
    <n v="754.38000499999998"/>
    <n v="753.36999500000002"/>
    <n v="739.48099805499999"/>
    <n v="1"/>
    <n v="14.899006945"/>
    <n v="1"/>
    <n v="6.2148389707606002"/>
    <x v="1087"/>
    <n v="0"/>
    <n v="6.2065181649767096"/>
    <x v="1087"/>
    <n v="6.2148003467772099E-6"/>
    <x v="1"/>
  </r>
  <r>
    <n v="1088"/>
    <x v="153"/>
    <n v="1"/>
    <x v="1088"/>
    <n v="753.36999500000002"/>
    <n v="741.96997099999999"/>
    <n v="753.36999500000002"/>
    <n v="741.96997099999999"/>
    <n v="738.26601417500001"/>
    <n v="1"/>
    <n v="15.103980824999899"/>
    <n v="1"/>
    <n v="6.2065181649767096"/>
    <x v="1088"/>
    <n v="0"/>
    <n v="6.1126008912509704"/>
    <x v="1088"/>
    <n v="6.2064796443480501E-6"/>
    <x v="1"/>
  </r>
  <r>
    <n v="1089"/>
    <x v="153"/>
    <n v="1"/>
    <x v="1089"/>
    <n v="741.96997099999999"/>
    <n v="730.03002900000001"/>
    <n v="741.96997099999999"/>
    <n v="730.03002900000001"/>
    <n v="726.51506810499995"/>
    <n v="1"/>
    <n v="15.454902894999901"/>
    <n v="1"/>
    <n v="6.1126008912509704"/>
    <x v="1089"/>
    <n v="0"/>
    <n v="6.01423558946885"/>
    <x v="1089"/>
    <n v="6.1125635275897103E-6"/>
    <x v="1"/>
  </r>
  <r>
    <n v="1090"/>
    <x v="153"/>
    <n v="1"/>
    <x v="1090"/>
    <n v="730.03002900000001"/>
    <n v="731.59997599999997"/>
    <n v="730.03002900000001"/>
    <n v="731.59997599999997"/>
    <n v="714.17200413249998"/>
    <n v="1"/>
    <n v="15.8580248674999"/>
    <n v="1"/>
    <n v="6.01423558946885"/>
    <x v="1090"/>
    <n v="0"/>
    <n v="6.0271693466376002"/>
    <x v="1090"/>
    <n v="6.0141994186566701E-6"/>
    <x v="1"/>
  </r>
  <r>
    <n v="1091"/>
    <x v="153"/>
    <n v="1"/>
    <x v="1091"/>
    <n v="731.59997599999997"/>
    <n v="725.25"/>
    <n v="731.59997599999997"/>
    <n v="725.25"/>
    <n v="716.28772811499903"/>
    <n v="1"/>
    <n v="15.312247885"/>
    <n v="1"/>
    <n v="6.0271693466376002"/>
    <x v="1091"/>
    <n v="5.9648589624495103E-2"/>
    <n v="5.9152074957301597"/>
    <x v="1091"/>
    <n v="6.0271330200862197E-6"/>
    <x v="1"/>
  </r>
  <r>
    <n v="1092"/>
    <x v="154"/>
    <n v="1"/>
    <x v="1092"/>
    <n v="707.28997800000002"/>
    <n v="717.15997300000004"/>
    <n v="707.28997800000002"/>
    <n v="717.15997300000004"/>
    <n v="723.70511466999994"/>
    <n v="1"/>
    <n v="16.415136669999999"/>
    <n v="-1"/>
    <n v="6.09193831342008"/>
    <x v="1092"/>
    <n v="6.0919383134200797E-2"/>
    <n v="5.9460079693448096"/>
    <x v="1092"/>
    <n v="6.0919012019337501E-6"/>
    <x v="1"/>
  </r>
  <r>
    <n v="1093"/>
    <x v="154"/>
    <n v="1"/>
    <x v="1093"/>
    <n v="717.15997300000004"/>
    <n v="719"/>
    <n v="717.15997300000004"/>
    <n v="719"/>
    <n v="733.16513438499999"/>
    <n v="1"/>
    <n v="16.005161385000001"/>
    <n v="-1"/>
    <n v="5.9460079693448096"/>
    <x v="1093"/>
    <n v="0"/>
    <n v="5.9307522166289397"/>
    <x v="1093"/>
    <n v="5.9459726145442596E-6"/>
    <x v="1"/>
  </r>
  <r>
    <n v="1094"/>
    <x v="154"/>
    <n v="1"/>
    <x v="1094"/>
    <n v="719"/>
    <n v="720.26000999999997"/>
    <n v="719"/>
    <n v="720.26000999999997"/>
    <n v="735.478413155"/>
    <n v="1"/>
    <n v="16.478413154999998"/>
    <n v="-1"/>
    <n v="5.9307522166289397"/>
    <x v="1094"/>
    <n v="0"/>
    <n v="5.92035888269226"/>
    <x v="1094"/>
    <n v="5.9307170430156904E-6"/>
    <x v="1"/>
  </r>
  <r>
    <n v="1095"/>
    <x v="154"/>
    <n v="1"/>
    <x v="1095"/>
    <n v="720.26000999999997"/>
    <n v="689.76000999999997"/>
    <n v="720.26000999999997"/>
    <n v="689.76000999999997"/>
    <n v="736.66767193750002"/>
    <n v="1"/>
    <n v="16.407661937499999"/>
    <n v="-1"/>
    <n v="5.92035888269226"/>
    <x v="1095"/>
    <n v="0"/>
    <n v="6.1710613282190003"/>
    <x v="1095"/>
    <n v="5.9203238322504701E-6"/>
    <x v="1"/>
  </r>
  <r>
    <n v="1096"/>
    <x v="154"/>
    <n v="1"/>
    <x v="1096"/>
    <n v="689.76000999999997"/>
    <n v="710.65002400000003"/>
    <n v="689.76000999999997"/>
    <n v="707.02744765"/>
    <n v="707.02744765"/>
    <n v="1"/>
    <n v="17.267437650000002"/>
    <n v="-1"/>
    <n v="6.1710613282190003"/>
    <x v="1096"/>
    <n v="6.0919383134200797E-2"/>
    <n v="5.9556557249872499"/>
    <x v="1096"/>
    <n v="6.1710232464560897E-6"/>
    <x v="1"/>
  </r>
  <r>
    <n v="1097"/>
    <x v="155"/>
    <n v="1"/>
    <x v="1097"/>
    <n v="676.38000499999998"/>
    <n v="723.67999299999997"/>
    <n v="676.38000499999998"/>
    <n v="695.17394819749995"/>
    <n v="695.17394819749995"/>
    <n v="1"/>
    <n v="18.793943197499999"/>
    <n v="-1"/>
    <n v="5.3208631604942802"/>
    <x v="1097"/>
    <n v="5.3208631604942797E-2"/>
    <n v="5.1198086445332498"/>
    <x v="1097"/>
    <n v="5.32083484906015E-6"/>
    <x v="0"/>
  </r>
  <r>
    <n v="1098"/>
    <x v="156"/>
    <n v="1"/>
    <x v="1098"/>
    <n v="753.73999000000003"/>
    <n v="720.44000200000005"/>
    <n v="753.73999000000003"/>
    <n v="732.07926738000003"/>
    <n v="732.07926738000003"/>
    <n v="1"/>
    <n v="21.660722620000001"/>
    <n v="1"/>
    <n v="4.6166511503022001"/>
    <x v="1098"/>
    <n v="4.6166511503021999E-2"/>
    <n v="4.4378128934669396"/>
    <x v="1098"/>
    <n v="4.6166298369327504E-6"/>
    <x v="0"/>
  </r>
  <r>
    <n v="1099"/>
    <x v="157"/>
    <n v="1"/>
    <x v="1099"/>
    <n v="657.71997099999999"/>
    <n v="679.580017"/>
    <n v="657.71997099999999"/>
    <n v="679.580017"/>
    <n v="682.38137196749994"/>
    <n v="1"/>
    <n v="24.661400967500001"/>
    <n v="-1"/>
    <n v="4.0549196751548999"/>
    <x v="1099"/>
    <n v="4.0549196751548999E-2"/>
    <n v="3.87960076707708"/>
    <x v="1099"/>
    <n v="4.054903232848E-6"/>
    <x v="0"/>
  </r>
  <r>
    <n v="1100"/>
    <x v="157"/>
    <n v="1"/>
    <x v="1100"/>
    <n v="679.580017"/>
    <n v="671.59002699999996"/>
    <n v="679.580017"/>
    <n v="671.59002699999996"/>
    <n v="704.85137190750004"/>
    <n v="1"/>
    <n v="25.271354907500001"/>
    <n v="-1"/>
    <n v="3.87960076707708"/>
    <x v="1100"/>
    <n v="0"/>
    <n v="3.9252141908940201"/>
    <x v="1100"/>
    <n v="3.8795857158333602E-6"/>
    <x v="0"/>
  </r>
  <r>
    <n v="1101"/>
    <x v="157"/>
    <n v="1"/>
    <x v="1101"/>
    <n v="671.59002699999996"/>
    <n v="637.669983"/>
    <n v="671.59002699999996"/>
    <n v="637.669983"/>
    <n v="696.4227086075"/>
    <n v="1"/>
    <n v="24.8326816075"/>
    <n v="-1"/>
    <n v="3.9252141908940201"/>
    <x v="1101"/>
    <n v="0"/>
    <n v="4.1234652558469902"/>
    <x v="1101"/>
    <n v="3.9251987836480501E-6"/>
    <x v="0"/>
  </r>
  <r>
    <n v="1102"/>
    <x v="157"/>
    <n v="1"/>
    <x v="1102"/>
    <n v="637.669983"/>
    <n v="619.40002400000003"/>
    <n v="637.669983"/>
    <n v="619.40002400000003"/>
    <n v="663.64886411249995"/>
    <n v="1"/>
    <n v="25.978881112500002"/>
    <n v="-1"/>
    <n v="4.1234652558469902"/>
    <x v="1102"/>
    <n v="0"/>
    <n v="4.2416071523932697"/>
    <x v="1102"/>
    <n v="4.1234482529513903E-6"/>
    <x v="0"/>
  </r>
  <r>
    <n v="1103"/>
    <x v="157"/>
    <n v="1"/>
    <x v="1103"/>
    <n v="619.40002400000003"/>
    <n v="595.90997300000004"/>
    <n v="619.40002400000003"/>
    <n v="595.90997300000004"/>
    <n v="645.93262980500003"/>
    <n v="1"/>
    <n v="26.532605804999999"/>
    <n v="-1"/>
    <n v="4.2416071523932697"/>
    <x v="1103"/>
    <n v="0"/>
    <n v="4.4024653449523301"/>
    <x v="1103"/>
    <n v="4.24158916123834E-6"/>
    <x v="0"/>
  </r>
  <r>
    <n v="1104"/>
    <x v="157"/>
    <n v="1"/>
    <x v="1104"/>
    <n v="595.90997300000004"/>
    <n v="558.95001200000002"/>
    <n v="595.90997300000004"/>
    <n v="558.95001200000002"/>
    <n v="624.12568026250005"/>
    <n v="1"/>
    <n v="28.2157072625"/>
    <n v="-1"/>
    <n v="4.4024653449523301"/>
    <x v="1104"/>
    <n v="0"/>
    <n v="4.6755182469437697"/>
    <x v="1104"/>
    <n v="4.4024459633365401E-6"/>
    <x v="0"/>
  </r>
  <r>
    <n v="1105"/>
    <x v="157"/>
    <n v="1"/>
    <x v="1105"/>
    <n v="558.95001200000002"/>
    <n v="546.57000700000003"/>
    <n v="558.95001200000002"/>
    <n v="546.57000700000003"/>
    <n v="588.20614283999998"/>
    <n v="1"/>
    <n v="29.256130839999901"/>
    <n v="-1"/>
    <n v="4.6755182469437697"/>
    <x v="1105"/>
    <n v="0"/>
    <n v="4.7790748048328098"/>
    <x v="1105"/>
    <n v="4.6754963865751004E-6"/>
    <x v="0"/>
  </r>
  <r>
    <n v="1106"/>
    <x v="157"/>
    <n v="1"/>
    <x v="1106"/>
    <n v="546.57000700000003"/>
    <n v="499.20001200000002"/>
    <n v="546.57000700000003"/>
    <n v="499.20001200000002"/>
    <n v="575.85848635750006"/>
    <n v="1"/>
    <n v="29.288479357499899"/>
    <n v="-1"/>
    <n v="4.7790748048328098"/>
    <x v="1106"/>
    <n v="0"/>
    <n v="5.1932664851486203"/>
    <x v="1106"/>
    <n v="4.7790519653859699E-6"/>
    <x v="0"/>
  </r>
  <r>
    <n v="1107"/>
    <x v="157"/>
    <n v="1"/>
    <x v="1107"/>
    <n v="499.20001200000002"/>
    <n v="522.47997999999995"/>
    <n v="499.20001200000002"/>
    <n v="522.47997999999995"/>
    <n v="530.56761563750001"/>
    <n v="1"/>
    <n v="31.367603637499901"/>
    <n v="-1"/>
    <n v="5.1932664851486203"/>
    <x v="1107"/>
    <n v="0"/>
    <n v="4.9510808387473704"/>
    <x v="1107"/>
    <n v="5.1932395152719001E-6"/>
    <x v="0"/>
  </r>
  <r>
    <n v="1108"/>
    <x v="157"/>
    <n v="1"/>
    <x v="1108"/>
    <n v="522.47997999999995"/>
    <n v="570.89001499999995"/>
    <n v="522.47997999999995"/>
    <n v="555.73555823499998"/>
    <n v="555.73555823499998"/>
    <n v="1"/>
    <n v="33.255578234999902"/>
    <n v="-1"/>
    <n v="4.9510808387473704"/>
    <x v="1108"/>
    <n v="4.0549196751548999E-2"/>
    <n v="4.5953979287753199"/>
    <x v="1108"/>
    <n v="4.9510563256672601E-6"/>
    <x v="0"/>
  </r>
  <r>
    <n v="1109"/>
    <x v="158"/>
    <n v="1"/>
    <x v="1109"/>
    <n v="489.92001299999998"/>
    <n v="471.11999500000002"/>
    <n v="489.92001299999998"/>
    <n v="471.11999500000002"/>
    <n v="527.01642190249902"/>
    <n v="1"/>
    <n v="37.096408902499903"/>
    <n v="-1"/>
    <n v="2.6956787181969202"/>
    <x v="1109"/>
    <n v="2.69567871819692E-2"/>
    <n v="2.7721649565692399"/>
    <x v="1109"/>
    <n v="2.69567145153275E-6"/>
    <x v="1"/>
  </r>
  <r>
    <n v="1110"/>
    <x v="158"/>
    <n v="1"/>
    <x v="1110"/>
    <n v="471.11999500000002"/>
    <n v="448.39999399999999"/>
    <n v="471.11999500000002"/>
    <n v="448.39999399999999"/>
    <n v="508.80980577999998"/>
    <n v="1"/>
    <n v="37.689810779999902"/>
    <n v="-1"/>
    <n v="2.7721649565692399"/>
    <x v="1110"/>
    <n v="0"/>
    <n v="2.9058540193427702"/>
    <x v="1110"/>
    <n v="2.7721572716920001E-6"/>
    <x v="1"/>
  </r>
  <r>
    <n v="1111"/>
    <x v="158"/>
    <n v="1"/>
    <x v="1111"/>
    <n v="448.39999399999999"/>
    <n v="482.54998799999998"/>
    <n v="448.39999399999999"/>
    <n v="482.54998799999998"/>
    <n v="486.62442995499998"/>
    <n v="1"/>
    <n v="38.224435954999997"/>
    <n v="-1"/>
    <n v="2.9058540193427702"/>
    <x v="1111"/>
    <n v="0"/>
    <n v="2.6845451463425798"/>
    <x v="1111"/>
    <n v="2.9058455753797198E-6"/>
    <x v="1"/>
  </r>
  <r>
    <n v="1112"/>
    <x v="158"/>
    <n v="1"/>
    <x v="1112"/>
    <n v="482.54998799999998"/>
    <n v="490.88000499999998"/>
    <n v="482.54998799999998"/>
    <n v="490.88000499999998"/>
    <n v="520.51377303999902"/>
    <n v="1"/>
    <n v="37.963785039999898"/>
    <n v="-1"/>
    <n v="2.6845451463425798"/>
    <x v="1112"/>
    <n v="0"/>
    <n v="2.6382031978141298"/>
    <x v="1112"/>
    <n v="2.6845379395792799E-6"/>
    <x v="1"/>
  </r>
  <r>
    <n v="1113"/>
    <x v="158"/>
    <n v="1"/>
    <x v="1113"/>
    <n v="490.88000499999998"/>
    <n v="514.17999299999997"/>
    <n v="490.88000499999998"/>
    <n v="514.17999299999997"/>
    <n v="528.85596303"/>
    <n v="1"/>
    <n v="37.975958029999902"/>
    <n v="-1"/>
    <n v="2.6382031978141298"/>
    <x v="1113"/>
    <n v="0"/>
    <n v="2.5129789022133502"/>
    <x v="1113"/>
    <n v="2.6381962377163699E-6"/>
    <x v="1"/>
  </r>
  <r>
    <n v="1114"/>
    <x v="158"/>
    <n v="1"/>
    <x v="1114"/>
    <n v="514.17999299999997"/>
    <n v="537.52002000000005"/>
    <n v="514.17999299999997"/>
    <n v="537.52002000000005"/>
    <n v="552.55887533249995"/>
    <n v="1"/>
    <n v="38.378882332499899"/>
    <n v="-1"/>
    <n v="2.5129789022133502"/>
    <x v="1114"/>
    <n v="0"/>
    <n v="2.39890796163498"/>
    <x v="1114"/>
    <n v="2.5129725871662498E-6"/>
    <x v="1"/>
  </r>
  <r>
    <n v="1115"/>
    <x v="158"/>
    <n v="1"/>
    <x v="1115"/>
    <n v="537.52002000000005"/>
    <n v="538.5"/>
    <n v="537.52002000000005"/>
    <n v="538.5"/>
    <n v="575.8302023425"/>
    <n v="1"/>
    <n v="38.3101823424999"/>
    <n v="-1"/>
    <n v="2.39890796163498"/>
    <x v="1115"/>
    <n v="2.69567871819692E-2"/>
    <n v="2.36757760372676"/>
    <x v="1115"/>
    <n v="2.39890220688937E-6"/>
    <x v="1"/>
  </r>
  <r>
    <n v="1116"/>
    <x v="159"/>
    <n v="1"/>
    <x v="1116"/>
    <n v="447.51001000000002"/>
    <n v="412.38000499999998"/>
    <n v="447.51001000000002"/>
    <n v="412.38000499999998"/>
    <n v="474.53963719249998"/>
    <n v="1"/>
    <n v="27.029627192499898"/>
    <n v="-1"/>
    <n v="3.69964407158924"/>
    <x v="1116"/>
    <n v="3.6996440715892399E-2"/>
    <n v="3.9530735695761501"/>
    <x v="1116"/>
    <n v="3.6996303842736198E-6"/>
    <x v="0"/>
  </r>
  <r>
    <n v="1117"/>
    <x v="159"/>
    <n v="1"/>
    <x v="1117"/>
    <n v="412.38000499999998"/>
    <n v="385.30999800000001"/>
    <n v="412.38000499999998"/>
    <n v="385.30999800000001"/>
    <n v="440.35167960249998"/>
    <n v="1"/>
    <n v="27.971674602499899"/>
    <n v="-1"/>
    <n v="3.9530735695761501"/>
    <x v="1117"/>
    <n v="0"/>
    <n v="4.21256658063992"/>
    <x v="1117"/>
    <n v="3.9530579428472799E-6"/>
    <x v="0"/>
  </r>
  <r>
    <n v="1118"/>
    <x v="159"/>
    <n v="1"/>
    <x v="1118"/>
    <n v="385.30999800000001"/>
    <n v="406.540009"/>
    <n v="385.30999800000001"/>
    <n v="406.540009"/>
    <n v="413.12384743000001"/>
    <n v="1"/>
    <n v="27.813849429999902"/>
    <n v="-1"/>
    <n v="4.21256658063992"/>
    <x v="1118"/>
    <n v="0"/>
    <n v="3.9804603926109801"/>
    <x v="1118"/>
    <n v="4.21254883499747E-6"/>
    <x v="0"/>
  </r>
  <r>
    <n v="1119"/>
    <x v="159"/>
    <n v="1"/>
    <x v="1119"/>
    <n v="406.540009"/>
    <n v="436.79998799999998"/>
    <n v="406.540009"/>
    <n v="434.17910950499999"/>
    <n v="434.17910950499999"/>
    <n v="1"/>
    <n v="27.639100504999899"/>
    <n v="-1"/>
    <n v="3.9804603926109801"/>
    <x v="1119"/>
    <n v="3.6996440715892399E-2"/>
    <n v="3.6728476720407"/>
    <x v="1119"/>
    <n v="3.9804445486091101E-6"/>
    <x v="0"/>
  </r>
  <r>
    <n v="1120"/>
    <x v="160"/>
    <n v="1"/>
    <x v="1120"/>
    <n v="482.85000600000001"/>
    <n v="486.58999599999999"/>
    <n v="482.85000600000001"/>
    <n v="486.58999599999999"/>
    <n v="454.47237725000002"/>
    <n v="1"/>
    <n v="28.3776287499999"/>
    <n v="1"/>
    <n v="3.5239026093749999"/>
    <x v="1120"/>
    <n v="3.5239026093750001E-2"/>
    <n v="3.5159585203347099"/>
    <x v="1120"/>
    <n v="3.5238901915291499E-6"/>
    <x v="1"/>
  </r>
  <r>
    <n v="1121"/>
    <x v="160"/>
    <n v="1"/>
    <x v="1121"/>
    <n v="486.58999599999999"/>
    <n v="479.17001299999998"/>
    <n v="486.58999599999999"/>
    <n v="479.17001299999998"/>
    <n v="458.114140757499"/>
    <n v="1"/>
    <n v="28.4758552425"/>
    <n v="1"/>
    <n v="3.5159585203347099"/>
    <x v="1121"/>
    <n v="0"/>
    <n v="3.4623438700869702"/>
    <x v="1121"/>
    <n v="3.5159461584138599E-6"/>
    <x v="1"/>
  </r>
  <r>
    <n v="1122"/>
    <x v="160"/>
    <n v="1"/>
    <x v="1122"/>
    <n v="479.17001299999998"/>
    <n v="486.26001000000002"/>
    <n v="479.17001299999998"/>
    <n v="486.26001000000002"/>
    <n v="450.96623296749999"/>
    <n v="1"/>
    <n v="28.203780032499999"/>
    <n v="1"/>
    <n v="3.4623438700869702"/>
    <x v="1122"/>
    <n v="0"/>
    <n v="3.5135741369774101"/>
    <x v="1122"/>
    <n v="3.4623318823034099E-6"/>
    <x v="1"/>
  </r>
  <r>
    <n v="1123"/>
    <x v="160"/>
    <n v="1"/>
    <x v="1123"/>
    <n v="486.26001000000002"/>
    <n v="475.07000699999998"/>
    <n v="486.26001000000002"/>
    <n v="475.07000699999998"/>
    <n v="458.92060533249997"/>
    <n v="1"/>
    <n v="27.339404667499998"/>
    <n v="1"/>
    <n v="3.5135741369774101"/>
    <x v="1123"/>
    <n v="0"/>
    <n v="3.43271841303355"/>
    <x v="1123"/>
    <n v="3.5135617918175699E-6"/>
    <x v="1"/>
  </r>
  <r>
    <n v="1124"/>
    <x v="160"/>
    <n v="1"/>
    <x v="1124"/>
    <n v="475.07000699999998"/>
    <n v="468.64001500000001"/>
    <n v="475.07000699999998"/>
    <n v="468.64001500000001"/>
    <n v="448.02857834999998"/>
    <n v="1"/>
    <n v="27.04142865"/>
    <n v="1"/>
    <n v="3.43271841303355"/>
    <x v="1124"/>
    <n v="0"/>
    <n v="3.3862571513061601"/>
    <x v="1124"/>
    <n v="3.4327066295182999E-6"/>
    <x v="1"/>
  </r>
  <r>
    <n v="1125"/>
    <x v="160"/>
    <n v="1"/>
    <x v="1125"/>
    <n v="468.64001500000001"/>
    <n v="470.48998999999998"/>
    <n v="468.64001500000001"/>
    <n v="470.48998999999998"/>
    <n v="442.63968671250001"/>
    <n v="1"/>
    <n v="26.0003282875"/>
    <n v="1"/>
    <n v="3.3862571513061601"/>
    <x v="1125"/>
    <n v="0"/>
    <n v="3.3996245353813102"/>
    <x v="1125"/>
    <n v="3.3862456846075001E-6"/>
    <x v="1"/>
  </r>
  <r>
    <n v="1126"/>
    <x v="160"/>
    <n v="1"/>
    <x v="1126"/>
    <n v="470.48998999999998"/>
    <n v="476.76998900000001"/>
    <n v="470.48998999999998"/>
    <n v="476.76998900000001"/>
    <n v="445.72196161749901"/>
    <n v="1"/>
    <n v="24.768028382499999"/>
    <n v="1"/>
    <n v="3.3996245353813102"/>
    <x v="1126"/>
    <n v="0"/>
    <n v="3.4450019910899199"/>
    <x v="1126"/>
    <n v="3.3996129779736199E-6"/>
    <x v="1"/>
  </r>
  <r>
    <n v="1127"/>
    <x v="160"/>
    <n v="1"/>
    <x v="1127"/>
    <n v="476.76998900000001"/>
    <n v="466.14999399999999"/>
    <n v="476.76998900000001"/>
    <n v="466.14999399999999"/>
    <n v="452.44048562249998"/>
    <n v="1"/>
    <n v="24.3295033775"/>
    <n v="1"/>
    <n v="3.4450019910899199"/>
    <x v="1127"/>
    <n v="0"/>
    <n v="3.3682649800269902"/>
    <x v="1127"/>
    <n v="3.4449901230920902E-6"/>
    <x v="1"/>
  </r>
  <r>
    <n v="1128"/>
    <x v="160"/>
    <n v="1"/>
    <x v="1128"/>
    <n v="466.14999399999999"/>
    <n v="482.76998900000001"/>
    <n v="466.14999399999999"/>
    <n v="482.76998900000001"/>
    <n v="442.72684053249998"/>
    <n v="1"/>
    <n v="23.423153467500001"/>
    <n v="1"/>
    <n v="3.3682649800269902"/>
    <x v="1128"/>
    <n v="0"/>
    <n v="3.4883562550399101"/>
    <x v="1128"/>
    <n v="3.3682536348562302E-6"/>
    <x v="1"/>
  </r>
  <r>
    <n v="1129"/>
    <x v="160"/>
    <n v="1"/>
    <x v="1129"/>
    <n v="482.76998900000001"/>
    <n v="499.45001200000002"/>
    <n v="482.76998900000001"/>
    <n v="499.45001200000002"/>
    <n v="459.10526159"/>
    <n v="1"/>
    <n v="23.664727410000001"/>
    <n v="1"/>
    <n v="3.4883562550399101"/>
    <x v="1129"/>
    <n v="0"/>
    <n v="3.6088812750122301"/>
    <x v="1129"/>
    <n v="3.4883440864530002E-6"/>
    <x v="1"/>
  </r>
  <r>
    <n v="1130"/>
    <x v="160"/>
    <n v="1"/>
    <x v="1130"/>
    <n v="499.45001200000002"/>
    <n v="505.83999599999999"/>
    <n v="499.45001200000002"/>
    <n v="505.83999599999999"/>
    <n v="477.51296036500003"/>
    <n v="1"/>
    <n v="21.937051635"/>
    <n v="1"/>
    <n v="3.6088812750122301"/>
    <x v="1130"/>
    <n v="0"/>
    <n v="3.6550534505076002"/>
    <x v="1130"/>
    <n v="3.6088682510351701E-6"/>
    <x v="1"/>
  </r>
  <r>
    <n v="1131"/>
    <x v="160"/>
    <n v="1"/>
    <x v="1131"/>
    <n v="505.83999599999999"/>
    <n v="505.02999899999998"/>
    <n v="505.83999599999999"/>
    <n v="505.02999899999998"/>
    <n v="484.444967335"/>
    <n v="1"/>
    <n v="21.395028665000002"/>
    <n v="1"/>
    <n v="3.6550534505076002"/>
    <x v="1131"/>
    <n v="0"/>
    <n v="3.6492006465514799"/>
    <x v="1131"/>
    <n v="3.6550400911406998E-6"/>
    <x v="1"/>
  </r>
  <r>
    <n v="1132"/>
    <x v="160"/>
    <n v="1"/>
    <x v="1132"/>
    <n v="505.02999899999998"/>
    <n v="514.71002199999998"/>
    <n v="505.02999899999998"/>
    <n v="514.71002199999998"/>
    <n v="484.27519657499897"/>
    <n v="1"/>
    <n v="20.754802425000001"/>
    <n v="1"/>
    <n v="3.6492006465514799"/>
    <x v="1132"/>
    <n v="0"/>
    <n v="3.71914569191547"/>
    <x v="1132"/>
    <n v="3.6491873299347202E-6"/>
    <x v="1"/>
  </r>
  <r>
    <n v="1133"/>
    <x v="160"/>
    <n v="1"/>
    <x v="1133"/>
    <n v="514.71002199999998"/>
    <n v="497.10000600000001"/>
    <n v="514.71002199999998"/>
    <n v="497.10000600000001"/>
    <n v="494.69184485999898"/>
    <n v="1"/>
    <n v="20.018177139999999"/>
    <n v="1"/>
    <n v="3.71914569191547"/>
    <x v="1133"/>
    <n v="0"/>
    <n v="3.5919008116108802"/>
    <x v="1133"/>
    <n v="3.7191318599222399E-6"/>
    <x v="1"/>
  </r>
  <r>
    <n v="1134"/>
    <x v="160"/>
    <n v="1"/>
    <x v="1134"/>
    <n v="497.10000600000001"/>
    <n v="502.01001000000002"/>
    <n v="497.10000600000001"/>
    <n v="502.01001000000002"/>
    <n v="477.77527625250002"/>
    <n v="1"/>
    <n v="19.324729747500001"/>
    <n v="1"/>
    <n v="3.5919008116108802"/>
    <x v="1134"/>
    <n v="0"/>
    <n v="3.6273790798461398"/>
    <x v="1134"/>
    <n v="3.5918879099057899E-6"/>
    <x v="1"/>
  </r>
  <r>
    <n v="1135"/>
    <x v="160"/>
    <n v="1"/>
    <x v="1135"/>
    <n v="502.01001000000002"/>
    <n v="481.29998799999998"/>
    <n v="502.01001000000002"/>
    <n v="483.33872967500002"/>
    <n v="483.33872967500002"/>
    <n v="1"/>
    <n v="18.671280325000001"/>
    <n v="1"/>
    <n v="3.6273790798461398"/>
    <x v="1135"/>
    <n v="3.5239026093750001E-2"/>
    <n v="3.45722678450334"/>
    <x v="1135"/>
    <n v="3.6273659220148799E-6"/>
    <x v="1"/>
  </r>
  <r>
    <n v="1136"/>
    <x v="161"/>
    <n v="1"/>
    <x v="1136"/>
    <n v="453.17001299999998"/>
    <n v="462.61999500000002"/>
    <n v="453.17001299999998"/>
    <n v="462.61999500000002"/>
    <n v="470.22349414500002"/>
    <n v="1"/>
    <n v="17.053481144999999"/>
    <n v="-1"/>
    <n v="5.8639053897402897"/>
    <x v="1136"/>
    <n v="5.8639053897402899E-2"/>
    <n v="5.68298595807493"/>
    <x v="1136"/>
    <n v="5.8638710045554996E-6"/>
    <x v="1"/>
  </r>
  <r>
    <n v="1137"/>
    <x v="161"/>
    <n v="1"/>
    <x v="1137"/>
    <n v="462.61999500000002"/>
    <n v="466.45001200000002"/>
    <n v="462.61999500000002"/>
    <n v="466.45001200000002"/>
    <n v="479.69757611249997"/>
    <n v="1"/>
    <n v="17.077581112499999"/>
    <n v="-1"/>
    <n v="5.68298595807493"/>
    <x v="1137"/>
    <n v="0"/>
    <n v="5.6359366885547297"/>
    <x v="1137"/>
    <n v="5.6829536619290698E-6"/>
    <x v="1"/>
  </r>
  <r>
    <n v="1138"/>
    <x v="161"/>
    <n v="1"/>
    <x v="1138"/>
    <n v="466.45001200000002"/>
    <n v="433.64999399999999"/>
    <n v="466.45001200000002"/>
    <n v="433.64999399999999"/>
    <n v="482.82324372750003"/>
    <n v="1"/>
    <n v="16.373231727499999"/>
    <n v="-1"/>
    <n v="5.6359366885547297"/>
    <x v="1138"/>
    <n v="0"/>
    <n v="6.0322467326660698"/>
    <x v="1138"/>
    <n v="5.6359049249513901E-6"/>
    <x v="1"/>
  </r>
  <r>
    <n v="1139"/>
    <x v="161"/>
    <n v="1"/>
    <x v="1139"/>
    <n v="433.64999399999999"/>
    <n v="456.76001000000002"/>
    <n v="433.64999399999999"/>
    <n v="450.800651265"/>
    <n v="450.800651265"/>
    <n v="1"/>
    <n v="17.150657265"/>
    <n v="-1"/>
    <n v="6.0322467326660698"/>
    <x v="1139"/>
    <n v="5.8639053897402899E-2"/>
    <n v="5.7350351025405901"/>
    <x v="1139"/>
    <n v="6.0322103448849299E-6"/>
    <x v="1"/>
  </r>
  <r>
    <n v="1140"/>
    <x v="162"/>
    <n v="1"/>
    <x v="1140"/>
    <n v="428.89999399999999"/>
    <n v="423.17999300000002"/>
    <n v="428.89999399999999"/>
    <n v="423.17999300000002"/>
    <n v="445.66247011749999"/>
    <n v="1"/>
    <n v="16.7624761175"/>
    <n v="-1"/>
    <n v="5.9657057405498701"/>
    <x v="1140"/>
    <n v="5.9657057405498697E-2"/>
    <n v="5.9856099871290303"/>
    <x v="1140"/>
    <n v="5.96567015111721E-6"/>
    <x v="0"/>
  </r>
  <r>
    <n v="1141"/>
    <x v="162"/>
    <n v="1"/>
    <x v="1141"/>
    <n v="423.17999300000002"/>
    <n v="416.709991"/>
    <n v="423.17999300000002"/>
    <n v="416.709991"/>
    <n v="439.61269347000001"/>
    <n v="1"/>
    <n v="16.432700469999901"/>
    <n v="-1"/>
    <n v="5.9856099871290303"/>
    <x v="1141"/>
    <n v="0"/>
    <n v="6.0771240218862097"/>
    <x v="1141"/>
    <n v="5.98557415981656E-6"/>
    <x v="0"/>
  </r>
  <r>
    <n v="1142"/>
    <x v="162"/>
    <n v="1"/>
    <x v="1142"/>
    <n v="416.709991"/>
    <n v="410.959991"/>
    <n v="416.709991"/>
    <n v="410.959991"/>
    <n v="432.19136642000001"/>
    <n v="1"/>
    <n v="15.4813754199999"/>
    <n v="-1"/>
    <n v="6.0771240218862097"/>
    <x v="1142"/>
    <n v="0"/>
    <n v="6.1609796142179203"/>
    <x v="1142"/>
    <n v="6.0770870906742698E-6"/>
    <x v="0"/>
  </r>
  <r>
    <n v="1143"/>
    <x v="162"/>
    <n v="1"/>
    <x v="1143"/>
    <n v="410.959991"/>
    <n v="394.57998700000002"/>
    <n v="410.959991"/>
    <n v="394.57998700000002"/>
    <n v="425.9044410875"/>
    <n v="1"/>
    <n v="14.9444500874999"/>
    <n v="-1"/>
    <n v="6.1609796142179203"/>
    <x v="1143"/>
    <n v="0"/>
    <n v="6.4065433501894997"/>
    <x v="1143"/>
    <n v="6.1609416567819699E-6"/>
    <x v="0"/>
  </r>
  <r>
    <n v="1144"/>
    <x v="162"/>
    <n v="1"/>
    <x v="1144"/>
    <n v="394.57998700000002"/>
    <n v="412.48001099999999"/>
    <n v="394.57998700000002"/>
    <n v="409.49233709750001"/>
    <n v="409.49233709750001"/>
    <n v="1"/>
    <n v="14.9123500974999"/>
    <n v="-1"/>
    <n v="6.4065433501894997"/>
    <x v="1144"/>
    <n v="5.9657057405498697E-2"/>
    <n v="6.1047639842523296"/>
    <x v="1144"/>
    <n v="6.4065023066547498E-6"/>
    <x v="0"/>
  </r>
  <r>
    <n v="1145"/>
    <x v="163"/>
    <n v="1"/>
    <x v="1145"/>
    <n v="392.95001200000002"/>
    <n v="389.01998900000001"/>
    <n v="392.95001200000002"/>
    <n v="389.01998900000001"/>
    <n v="408.17981397"/>
    <n v="1"/>
    <n v="15.229801969999899"/>
    <n v="-1"/>
    <n v="6.5660735574226203"/>
    <x v="1145"/>
    <n v="6.5660735574226206E-2"/>
    <n v="6.5660822945862201"/>
    <x v="1145"/>
    <n v="6.5660304443837502E-6"/>
    <x v="1"/>
  </r>
  <r>
    <n v="1146"/>
    <x v="163"/>
    <n v="1"/>
    <x v="1146"/>
    <n v="389.01998900000001"/>
    <n v="367.79998799999998"/>
    <n v="389.01998900000001"/>
    <n v="367.79998799999998"/>
    <n v="403.86499093250001"/>
    <n v="1"/>
    <n v="14.845001932499899"/>
    <n v="-1"/>
    <n v="6.5660822945862201"/>
    <x v="1146"/>
    <n v="0"/>
    <n v="6.9242445402213804"/>
    <x v="1146"/>
    <n v="6.5660391814326103E-6"/>
    <x v="1"/>
  </r>
  <r>
    <n v="1147"/>
    <x v="163"/>
    <n v="1"/>
    <x v="1147"/>
    <n v="367.79998799999998"/>
    <n v="361.01001000000002"/>
    <n v="367.79998799999998"/>
    <n v="361.01001000000002"/>
    <n v="382.73906499749899"/>
    <n v="1"/>
    <n v="14.9390769974999"/>
    <n v="-1"/>
    <n v="6.9242445402213804"/>
    <x v="1147"/>
    <n v="0"/>
    <n v="7.0520734407887202"/>
    <x v="1147"/>
    <n v="6.9241965953908999E-6"/>
    <x v="1"/>
  </r>
  <r>
    <n v="1148"/>
    <x v="163"/>
    <n v="1"/>
    <x v="1148"/>
    <n v="361.01001000000002"/>
    <n v="371.29998799999998"/>
    <n v="361.01001000000002"/>
    <n v="371.29998799999998"/>
    <n v="375.68843555000001"/>
    <n v="1"/>
    <n v="14.678425549999901"/>
    <n v="-1"/>
    <n v="7.0520734407887202"/>
    <x v="1148"/>
    <n v="0"/>
    <n v="6.8510660488881499"/>
    <x v="1148"/>
    <n v="7.0520237093996199E-6"/>
    <x v="1"/>
  </r>
  <r>
    <n v="1149"/>
    <x v="163"/>
    <n v="1"/>
    <x v="1149"/>
    <n v="371.29998799999998"/>
    <n v="349.45001200000002"/>
    <n v="371.29998799999998"/>
    <n v="349.45001200000002"/>
    <n v="386.00563863999997"/>
    <n v="1"/>
    <n v="14.705650639999901"/>
    <n v="-1"/>
    <n v="6.8510660488881499"/>
    <x v="1149"/>
    <n v="0"/>
    <n v="7.2542323122348096"/>
    <x v="1149"/>
    <n v="6.8510191121037099E-6"/>
    <x v="1"/>
  </r>
  <r>
    <n v="1150"/>
    <x v="163"/>
    <n v="1"/>
    <x v="1150"/>
    <n v="349.45001200000002"/>
    <n v="351.04998799999998"/>
    <n v="349.45001200000002"/>
    <n v="351.04998799999998"/>
    <n v="364.76356139500001"/>
    <n v="1"/>
    <n v="15.3135493949999"/>
    <n v="-1"/>
    <n v="7.2542323122348096"/>
    <x v="1150"/>
    <n v="0"/>
    <n v="7.2210184126799897"/>
    <x v="1150"/>
    <n v="7.2541796887301102E-6"/>
    <x v="1"/>
  </r>
  <r>
    <n v="1151"/>
    <x v="163"/>
    <n v="1"/>
    <x v="1151"/>
    <n v="351.04998799999998"/>
    <n v="343.26001000000002"/>
    <n v="351.04998799999998"/>
    <n v="343.26001000000002"/>
    <n v="366.311838714999"/>
    <n v="1"/>
    <n v="15.2618507149999"/>
    <n v="-1"/>
    <n v="7.2210184126799897"/>
    <x v="1151"/>
    <n v="0"/>
    <n v="7.3812564884390799"/>
    <x v="1151"/>
    <n v="7.2209662699495903E-6"/>
    <x v="1"/>
  </r>
  <r>
    <n v="1152"/>
    <x v="163"/>
    <n v="1"/>
    <x v="1152"/>
    <n v="343.26001000000002"/>
    <n v="367.75"/>
    <n v="343.26001000000002"/>
    <n v="358.32158597749998"/>
    <n v="358.32158597749998"/>
    <n v="1"/>
    <n v="15.061575977499899"/>
    <n v="-1"/>
    <n v="7.3812564884390799"/>
    <x v="1152"/>
    <n v="6.5660735574226206E-2"/>
    <n v="6.9917206955575901"/>
    <x v="1152"/>
    <n v="7.3812020058938799E-6"/>
    <x v="1"/>
  </r>
  <r>
    <n v="1153"/>
    <x v="164"/>
    <n v="1"/>
    <x v="1153"/>
    <n v="417.63000499999998"/>
    <n v="413.26001000000002"/>
    <n v="417.63000499999998"/>
    <n v="413.26001000000002"/>
    <n v="401.2977290325"/>
    <n v="1"/>
    <n v="16.3322759674999"/>
    <n v="1"/>
    <n v="6.1228453522945898"/>
    <x v="1153"/>
    <n v="6.1228453522945897E-2"/>
    <n v="5.9975486966430598"/>
    <x v="1153"/>
    <n v="6.1228078632889199E-6"/>
    <x v="1"/>
  </r>
  <r>
    <n v="1154"/>
    <x v="164"/>
    <n v="1"/>
    <x v="1154"/>
    <n v="413.26001000000002"/>
    <n v="400.10998499999999"/>
    <n v="413.26001000000002"/>
    <n v="400.10998499999999"/>
    <n v="396.91703405499999"/>
    <n v="1"/>
    <n v="16.3429759449999"/>
    <n v="1"/>
    <n v="5.9975486966430598"/>
    <x v="1154"/>
    <n v="0"/>
    <n v="5.80670536946129"/>
    <x v="1154"/>
    <n v="5.9975127262684302E-6"/>
    <x v="1"/>
  </r>
  <r>
    <n v="1155"/>
    <x v="164"/>
    <n v="1"/>
    <x v="1155"/>
    <n v="400.10998499999999"/>
    <n v="433.72000100000002"/>
    <n v="400.10998499999999"/>
    <n v="433.72000100000002"/>
    <n v="383.53525955999999"/>
    <n v="1"/>
    <n v="16.574725439999899"/>
    <n v="1"/>
    <n v="5.80670536946129"/>
    <x v="1155"/>
    <n v="0"/>
    <n v="6.2944799006939398"/>
    <x v="1155"/>
    <n v="5.8066716518298301E-6"/>
    <x v="1"/>
  </r>
  <r>
    <n v="1156"/>
    <x v="164"/>
    <n v="1"/>
    <x v="1156"/>
    <n v="433.72000100000002"/>
    <n v="416.39001500000001"/>
    <n v="433.72000100000002"/>
    <n v="416.39001500000001"/>
    <n v="416.17544963"/>
    <n v="1"/>
    <n v="17.544551369999901"/>
    <n v="1"/>
    <n v="6.2944799006939398"/>
    <x v="1156"/>
    <n v="0"/>
    <n v="6.0429737485570802"/>
    <x v="1156"/>
    <n v="6.2944402804661102E-6"/>
    <x v="1"/>
  </r>
  <r>
    <n v="1157"/>
    <x v="164"/>
    <n v="1"/>
    <x v="1157"/>
    <n v="416.39001500000001"/>
    <n v="426.51998900000001"/>
    <n v="416.39001500000001"/>
    <n v="426.51998900000001"/>
    <n v="399.00743901750002"/>
    <n v="1"/>
    <n v="17.382575982499901"/>
    <n v="1"/>
    <n v="6.0429737485570802"/>
    <x v="1157"/>
    <n v="0"/>
    <n v="6.1899877612623699"/>
    <x v="1157"/>
    <n v="6.0429372312460201E-6"/>
    <x v="1"/>
  </r>
  <r>
    <n v="1158"/>
    <x v="164"/>
    <n v="1"/>
    <x v="1158"/>
    <n v="426.51998900000001"/>
    <n v="445.29998799999998"/>
    <n v="426.51998900000001"/>
    <n v="445.29998799999998"/>
    <n v="408.93706483749997"/>
    <n v="1"/>
    <n v="17.582924162499999"/>
    <n v="1"/>
    <n v="6.1899877612623699"/>
    <x v="1158"/>
    <n v="0"/>
    <n v="6.4625376228504896"/>
    <x v="1158"/>
    <n v="6.1899494455510596E-6"/>
    <x v="1"/>
  </r>
  <r>
    <n v="1159"/>
    <x v="164"/>
    <n v="1"/>
    <x v="1159"/>
    <n v="445.29998799999998"/>
    <n v="429"/>
    <n v="445.29998799999998"/>
    <n v="429"/>
    <n v="427.64336380999998"/>
    <n v="1"/>
    <n v="17.656624189999999"/>
    <n v="1"/>
    <n v="6.4625376228504896"/>
    <x v="1159"/>
    <n v="0"/>
    <n v="6.22597959783206"/>
    <x v="1159"/>
    <n v="6.4624958587278702E-6"/>
    <x v="1"/>
  </r>
  <r>
    <n v="1160"/>
    <x v="164"/>
    <n v="1"/>
    <x v="1160"/>
    <n v="429"/>
    <n v="415.97000100000002"/>
    <n v="429"/>
    <n v="415.97000100000002"/>
    <n v="411.24080183500001"/>
    <n v="1"/>
    <n v="17.759198165000001"/>
    <n v="1"/>
    <n v="6.22597959783206"/>
    <x v="1160"/>
    <n v="0"/>
    <n v="6.0368781807370198"/>
    <x v="1160"/>
    <n v="6.22594083525144E-6"/>
    <x v="1"/>
  </r>
  <r>
    <n v="1161"/>
    <x v="164"/>
    <n v="1"/>
    <x v="1161"/>
    <n v="415.97000100000002"/>
    <n v="422.75"/>
    <n v="415.97000100000002"/>
    <n v="422.75"/>
    <n v="397.76267877250001"/>
    <n v="1"/>
    <n v="18.207322227500001"/>
    <n v="1"/>
    <n v="6.0368781807370198"/>
    <x v="1161"/>
    <n v="0"/>
    <n v="6.1352747668613103"/>
    <x v="1161"/>
    <n v="6.0368417370588599E-6"/>
    <x v="1"/>
  </r>
  <r>
    <n v="1162"/>
    <x v="164"/>
    <n v="1"/>
    <x v="1162"/>
    <n v="422.75"/>
    <n v="429.16000400000001"/>
    <n v="422.75"/>
    <n v="429.16000400000001"/>
    <n v="404.77257740250002"/>
    <n v="1"/>
    <n v="17.977422597499999"/>
    <n v="1"/>
    <n v="6.1352747668613103"/>
    <x v="1162"/>
    <n v="0"/>
    <n v="6.2283016995559999"/>
    <x v="1162"/>
    <n v="6.1352371254957896E-6"/>
    <x v="1"/>
  </r>
  <r>
    <n v="1163"/>
    <x v="164"/>
    <n v="1"/>
    <x v="1163"/>
    <n v="429.16000400000001"/>
    <n v="450.19000199999999"/>
    <n v="429.16000400000001"/>
    <n v="450.19000199999999"/>
    <n v="410.9561059925"/>
    <n v="1"/>
    <n v="18.203898007500001"/>
    <n v="1"/>
    <n v="6.2283016995559999"/>
    <x v="1163"/>
    <n v="0"/>
    <n v="6.53350528578083"/>
    <x v="1163"/>
    <n v="6.22826290805555E-6"/>
    <x v="1"/>
  </r>
  <r>
    <n v="1164"/>
    <x v="164"/>
    <n v="1"/>
    <x v="1164"/>
    <n v="450.19000199999999"/>
    <n v="456.13000499999998"/>
    <n v="450.19000199999999"/>
    <n v="456.13000499999998"/>
    <n v="431.42817807"/>
    <n v="1"/>
    <n v="18.761823929999998"/>
    <n v="1"/>
    <n v="6.53350528578083"/>
    <x v="1164"/>
    <n v="0"/>
    <n v="6.6197112006737404"/>
    <x v="1164"/>
    <n v="6.5334625993683998E-6"/>
    <x v="1"/>
  </r>
  <r>
    <n v="1165"/>
    <x v="164"/>
    <n v="1"/>
    <x v="1165"/>
    <n v="456.13000499999998"/>
    <n v="447.55999800000001"/>
    <n v="456.13000499999998"/>
    <n v="447.55999800000001"/>
    <n v="437.89943077749899"/>
    <n v="1"/>
    <n v="18.2305742225"/>
    <n v="1"/>
    <n v="6.6197112006737404"/>
    <x v="1165"/>
    <n v="0"/>
    <n v="6.4953366348572397"/>
    <x v="1165"/>
    <n v="6.6196673803874398E-6"/>
    <x v="1"/>
  </r>
  <r>
    <n v="1166"/>
    <x v="164"/>
    <n v="1"/>
    <x v="1166"/>
    <n v="447.55999800000001"/>
    <n v="431.70001200000002"/>
    <n v="447.55999800000001"/>
    <n v="431.70001200000002"/>
    <n v="429.26469910750001"/>
    <n v="1"/>
    <n v="18.2952988924999"/>
    <n v="1"/>
    <n v="6.4953366348572397"/>
    <x v="1166"/>
    <n v="0"/>
    <n v="6.2651642589646999"/>
    <x v="1166"/>
    <n v="6.4952944457332802E-6"/>
    <x v="1"/>
  </r>
  <r>
    <n v="1167"/>
    <x v="164"/>
    <n v="1"/>
    <x v="1167"/>
    <n v="431.70001200000002"/>
    <n v="442.11999500000002"/>
    <n v="431.70001200000002"/>
    <n v="442.11999500000002"/>
    <n v="413.24031291249997"/>
    <n v="1"/>
    <n v="18.459699087499999"/>
    <n v="1"/>
    <n v="6.2651642589646999"/>
    <x v="1167"/>
    <n v="0"/>
    <n v="6.4163871064419897"/>
    <x v="1167"/>
    <n v="6.2651250069274297E-6"/>
    <x v="1"/>
  </r>
  <r>
    <n v="1168"/>
    <x v="164"/>
    <n v="1"/>
    <x v="1168"/>
    <n v="442.11999500000002"/>
    <n v="468.20001200000002"/>
    <n v="442.11999500000002"/>
    <n v="468.20001200000002"/>
    <n v="424.34124527749998"/>
    <n v="1"/>
    <n v="17.778749722499999"/>
    <n v="1"/>
    <n v="6.4163871064419897"/>
    <x v="1168"/>
    <n v="0"/>
    <n v="6.79488047183386"/>
    <x v="1168"/>
    <n v="6.4163459366826498E-6"/>
    <x v="1"/>
  </r>
  <r>
    <n v="1169"/>
    <x v="164"/>
    <n v="1"/>
    <x v="1169"/>
    <n v="468.20001200000002"/>
    <n v="468.04998799999998"/>
    <n v="468.20001200000002"/>
    <n v="468.04998799999998"/>
    <n v="449.74613657750001"/>
    <n v="1"/>
    <n v="18.453875422499902"/>
    <n v="1"/>
    <n v="6.79488047183386"/>
    <x v="1169"/>
    <n v="0"/>
    <n v="6.7927032075840099"/>
    <x v="1169"/>
    <n v="6.7948343017469496E-6"/>
    <x v="1"/>
  </r>
  <r>
    <n v="1170"/>
    <x v="164"/>
    <n v="1"/>
    <x v="1170"/>
    <n v="468.04998799999998"/>
    <n v="453.22000100000002"/>
    <n v="468.04998799999998"/>
    <n v="453.22000100000002"/>
    <n v="450.494664282499"/>
    <n v="1"/>
    <n v="17.555323717499999"/>
    <n v="1"/>
    <n v="6.7927032075840099"/>
    <x v="1170"/>
    <n v="0"/>
    <n v="6.5774789733226697"/>
    <x v="1170"/>
    <n v="6.79265706708056E-6"/>
    <x v="1"/>
  </r>
  <r>
    <n v="1171"/>
    <x v="164"/>
    <n v="1"/>
    <x v="1171"/>
    <n v="453.22000100000002"/>
    <n v="461.13000499999998"/>
    <n v="453.22000100000002"/>
    <n v="461.13000499999998"/>
    <n v="435.32977699000003"/>
    <n v="1"/>
    <n v="17.890224009999901"/>
    <n v="1"/>
    <n v="6.5774789733226697"/>
    <x v="1171"/>
    <n v="0"/>
    <n v="6.6922750654503398"/>
    <x v="1171"/>
    <n v="6.5774357103775904E-6"/>
    <x v="1"/>
  </r>
  <r>
    <n v="1172"/>
    <x v="164"/>
    <n v="1"/>
    <x v="1172"/>
    <n v="461.13000499999998"/>
    <n v="473.88000499999998"/>
    <n v="461.13000499999998"/>
    <n v="473.88000499999998"/>
    <n v="443.427255497499"/>
    <n v="1"/>
    <n v="17.702749502499898"/>
    <n v="1"/>
    <n v="6.6922750654503398"/>
    <x v="1172"/>
    <n v="0"/>
    <n v="6.8773129206306596"/>
    <x v="1172"/>
    <n v="6.6922302792045096E-6"/>
    <x v="1"/>
  </r>
  <r>
    <n v="1173"/>
    <x v="164"/>
    <n v="1"/>
    <x v="1173"/>
    <n v="473.88000499999998"/>
    <n v="479.36999500000002"/>
    <n v="473.88000499999998"/>
    <n v="479.36999500000002"/>
    <n v="456.22795515749999"/>
    <n v="1"/>
    <n v="17.652049842499999"/>
    <n v="1"/>
    <n v="6.8773129206306596"/>
    <x v="1173"/>
    <n v="0"/>
    <n v="6.9569878990276397"/>
    <x v="1173"/>
    <n v="6.8772656235229299E-6"/>
    <x v="1"/>
  </r>
  <r>
    <n v="1174"/>
    <x v="164"/>
    <n v="1"/>
    <x v="1174"/>
    <n v="479.36999500000002"/>
    <n v="452.48998999999998"/>
    <n v="479.36999500000002"/>
    <n v="462.17207072500003"/>
    <n v="462.17207072500003"/>
    <n v="1"/>
    <n v="17.197924274999998"/>
    <n v="1"/>
    <n v="6.9569878990276397"/>
    <x v="1174"/>
    <n v="6.1228453522945897E-2"/>
    <n v="6.6461698751988401"/>
    <x v="1174"/>
    <n v="6.9569394996837297E-6"/>
    <x v="1"/>
  </r>
  <r>
    <n v="1175"/>
    <x v="165"/>
    <n v="1"/>
    <x v="1175"/>
    <n v="491.47000100000002"/>
    <n v="487.55999800000001"/>
    <n v="491.47000100000002"/>
    <n v="487.55999800000001"/>
    <n v="475.00827577749999"/>
    <n v="1"/>
    <n v="16.461725222499901"/>
    <n v="1"/>
    <n v="6.0746974359236203"/>
    <x v="1175"/>
    <n v="6.0746974359236199E-2"/>
    <n v="5.9656218043722404"/>
    <x v="1175"/>
    <n v="6.0746605341988501E-6"/>
    <x v="1"/>
  </r>
  <r>
    <n v="1176"/>
    <x v="165"/>
    <n v="1"/>
    <x v="1176"/>
    <n v="487.55999800000001"/>
    <n v="486.98001099999999"/>
    <n v="487.55999800000001"/>
    <n v="486.98001099999999"/>
    <n v="471.22709919250002"/>
    <n v="1"/>
    <n v="16.332898807499902"/>
    <n v="1"/>
    <n v="5.9656218043722404"/>
    <x v="1176"/>
    <n v="0"/>
    <n v="5.9585252765445897"/>
    <x v="1176"/>
    <n v="5.9655862159410296E-6"/>
    <x v="1"/>
  </r>
  <r>
    <n v="1177"/>
    <x v="165"/>
    <n v="1"/>
    <x v="1177"/>
    <n v="486.98001099999999"/>
    <n v="506.82000699999998"/>
    <n v="486.98001099999999"/>
    <n v="506.82000699999998"/>
    <n v="471.09046318750001"/>
    <n v="1"/>
    <n v="15.889547812499901"/>
    <n v="1"/>
    <n v="5.9585252765445897"/>
    <x v="1177"/>
    <n v="0"/>
    <n v="6.2012808619530997"/>
    <x v="1177"/>
    <n v="5.9584897727326703E-6"/>
    <x v="1"/>
  </r>
  <r>
    <n v="1178"/>
    <x v="165"/>
    <n v="1"/>
    <x v="1178"/>
    <n v="506.82000699999998"/>
    <n v="502.54998799999998"/>
    <n v="506.82000699999998"/>
    <n v="502.54998799999998"/>
    <n v="491.181384764999"/>
    <n v="1"/>
    <n v="15.6386222349999"/>
    <n v="1"/>
    <n v="6.2012808619530997"/>
    <x v="1178"/>
    <n v="0"/>
    <n v="6.1490343311548799"/>
    <x v="1178"/>
    <n v="6.2012424063072399E-6"/>
    <x v="1"/>
  </r>
  <r>
    <n v="1179"/>
    <x v="165"/>
    <n v="1"/>
    <x v="1179"/>
    <n v="502.54998799999998"/>
    <n v="505.08999599999999"/>
    <n v="502.54998799999998"/>
    <n v="505.08999599999999"/>
    <n v="487.015889972499"/>
    <n v="1"/>
    <n v="15.534098027499899"/>
    <n v="1"/>
    <n v="6.1490343311548799"/>
    <x v="1179"/>
    <n v="0"/>
    <n v="6.18011302335736"/>
    <x v="1179"/>
    <n v="6.1489965207641804E-6"/>
    <x v="1"/>
  </r>
  <r>
    <n v="1180"/>
    <x v="165"/>
    <n v="1"/>
    <x v="1180"/>
    <n v="505.08999599999999"/>
    <n v="492.94000199999999"/>
    <n v="505.08999599999999"/>
    <n v="492.94000199999999"/>
    <n v="489.61654806000001"/>
    <n v="1"/>
    <n v="15.4734479399999"/>
    <n v="1"/>
    <n v="6.18011302335736"/>
    <x v="1180"/>
    <n v="0"/>
    <n v="6.0314497420653703"/>
    <x v="1180"/>
    <n v="6.1800748297964197E-6"/>
    <x v="1"/>
  </r>
  <r>
    <n v="1181"/>
    <x v="165"/>
    <n v="1"/>
    <x v="1181"/>
    <n v="492.94000199999999"/>
    <n v="511.82000699999998"/>
    <n v="492.94000199999999"/>
    <n v="511.82000699999998"/>
    <n v="477.14995450250001"/>
    <n v="1"/>
    <n v="15.7900474974999"/>
    <n v="1"/>
    <n v="6.0314497420653703"/>
    <x v="1181"/>
    <n v="0"/>
    <n v="6.2624591972230501"/>
    <x v="1181"/>
    <n v="6.0314133638988001E-6"/>
    <x v="1"/>
  </r>
  <r>
    <n v="1182"/>
    <x v="165"/>
    <n v="1"/>
    <x v="1182"/>
    <n v="511.82000699999998"/>
    <n v="501.94000199999999"/>
    <n v="511.82000699999998"/>
    <n v="501.94000199999999"/>
    <n v="495.6370593625"/>
    <n v="1"/>
    <n v="16.1829476374999"/>
    <n v="1"/>
    <n v="6.2624591972230501"/>
    <x v="1182"/>
    <n v="0"/>
    <n v="6.1415707455512898"/>
    <x v="1182"/>
    <n v="6.2624199790734497E-6"/>
    <x v="1"/>
  </r>
  <r>
    <n v="1183"/>
    <x v="165"/>
    <n v="1"/>
    <x v="1183"/>
    <n v="501.94000199999999"/>
    <n v="495.17999300000002"/>
    <n v="501.94000199999999"/>
    <n v="495.17999300000002"/>
    <n v="486.38455453249998"/>
    <n v="1"/>
    <n v="15.555447467499899"/>
    <n v="1"/>
    <n v="6.1415707455512898"/>
    <x v="1183"/>
    <n v="0"/>
    <n v="6.0588575261453101"/>
    <x v="1183"/>
    <n v="6.1415330268917196E-6"/>
    <x v="1"/>
  </r>
  <r>
    <n v="1184"/>
    <x v="165"/>
    <n v="1"/>
    <x v="1184"/>
    <n v="495.17999300000002"/>
    <n v="471.82000699999998"/>
    <n v="495.17999300000002"/>
    <n v="479.26722051249999"/>
    <n v="479.26722051249999"/>
    <n v="1"/>
    <n v="15.9127724874999"/>
    <n v="1"/>
    <n v="6.0588575261453101"/>
    <x v="1184"/>
    <n v="6.0746974359236199E-2"/>
    <n v="5.8034071657231197"/>
    <x v="1184"/>
    <n v="6.0588208166131998E-6"/>
    <x v="1"/>
  </r>
  <r>
    <n v="1185"/>
    <x v="166"/>
    <n v="1"/>
    <x v="1185"/>
    <n v="521.330017"/>
    <n v="526.63000499999998"/>
    <n v="521.330017"/>
    <n v="526.63000499999998"/>
    <n v="505.82629539999999"/>
    <n v="1"/>
    <n v="15.503721599999899"/>
    <n v="1"/>
    <n v="6.4500642219994404"/>
    <x v="1185"/>
    <n v="6.4500642219994395E-2"/>
    <n v="6.4511367519757199"/>
    <x v="1185"/>
    <n v="6.4500226189393203E-6"/>
    <x v="0"/>
  </r>
  <r>
    <n v="1186"/>
    <x v="166"/>
    <n v="1"/>
    <x v="1186"/>
    <n v="526.63000499999998"/>
    <n v="522.71002199999998"/>
    <n v="526.63000499999998"/>
    <n v="522.71002199999998"/>
    <n v="510.953934669999"/>
    <n v="1"/>
    <n v="15.6760703299999"/>
    <n v="1"/>
    <n v="6.4511367519757199"/>
    <x v="1186"/>
    <n v="0"/>
    <n v="6.4031175617314799"/>
    <x v="1186"/>
    <n v="6.4510951350788001E-6"/>
    <x v="0"/>
  </r>
  <r>
    <n v="1187"/>
    <x v="166"/>
    <n v="1"/>
    <x v="1187"/>
    <n v="522.71002199999998"/>
    <n v="531.67999299999997"/>
    <n v="522.71002199999998"/>
    <n v="531.67999299999997"/>
    <n v="507.50892621999998"/>
    <n v="1"/>
    <n v="15.2010957799999"/>
    <n v="1"/>
    <n v="6.4031175617314799"/>
    <x v="1187"/>
    <n v="0"/>
    <n v="6.5129983300751997"/>
    <x v="1187"/>
    <n v="6.4030765620795E-6"/>
    <x v="0"/>
  </r>
  <r>
    <n v="1188"/>
    <x v="166"/>
    <n v="1"/>
    <x v="1188"/>
    <n v="531.67999299999997"/>
    <n v="530.35998500000005"/>
    <n v="531.67999299999997"/>
    <n v="530.35998500000005"/>
    <n v="516.40934900499997"/>
    <n v="1"/>
    <n v="15.270643994999901"/>
    <n v="1"/>
    <n v="6.5129983300751997"/>
    <x v="1188"/>
    <n v="0"/>
    <n v="6.4968284346251597"/>
    <x v="1188"/>
    <n v="6.5129559112042298E-6"/>
    <x v="0"/>
  </r>
  <r>
    <n v="1189"/>
    <x v="166"/>
    <n v="1"/>
    <x v="1189"/>
    <n v="530.35998500000005"/>
    <n v="524.78997800000002"/>
    <n v="530.35998500000005"/>
    <n v="524.78997800000002"/>
    <n v="515.287666855"/>
    <n v="1"/>
    <n v="15.072318144999899"/>
    <n v="1"/>
    <n v="6.4968284346251597"/>
    <x v="1189"/>
    <n v="0"/>
    <n v="6.4285967035705296"/>
    <x v="1189"/>
    <n v="6.4967862261196798E-6"/>
    <x v="0"/>
  </r>
  <r>
    <n v="1190"/>
    <x v="166"/>
    <n v="1"/>
    <x v="1190"/>
    <n v="524.78997800000002"/>
    <n v="527.92999299999997"/>
    <n v="524.78997800000002"/>
    <n v="527.92999299999997"/>
    <n v="510.23883317500002"/>
    <n v="1"/>
    <n v="14.5511448249999"/>
    <n v="1"/>
    <n v="6.4285967035705296"/>
    <x v="1190"/>
    <n v="0"/>
    <n v="6.4670614054977396"/>
    <x v="1190"/>
    <n v="6.4285553769806199E-6"/>
    <x v="0"/>
  </r>
  <r>
    <n v="1191"/>
    <x v="166"/>
    <n v="1"/>
    <x v="1191"/>
    <n v="527.92999299999997"/>
    <n v="523.71002199999998"/>
    <n v="527.92999299999997"/>
    <n v="523.71002199999998"/>
    <n v="513.97119771249902"/>
    <n v="1"/>
    <n v="13.9587952874999"/>
    <n v="1"/>
    <n v="6.4670614054977396"/>
    <x v="1191"/>
    <n v="0"/>
    <n v="6.4153674082854701"/>
    <x v="1191"/>
    <n v="6.4670195828849904E-6"/>
    <x v="0"/>
  </r>
  <r>
    <n v="1192"/>
    <x v="166"/>
    <n v="1"/>
    <x v="1192"/>
    <n v="523.71002199999998"/>
    <n v="526.080017"/>
    <n v="523.71002199999998"/>
    <n v="526.080017"/>
    <n v="509.5779024675"/>
    <n v="1"/>
    <n v="14.1321195324999"/>
    <n v="1"/>
    <n v="6.4153674082854701"/>
    <x v="1192"/>
    <n v="0"/>
    <n v="6.4443994833691898"/>
    <x v="1192"/>
    <n v="6.41532625161052E-6"/>
    <x v="0"/>
  </r>
  <r>
    <n v="1193"/>
    <x v="166"/>
    <n v="1"/>
    <x v="1193"/>
    <n v="526.080017"/>
    <n v="526.830017"/>
    <n v="526.080017"/>
    <n v="526.830017"/>
    <n v="512.42787155500002"/>
    <n v="1"/>
    <n v="13.652145444999899"/>
    <n v="1"/>
    <n v="6.4443994833691898"/>
    <x v="1193"/>
    <n v="0"/>
    <n v="6.4535868682846802"/>
    <x v="1193"/>
    <n v="6.44435795335212E-6"/>
    <x v="0"/>
  </r>
  <r>
    <n v="1194"/>
    <x v="166"/>
    <n v="1"/>
    <x v="1194"/>
    <n v="526.830017"/>
    <n v="511.82998700000002"/>
    <n v="526.830017"/>
    <n v="513.90344514499998"/>
    <n v="513.90344514499998"/>
    <n v="1"/>
    <n v="12.926571854999899"/>
    <n v="1"/>
    <n v="6.4535868682846802"/>
    <x v="1194"/>
    <n v="6.4500642219994395E-2"/>
    <n v="6.2307377043718404"/>
    <x v="1194"/>
    <n v="6.4535452197699902E-6"/>
    <x v="0"/>
  </r>
  <r>
    <n v="1195"/>
    <x v="167"/>
    <n v="1"/>
    <x v="1195"/>
    <n v="489.76998900000001"/>
    <n v="494.95001200000002"/>
    <n v="489.76998900000001"/>
    <n v="494.95001200000002"/>
    <n v="502.45388310750002"/>
    <n v="1"/>
    <n v="12.683894107499899"/>
    <n v="-1"/>
    <n v="7.8840141010693197"/>
    <x v="1195"/>
    <n v="7.8840141010693199E-2"/>
    <n v="7.7217891563893604"/>
    <x v="1195"/>
    <n v="7.8839519438810194E-6"/>
    <x v="0"/>
  </r>
  <r>
    <n v="1196"/>
    <x v="167"/>
    <n v="1"/>
    <x v="1196"/>
    <n v="494.95001200000002"/>
    <n v="509.17999300000002"/>
    <n v="494.95001200000002"/>
    <n v="507.0023580225"/>
    <n v="507.0023580225"/>
    <n v="1"/>
    <n v="12.052346022499901"/>
    <n v="-1"/>
    <n v="7.7217891563893604"/>
    <x v="1196"/>
    <n v="7.8840141010693199E-2"/>
    <n v="7.4549185626678298"/>
    <x v="1196"/>
    <n v="7.7217295308219992E-6"/>
    <x v="0"/>
  </r>
  <r>
    <n v="1197"/>
    <x v="168"/>
    <n v="1"/>
    <x v="1197"/>
    <n v="484.25"/>
    <n v="479.67999300000002"/>
    <n v="484.25"/>
    <n v="479.67999300000002"/>
    <n v="496.048752385"/>
    <n v="1"/>
    <n v="11.798752384999901"/>
    <n v="-1"/>
    <n v="8.4754723835998291"/>
    <x v="1197"/>
    <n v="8.4754723835998302E-2"/>
    <n v="8.4707031385895597"/>
    <x v="1197"/>
    <n v="8.4754005505765201E-6"/>
    <x v="0"/>
  </r>
  <r>
    <n v="1198"/>
    <x v="168"/>
    <n v="1"/>
    <x v="1198"/>
    <n v="479.67999300000002"/>
    <n v="479.26998900000001"/>
    <n v="479.67999300000002"/>
    <n v="479.26998900000001"/>
    <n v="491.594393325"/>
    <n v="1"/>
    <n v="11.9144003249999"/>
    <n v="-1"/>
    <n v="8.4707031385895597"/>
    <x v="1198"/>
    <n v="0"/>
    <n v="8.4779434284084303"/>
    <x v="1198"/>
    <n v="8.4706313863856897E-6"/>
    <x v="0"/>
  </r>
  <r>
    <n v="1199"/>
    <x v="168"/>
    <n v="1"/>
    <x v="1199"/>
    <n v="479.26998900000001"/>
    <n v="480.98001099999999"/>
    <n v="479.26998900000001"/>
    <n v="480.98001099999999"/>
    <n v="491.08276381749999"/>
    <n v="1"/>
    <n v="11.8127748174999"/>
    <n v="-1"/>
    <n v="8.4779434284084303"/>
    <x v="1199"/>
    <n v="0"/>
    <n v="8.4476943618904503"/>
    <x v="1199"/>
    <n v="8.4778715534929997E-6"/>
    <x v="0"/>
  </r>
  <r>
    <n v="1200"/>
    <x v="168"/>
    <n v="1"/>
    <x v="1200"/>
    <n v="480.98001099999999"/>
    <n v="493.30999800000001"/>
    <n v="480.98001099999999"/>
    <n v="492.37621110499998"/>
    <n v="492.37621110499998"/>
    <n v="1"/>
    <n v="11.396200104999901"/>
    <n v="-1"/>
    <n v="8.4476943618904503"/>
    <x v="1200"/>
    <n v="8.4754723835998302E-2"/>
    <n v="8.1627824315754793"/>
    <x v="1200"/>
    <n v="8.4476229989532704E-6"/>
    <x v="0"/>
  </r>
  <r>
    <n v="1201"/>
    <x v="169"/>
    <n v="1"/>
    <x v="1201"/>
    <n v="522.02002000000005"/>
    <n v="519.21997099999999"/>
    <n v="522.02002000000005"/>
    <n v="519.21997099999999"/>
    <n v="510.43666843"/>
    <n v="1"/>
    <n v="11.5833515699999"/>
    <n v="1"/>
    <n v="8.6330799333581894"/>
    <x v="1201"/>
    <n v="8.6330799333581898E-2"/>
    <n v="8.5004423911638192"/>
    <x v="1201"/>
    <n v="8.6330054039324693E-6"/>
    <x v="0"/>
  </r>
  <r>
    <n v="1202"/>
    <x v="169"/>
    <n v="1"/>
    <x v="1202"/>
    <n v="519.21997099999999"/>
    <n v="526.96002199999998"/>
    <n v="519.21997099999999"/>
    <n v="526.96002199999998"/>
    <n v="508.02646974750002"/>
    <n v="1"/>
    <n v="11.1935012524999"/>
    <n v="1"/>
    <n v="8.5004423911638192"/>
    <x v="1202"/>
    <n v="0"/>
    <n v="8.6271591226166802"/>
    <x v="1202"/>
    <n v="8.5003701342571908E-6"/>
    <x v="0"/>
  </r>
  <r>
    <n v="1203"/>
    <x v="169"/>
    <n v="1"/>
    <x v="1203"/>
    <n v="526.96002199999998"/>
    <n v="525.21997099999999"/>
    <n v="526.96002199999998"/>
    <n v="525.21997099999999"/>
    <n v="515.80049250249999"/>
    <n v="1"/>
    <n v="11.1595294974999"/>
    <n v="1"/>
    <n v="8.6271591226166802"/>
    <x v="1203"/>
    <n v="0"/>
    <n v="8.5986717682980505"/>
    <x v="1203"/>
    <n v="8.6270846953842497E-6"/>
    <x v="0"/>
  </r>
  <r>
    <n v="1204"/>
    <x v="169"/>
    <n v="1"/>
    <x v="1204"/>
    <n v="525.21997099999999"/>
    <n v="528.70001200000002"/>
    <n v="525.21997099999999"/>
    <n v="528.70001200000002"/>
    <n v="513.93344221999996"/>
    <n v="1"/>
    <n v="11.2865287799999"/>
    <n v="1"/>
    <n v="8.5986717682980505"/>
    <x v="1204"/>
    <n v="0"/>
    <n v="8.6556454782699799"/>
    <x v="1204"/>
    <n v="8.5985978317776292E-6"/>
    <x v="0"/>
  </r>
  <r>
    <n v="1205"/>
    <x v="169"/>
    <n v="1"/>
    <x v="1205"/>
    <n v="528.70001200000002"/>
    <n v="545.84997599999997"/>
    <n v="528.70001200000002"/>
    <n v="545.84997599999997"/>
    <n v="517.94185661999995"/>
    <n v="1"/>
    <n v="10.7581553799999"/>
    <n v="1"/>
    <n v="8.6556454782699799"/>
    <x v="1205"/>
    <n v="0"/>
    <n v="8.9364171918690598"/>
    <x v="1205"/>
    <n v="8.6555705587198102E-6"/>
    <x v="0"/>
  </r>
  <r>
    <n v="1206"/>
    <x v="169"/>
    <n v="1"/>
    <x v="1206"/>
    <n v="545.84997599999997"/>
    <n v="548.46002199999998"/>
    <n v="545.84997599999997"/>
    <n v="548.46002199999998"/>
    <n v="534.518070685"/>
    <n v="1"/>
    <n v="11.331905314999901"/>
    <n v="1"/>
    <n v="8.9364171918690598"/>
    <x v="1206"/>
    <n v="0"/>
    <n v="8.9791477240143394"/>
    <x v="1206"/>
    <n v="8.9363373330304806E-6"/>
    <x v="0"/>
  </r>
  <r>
    <n v="1207"/>
    <x v="169"/>
    <n v="1"/>
    <x v="1207"/>
    <n v="548.46002199999998"/>
    <n v="550.88000499999998"/>
    <n v="548.46002199999998"/>
    <n v="550.88000499999998"/>
    <n v="537.26614291999999"/>
    <n v="1"/>
    <n v="11.193879079999901"/>
    <n v="1"/>
    <n v="8.9791477240143394"/>
    <x v="1207"/>
    <n v="0"/>
    <n v="9.0187666278085796"/>
    <x v="1207"/>
    <n v="8.9790670996444306E-6"/>
    <x v="0"/>
  </r>
  <r>
    <n v="1208"/>
    <x v="169"/>
    <n v="1"/>
    <x v="1208"/>
    <n v="550.88000499999998"/>
    <n v="551.95001200000002"/>
    <n v="550.88000499999998"/>
    <n v="551.95001200000002"/>
    <n v="540.20315091500004"/>
    <n v="1"/>
    <n v="10.676854084999899"/>
    <n v="1"/>
    <n v="9.0187666278085796"/>
    <x v="1208"/>
    <n v="0"/>
    <n v="9.0362843146651297"/>
    <x v="1208"/>
    <n v="9.0186852903906596E-6"/>
    <x v="0"/>
  </r>
  <r>
    <n v="1209"/>
    <x v="169"/>
    <n v="1"/>
    <x v="1209"/>
    <n v="551.95001200000002"/>
    <n v="548.38000499999998"/>
    <n v="551.95001200000002"/>
    <n v="548.38000499999998"/>
    <n v="541.34615815250004"/>
    <n v="1"/>
    <n v="10.6038538474999"/>
    <n v="1"/>
    <n v="9.0362843146651297"/>
    <x v="1209"/>
    <n v="0"/>
    <n v="8.9778377206693207"/>
    <x v="1209"/>
    <n v="9.0362026609687506E-6"/>
    <x v="0"/>
  </r>
  <r>
    <n v="1210"/>
    <x v="169"/>
    <n v="1"/>
    <x v="1210"/>
    <n v="548.38000499999998"/>
    <n v="557.79998799999998"/>
    <n v="548.38000499999998"/>
    <n v="557.79998799999998"/>
    <n v="537.97040017749998"/>
    <n v="1"/>
    <n v="10.409604822499899"/>
    <n v="1"/>
    <n v="8.9778377206693207"/>
    <x v="1210"/>
    <n v="0"/>
    <n v="9.1320575644534898"/>
    <x v="1210"/>
    <n v="8.9777571198228E-6"/>
    <x v="0"/>
  </r>
  <r>
    <n v="1211"/>
    <x v="169"/>
    <n v="1"/>
    <x v="1211"/>
    <n v="557.79998799999998"/>
    <n v="556.71002199999998"/>
    <n v="557.79998799999998"/>
    <n v="556.71002199999998"/>
    <n v="546.97070997499998"/>
    <n v="1"/>
    <n v="10.829278024999899"/>
    <n v="1"/>
    <n v="9.1320575644534898"/>
    <x v="1211"/>
    <n v="0"/>
    <n v="9.1142131175739092"/>
    <x v="1211"/>
    <n v="9.1319741707396894E-6"/>
    <x v="0"/>
  </r>
  <r>
    <n v="1212"/>
    <x v="169"/>
    <n v="1"/>
    <x v="1212"/>
    <n v="556.71002199999998"/>
    <n v="565.78002900000001"/>
    <n v="556.71002199999998"/>
    <n v="565.78002900000001"/>
    <n v="546.14854251500003"/>
    <n v="1"/>
    <n v="10.5614794849999"/>
    <n v="1"/>
    <n v="9.1142131175739092"/>
    <x v="1212"/>
    <n v="0"/>
    <n v="9.2627033072760891"/>
    <x v="1212"/>
    <n v="9.1141300494502596E-6"/>
    <x v="0"/>
  </r>
  <r>
    <n v="1213"/>
    <x v="169"/>
    <n v="1"/>
    <x v="1213"/>
    <n v="565.78002900000001"/>
    <n v="570.73999000000003"/>
    <n v="565.78002900000001"/>
    <n v="570.73999000000003"/>
    <n v="555.73589950500002"/>
    <n v="1"/>
    <n v="10.0441294949999"/>
    <n v="1"/>
    <n v="9.2627033072760891"/>
    <x v="1213"/>
    <n v="0"/>
    <n v="9.3439056205494406"/>
    <x v="1213"/>
    <n v="9.2626175103982506E-6"/>
    <x v="0"/>
  </r>
  <r>
    <n v="1214"/>
    <x v="169"/>
    <n v="1"/>
    <x v="1214"/>
    <n v="570.73999000000003"/>
    <n v="565.98999000000003"/>
    <n v="570.73999000000003"/>
    <n v="565.98999000000003"/>
    <n v="560.63363502000004"/>
    <n v="1"/>
    <n v="10.1063549799999"/>
    <n v="1"/>
    <n v="9.3439056205494406"/>
    <x v="1214"/>
    <n v="0"/>
    <n v="9.2661406969848397"/>
    <x v="1214"/>
    <n v="9.3438183127929903E-6"/>
    <x v="0"/>
  </r>
  <r>
    <n v="1215"/>
    <x v="169"/>
    <n v="1"/>
    <x v="1215"/>
    <n v="565.98999000000003"/>
    <n v="557.61999500000002"/>
    <n v="565.98999000000003"/>
    <n v="557.61999500000002"/>
    <n v="555.86201205249995"/>
    <n v="1"/>
    <n v="10.1279779475"/>
    <n v="1"/>
    <n v="9.2661406969848397"/>
    <x v="1215"/>
    <n v="0"/>
    <n v="9.1291107977404007"/>
    <x v="1215"/>
    <n v="9.2660548364170207E-6"/>
    <x v="0"/>
  </r>
  <r>
    <n v="1216"/>
    <x v="169"/>
    <n v="1"/>
    <x v="1216"/>
    <n v="557.61999500000002"/>
    <n v="572.40002400000003"/>
    <n v="557.61999500000002"/>
    <n v="572.40002400000003"/>
    <n v="547.50141436499996"/>
    <n v="1"/>
    <n v="10.118580635000001"/>
    <n v="1"/>
    <n v="9.1291107977404007"/>
    <x v="1216"/>
    <n v="0"/>
    <n v="9.3710829715230499"/>
    <x v="1216"/>
    <n v="9.12902745783726E-6"/>
    <x v="0"/>
  </r>
  <r>
    <n v="1217"/>
    <x v="169"/>
    <n v="1"/>
    <x v="1217"/>
    <n v="572.40002400000003"/>
    <n v="571.86999500000002"/>
    <n v="572.40002400000003"/>
    <n v="571.86999500000002"/>
    <n v="561.55601978499999"/>
    <n v="1"/>
    <n v="10.844004215"/>
    <n v="1"/>
    <n v="9.3710829715230499"/>
    <x v="1217"/>
    <n v="0"/>
    <n v="9.3624055684342"/>
    <x v="1217"/>
    <n v="9.3709951551499206E-6"/>
    <x v="0"/>
  </r>
  <r>
    <n v="1218"/>
    <x v="169"/>
    <n v="1"/>
    <x v="1218"/>
    <n v="571.86999500000002"/>
    <n v="562.11999500000002"/>
    <n v="571.86999500000002"/>
    <n v="562.11999500000002"/>
    <n v="561.09309076500006"/>
    <n v="1"/>
    <n v="10.7769042349999"/>
    <n v="1"/>
    <n v="9.3624055684342"/>
    <x v="1218"/>
    <n v="0"/>
    <n v="9.2027828305910795"/>
    <x v="1218"/>
    <n v="9.3623179146168201E-6"/>
    <x v="0"/>
  </r>
  <r>
    <n v="1219"/>
    <x v="169"/>
    <n v="1"/>
    <x v="1219"/>
    <n v="562.11999500000002"/>
    <n v="572.169983"/>
    <n v="562.11999500000002"/>
    <n v="572.169983"/>
    <n v="551.64673997499995"/>
    <n v="1"/>
    <n v="10.473255024999901"/>
    <n v="1"/>
    <n v="9.2027828305910795"/>
    <x v="1219"/>
    <n v="0"/>
    <n v="9.3673168408321601"/>
    <x v="1219"/>
    <n v="9.2026981401586404E-6"/>
    <x v="0"/>
  </r>
  <r>
    <n v="1220"/>
    <x v="169"/>
    <n v="1"/>
    <x v="1220"/>
    <n v="572.169983"/>
    <n v="575.19000200000005"/>
    <n v="572.169983"/>
    <n v="575.19000200000005"/>
    <n v="561.22850225249999"/>
    <n v="1"/>
    <n v="10.9414807475"/>
    <n v="1"/>
    <n v="9.3673168408321601"/>
    <x v="1220"/>
    <n v="0"/>
    <n v="9.4167592717160797"/>
    <x v="1220"/>
    <n v="9.3672290950293006E-6"/>
    <x v="0"/>
  </r>
  <r>
    <n v="1221"/>
    <x v="169"/>
    <n v="1"/>
    <x v="1221"/>
    <n v="575.19000200000005"/>
    <n v="563.90002400000003"/>
    <n v="575.19000200000005"/>
    <n v="564.80272069750004"/>
    <n v="564.80272069750004"/>
    <n v="1"/>
    <n v="10.3872813025"/>
    <n v="1"/>
    <n v="9.4167592717160797"/>
    <x v="1221"/>
    <n v="8.6330799333581898E-2"/>
    <n v="9.1603724436387299"/>
    <x v="1221"/>
    <n v="9.4166705971959195E-6"/>
    <x v="0"/>
  </r>
  <r>
    <n v="1222"/>
    <x v="170"/>
    <n v="1"/>
    <x v="1222"/>
    <n v="581.51000999999997"/>
    <n v="580.23999000000003"/>
    <n v="581.51000999999997"/>
    <n v="580.23999000000003"/>
    <n v="570.43698062499902"/>
    <n v="1"/>
    <n v="11.073029375000001"/>
    <n v="1"/>
    <n v="9.0309522907772308"/>
    <x v="1222"/>
    <n v="9.0309522907772305E-2"/>
    <n v="8.9209191348603998"/>
    <x v="1222"/>
    <n v="9.0308707334144903E-6"/>
    <x v="1"/>
  </r>
  <r>
    <n v="1223"/>
    <x v="170"/>
    <n v="1"/>
    <x v="1223"/>
    <n v="580.23999000000003"/>
    <n v="583.21997099999999"/>
    <n v="580.23999000000003"/>
    <n v="583.21997099999999"/>
    <n v="569.21060783749999"/>
    <n v="1"/>
    <n v="11.029382162499999"/>
    <n v="1"/>
    <n v="8.9209191348603998"/>
    <x v="1223"/>
    <n v="0"/>
    <n v="8.9667349524230993"/>
    <x v="1223"/>
    <n v="8.9208395527721405E-6"/>
    <x v="1"/>
  </r>
  <r>
    <n v="1224"/>
    <x v="170"/>
    <n v="1"/>
    <x v="1224"/>
    <n v="583.21997099999999"/>
    <n v="584.02002000000005"/>
    <n v="583.21997099999999"/>
    <n v="584.02002000000005"/>
    <n v="572.10491406999995"/>
    <n v="1"/>
    <n v="11.11505693"/>
    <n v="1"/>
    <n v="8.9667349524230993"/>
    <x v="1224"/>
    <n v="0"/>
    <n v="8.9790353325346608"/>
    <x v="1224"/>
    <n v="8.96665455080833E-6"/>
    <x v="1"/>
  </r>
  <r>
    <n v="1225"/>
    <x v="170"/>
    <n v="1"/>
    <x v="1225"/>
    <n v="584.02002000000005"/>
    <n v="583.77002000000005"/>
    <n v="584.02002000000005"/>
    <n v="583.77002000000005"/>
    <n v="572.97256481750003"/>
    <n v="1"/>
    <n v="11.0474551825"/>
    <n v="1"/>
    <n v="8.9790353325346608"/>
    <x v="1225"/>
    <n v="0"/>
    <n v="8.9751916991723402"/>
    <x v="1225"/>
    <n v="8.9789547101830592E-6"/>
    <x v="1"/>
  </r>
  <r>
    <n v="1226"/>
    <x v="170"/>
    <n v="1"/>
    <x v="1226"/>
    <n v="583.77002000000005"/>
    <n v="579.85998500000005"/>
    <n v="583.77002000000005"/>
    <n v="579.85998500000005"/>
    <n v="572.42996244999995"/>
    <n v="1"/>
    <n v="11.340057549999999"/>
    <n v="1"/>
    <n v="8.9751916991723402"/>
    <x v="1226"/>
    <n v="0"/>
    <n v="8.9150767352770099"/>
    <x v="1226"/>
    <n v="8.9751111458292799E-6"/>
    <x v="1"/>
  </r>
  <r>
    <n v="1227"/>
    <x v="170"/>
    <n v="1"/>
    <x v="1227"/>
    <n v="579.85998500000005"/>
    <n v="572.07000700000003"/>
    <n v="579.85998500000005"/>
    <n v="572.07000700000003"/>
    <n v="568.61897785250005"/>
    <n v="1"/>
    <n v="11.2410071475"/>
    <n v="1"/>
    <n v="8.9150767352770099"/>
    <x v="1227"/>
    <n v="0"/>
    <n v="8.7953094579469209"/>
    <x v="1227"/>
    <n v="8.9149972573923693E-6"/>
    <x v="1"/>
  </r>
  <r>
    <n v="1228"/>
    <x v="170"/>
    <n v="1"/>
    <x v="1228"/>
    <n v="572.07000700000003"/>
    <n v="558.05999799999995"/>
    <n v="572.07000700000003"/>
    <n v="560.64495281250004"/>
    <n v="560.64495281250004"/>
    <n v="1"/>
    <n v="11.425054187500001"/>
    <n v="1"/>
    <n v="8.7953094579469209"/>
    <x v="1228"/>
    <n v="9.0309522907772305E-2"/>
    <n v="8.5293450572736802"/>
    <x v="1228"/>
    <n v="8.7952321011588301E-6"/>
    <x v="1"/>
  </r>
  <r>
    <n v="1229"/>
    <x v="171"/>
    <n v="1"/>
    <x v="1229"/>
    <n v="586.40002400000003"/>
    <n v="594.90002400000003"/>
    <n v="586.40002400000003"/>
    <n v="594.90002400000003"/>
    <n v="575.08110032499997"/>
    <n v="1"/>
    <n v="11.318923675000001"/>
    <n v="1"/>
    <n v="8.8347622858230697"/>
    <x v="1229"/>
    <n v="8.8347622858230695E-2"/>
    <n v="8.8744765257820397"/>
    <x v="1229"/>
    <n v="8.8346842334879894E-6"/>
    <x v="0"/>
  </r>
  <r>
    <n v="1230"/>
    <x v="171"/>
    <n v="1"/>
    <x v="1230"/>
    <n v="594.90002400000003"/>
    <n v="593.59002699999996"/>
    <n v="594.90002400000003"/>
    <n v="593.59002699999996"/>
    <n v="583.54454989500005"/>
    <n v="1"/>
    <n v="11.355474105000001"/>
    <n v="1"/>
    <n v="8.8744765257820397"/>
    <x v="1230"/>
    <n v="0"/>
    <n v="8.8549345235021004"/>
    <x v="1230"/>
    <n v="8.8743977701473493E-6"/>
    <x v="0"/>
  </r>
  <r>
    <n v="1231"/>
    <x v="171"/>
    <n v="1"/>
    <x v="1231"/>
    <n v="593.59002699999996"/>
    <n v="600.03002900000001"/>
    <n v="593.59002699999996"/>
    <n v="600.03002900000001"/>
    <n v="582.64778060250001"/>
    <n v="1"/>
    <n v="10.9422463975"/>
    <n v="1"/>
    <n v="8.8549345235021004"/>
    <x v="1231"/>
    <n v="0"/>
    <n v="8.9510038532538694"/>
    <x v="1231"/>
    <n v="8.8548561143309997E-6"/>
    <x v="0"/>
  </r>
  <r>
    <n v="1232"/>
    <x v="171"/>
    <n v="1"/>
    <x v="1232"/>
    <n v="600.03002900000001"/>
    <n v="604.84002699999996"/>
    <n v="600.03002900000001"/>
    <n v="604.84002699999996"/>
    <n v="588.884084035"/>
    <n v="1"/>
    <n v="11.145944965"/>
    <n v="1"/>
    <n v="8.9510038532538694"/>
    <x v="1232"/>
    <n v="0"/>
    <n v="9.0227574464930207"/>
    <x v="1232"/>
    <n v="8.9509237335010392E-6"/>
    <x v="0"/>
  </r>
  <r>
    <n v="1233"/>
    <x v="171"/>
    <n v="1"/>
    <x v="1233"/>
    <n v="604.84002699999996"/>
    <n v="617.38000499999998"/>
    <n v="604.84002699999996"/>
    <n v="617.38000499999998"/>
    <n v="594.10555812249902"/>
    <n v="1"/>
    <n v="10.734468877499999"/>
    <n v="1"/>
    <n v="9.0227574464930207"/>
    <x v="1233"/>
    <n v="0"/>
    <n v="9.2098237364665199"/>
    <x v="1233"/>
    <n v="9.02267603707562E-6"/>
    <x v="0"/>
  </r>
  <r>
    <n v="1234"/>
    <x v="171"/>
    <n v="1"/>
    <x v="1234"/>
    <n v="617.38000499999998"/>
    <n v="615.46997099999999"/>
    <n v="617.38000499999998"/>
    <n v="615.46997099999999"/>
    <n v="606.8435622275"/>
    <n v="1"/>
    <n v="10.536442772499999"/>
    <n v="1"/>
    <n v="9.2098237364665199"/>
    <x v="1234"/>
    <n v="0"/>
    <n v="9.1813306263427794"/>
    <x v="1234"/>
    <n v="9.2097389163944406E-6"/>
    <x v="0"/>
  </r>
  <r>
    <n v="1235"/>
    <x v="171"/>
    <n v="1"/>
    <x v="1235"/>
    <n v="615.46997099999999"/>
    <n v="617.88000499999998"/>
    <n v="615.46997099999999"/>
    <n v="617.88000499999998"/>
    <n v="604.96662909249903"/>
    <n v="1"/>
    <n v="10.5033419074999"/>
    <n v="1"/>
    <n v="9.1813306263427794"/>
    <x v="1235"/>
    <n v="0"/>
    <n v="9.2172825330438908"/>
    <x v="1235"/>
    <n v="9.1812463302846602E-6"/>
    <x v="0"/>
  </r>
  <r>
    <n v="1236"/>
    <x v="171"/>
    <n v="1"/>
    <x v="1236"/>
    <n v="617.88000499999998"/>
    <n v="615.96997099999999"/>
    <n v="617.88000499999998"/>
    <n v="615.96997099999999"/>
    <n v="607.59864137750003"/>
    <n v="1"/>
    <n v="10.281363622499899"/>
    <n v="1"/>
    <n v="9.2172825330438908"/>
    <x v="1236"/>
    <n v="0"/>
    <n v="9.1887894229201592"/>
    <x v="1236"/>
    <n v="9.2171975755296792E-6"/>
    <x v="0"/>
  </r>
  <r>
    <n v="1237"/>
    <x v="171"/>
    <n v="1"/>
    <x v="1237"/>
    <n v="615.96997099999999"/>
    <n v="620.69000200000005"/>
    <n v="615.96997099999999"/>
    <n v="620.69000200000005"/>
    <n v="605.75590506499998"/>
    <n v="1"/>
    <n v="10.214065934999899"/>
    <n v="1"/>
    <n v="9.1887894229201592"/>
    <x v="1237"/>
    <n v="0"/>
    <n v="9.2592009250559606"/>
    <x v="1237"/>
    <n v="9.1887049898449298E-6"/>
    <x v="0"/>
  </r>
  <r>
    <n v="1238"/>
    <x v="171"/>
    <n v="1"/>
    <x v="1238"/>
    <n v="620.69000200000005"/>
    <n v="613.36999500000002"/>
    <n v="620.69000200000005"/>
    <n v="613.36999500000002"/>
    <n v="610.80765971250003"/>
    <n v="1"/>
    <n v="9.8823422875000002"/>
    <n v="1"/>
    <n v="9.2592009250559606"/>
    <x v="1238"/>
    <n v="0"/>
    <n v="9.1500040387400503"/>
    <x v="1238"/>
    <n v="9.2591151930479992E-6"/>
    <x v="0"/>
  </r>
  <r>
    <n v="1239"/>
    <x v="171"/>
    <n v="1"/>
    <x v="1239"/>
    <n v="613.36999500000002"/>
    <n v="601.75"/>
    <n v="613.36999500000002"/>
    <n v="603.28345510999998"/>
    <n v="603.28345510999998"/>
    <n v="1"/>
    <n v="10.0865398899999"/>
    <n v="1"/>
    <n v="9.1500040387400503"/>
    <x v="1239"/>
    <n v="8.8347622858230695E-2"/>
    <n v="8.9111895174636508"/>
    <x v="1239"/>
    <n v="9.1499203169321901E-6"/>
    <x v="0"/>
  </r>
  <r>
    <n v="1240"/>
    <x v="172"/>
    <n v="1"/>
    <x v="1240"/>
    <n v="623.94000200000005"/>
    <n v="623.34002699999996"/>
    <n v="623.94000200000005"/>
    <n v="623.34002699999996"/>
    <n v="613.56343286749996"/>
    <n v="1"/>
    <n v="10.376569132499901"/>
    <n v="1"/>
    <n v="9.6370966861093201"/>
    <x v="1240"/>
    <n v="9.6370966861093199E-2"/>
    <n v="9.5314587752059907"/>
    <x v="1240"/>
    <n v="9.6370038133718097E-6"/>
    <x v="1"/>
  </r>
  <r>
    <n v="1241"/>
    <x v="172"/>
    <n v="1"/>
    <x v="1241"/>
    <n v="623.34002699999996"/>
    <n v="616.17999299999997"/>
    <n v="623.34002699999996"/>
    <n v="616.17999299999997"/>
    <n v="613.3132053475"/>
    <n v="1"/>
    <n v="10.026821652499899"/>
    <n v="1"/>
    <n v="9.5314587752059907"/>
    <x v="1241"/>
    <n v="0"/>
    <n v="9.4219750810037706"/>
    <x v="1241"/>
    <n v="9.5313679273655194E-6"/>
    <x v="1"/>
  </r>
  <r>
    <n v="1242"/>
    <x v="172"/>
    <n v="1"/>
    <x v="1242"/>
    <n v="616.17999299999997"/>
    <n v="622.34002699999996"/>
    <n v="616.17999299999997"/>
    <n v="622.34002699999996"/>
    <n v="606.03354533749996"/>
    <n v="1"/>
    <n v="10.1464476624999"/>
    <n v="1"/>
    <n v="9.4219750810037706"/>
    <x v="1242"/>
    <n v="0"/>
    <n v="9.5161678290733001"/>
    <x v="1242"/>
    <n v="9.4218863082257506E-6"/>
    <x v="1"/>
  </r>
  <r>
    <n v="1243"/>
    <x v="172"/>
    <n v="1"/>
    <x v="1243"/>
    <n v="622.34002699999996"/>
    <n v="613.40997300000004"/>
    <n v="622.34002699999996"/>
    <n v="613.40997300000004"/>
    <n v="612.07950189749999"/>
    <n v="1"/>
    <n v="10.2605251024999"/>
    <n v="1"/>
    <n v="9.5161678290733001"/>
    <x v="1243"/>
    <n v="0"/>
    <n v="9.3796188543973003"/>
    <x v="1243"/>
    <n v="9.5160772724848992E-6"/>
    <x v="1"/>
  </r>
  <r>
    <n v="1244"/>
    <x v="172"/>
    <n v="1"/>
    <x v="1244"/>
    <n v="613.40997300000004"/>
    <n v="605.10998500000005"/>
    <n v="613.40997300000004"/>
    <n v="605.10998500000005"/>
    <n v="602.85494899749995"/>
    <n v="1"/>
    <n v="10.5550240024999"/>
    <n v="1"/>
    <n v="9.3796188543973003"/>
    <x v="1244"/>
    <n v="9.6370966861093199E-2"/>
    <n v="9.1563332181262407"/>
    <x v="1244"/>
    <n v="9.3795308779726308E-6"/>
    <x v="1"/>
  </r>
  <r>
    <n v="1245"/>
    <x v="173"/>
    <n v="1"/>
    <x v="1245"/>
    <n v="566.35998500000005"/>
    <n v="580.21997099999999"/>
    <n v="566.35998500000005"/>
    <n v="578.55986203750001"/>
    <n v="578.55986203750001"/>
    <n v="1"/>
    <n v="12.199877037499901"/>
    <n v="-1"/>
    <n v="8.1968039261887498"/>
    <x v="1245"/>
    <n v="8.1968039261887504E-2"/>
    <n v="7.9382697405738503"/>
    <x v="1245"/>
    <n v="8.1967367391448708E-6"/>
    <x v="0"/>
  </r>
  <r>
    <n v="1246"/>
    <x v="174"/>
    <n v="1"/>
    <x v="1246"/>
    <n v="562.77002000000005"/>
    <n v="562.40002400000003"/>
    <n v="562.77002000000005"/>
    <n v="562.40002400000003"/>
    <n v="574.97106987500001"/>
    <n v="1"/>
    <n v="12.201049874999899"/>
    <n v="-1"/>
    <n v="8.1960160006312606"/>
    <x v="1246"/>
    <n v="8.1960160006312593E-2"/>
    <n v="8.1194443528562292"/>
    <x v="1246"/>
    <n v="8.1959488265035404E-6"/>
    <x v="0"/>
  </r>
  <r>
    <n v="1247"/>
    <x v="174"/>
    <n v="1"/>
    <x v="1247"/>
    <n v="562.40002400000003"/>
    <n v="570.61999500000002"/>
    <n v="562.40002400000003"/>
    <n v="570.61999500000002"/>
    <n v="575.00817631999996"/>
    <n v="1"/>
    <n v="12.608152319999901"/>
    <n v="-1"/>
    <n v="8.1194443528562292"/>
    <x v="1247"/>
    <n v="0"/>
    <n v="8.0007715323220108"/>
    <x v="1247"/>
    <n v="8.1193784280149E-6"/>
    <x v="0"/>
  </r>
  <r>
    <n v="1248"/>
    <x v="174"/>
    <n v="1"/>
    <x v="1248"/>
    <n v="570.61999500000002"/>
    <n v="563.11999500000002"/>
    <n v="570.61999500000002"/>
    <n v="563.11999500000002"/>
    <n v="583.2884979575"/>
    <n v="1"/>
    <n v="12.6685029574999"/>
    <n v="-1"/>
    <n v="8.0007715323220108"/>
    <x v="1248"/>
    <n v="0"/>
    <n v="8.1059304594858101"/>
    <x v="1248"/>
    <n v="8.0007075204890392E-6"/>
    <x v="0"/>
  </r>
  <r>
    <n v="1249"/>
    <x v="174"/>
    <n v="1"/>
    <x v="1249"/>
    <n v="563.11999500000002"/>
    <n v="581.15002400000003"/>
    <n v="563.11999500000002"/>
    <n v="575.82729829749996"/>
    <n v="575.82729829749996"/>
    <n v="1"/>
    <n v="12.707303297499999"/>
    <n v="-1"/>
    <n v="8.1059304594858101"/>
    <x v="1249"/>
    <n v="8.1960160006312593E-2"/>
    <n v="7.8410527725372603"/>
    <x v="1249"/>
    <n v="8.1058647539098092E-6"/>
    <x v="0"/>
  </r>
  <r>
    <n v="1250"/>
    <x v="175"/>
    <n v="1"/>
    <x v="1250"/>
    <n v="603.55999799999995"/>
    <n v="597.70001200000002"/>
    <n v="603.55999799999995"/>
    <n v="597.70001200000002"/>
    <n v="592.20827029249995"/>
    <n v="1"/>
    <n v="11.3517277075"/>
    <n v="1"/>
    <n v="8.80923173782001"/>
    <x v="1250"/>
    <n v="8.8092317378200197E-2"/>
    <n v="8.6356102686997502"/>
    <x v="1250"/>
    <n v="8.8091541359398208E-6"/>
    <x v="0"/>
  </r>
  <r>
    <n v="1251"/>
    <x v="175"/>
    <n v="1"/>
    <x v="1251"/>
    <n v="597.70001200000002"/>
    <n v="598.03002900000001"/>
    <n v="597.70001200000002"/>
    <n v="598.03002900000001"/>
    <n v="586.31276045749996"/>
    <n v="1"/>
    <n v="11.3872515425"/>
    <n v="1"/>
    <n v="8.6356102686997502"/>
    <x v="1251"/>
    <n v="0"/>
    <n v="8.6403783766750397"/>
    <x v="1251"/>
    <n v="8.6355356955790293E-6"/>
    <x v="0"/>
  </r>
  <r>
    <n v="1252"/>
    <x v="175"/>
    <n v="1"/>
    <x v="1252"/>
    <n v="598.03002900000001"/>
    <n v="595.38000499999998"/>
    <n v="598.03002900000001"/>
    <n v="595.38000499999998"/>
    <n v="586.93267903000003"/>
    <n v="1"/>
    <n v="11.09734997"/>
    <n v="1"/>
    <n v="8.6403783766750397"/>
    <x v="1252"/>
    <n v="0"/>
    <n v="8.6020906503788197"/>
    <x v="1252"/>
    <n v="8.6403037211816008E-6"/>
    <x v="0"/>
  </r>
  <r>
    <n v="1253"/>
    <x v="175"/>
    <n v="1"/>
    <x v="1253"/>
    <n v="595.38000499999998"/>
    <n v="600.36999500000002"/>
    <n v="595.38000499999998"/>
    <n v="600.36999500000002"/>
    <n v="584.31352936999997"/>
    <n v="1"/>
    <n v="11.066475629999999"/>
    <n v="1"/>
    <n v="8.6020906503788197"/>
    <x v="1253"/>
    <n v="0"/>
    <n v="8.6741863639802297"/>
    <x v="1253"/>
    <n v="8.6020166550517799E-6"/>
    <x v="0"/>
  </r>
  <r>
    <n v="1254"/>
    <x v="175"/>
    <n v="1"/>
    <x v="1254"/>
    <n v="600.36999500000002"/>
    <n v="609.78997800000002"/>
    <n v="600.36999500000002"/>
    <n v="609.78997800000002"/>
    <n v="589.47387047500001"/>
    <n v="1"/>
    <n v="10.896124524999999"/>
    <n v="1"/>
    <n v="8.6741863639802297"/>
    <x v="1254"/>
    <n v="0"/>
    <n v="8.8102869165861701"/>
    <x v="1254"/>
    <n v="8.6741111231238103E-6"/>
    <x v="0"/>
  </r>
  <r>
    <n v="1255"/>
    <x v="175"/>
    <n v="1"/>
    <x v="1255"/>
    <n v="609.78997800000002"/>
    <n v="606.30999799999995"/>
    <n v="609.78997800000002"/>
    <n v="606.30999799999995"/>
    <n v="599.13720187249999"/>
    <n v="1"/>
    <n v="10.652776127499999"/>
    <n v="1"/>
    <n v="8.8102869165861701"/>
    <x v="1255"/>
    <n v="0"/>
    <n v="8.7600079297708398"/>
    <x v="1255"/>
    <n v="8.8102092961144805E-6"/>
    <x v="0"/>
  </r>
  <r>
    <n v="1256"/>
    <x v="175"/>
    <n v="1"/>
    <x v="1256"/>
    <n v="606.30999799999995"/>
    <n v="611.21002199999998"/>
    <n v="606.30999799999995"/>
    <n v="611.21002199999998"/>
    <n v="595.89794871499998"/>
    <n v="1"/>
    <n v="10.412049285"/>
    <n v="1"/>
    <n v="8.7600079297708398"/>
    <x v="1256"/>
    <n v="0"/>
    <n v="8.83080380850887"/>
    <x v="1256"/>
    <n v="8.7599311927041294E-6"/>
    <x v="0"/>
  </r>
  <r>
    <n v="1257"/>
    <x v="175"/>
    <n v="1"/>
    <x v="1257"/>
    <n v="611.21002199999998"/>
    <n v="604.25"/>
    <n v="611.21002199999998"/>
    <n v="604.25"/>
    <n v="601.35427018249902"/>
    <n v="1"/>
    <n v="9.8557518175000105"/>
    <n v="1"/>
    <n v="8.83080380850887"/>
    <x v="1257"/>
    <n v="0"/>
    <n v="8.7302449390980197"/>
    <x v="1257"/>
    <n v="8.8307258261016197E-6"/>
    <x v="0"/>
  </r>
  <r>
    <n v="1258"/>
    <x v="175"/>
    <n v="1"/>
    <x v="1258"/>
    <n v="604.25"/>
    <n v="610.57000700000003"/>
    <n v="604.25"/>
    <n v="610.57000700000003"/>
    <n v="594.19237442999997"/>
    <n v="1"/>
    <n v="10.057625570000001"/>
    <n v="1"/>
    <n v="8.7302449390980197"/>
    <x v="1258"/>
    <n v="0"/>
    <n v="8.8215568284266297"/>
    <x v="1258"/>
    <n v="8.7301687225867098E-6"/>
    <x v="0"/>
  </r>
  <r>
    <n v="1259"/>
    <x v="175"/>
    <n v="1"/>
    <x v="1259"/>
    <n v="610.57000700000003"/>
    <n v="618.59997599999997"/>
    <n v="610.57000700000003"/>
    <n v="618.59997599999997"/>
    <n v="600.4313286025"/>
    <n v="1"/>
    <n v="10.1386783975"/>
    <n v="1"/>
    <n v="8.8215568284266297"/>
    <x v="1259"/>
    <n v="0"/>
    <n v="8.9375743645844494"/>
    <x v="1259"/>
    <n v="8.8214790092482405E-6"/>
    <x v="0"/>
  </r>
  <r>
    <n v="1260"/>
    <x v="175"/>
    <n v="1"/>
    <x v="1260"/>
    <n v="618.59997599999997"/>
    <n v="623.59997599999997"/>
    <n v="618.59997599999997"/>
    <n v="623.59997599999997"/>
    <n v="608.93330075249901"/>
    <n v="1"/>
    <n v="9.6666752475000095"/>
    <n v="1"/>
    <n v="8.9375743645844494"/>
    <x v="1260"/>
    <n v="0"/>
    <n v="9.0098147033440501"/>
    <x v="1260"/>
    <n v="8.9374944850628606E-6"/>
    <x v="0"/>
  </r>
  <r>
    <n v="1261"/>
    <x v="175"/>
    <n v="1"/>
    <x v="1261"/>
    <n v="623.59997599999997"/>
    <n v="630.97997999999995"/>
    <n v="623.59997599999997"/>
    <n v="630.97997999999995"/>
    <n v="613.95484755999996"/>
    <n v="1"/>
    <n v="9.6451284400000095"/>
    <n v="1"/>
    <n v="9.0098147033440501"/>
    <x v="1261"/>
    <n v="0"/>
    <n v="9.1164415011455002"/>
    <x v="1261"/>
    <n v="9.0097335273144403E-6"/>
    <x v="0"/>
  </r>
  <r>
    <n v="1262"/>
    <x v="175"/>
    <n v="1"/>
    <x v="1262"/>
    <n v="630.97997999999995"/>
    <n v="634.07000700000003"/>
    <n v="630.97997999999995"/>
    <n v="634.07000700000003"/>
    <n v="621.72017409499995"/>
    <n v="1"/>
    <n v="9.2598059050000092"/>
    <n v="1"/>
    <n v="9.1164415011455002"/>
    <x v="1262"/>
    <n v="0"/>
    <n v="9.1610864205967601"/>
    <x v="1262"/>
    <n v="9.1163583923975095E-6"/>
    <x v="0"/>
  </r>
  <r>
    <n v="1263"/>
    <x v="175"/>
    <n v="1"/>
    <x v="1263"/>
    <n v="634.07000700000003"/>
    <n v="633.75"/>
    <n v="634.07000700000003"/>
    <n v="633.75"/>
    <n v="625.08220166499996"/>
    <n v="1"/>
    <n v="8.9878053350000204"/>
    <n v="1"/>
    <n v="9.1610864205967601"/>
    <x v="1263"/>
    <n v="0"/>
    <n v="9.1564629377796702"/>
    <x v="1263"/>
    <n v="9.1610024958611999E-6"/>
    <x v="0"/>
  </r>
  <r>
    <n v="1264"/>
    <x v="175"/>
    <n v="1"/>
    <x v="1264"/>
    <n v="633.75"/>
    <n v="633.17999299999997"/>
    <n v="633.75"/>
    <n v="633.17999299999997"/>
    <n v="624.66297023250002"/>
    <n v="1"/>
    <n v="9.0870297675000096"/>
    <n v="1"/>
    <n v="9.1564629377796702"/>
    <x v="1264"/>
    <n v="0"/>
    <n v="9.1482274380246"/>
    <x v="1264"/>
    <n v="9.1563790977338194E-6"/>
    <x v="0"/>
  </r>
  <r>
    <n v="1265"/>
    <x v="175"/>
    <n v="1"/>
    <x v="1265"/>
    <n v="633.17999299999997"/>
    <n v="633.40997300000004"/>
    <n v="633.17999299999997"/>
    <n v="633.40997300000004"/>
    <n v="624.70963905249903"/>
    <n v="1"/>
    <n v="8.4703539475000102"/>
    <n v="1"/>
    <n v="9.1482274380246"/>
    <x v="1265"/>
    <n v="0"/>
    <n v="9.1515502046461901"/>
    <x v="1265"/>
    <n v="9.1481437487249505E-6"/>
    <x v="0"/>
  </r>
  <r>
    <n v="1266"/>
    <x v="175"/>
    <n v="1"/>
    <x v="1266"/>
    <n v="633.40997300000004"/>
    <n v="625.39001499999995"/>
    <n v="633.40997300000004"/>
    <n v="625.39001499999995"/>
    <n v="625.20796917500002"/>
    <n v="1"/>
    <n v="8.2020038250000091"/>
    <n v="1"/>
    <n v="9.1515502046461901"/>
    <x v="1266"/>
    <n v="0"/>
    <n v="9.0356773080946304"/>
    <x v="1266"/>
    <n v="9.1514664545414904E-6"/>
    <x v="0"/>
  </r>
  <r>
    <n v="1267"/>
    <x v="175"/>
    <n v="1"/>
    <x v="1267"/>
    <n v="625.39001499999995"/>
    <n v="640.09997599999997"/>
    <n v="625.39001499999995"/>
    <n v="640.09997599999997"/>
    <n v="617.22666127749903"/>
    <n v="1"/>
    <n v="8.1633537225000108"/>
    <n v="1"/>
    <n v="9.0356773080946304"/>
    <x v="1267"/>
    <n v="0"/>
    <n v="9.2482078212507393"/>
    <x v="1267"/>
    <n v="9.0355956653679107E-6"/>
    <x v="0"/>
  </r>
  <r>
    <n v="1268"/>
    <x v="175"/>
    <n v="1"/>
    <x v="1268"/>
    <n v="640.09997599999997"/>
    <n v="638.48999000000003"/>
    <n v="640.09997599999997"/>
    <n v="638.48999000000003"/>
    <n v="631.73549786749902"/>
    <n v="1"/>
    <n v="8.3644781325000093"/>
    <n v="1"/>
    <n v="9.2482078212507393"/>
    <x v="1268"/>
    <n v="0"/>
    <n v="9.2249466344430999"/>
    <x v="1268"/>
    <n v="9.2481222926938195E-6"/>
    <x v="0"/>
  </r>
  <r>
    <n v="1269"/>
    <x v="175"/>
    <n v="1"/>
    <x v="1269"/>
    <n v="638.48999000000003"/>
    <n v="637.95001200000002"/>
    <n v="638.48999000000003"/>
    <n v="637.95001200000002"/>
    <n v="630.49751152500005"/>
    <n v="1"/>
    <n v="7.9924784750000102"/>
    <n v="1"/>
    <n v="9.2249466344430999"/>
    <x v="1269"/>
    <n v="0"/>
    <n v="9.2171449957145501"/>
    <x v="1269"/>
    <n v="9.22486153558772E-6"/>
    <x v="0"/>
  </r>
  <r>
    <n v="1270"/>
    <x v="175"/>
    <n v="1"/>
    <x v="1270"/>
    <n v="637.95001200000002"/>
    <n v="641.96997099999999"/>
    <n v="637.95001200000002"/>
    <n v="641.96997099999999"/>
    <n v="630.58390880499996"/>
    <n v="1"/>
    <n v="7.3661031950000098"/>
    <n v="1"/>
    <n v="9.2171449957145501"/>
    <x v="1270"/>
    <n v="0"/>
    <n v="9.2752256357064908"/>
    <x v="1270"/>
    <n v="9.2170600407357194E-6"/>
    <x v="0"/>
  </r>
  <r>
    <n v="1271"/>
    <x v="175"/>
    <n v="1"/>
    <x v="1271"/>
    <n v="641.96997099999999"/>
    <n v="644.55999799999995"/>
    <n v="641.96997099999999"/>
    <n v="644.55999799999995"/>
    <n v="634.42359282249902"/>
    <n v="1"/>
    <n v="7.5463781775000003"/>
    <n v="1"/>
    <n v="9.2752256357064908"/>
    <x v="1271"/>
    <n v="0"/>
    <n v="9.3126465212818008"/>
    <x v="1271"/>
    <n v="9.2751396066938405E-6"/>
    <x v="0"/>
  </r>
  <r>
    <n v="1272"/>
    <x v="175"/>
    <n v="1"/>
    <x v="1272"/>
    <n v="644.55999799999995"/>
    <n v="643.98999000000003"/>
    <n v="644.55999799999995"/>
    <n v="643.98999000000003"/>
    <n v="637.24214328749997"/>
    <n v="1"/>
    <n v="7.3178547125000097"/>
    <n v="1"/>
    <n v="9.3126465212818008"/>
    <x v="1272"/>
    <n v="0"/>
    <n v="9.3044110070786594"/>
    <x v="1272"/>
    <n v="9.3125597967042002E-6"/>
    <x v="0"/>
  </r>
  <r>
    <n v="1273"/>
    <x v="175"/>
    <n v="1"/>
    <x v="1273"/>
    <n v="643.98999000000003"/>
    <n v="635.5"/>
    <n v="643.98999000000003"/>
    <n v="636.62183427750006"/>
    <n v="636.62183427750006"/>
    <n v="1"/>
    <n v="7.3681557225000098"/>
    <n v="1"/>
    <n v="9.3044110070786594"/>
    <x v="1273"/>
    <n v="8.8092317378200197E-2"/>
    <n v="9.1098630766150794"/>
    <x v="1273"/>
    <n v="9.3043244358199701E-6"/>
    <x v="0"/>
  </r>
  <r>
    <n v="1274"/>
    <x v="176"/>
    <n v="1"/>
    <x v="1274"/>
    <n v="646.42999299999997"/>
    <n v="637.96002199999998"/>
    <n v="646.42999299999997"/>
    <n v="638.98956385999998"/>
    <n v="638.98956385999998"/>
    <n v="1"/>
    <n v="7.4404291400000098"/>
    <n v="1"/>
    <n v="13.4400849895063"/>
    <x v="1274"/>
    <n v="0.13440084989506301"/>
    <n v="13.1509883472086"/>
    <x v="1274"/>
    <n v="1.3439904356049501E-5"/>
    <x v="1"/>
  </r>
  <r>
    <n v="1275"/>
    <x v="177"/>
    <n v="1"/>
    <x v="1275"/>
    <n v="649.15002400000003"/>
    <n v="639.60998500000005"/>
    <n v="649.15002400000003"/>
    <n v="641.13724433749996"/>
    <n v="641.13724433749996"/>
    <n v="1"/>
    <n v="8.0127796625000105"/>
    <n v="1"/>
    <n v="12.4800636248619"/>
    <x v="1275"/>
    <n v="0.12480063624861901"/>
    <n v="12.2012153936"/>
    <x v="1275"/>
    <n v="1.24799078748176E-5"/>
    <x v="0"/>
  </r>
  <r>
    <n v="1276"/>
    <x v="178"/>
    <n v="1"/>
    <x v="1276"/>
    <n v="617.11999500000002"/>
    <n v="618.10998500000005"/>
    <n v="617.11999500000002"/>
    <n v="618.10998500000005"/>
    <n v="626.11477307250004"/>
    <n v="1"/>
    <n v="8.9947780725000097"/>
    <n v="-1"/>
    <n v="11.117561677895401"/>
    <x v="1276"/>
    <n v="0.111175616778954"/>
    <n v="10.988551158707301"/>
    <x v="1276"/>
    <n v="1.11174380790918E-5"/>
    <x v="0"/>
  </r>
  <r>
    <n v="1277"/>
    <x v="178"/>
    <n v="1"/>
    <x v="1277"/>
    <n v="618.10998500000005"/>
    <n v="612.15997300000004"/>
    <n v="618.10998500000005"/>
    <n v="612.15997300000004"/>
    <n v="627.18058779750004"/>
    <n v="1"/>
    <n v="9.0706027975000101"/>
    <n v="-1"/>
    <n v="10.988551158707301"/>
    <x v="1277"/>
    <n v="0"/>
    <n v="11.094328468318199"/>
    <x v="1277"/>
    <n v="1.09884304117776E-5"/>
    <x v="0"/>
  </r>
  <r>
    <n v="1278"/>
    <x v="178"/>
    <n v="1"/>
    <x v="1278"/>
    <n v="612.15997300000004"/>
    <n v="618.38000499999998"/>
    <n v="612.15997300000004"/>
    <n v="618.38000499999998"/>
    <n v="621.21462346750002"/>
    <n v="1"/>
    <n v="9.0546504675000001"/>
    <n v="-1"/>
    <n v="11.094328468318199"/>
    <x v="1278"/>
    <n v="0"/>
    <n v="10.981601270959599"/>
    <x v="1278"/>
    <n v="1.1094205385559601E-5"/>
    <x v="0"/>
  </r>
  <r>
    <n v="1279"/>
    <x v="178"/>
    <n v="1"/>
    <x v="1279"/>
    <n v="618.38000499999998"/>
    <n v="607.92999299999997"/>
    <n v="618.38000499999998"/>
    <n v="607.92999299999997"/>
    <n v="627.80592973499995"/>
    <n v="1"/>
    <n v="9.4259247350000006"/>
    <n v="-1"/>
    <n v="10.981601270959599"/>
    <x v="1279"/>
    <n v="0"/>
    <n v="11.167179498154599"/>
    <x v="1279"/>
    <n v="1.09814806767174E-5"/>
    <x v="0"/>
  </r>
  <r>
    <n v="1280"/>
    <x v="178"/>
    <n v="1"/>
    <x v="1280"/>
    <n v="607.92999299999997"/>
    <n v="602.03997800000002"/>
    <n v="607.92999299999997"/>
    <n v="602.03997800000002"/>
    <n v="617.93494238749997"/>
    <n v="1"/>
    <n v="10.0049493875"/>
    <n v="-1"/>
    <n v="11.167179498154599"/>
    <x v="1280"/>
    <n v="0"/>
    <n v="11.2753742829311"/>
    <x v="1280"/>
    <n v="1.11670547936492E-5"/>
    <x v="0"/>
  </r>
  <r>
    <n v="1281"/>
    <x v="178"/>
    <n v="1"/>
    <x v="1281"/>
    <n v="602.03997800000002"/>
    <n v="609.25"/>
    <n v="602.03997800000002"/>
    <n v="609.25"/>
    <n v="612.67550414000004"/>
    <n v="1"/>
    <n v="10.63552614"/>
    <n v="-1"/>
    <n v="11.2753742829311"/>
    <x v="1281"/>
    <n v="0"/>
    <n v="11.1403405648909"/>
    <x v="1281"/>
    <n v="1.12752471502993E-5"/>
    <x v="0"/>
  </r>
  <r>
    <n v="1282"/>
    <x v="178"/>
    <n v="1"/>
    <x v="1282"/>
    <n v="609.25"/>
    <n v="614.04998799999998"/>
    <n v="609.25"/>
    <n v="614.04998799999998"/>
    <n v="619.89810186249997"/>
    <n v="1"/>
    <n v="10.648101862500001"/>
    <n v="-1"/>
    <n v="11.1403405648909"/>
    <x v="1282"/>
    <n v="0"/>
    <n v="11.052571174612099"/>
    <x v="1282"/>
    <n v="1.11402164590856E-5"/>
    <x v="0"/>
  </r>
  <r>
    <n v="1283"/>
    <x v="178"/>
    <n v="1"/>
    <x v="1283"/>
    <n v="614.04998799999998"/>
    <n v="610.65997300000004"/>
    <n v="614.04998799999998"/>
    <n v="610.65997300000004"/>
    <n v="624.61418942499995"/>
    <n v="1"/>
    <n v="10.564201425"/>
    <n v="-1"/>
    <n v="11.052571174612099"/>
    <x v="1283"/>
    <n v="0"/>
    <n v="11.113589630442601"/>
    <x v="1283"/>
    <n v="1.10524490166326E-5"/>
    <x v="0"/>
  </r>
  <r>
    <n v="1284"/>
    <x v="178"/>
    <n v="1"/>
    <x v="1284"/>
    <n v="610.65997300000004"/>
    <n v="589.67999299999997"/>
    <n v="610.65997300000004"/>
    <n v="589.67999299999997"/>
    <n v="620.95982502749996"/>
    <n v="1"/>
    <n v="10.2998520275"/>
    <n v="-1"/>
    <n v="11.113589630442601"/>
    <x v="1284"/>
    <n v="0"/>
    <n v="11.495410772295701"/>
    <x v="1284"/>
    <n v="1.11134661199407E-5"/>
    <x v="0"/>
  </r>
  <r>
    <n v="1285"/>
    <x v="178"/>
    <n v="1"/>
    <x v="1285"/>
    <n v="589.67999299999997"/>
    <n v="592.97997999999995"/>
    <n v="589.67999299999997"/>
    <n v="592.97997999999995"/>
    <n v="600.72394394749995"/>
    <n v="1"/>
    <n v="11.043950947500001"/>
    <n v="-1"/>
    <n v="11.495410772295701"/>
    <x v="1285"/>
    <n v="0"/>
    <n v="11.4310797680925"/>
    <x v="1285"/>
    <n v="1.1495278629346E-5"/>
    <x v="0"/>
  </r>
  <r>
    <n v="1286"/>
    <x v="178"/>
    <n v="1"/>
    <x v="1286"/>
    <n v="592.97997999999995"/>
    <n v="586.48999000000003"/>
    <n v="592.97997999999995"/>
    <n v="586.48999000000003"/>
    <n v="604.36563166249903"/>
    <n v="1"/>
    <n v="11.385651662500001"/>
    <n v="-1"/>
    <n v="11.4310797680925"/>
    <x v="1286"/>
    <n v="0"/>
    <n v="11.5561895456336"/>
    <x v="1286"/>
    <n v="1.1430949100001499E-5"/>
    <x v="0"/>
  </r>
  <r>
    <n v="1287"/>
    <x v="178"/>
    <n v="1"/>
    <x v="1287"/>
    <n v="586.48999000000003"/>
    <n v="595.169983"/>
    <n v="586.48999000000003"/>
    <n v="595.169983"/>
    <n v="597.84721500499995"/>
    <n v="1"/>
    <n v="11.357225005"/>
    <n v="-1"/>
    <n v="11.5561895456336"/>
    <x v="1287"/>
    <n v="0"/>
    <n v="11.3851590999771"/>
    <x v="1287"/>
    <n v="1.1556056001660101E-5"/>
    <x v="0"/>
  </r>
  <r>
    <n v="1288"/>
    <x v="178"/>
    <n v="1"/>
    <x v="1288"/>
    <n v="595.169983"/>
    <n v="595.82000700000003"/>
    <n v="595.169983"/>
    <n v="595.82000700000003"/>
    <n v="606.80623410750002"/>
    <n v="1"/>
    <n v="11.6362511075"/>
    <n v="-1"/>
    <n v="11.3851590999771"/>
    <x v="1288"/>
    <n v="0"/>
    <n v="11.3727246243312"/>
    <x v="1288"/>
    <n v="1.1385029479605099E-5"/>
    <x v="0"/>
  </r>
  <r>
    <n v="1289"/>
    <x v="178"/>
    <n v="1"/>
    <x v="1289"/>
    <n v="595.82000700000003"/>
    <n v="605.46002199999998"/>
    <n v="595.82000700000003"/>
    <n v="605.46002199999998"/>
    <n v="607.56603381750006"/>
    <n v="1"/>
    <n v="11.746026817500001"/>
    <n v="-1"/>
    <n v="11.3727246243312"/>
    <x v="1289"/>
    <n v="0"/>
    <n v="11.1887206723299"/>
    <x v="1289"/>
    <n v="1.13725952869367E-5"/>
    <x v="0"/>
  </r>
  <r>
    <n v="1290"/>
    <x v="178"/>
    <n v="1"/>
    <x v="1290"/>
    <n v="605.46002199999998"/>
    <n v="610.71997099999999"/>
    <n v="605.46002199999998"/>
    <n v="610.71997099999999"/>
    <n v="617.43947354499903"/>
    <n v="1"/>
    <n v="11.979451545"/>
    <n v="-1"/>
    <n v="11.1887206723299"/>
    <x v="1290"/>
    <n v="0"/>
    <n v="11.0915183832055"/>
    <x v="1290"/>
    <n v="1.11885954862603E-5"/>
    <x v="0"/>
  </r>
  <r>
    <n v="1291"/>
    <x v="178"/>
    <n v="1"/>
    <x v="1291"/>
    <n v="610.71997099999999"/>
    <n v="620.84002699999996"/>
    <n v="610.71997099999999"/>
    <n v="620.84002699999996"/>
    <n v="622.74877118749998"/>
    <n v="1"/>
    <n v="12.0288001874999"/>
    <n v="-1"/>
    <n v="11.0915183832055"/>
    <x v="1291"/>
    <n v="0.111175616778954"/>
    <n v="10.7965485686058"/>
    <x v="1291"/>
    <n v="1.109139536279E-5"/>
    <x v="0"/>
  </r>
  <r>
    <n v="1292"/>
    <x v="179"/>
    <n v="1"/>
    <x v="1292"/>
    <n v="629.32000700000003"/>
    <n v="631.61999500000002"/>
    <n v="629.32000700000003"/>
    <n v="631.61999500000002"/>
    <n v="617.77995778000002"/>
    <n v="1"/>
    <n v="11.54004922"/>
    <n v="1"/>
    <n v="8.6654743054899992"/>
    <x v="1292"/>
    <n v="8.6654743054899994E-2"/>
    <n v="8.6104894389609505"/>
    <x v="1292"/>
    <n v="8.6653992156957498E-6"/>
    <x v="0"/>
  </r>
  <r>
    <n v="1293"/>
    <x v="179"/>
    <n v="1"/>
    <x v="1293"/>
    <n v="631.61999500000002"/>
    <n v="632.25"/>
    <n v="631.61999500000002"/>
    <n v="632.25"/>
    <n v="620.55019340000001"/>
    <n v="1"/>
    <n v="11.0698016"/>
    <n v="1"/>
    <n v="8.6104894389609505"/>
    <x v="1293"/>
    <n v="0"/>
    <n v="8.6190779121599199"/>
    <x v="1293"/>
    <n v="8.6104152990709495E-6"/>
    <x v="0"/>
  </r>
  <r>
    <n v="1294"/>
    <x v="179"/>
    <n v="1"/>
    <x v="1294"/>
    <n v="632.25"/>
    <n v="625.07000700000003"/>
    <n v="632.25"/>
    <n v="625.07000700000003"/>
    <n v="621.80747546500004"/>
    <n v="1"/>
    <n v="10.442524534999899"/>
    <n v="1"/>
    <n v="8.6190779121599199"/>
    <x v="1294"/>
    <n v="0"/>
    <n v="8.5211974549424205"/>
    <x v="1294"/>
    <n v="8.6190036242961604E-6"/>
    <x v="0"/>
  </r>
  <r>
    <n v="1295"/>
    <x v="179"/>
    <n v="1"/>
    <x v="1295"/>
    <n v="625.07000700000003"/>
    <n v="630.42999299999997"/>
    <n v="625.07000700000003"/>
    <n v="630.42999299999997"/>
    <n v="614.92750629"/>
    <n v="1"/>
    <n v="10.14250071"/>
    <n v="1"/>
    <n v="8.5211974549424205"/>
    <x v="1295"/>
    <n v="0"/>
    <n v="8.5942668688484503"/>
    <x v="1295"/>
    <n v="8.5211248447550803E-6"/>
    <x v="0"/>
  </r>
  <r>
    <n v="1296"/>
    <x v="179"/>
    <n v="1"/>
    <x v="1296"/>
    <n v="630.42999299999997"/>
    <n v="630.46002199999998"/>
    <n v="630.42999299999997"/>
    <n v="630.46002199999998"/>
    <n v="620.30919284999902"/>
    <n v="1"/>
    <n v="10.1208001499999"/>
    <n v="1"/>
    <n v="8.5942668688484503"/>
    <x v="1296"/>
    <n v="0"/>
    <n v="8.5946762358561593"/>
    <x v="1296"/>
    <n v="8.5941930080602103E-6"/>
    <x v="0"/>
  </r>
  <r>
    <n v="1297"/>
    <x v="179"/>
    <n v="1"/>
    <x v="1297"/>
    <n v="630.46002199999998"/>
    <n v="628.55999799999995"/>
    <n v="630.46002199999998"/>
    <n v="628.55999799999995"/>
    <n v="620.24759491249995"/>
    <n v="1"/>
    <n v="10.212427087499901"/>
    <n v="1"/>
    <n v="8.5946762358561593"/>
    <x v="1297"/>
    <n v="0"/>
    <n v="8.5687743696782608"/>
    <x v="1297"/>
    <n v="8.5946023680314308E-6"/>
    <x v="0"/>
  </r>
  <r>
    <n v="1298"/>
    <x v="179"/>
    <n v="1"/>
    <x v="1298"/>
    <n v="628.55999799999995"/>
    <n v="642.65002400000003"/>
    <n v="628.55999799999995"/>
    <n v="642.65002400000003"/>
    <n v="618.60459603749996"/>
    <n v="1"/>
    <n v="9.9554019624999892"/>
    <n v="1"/>
    <n v="8.5687743696782608"/>
    <x v="1298"/>
    <n v="0"/>
    <n v="8.7608550843929507"/>
    <x v="1298"/>
    <n v="8.5687009464132103E-6"/>
    <x v="0"/>
  </r>
  <r>
    <n v="1299"/>
    <x v="179"/>
    <n v="1"/>
    <x v="1299"/>
    <n v="642.65002400000003"/>
    <n v="648.30999799999995"/>
    <n v="642.65002400000003"/>
    <n v="648.30999799999995"/>
    <n v="632.80794499249998"/>
    <n v="1"/>
    <n v="9.84207900749999"/>
    <n v="1"/>
    <n v="8.7608550843929507"/>
    <x v="1299"/>
    <n v="0"/>
    <n v="8.8380140513946106"/>
    <x v="1299"/>
    <n v="8.7607783324835497E-6"/>
    <x v="0"/>
  </r>
  <r>
    <n v="1300"/>
    <x v="179"/>
    <n v="1"/>
    <x v="1300"/>
    <n v="648.30999799999995"/>
    <n v="649.26000999999997"/>
    <n v="648.30999799999995"/>
    <n v="649.26000999999997"/>
    <n v="638.858894757499"/>
    <n v="1"/>
    <n v="9.4511032424999897"/>
    <n v="1"/>
    <n v="8.8380140513946106"/>
    <x v="1300"/>
    <n v="0"/>
    <n v="8.8509649844835501"/>
    <x v="1300"/>
    <n v="8.8379359415925694E-6"/>
    <x v="0"/>
  </r>
  <r>
    <n v="1301"/>
    <x v="179"/>
    <n v="1"/>
    <x v="1301"/>
    <n v="649.26000999999997"/>
    <n v="652.46997099999999"/>
    <n v="649.26000999999997"/>
    <n v="652.46997099999999"/>
    <n v="639.85935921750001"/>
    <n v="1"/>
    <n v="9.4006507824999908"/>
    <n v="1"/>
    <n v="8.8509649844835501"/>
    <x v="1301"/>
    <n v="0"/>
    <n v="8.8947244213423797"/>
    <x v="1301"/>
    <n v="8.8508866455957699E-6"/>
    <x v="0"/>
  </r>
  <r>
    <n v="1302"/>
    <x v="179"/>
    <n v="1"/>
    <x v="1302"/>
    <n v="652.46997099999999"/>
    <n v="666.02002000000005"/>
    <n v="652.46997099999999"/>
    <n v="666.02002000000005"/>
    <n v="643.26029434249995"/>
    <n v="1"/>
    <n v="9.2096766574999904"/>
    <n v="1"/>
    <n v="8.8947244213423797"/>
    <x v="1302"/>
    <n v="0"/>
    <n v="9.0794439595702805"/>
    <x v="1302"/>
    <n v="8.8946453059235597E-6"/>
    <x v="0"/>
  </r>
  <r>
    <n v="1303"/>
    <x v="179"/>
    <n v="1"/>
    <x v="1303"/>
    <n v="666.02002000000005"/>
    <n v="667.10998500000005"/>
    <n v="666.02002000000005"/>
    <n v="667.10998500000005"/>
    <n v="656.57591474749995"/>
    <n v="1"/>
    <n v="9.4441052524999893"/>
    <n v="1"/>
    <n v="9.0794439595702805"/>
    <x v="1303"/>
    <n v="0"/>
    <n v="9.0943027863896209"/>
    <x v="1303"/>
    <n v="9.0793615240161297E-6"/>
    <x v="0"/>
  </r>
  <r>
    <n v="1304"/>
    <x v="179"/>
    <n v="1"/>
    <x v="1304"/>
    <n v="667.10998500000005"/>
    <n v="669.63000499999998"/>
    <n v="667.10998500000005"/>
    <n v="669.63000499999998"/>
    <n v="658.53780476999998"/>
    <n v="1"/>
    <n v="8.5721802299999901"/>
    <n v="1"/>
    <n v="9.0943027863896209"/>
    <x v="1304"/>
    <n v="0"/>
    <n v="9.1286566791855002"/>
    <x v="1304"/>
    <n v="9.0942200807985997E-6"/>
    <x v="0"/>
  </r>
  <r>
    <n v="1305"/>
    <x v="179"/>
    <n v="1"/>
    <x v="1305"/>
    <n v="669.63000499999998"/>
    <n v="674.92999299999997"/>
    <n v="669.63000499999998"/>
    <n v="674.92999299999997"/>
    <n v="661.21799887750001"/>
    <n v="1"/>
    <n v="8.4120061224999905"/>
    <n v="1"/>
    <n v="9.1286566791855002"/>
    <x v="1305"/>
    <n v="0"/>
    <n v="9.2009081770194499"/>
    <x v="1305"/>
    <n v="9.1285733475734397E-6"/>
    <x v="0"/>
  </r>
  <r>
    <n v="1306"/>
    <x v="179"/>
    <n v="1"/>
    <x v="1306"/>
    <n v="674.92999299999997"/>
    <n v="677.21997099999999"/>
    <n v="674.92999299999997"/>
    <n v="677.21997099999999"/>
    <n v="666.57176281249997"/>
    <n v="1"/>
    <n v="8.3582301874999896"/>
    <n v="1"/>
    <n v="9.2009081770194499"/>
    <x v="1306"/>
    <n v="0"/>
    <n v="9.2321260477970402"/>
    <x v="1306"/>
    <n v="9.2008235210870794E-6"/>
    <x v="0"/>
  </r>
  <r>
    <n v="1307"/>
    <x v="179"/>
    <n v="1"/>
    <x v="1307"/>
    <n v="677.21997099999999"/>
    <n v="676.59002699999996"/>
    <n v="677.21997099999999"/>
    <n v="676.59002699999996"/>
    <n v="668.98309456499999"/>
    <n v="1"/>
    <n v="8.2368764349999903"/>
    <n v="1"/>
    <n v="9.2321260477970402"/>
    <x v="1307"/>
    <n v="0"/>
    <n v="9.2235384061737999"/>
    <x v="1307"/>
    <n v="9.2320408164325506E-6"/>
    <x v="0"/>
  </r>
  <r>
    <n v="1308"/>
    <x v="179"/>
    <n v="1"/>
    <x v="1308"/>
    <n v="676.59002699999996"/>
    <n v="674.40997300000004"/>
    <n v="676.59002699999996"/>
    <n v="674.40997300000004"/>
    <n v="668.50395072250001"/>
    <n v="1"/>
    <n v="8.0860762774999895"/>
    <n v="1"/>
    <n v="9.2235384061737999"/>
    <x v="1308"/>
    <n v="0"/>
    <n v="9.1938190621188909"/>
    <x v="1308"/>
    <n v="9.2234533332977396E-6"/>
    <x v="0"/>
  </r>
  <r>
    <n v="1309"/>
    <x v="179"/>
    <n v="1"/>
    <x v="1309"/>
    <n v="674.40997300000004"/>
    <n v="679.580017"/>
    <n v="674.40997300000004"/>
    <n v="679.580017"/>
    <n v="666.69224618750002"/>
    <n v="1"/>
    <n v="7.7177268124999898"/>
    <n v="1"/>
    <n v="9.1938190621188909"/>
    <x v="1309"/>
    <n v="0"/>
    <n v="9.2642991128034193"/>
    <x v="1309"/>
    <n v="9.1937345365870502E-6"/>
    <x v="0"/>
  </r>
  <r>
    <n v="1310"/>
    <x v="179"/>
    <n v="1"/>
    <x v="1310"/>
    <n v="679.580017"/>
    <n v="683.97997999999995"/>
    <n v="679.580017"/>
    <n v="683.97997999999995"/>
    <n v="672.15653598999995"/>
    <n v="1"/>
    <n v="7.4234810099999899"/>
    <n v="1"/>
    <n v="9.2642991128034193"/>
    <x v="1310"/>
    <n v="0"/>
    <n v="9.3242811197747493"/>
    <x v="1310"/>
    <n v="9.2642132863604899E-6"/>
    <x v="0"/>
  </r>
  <r>
    <n v="1311"/>
    <x v="179"/>
    <n v="1"/>
    <x v="1311"/>
    <n v="683.97997999999995"/>
    <n v="681.60998500000005"/>
    <n v="683.97997999999995"/>
    <n v="681.60998500000005"/>
    <n v="676.68552747249998"/>
    <n v="1"/>
    <n v="7.2944525274999901"/>
    <n v="1"/>
    <n v="9.3242811197747493"/>
    <x v="1311"/>
    <n v="0"/>
    <n v="9.2919724261307302"/>
    <x v="1311"/>
    <n v="9.3241941783670103E-6"/>
    <x v="0"/>
  </r>
  <r>
    <n v="1312"/>
    <x v="179"/>
    <n v="1"/>
    <x v="1312"/>
    <n v="681.60998500000005"/>
    <n v="673.89001499999995"/>
    <n v="681.60998500000005"/>
    <n v="674.30433372000005"/>
    <n v="674.30433372000005"/>
    <n v="1"/>
    <n v="7.3056512799999904"/>
    <n v="1"/>
    <n v="9.2919724261307302"/>
    <x v="1312"/>
    <n v="8.6654743054899994E-2"/>
    <n v="9.1057242033108796"/>
    <x v="1312"/>
    <n v="9.2918860861814299E-6"/>
    <x v="0"/>
  </r>
  <r>
    <n v="1313"/>
    <x v="180"/>
    <n v="1"/>
    <x v="1313"/>
    <n v="690.29998799999998"/>
    <n v="683.67999299999997"/>
    <n v="690.29998799999998"/>
    <n v="683.67999299999997"/>
    <n v="681.90303845250003"/>
    <n v="1"/>
    <n v="8.3969495474999896"/>
    <n v="1"/>
    <n v="11.9090866789562"/>
    <x v="1313"/>
    <n v="0.119090866789562"/>
    <n v="11.675787358393301"/>
    <x v="1313"/>
    <n v="1.19089448542997E-5"/>
    <x v="1"/>
  </r>
  <r>
    <n v="1314"/>
    <x v="180"/>
    <n v="1"/>
    <x v="1314"/>
    <n v="683.67999299999997"/>
    <n v="679.09997599999997"/>
    <n v="683.67999299999997"/>
    <n v="679.09997599999997"/>
    <n v="675.36489277999999"/>
    <n v="1"/>
    <n v="8.3151002199999908"/>
    <n v="1"/>
    <n v="11.675787358393301"/>
    <x v="1314"/>
    <n v="0"/>
    <n v="11.597570495039999"/>
    <x v="1314"/>
    <n v="1.1675651035974501E-5"/>
    <x v="1"/>
  </r>
  <r>
    <n v="1315"/>
    <x v="180"/>
    <n v="1"/>
    <x v="1315"/>
    <n v="679.09997599999997"/>
    <n v="678.96997099999999"/>
    <n v="679.09997599999997"/>
    <n v="678.96997099999999"/>
    <n v="670.42267670749902"/>
    <n v="1"/>
    <n v="8.6772992924999901"/>
    <n v="1"/>
    <n v="11.597570495039999"/>
    <x v="1315"/>
    <n v="0"/>
    <n v="11.5953502885822"/>
    <x v="1315"/>
    <n v="1.15974359929586E-5"/>
    <x v="1"/>
  </r>
  <r>
    <n v="1316"/>
    <x v="180"/>
    <n v="1"/>
    <x v="1316"/>
    <n v="678.96997099999999"/>
    <n v="682.25"/>
    <n v="678.96997099999999"/>
    <n v="682.25"/>
    <n v="670.36114737000003"/>
    <n v="1"/>
    <n v="8.6088236299999892"/>
    <n v="1"/>
    <n v="11.5953502885822"/>
    <x v="1316"/>
    <n v="0"/>
    <n v="11.651366146184399"/>
    <x v="1316"/>
    <n v="1.15952158379929E-5"/>
    <x v="1"/>
  </r>
  <r>
    <n v="1317"/>
    <x v="180"/>
    <n v="1"/>
    <x v="1317"/>
    <n v="682.25"/>
    <n v="683.94000200000005"/>
    <n v="682.25"/>
    <n v="683.94000200000005"/>
    <n v="673.70732556250005"/>
    <n v="1"/>
    <n v="8.5426744375000006"/>
    <n v="1"/>
    <n v="11.651366146184399"/>
    <x v="1317"/>
    <n v="0"/>
    <n v="11.680227754231"/>
    <x v="1317"/>
    <n v="1.1651230393433101E-5"/>
    <x v="1"/>
  </r>
  <r>
    <n v="1318"/>
    <x v="180"/>
    <n v="1"/>
    <x v="1318"/>
    <n v="683.94000200000005"/>
    <n v="678.64001499999995"/>
    <n v="683.94000200000005"/>
    <n v="678.64001499999995"/>
    <n v="675.73830195000005"/>
    <n v="1"/>
    <n v="8.2017000499999906"/>
    <n v="1"/>
    <n v="11.680227754231"/>
    <x v="1318"/>
    <n v="0"/>
    <n v="11.589715348064599"/>
    <x v="1318"/>
    <n v="1.16800913281041E-5"/>
    <x v="1"/>
  </r>
  <r>
    <n v="1319"/>
    <x v="180"/>
    <n v="1"/>
    <x v="1319"/>
    <n v="678.64001499999995"/>
    <n v="683.97997999999995"/>
    <n v="678.64001499999995"/>
    <n v="683.97997999999995"/>
    <n v="670.36226613249903"/>
    <n v="1"/>
    <n v="8.2777488674999997"/>
    <n v="1"/>
    <n v="11.589715348064599"/>
    <x v="1319"/>
    <n v="0"/>
    <n v="11.680910492693201"/>
    <x v="1319"/>
    <n v="1.15895810281195E-5"/>
    <x v="1"/>
  </r>
  <r>
    <n v="1320"/>
    <x v="180"/>
    <n v="1"/>
    <x v="1320"/>
    <n v="683.97997999999995"/>
    <n v="697.65002400000003"/>
    <n v="683.97997999999995"/>
    <n v="697.65002400000003"/>
    <n v="675.58385556999997"/>
    <n v="1"/>
    <n v="8.3961244299999898"/>
    <n v="1"/>
    <n v="11.680910492693201"/>
    <x v="1320"/>
    <n v="0"/>
    <n v="11.914365513401799"/>
    <x v="1320"/>
    <n v="1.1680774050617001E-5"/>
    <x v="1"/>
  </r>
  <r>
    <n v="1321"/>
    <x v="180"/>
    <n v="1"/>
    <x v="1321"/>
    <n v="697.65002400000003"/>
    <n v="701.47997999999995"/>
    <n v="697.65002400000003"/>
    <n v="701.47997999999995"/>
    <n v="688.79794817749996"/>
    <n v="1"/>
    <n v="8.8520758224999998"/>
    <n v="1"/>
    <n v="11.914365513401799"/>
    <x v="1321"/>
    <n v="0"/>
    <n v="11.9797729442259"/>
    <x v="1321"/>
    <n v="1.1914223562987401E-5"/>
    <x v="1"/>
  </r>
  <r>
    <n v="1322"/>
    <x v="180"/>
    <n v="1"/>
    <x v="1322"/>
    <n v="701.47997999999995"/>
    <n v="699.46002199999998"/>
    <n v="701.47997999999995"/>
    <n v="699.46002199999998"/>
    <n v="692.87020551499995"/>
    <n v="1"/>
    <n v="8.6097744849999902"/>
    <n v="1"/>
    <n v="11.9797729442259"/>
    <x v="1322"/>
    <n v="0"/>
    <n v="11.9452763956618"/>
    <x v="1322"/>
    <n v="1.1979629430985401E-5"/>
    <x v="1"/>
  </r>
  <r>
    <n v="1323"/>
    <x v="180"/>
    <n v="1"/>
    <x v="1323"/>
    <n v="699.46002199999998"/>
    <n v="699.64001499999995"/>
    <n v="699.46002199999998"/>
    <n v="699.64001499999995"/>
    <n v="690.64859466249902"/>
    <n v="1"/>
    <n v="8.8114273374999907"/>
    <n v="1"/>
    <n v="11.9452763956618"/>
    <x v="1323"/>
    <n v="0"/>
    <n v="11.948350289904001"/>
    <x v="1323"/>
    <n v="1.1945133707738E-5"/>
    <x v="1"/>
  </r>
  <r>
    <n v="1324"/>
    <x v="180"/>
    <n v="1"/>
    <x v="1324"/>
    <n v="699.64001499999995"/>
    <n v="702.95001200000002"/>
    <n v="699.64001499999995"/>
    <n v="702.95001200000002"/>
    <n v="690.81471157499902"/>
    <n v="1"/>
    <n v="8.8253034249999995"/>
    <n v="1"/>
    <n v="11.948350289904001"/>
    <x v="1324"/>
    <n v="0"/>
    <n v="12.004877936646"/>
    <x v="1324"/>
    <n v="1.1948207528535101E-5"/>
    <x v="1"/>
  </r>
  <r>
    <n v="1325"/>
    <x v="180"/>
    <n v="1"/>
    <x v="1325"/>
    <n v="702.95001200000002"/>
    <n v="705.05999799999995"/>
    <n v="702.95001200000002"/>
    <n v="705.05999799999995"/>
    <n v="694.17570680999995"/>
    <n v="1"/>
    <n v="8.7743051899999909"/>
    <n v="1"/>
    <n v="12.004877936646"/>
    <x v="1325"/>
    <n v="0"/>
    <n v="12.0409119702837"/>
    <x v="1325"/>
    <n v="1.20047338212818E-5"/>
    <x v="1"/>
  </r>
  <r>
    <n v="1326"/>
    <x v="180"/>
    <n v="1"/>
    <x v="1326"/>
    <n v="705.05999799999995"/>
    <n v="707.03002900000001"/>
    <n v="705.05999799999995"/>
    <n v="707.03002900000001"/>
    <n v="696.473090304999"/>
    <n v="1"/>
    <n v="8.5869076950000007"/>
    <n v="1"/>
    <n v="12.0409119702837"/>
    <x v="1326"/>
    <n v="0"/>
    <n v="12.074555872812599"/>
    <x v="1326"/>
    <n v="1.20407669884684E-5"/>
    <x v="1"/>
  </r>
  <r>
    <n v="1327"/>
    <x v="180"/>
    <n v="1"/>
    <x v="1327"/>
    <n v="707.03002900000001"/>
    <n v="722.40002400000003"/>
    <n v="707.03002900000001"/>
    <n v="722.40002400000003"/>
    <n v="698.41354626249995"/>
    <n v="1"/>
    <n v="8.6164827375000002"/>
    <n v="1"/>
    <n v="12.074555872812599"/>
    <x v="1327"/>
    <n v="0"/>
    <n v="12.337042409141"/>
    <x v="1327"/>
    <n v="1.2074410079673499E-5"/>
    <x v="1"/>
  </r>
  <r>
    <n v="1328"/>
    <x v="180"/>
    <n v="1"/>
    <x v="1328"/>
    <n v="722.40002400000003"/>
    <n v="724.21002199999998"/>
    <n v="722.40002400000003"/>
    <n v="724.21002199999998"/>
    <n v="713.37364169750003"/>
    <n v="1"/>
    <n v="9.0263823025000001"/>
    <n v="1"/>
    <n v="12.337042409141"/>
    <x v="1328"/>
    <n v="0"/>
    <n v="12.3679532914009"/>
    <x v="1328"/>
    <n v="1.23368902084033E-5"/>
    <x v="1"/>
  </r>
  <r>
    <n v="1329"/>
    <x v="180"/>
    <n v="1"/>
    <x v="1329"/>
    <n v="724.21002199999998"/>
    <n v="714.61999500000002"/>
    <n v="724.21002199999998"/>
    <n v="715.31074141249997"/>
    <n v="715.31074141249997"/>
    <n v="1"/>
    <n v="8.8992805874999998"/>
    <n v="1"/>
    <n v="12.3679532914009"/>
    <x v="1329"/>
    <n v="0.119090866789562"/>
    <n v="12.096881806710901"/>
    <x v="1329"/>
    <n v="1.23678003270242E-5"/>
    <x v="1"/>
  </r>
  <r>
    <n v="1330"/>
    <x v="181"/>
    <n v="1"/>
    <x v="1330"/>
    <n v="726.19000200000005"/>
    <n v="734.30999799999995"/>
    <n v="726.19000200000005"/>
    <n v="734.30999799999995"/>
    <n v="717.05936894249999"/>
    <n v="1"/>
    <n v="9.1306330574999901"/>
    <n v="1"/>
    <n v="10.9521431175967"/>
    <x v="1330"/>
    <n v="0.10952143117596699"/>
    <n v="10.9650846204482"/>
    <x v="1330"/>
    <n v="1.09520231694715E-5"/>
    <x v="1"/>
  </r>
  <r>
    <n v="1331"/>
    <x v="181"/>
    <n v="1"/>
    <x v="1331"/>
    <n v="734.30999799999995"/>
    <n v="741.919983"/>
    <n v="734.30999799999995"/>
    <n v="741.919983"/>
    <n v="724.74508900000001"/>
    <n v="1"/>
    <n v="9.5649089999999894"/>
    <n v="1"/>
    <n v="10.9650846204482"/>
    <x v="1331"/>
    <n v="0"/>
    <n v="11.078720727422899"/>
    <x v="1331"/>
    <n v="1.09649643886858E-5"/>
    <x v="1"/>
  </r>
  <r>
    <n v="1332"/>
    <x v="181"/>
    <n v="1"/>
    <x v="1332"/>
    <n v="741.919983"/>
    <n v="738.85998500000005"/>
    <n v="741.919983"/>
    <n v="738.85998500000005"/>
    <n v="732.22109804249999"/>
    <n v="1"/>
    <n v="9.69888495749999"/>
    <n v="1"/>
    <n v="11.078720727422899"/>
    <x v="1332"/>
    <n v="0"/>
    <n v="11.033027304890499"/>
    <x v="1332"/>
    <n v="1.1078597990729699E-5"/>
    <x v="1"/>
  </r>
  <r>
    <n v="1333"/>
    <x v="181"/>
    <n v="1"/>
    <x v="1333"/>
    <n v="738.85998500000005"/>
    <n v="721.27002000000005"/>
    <n v="738.85998500000005"/>
    <n v="729.50649981749996"/>
    <n v="729.50649981749996"/>
    <n v="1"/>
    <n v="9.3534851824999894"/>
    <n v="1"/>
    <n v="11.033027304890499"/>
    <x v="1333"/>
    <n v="0.10952143117596699"/>
    <n v="10.783834948898599"/>
    <x v="1333"/>
    <n v="1.1032905578542E-5"/>
    <x v="1"/>
  </r>
  <r>
    <n v="1334"/>
    <x v="182"/>
    <n v="1"/>
    <x v="1334"/>
    <n v="698.580017"/>
    <n v="672.22997999999995"/>
    <n v="698.580017"/>
    <n v="672.22997999999995"/>
    <n v="711.0203673725"/>
    <n v="1"/>
    <n v="12.440350372499999"/>
    <n v="-1"/>
    <n v="8.0383588086919797"/>
    <x v="1334"/>
    <n v="8.0383588086919797E-2"/>
    <n v="8.2611774979016701"/>
    <x v="1334"/>
    <n v="8.0382941939990298E-6"/>
    <x v="1"/>
  </r>
  <r>
    <n v="1335"/>
    <x v="182"/>
    <n v="1"/>
    <x v="1335"/>
    <n v="672.22997999999995"/>
    <n v="653"/>
    <n v="672.22997999999995"/>
    <n v="653"/>
    <n v="687.43550403500001"/>
    <n v="1"/>
    <n v="15.205524035"/>
    <n v="-1"/>
    <n v="8.2611774979016701"/>
    <x v="1335"/>
    <n v="0"/>
    <n v="8.4974988206446707"/>
    <x v="1335"/>
    <n v="8.2611092514118208E-6"/>
    <x v="1"/>
  </r>
  <r>
    <n v="1336"/>
    <x v="182"/>
    <n v="1"/>
    <x v="1336"/>
    <n v="653"/>
    <n v="689.60998500000005"/>
    <n v="653"/>
    <n v="669.01162185249996"/>
    <n v="669.01162185249996"/>
    <n v="1"/>
    <n v="16.011621852499999"/>
    <n v="-1"/>
    <n v="8.4974988206446707"/>
    <x v="1336"/>
    <n v="8.0383588086919797E-2"/>
    <n v="8.2087557565880296"/>
    <x v="1336"/>
    <n v="8.4974266137720392E-6"/>
    <x v="1"/>
  </r>
  <r>
    <n v="1337"/>
    <x v="183"/>
    <n v="1"/>
    <x v="1337"/>
    <n v="640.03997800000002"/>
    <n v="649.28997800000002"/>
    <n v="640.03997800000002"/>
    <n v="649.28997800000002"/>
    <n v="662.65987920750001"/>
    <n v="1"/>
    <n v="22.6199012075"/>
    <n v="-1"/>
    <n v="4.4208857979823204"/>
    <x v="1337"/>
    <n v="4.4208857979823199E-2"/>
    <n v="4.3127853159837599"/>
    <x v="1337"/>
    <n v="4.4208662538374799E-6"/>
    <x v="1"/>
  </r>
  <r>
    <n v="1338"/>
    <x v="183"/>
    <n v="1"/>
    <x v="1338"/>
    <n v="649.28997800000002"/>
    <n v="641.21002199999998"/>
    <n v="649.28997800000002"/>
    <n v="641.21002199999998"/>
    <n v="672.18082966750001"/>
    <n v="1"/>
    <n v="22.890851667500002"/>
    <n v="-1"/>
    <n v="4.3127853159837599"/>
    <x v="1338"/>
    <n v="0"/>
    <n v="4.3664548885496801"/>
    <x v="1338"/>
    <n v="4.3127667159467898E-6"/>
    <x v="1"/>
  </r>
  <r>
    <n v="1339"/>
    <x v="183"/>
    <n v="1"/>
    <x v="1339"/>
    <n v="641.21002199999998"/>
    <n v="640.02002000000005"/>
    <n v="641.21002199999998"/>
    <n v="640.02002000000005"/>
    <n v="664.13652129249999"/>
    <n v="1"/>
    <n v="22.926499292500001"/>
    <n v="-1"/>
    <n v="4.3664548885496801"/>
    <x v="1339"/>
    <n v="0"/>
    <n v="4.3745584581633796"/>
    <x v="1339"/>
    <n v="4.3664358227046297E-6"/>
    <x v="1"/>
  </r>
  <r>
    <n v="1340"/>
    <x v="183"/>
    <n v="1"/>
    <x v="1340"/>
    <n v="640.02002000000005"/>
    <n v="642.61999500000002"/>
    <n v="640.02002000000005"/>
    <n v="642.61999500000002"/>
    <n v="663.74969590000001"/>
    <n v="1"/>
    <n v="23.7296759"/>
    <n v="-1"/>
    <n v="4.3745584581633796"/>
    <x v="1340"/>
    <n v="0"/>
    <n v="4.3567875412047803"/>
    <x v="1340"/>
    <n v="4.3745393214853897E-6"/>
    <x v="1"/>
  </r>
  <r>
    <n v="1341"/>
    <x v="183"/>
    <n v="1"/>
    <x v="1341"/>
    <n v="642.61999500000002"/>
    <n v="670.51000999999997"/>
    <n v="642.61999500000002"/>
    <n v="666.17732282999998"/>
    <n v="666.17732282999998"/>
    <n v="1"/>
    <n v="23.557327829999998"/>
    <n v="-1"/>
    <n v="4.3567875412047803"/>
    <x v="1341"/>
    <n v="4.4208857979823199E-2"/>
    <n v="4.1528664533031003"/>
    <x v="1341"/>
    <n v="4.3567685596898003E-6"/>
    <x v="1"/>
  </r>
  <r>
    <n v="1342"/>
    <x v="184"/>
    <n v="1"/>
    <x v="1342"/>
    <n v="633.96997099999999"/>
    <n v="618.48999000000003"/>
    <n v="633.96997099999999"/>
    <n v="618.48999000000003"/>
    <n v="658.721850915"/>
    <n v="1"/>
    <n v="24.7518799149999"/>
    <n v="-1"/>
    <n v="4.0400971701304398"/>
    <x v="1342"/>
    <n v="4.0400971701304397E-2"/>
    <n v="4.09834539364752"/>
    <x v="1342"/>
    <n v="4.04008084781124E-6"/>
    <x v="0"/>
  </r>
  <r>
    <n v="1343"/>
    <x v="184"/>
    <n v="1"/>
    <x v="1343"/>
    <n v="618.48999000000003"/>
    <n v="617.69000200000005"/>
    <n v="618.48999000000003"/>
    <n v="617.69000200000005"/>
    <n v="641.21576837249995"/>
    <n v="1"/>
    <n v="22.725778372499899"/>
    <n v="-1"/>
    <n v="4.09834539364752"/>
    <x v="1343"/>
    <n v="0"/>
    <n v="4.1036464125609804"/>
    <x v="1343"/>
    <n v="4.0983285972813899E-6"/>
    <x v="0"/>
  </r>
  <r>
    <n v="1344"/>
    <x v="184"/>
    <n v="1"/>
    <x v="1344"/>
    <n v="617.69000200000005"/>
    <n v="618.28997800000002"/>
    <n v="617.69000200000005"/>
    <n v="618.28997800000002"/>
    <n v="639.8658826075"/>
    <n v="1"/>
    <n v="22.175880607499899"/>
    <n v="-1"/>
    <n v="4.1036464125609804"/>
    <x v="1344"/>
    <n v="0"/>
    <n v="4.0996604497769704"/>
    <x v="1344"/>
    <n v="4.1036295727162003E-6"/>
    <x v="0"/>
  </r>
  <r>
    <n v="1345"/>
    <x v="184"/>
    <n v="1"/>
    <x v="1345"/>
    <n v="618.28997800000002"/>
    <n v="639.78997800000002"/>
    <n v="618.28997800000002"/>
    <n v="639.50623239749996"/>
    <n v="639.50623239749996"/>
    <n v="1"/>
    <n v="21.216254397499899"/>
    <n v="-1"/>
    <n v="4.0996604497769704"/>
    <x v="1345"/>
    <n v="4.0400971701304397E-2"/>
    <n v="3.9185820578671202"/>
    <x v="1345"/>
    <n v="4.0996436426300699E-6"/>
    <x v="0"/>
  </r>
  <r>
    <n v="1346"/>
    <x v="185"/>
    <n v="1"/>
    <x v="1346"/>
    <n v="615.96002199999998"/>
    <n v="609.48999000000003"/>
    <n v="615.96002199999998"/>
    <n v="609.48999000000003"/>
    <n v="633.14837182999997"/>
    <n v="1"/>
    <n v="17.1883498299999"/>
    <n v="-1"/>
    <n v="5.8178941544151703"/>
    <x v="1346"/>
    <n v="5.8178941544151701E-2"/>
    <n v="5.8208262590545896"/>
    <x v="1346"/>
    <n v="5.8178603067196998E-6"/>
    <x v="0"/>
  </r>
  <r>
    <n v="1347"/>
    <x v="185"/>
    <n v="1"/>
    <x v="1347"/>
    <n v="609.48999000000003"/>
    <n v="604.76000999999997"/>
    <n v="609.48999000000003"/>
    <n v="604.76000999999997"/>
    <n v="626.33961712500002"/>
    <n v="1"/>
    <n v="16.849627124999898"/>
    <n v="-1"/>
    <n v="5.8208262590545896"/>
    <x v="1347"/>
    <n v="0"/>
    <n v="5.8659990957549999"/>
    <x v="1347"/>
    <n v="5.8207923772334804E-6"/>
    <x v="0"/>
  </r>
  <r>
    <n v="1348"/>
    <x v="185"/>
    <n v="1"/>
    <x v="1348"/>
    <n v="604.76000999999997"/>
    <n v="598.96997099999999"/>
    <n v="604.76000999999997"/>
    <n v="598.96997099999999"/>
    <n v="621.64060937499903"/>
    <n v="1"/>
    <n v="16.8805993749999"/>
    <n v="-1"/>
    <n v="5.8659990957549999"/>
    <x v="1348"/>
    <n v="0"/>
    <n v="5.92216081772201"/>
    <x v="1348"/>
    <n v="5.8659646860114598E-6"/>
    <x v="0"/>
  </r>
  <r>
    <n v="1349"/>
    <x v="185"/>
    <n v="1"/>
    <x v="1349"/>
    <n v="598.96997099999999"/>
    <n v="590.03002900000001"/>
    <n v="598.96997099999999"/>
    <n v="590.03002900000001"/>
    <n v="615.9659452075"/>
    <n v="1"/>
    <n v="16.995974207500002"/>
    <n v="-1"/>
    <n v="5.92216081772201"/>
    <x v="1349"/>
    <n v="0"/>
    <n v="6.0105521842152498"/>
    <x v="1349"/>
    <n v="5.9221257459409597E-6"/>
    <x v="0"/>
  </r>
  <r>
    <n v="1350"/>
    <x v="185"/>
    <n v="1"/>
    <x v="1350"/>
    <n v="590.03002900000001"/>
    <n v="611.65997300000004"/>
    <n v="590.03002900000001"/>
    <n v="606.64835446500001"/>
    <n v="606.64835446500001"/>
    <n v="1"/>
    <n v="16.618325464999899"/>
    <n v="-1"/>
    <n v="6.0105521842152498"/>
    <x v="1350"/>
    <n v="5.8178941544151701E-2"/>
    <n v="5.7830847191853696"/>
    <x v="1350"/>
    <n v="6.0105160576948402E-6"/>
    <x v="0"/>
  </r>
  <r>
    <n v="1351"/>
    <x v="186"/>
    <n v="1"/>
    <x v="1351"/>
    <n v="650.65002400000003"/>
    <n v="665.21997099999999"/>
    <n v="650.65002400000003"/>
    <n v="665.21997099999999"/>
    <n v="633.53605757749995"/>
    <n v="1"/>
    <n v="17.113966422499999"/>
    <n v="1"/>
    <n v="5.8431807993106899"/>
    <x v="1351"/>
    <n v="5.8431807993106898E-2"/>
    <n v="5.91559480921826"/>
    <x v="1351"/>
    <n v="5.8431466567483399E-6"/>
    <x v="1"/>
  </r>
  <r>
    <n v="1352"/>
    <x v="186"/>
    <n v="1"/>
    <x v="1352"/>
    <n v="665.21997099999999"/>
    <n v="662.169983"/>
    <n v="665.21997099999999"/>
    <n v="662.169983"/>
    <n v="647.93815623249998"/>
    <n v="1"/>
    <n v="17.281814767499998"/>
    <n v="1"/>
    <n v="5.91559480921826"/>
    <x v="1352"/>
    <n v="0"/>
    <n v="5.8884722122315001"/>
    <x v="1352"/>
    <n v="5.91555981516332E-6"/>
    <x v="1"/>
  </r>
  <r>
    <n v="1353"/>
    <x v="186"/>
    <n v="1"/>
    <x v="1353"/>
    <n v="662.169983"/>
    <n v="650.76000999999997"/>
    <n v="662.169983"/>
    <n v="650.76000999999997"/>
    <n v="645.056446435"/>
    <n v="1"/>
    <n v="17.113536565"/>
    <n v="1"/>
    <n v="5.8884722122315001"/>
    <x v="1353"/>
    <n v="0"/>
    <n v="5.78700686243051"/>
    <x v="1353"/>
    <n v="5.8884375383306798E-6"/>
    <x v="1"/>
  </r>
  <r>
    <n v="1354"/>
    <x v="186"/>
    <n v="1"/>
    <x v="1354"/>
    <n v="650.76000999999997"/>
    <n v="650.42999299999997"/>
    <n v="650.76000999999997"/>
    <n v="650.42999299999997"/>
    <n v="633.48017064499902"/>
    <n v="1"/>
    <n v="17.279839355"/>
    <n v="1"/>
    <n v="5.78700686243051"/>
    <x v="1354"/>
    <n v="0"/>
    <n v="5.7840721236414403"/>
    <x v="1354"/>
    <n v="5.7869733731758801E-6"/>
    <x v="1"/>
  </r>
  <r>
    <n v="1355"/>
    <x v="186"/>
    <n v="1"/>
    <x v="1355"/>
    <n v="650.42999299999997"/>
    <n v="650.89001499999995"/>
    <n v="650.42999299999997"/>
    <n v="650.89001499999995"/>
    <n v="633.68992766249903"/>
    <n v="1"/>
    <n v="16.740065337499999"/>
    <n v="1"/>
    <n v="5.7840721236414403"/>
    <x v="1355"/>
    <n v="0"/>
    <n v="5.7881629565598196"/>
    <x v="1355"/>
    <n v="5.7840386683446197E-6"/>
    <x v="1"/>
  </r>
  <r>
    <n v="1356"/>
    <x v="186"/>
    <n v="1"/>
    <x v="1356"/>
    <n v="650.89001499999995"/>
    <n v="661.85998500000005"/>
    <n v="650.89001499999995"/>
    <n v="661.85998500000005"/>
    <n v="634.15829850749901"/>
    <n v="1"/>
    <n v="16.731716492499999"/>
    <n v="1"/>
    <n v="5.7881629565598196"/>
    <x v="1356"/>
    <n v="0"/>
    <n v="5.8857154961982898"/>
    <x v="1356"/>
    <n v="5.7881294539233198E-6"/>
    <x v="1"/>
  </r>
  <r>
    <n v="1357"/>
    <x v="186"/>
    <n v="1"/>
    <x v="1357"/>
    <n v="661.85998500000005"/>
    <n v="655.65997300000004"/>
    <n v="661.85998500000005"/>
    <n v="655.65997300000004"/>
    <n v="645.46374215499998"/>
    <n v="1"/>
    <n v="16.396242845"/>
    <n v="1"/>
    <n v="5.8857154961982898"/>
    <x v="1357"/>
    <n v="0"/>
    <n v="5.8305807131142"/>
    <x v="1357"/>
    <n v="5.8856808547552803E-6"/>
    <x v="1"/>
  </r>
  <r>
    <n v="1358"/>
    <x v="186"/>
    <n v="1"/>
    <x v="1358"/>
    <n v="655.65997300000004"/>
    <n v="662.96002199999998"/>
    <n v="655.65997300000004"/>
    <n v="662.96002199999998"/>
    <n v="639.31290370500005"/>
    <n v="1"/>
    <n v="16.347069295000001"/>
    <n v="1"/>
    <n v="5.8305807131142"/>
    <x v="1358"/>
    <n v="0"/>
    <n v="5.8954977839389402"/>
    <x v="1358"/>
    <n v="5.8305467176409603E-6"/>
    <x v="1"/>
  </r>
  <r>
    <n v="1359"/>
    <x v="186"/>
    <n v="1"/>
    <x v="1359"/>
    <n v="662.96002199999998"/>
    <n v="655.07000700000003"/>
    <n v="662.96002199999998"/>
    <n v="655.07000700000003"/>
    <n v="647.47617735999995"/>
    <n v="1"/>
    <n v="15.483844639999999"/>
    <n v="1"/>
    <n v="5.8954977839389402"/>
    <x v="1359"/>
    <n v="0"/>
    <n v="5.8253343285205901"/>
    <x v="1359"/>
    <n v="5.8954630272497201E-6"/>
    <x v="1"/>
  </r>
  <r>
    <n v="1360"/>
    <x v="186"/>
    <n v="1"/>
    <x v="1360"/>
    <n v="655.07000700000003"/>
    <n v="650.67999299999997"/>
    <n v="655.07000700000003"/>
    <n v="650.67999299999997"/>
    <n v="640.23930995499995"/>
    <n v="1"/>
    <n v="14.8306970449999"/>
    <n v="1"/>
    <n v="5.8253343285205901"/>
    <x v="1360"/>
    <n v="0"/>
    <n v="5.7862952960757896"/>
    <x v="1360"/>
    <n v="5.8253003941982297E-6"/>
    <x v="1"/>
  </r>
  <r>
    <n v="1361"/>
    <x v="186"/>
    <n v="1"/>
    <x v="1361"/>
    <n v="650.67999299999997"/>
    <n v="659.52002000000005"/>
    <n v="650.67999299999997"/>
    <n v="659.52002000000005"/>
    <n v="635.52337232749903"/>
    <n v="1"/>
    <n v="15.156620672500001"/>
    <n v="1"/>
    <n v="5.7862952960757896"/>
    <x v="1361"/>
    <n v="0"/>
    <n v="5.8649069134569398"/>
    <x v="1361"/>
    <n v="5.7862618150562702E-6"/>
    <x v="1"/>
  </r>
  <r>
    <n v="1362"/>
    <x v="186"/>
    <n v="1"/>
    <x v="1362"/>
    <n v="659.52002000000005"/>
    <n v="646.35998500000005"/>
    <n v="659.52002000000005"/>
    <n v="646.35998500000005"/>
    <n v="644.45582213750004"/>
    <n v="1"/>
    <n v="15.0641978625"/>
    <n v="1"/>
    <n v="5.8649069134569398"/>
    <x v="1362"/>
    <n v="5.8431807993106898E-2"/>
    <n v="5.6894469972756401"/>
    <x v="1362"/>
    <n v="5.8648725165255698E-6"/>
    <x v="1"/>
  </r>
  <r>
    <n v="1363"/>
    <x v="187"/>
    <n v="1"/>
    <x v="1363"/>
    <n v="609.48999000000003"/>
    <n v="615.09997599999997"/>
    <n v="609.48999000000003"/>
    <n v="615.09997599999997"/>
    <n v="624.7547914475"/>
    <n v="1"/>
    <n v="15.2648014475"/>
    <n v="-1"/>
    <n v="6.5510187174021501"/>
    <x v="1363"/>
    <n v="6.5510187174021503E-2"/>
    <n v="6.4252103729272001"/>
    <x v="1363"/>
    <n v="6.5509758018370501E-6"/>
    <x v="0"/>
  </r>
  <r>
    <n v="1364"/>
    <x v="187"/>
    <n v="1"/>
    <x v="1364"/>
    <n v="615.09997599999997"/>
    <n v="626.29998799999998"/>
    <n v="615.09997599999997"/>
    <n v="626.29998799999998"/>
    <n v="629.81567819249994"/>
    <n v="1"/>
    <n v="14.7157021925"/>
    <n v="-1"/>
    <n v="6.4252103729272001"/>
    <x v="1364"/>
    <n v="0"/>
    <n v="6.3082173049916701"/>
    <x v="1364"/>
    <n v="6.4251690898641099E-6"/>
    <x v="0"/>
  </r>
  <r>
    <n v="1365"/>
    <x v="187"/>
    <n v="1"/>
    <x v="1365"/>
    <n v="626.29998799999998"/>
    <n v="628.03997800000002"/>
    <n v="626.29998799999998"/>
    <n v="628.03997800000002"/>
    <n v="641.20116759749999"/>
    <n v="1"/>
    <n v="14.901179597500001"/>
    <n v="-1"/>
    <n v="6.3082173049916701"/>
    <x v="1365"/>
    <n v="0"/>
    <n v="6.2906917816980101"/>
    <x v="1365"/>
    <n v="6.30817751163713E-6"/>
    <x v="0"/>
  </r>
  <r>
    <n v="1366"/>
    <x v="187"/>
    <n v="1"/>
    <x v="1366"/>
    <n v="628.03997800000002"/>
    <n v="610.96002199999998"/>
    <n v="628.03997800000002"/>
    <n v="610.96002199999998"/>
    <n v="642.54123405999997"/>
    <n v="1"/>
    <n v="14.501256059999999"/>
    <n v="-1"/>
    <n v="6.2906917816980101"/>
    <x v="1366"/>
    <n v="0"/>
    <n v="6.4617712393833697"/>
    <x v="1366"/>
    <n v="6.2906522091438596E-6"/>
    <x v="0"/>
  </r>
  <r>
    <n v="1367"/>
    <x v="187"/>
    <n v="1"/>
    <x v="1367"/>
    <n v="610.96002199999998"/>
    <n v="610.78002900000001"/>
    <n v="610.96002199999998"/>
    <n v="610.78002900000001"/>
    <n v="625.50637620249995"/>
    <n v="1"/>
    <n v="14.5463542025"/>
    <n v="-1"/>
    <n v="6.4617712393833697"/>
    <x v="1367"/>
    <n v="0"/>
    <n v="6.4636749213736904"/>
    <x v="1367"/>
    <n v="6.46172948516562E-6"/>
    <x v="0"/>
  </r>
  <r>
    <n v="1368"/>
    <x v="187"/>
    <n v="1"/>
    <x v="1368"/>
    <n v="610.78002900000001"/>
    <n v="602.669983"/>
    <n v="610.78002900000001"/>
    <n v="602.669983"/>
    <n v="624.64360966749996"/>
    <n v="1"/>
    <n v="13.8635806674999"/>
    <n v="-1"/>
    <n v="6.4636749213736904"/>
    <x v="1368"/>
    <n v="0"/>
    <n v="6.5495007481074401"/>
    <x v="1368"/>
    <n v="6.46363314255025E-6"/>
    <x v="0"/>
  </r>
  <r>
    <n v="1369"/>
    <x v="187"/>
    <n v="1"/>
    <x v="1369"/>
    <n v="602.669983"/>
    <n v="595.59002699999996"/>
    <n v="602.669983"/>
    <n v="595.59002699999996"/>
    <n v="616.33416317249998"/>
    <n v="1"/>
    <n v="13.6641801725"/>
    <n v="-1"/>
    <n v="6.5495007481074401"/>
    <x v="1369"/>
    <n v="0"/>
    <n v="6.6264419902906697"/>
    <x v="1369"/>
    <n v="6.5494578524283299E-6"/>
    <x v="0"/>
  </r>
  <r>
    <n v="1370"/>
    <x v="187"/>
    <n v="1"/>
    <x v="1370"/>
    <n v="595.59002699999996"/>
    <n v="604.86999500000002"/>
    <n v="595.59002699999996"/>
    <n v="604.86999500000002"/>
    <n v="609.20028171249999"/>
    <n v="1"/>
    <n v="13.6102547124999"/>
    <n v="-1"/>
    <n v="6.6264419902906697"/>
    <x v="1370"/>
    <n v="0"/>
    <n v="6.5231945099164701"/>
    <x v="1370"/>
    <n v="6.6263980808481803E-6"/>
    <x v="0"/>
  </r>
  <r>
    <n v="1371"/>
    <x v="187"/>
    <n v="1"/>
    <x v="1371"/>
    <n v="604.86999500000002"/>
    <n v="599.76000999999997"/>
    <n v="604.86999500000002"/>
    <n v="599.76000999999997"/>
    <n v="618.68720221249998"/>
    <n v="1"/>
    <n v="13.8172072124999"/>
    <n v="-1"/>
    <n v="6.5231945099164701"/>
    <x v="1371"/>
    <n v="0"/>
    <n v="6.5783029239116999"/>
    <x v="1371"/>
    <n v="6.5231519581274303E-6"/>
    <x v="0"/>
  </r>
  <r>
    <n v="1372"/>
    <x v="187"/>
    <n v="1"/>
    <x v="1372"/>
    <n v="599.76000999999997"/>
    <n v="616.76000999999997"/>
    <n v="599.76000999999997"/>
    <n v="613.48184181499903"/>
    <n v="613.48184181499903"/>
    <n v="1"/>
    <n v="13.721831815"/>
    <n v="-1"/>
    <n v="6.5783029239116999"/>
    <x v="1372"/>
    <n v="6.5510187174021503E-2"/>
    <n v="6.3622885936721296"/>
    <x v="1372"/>
    <n v="6.5782596501270102E-6"/>
    <x v="0"/>
  </r>
  <r>
    <n v="1373"/>
    <x v="188"/>
    <n v="1"/>
    <x v="1373"/>
    <n v="652.28002900000001"/>
    <n v="649.22997999999995"/>
    <n v="652.28002900000001"/>
    <n v="649.22997999999995"/>
    <n v="638.77854985500005"/>
    <n v="1"/>
    <n v="13.501479144999999"/>
    <n v="1"/>
    <n v="7.4065958941271202"/>
    <x v="1373"/>
    <n v="7.4065958941271201E-2"/>
    <n v="7.2978968337632599"/>
    <x v="1373"/>
    <n v="7.4065410368706901E-6"/>
    <x v="0"/>
  </r>
  <r>
    <n v="1374"/>
    <x v="188"/>
    <n v="1"/>
    <x v="1374"/>
    <n v="649.22997999999995"/>
    <n v="652.51000999999997"/>
    <n v="649.22997999999995"/>
    <n v="652.51000999999997"/>
    <n v="635.76110004249995"/>
    <n v="1"/>
    <n v="13.4688799575"/>
    <n v="1"/>
    <n v="7.2978968337632599"/>
    <x v="1374"/>
    <n v="0"/>
    <n v="7.3347671590548398"/>
    <x v="1374"/>
    <n v="7.2978435748537403E-6"/>
    <x v="0"/>
  </r>
  <r>
    <n v="1375"/>
    <x v="188"/>
    <n v="1"/>
    <x v="1375"/>
    <n v="652.51000999999997"/>
    <n v="647.80999799999995"/>
    <n v="652.51000999999997"/>
    <n v="647.80999799999995"/>
    <n v="639.15345705249899"/>
    <n v="1"/>
    <n v="13.356552947500001"/>
    <n v="1"/>
    <n v="7.3347671590548398"/>
    <x v="1375"/>
    <n v="0"/>
    <n v="7.2819350290699498"/>
    <x v="1375"/>
    <n v="7.33471336064016E-6"/>
    <x v="0"/>
  </r>
  <r>
    <n v="1376"/>
    <x v="188"/>
    <n v="1"/>
    <x v="1376"/>
    <n v="647.80999799999995"/>
    <n v="651.44000200000005"/>
    <n v="647.80999799999995"/>
    <n v="651.44000200000005"/>
    <n v="634.75912112749995"/>
    <n v="1"/>
    <n v="13.0508768725"/>
    <n v="1"/>
    <n v="7.2819350290699498"/>
    <x v="1376"/>
    <n v="0"/>
    <n v="7.3227393596064898"/>
    <x v="1376"/>
    <n v="7.2818820028783201E-6"/>
    <x v="0"/>
  </r>
  <r>
    <n v="1377"/>
    <x v="188"/>
    <n v="1"/>
    <x v="1377"/>
    <n v="651.44000200000005"/>
    <n v="669.97997999999995"/>
    <n v="651.44000200000005"/>
    <n v="669.97997999999995"/>
    <n v="638.48889982000003"/>
    <n v="1"/>
    <n v="12.951102179999999"/>
    <n v="1"/>
    <n v="7.3227393596064898"/>
    <x v="1377"/>
    <n v="0"/>
    <n v="7.5311444716813201"/>
    <x v="1377"/>
    <n v="7.3226857374874196E-6"/>
    <x v="0"/>
  </r>
  <r>
    <n v="1378"/>
    <x v="188"/>
    <n v="1"/>
    <x v="1378"/>
    <n v="669.97997999999995"/>
    <n v="664.65997300000004"/>
    <n v="669.97997999999995"/>
    <n v="664.65997300000004"/>
    <n v="656.8961994325"/>
    <n v="1"/>
    <n v="13.0837805675"/>
    <n v="1"/>
    <n v="7.5311444716813201"/>
    <x v="1378"/>
    <n v="0"/>
    <n v="7.4713430708881798"/>
    <x v="1378"/>
    <n v="7.5310877539714101E-6"/>
    <x v="0"/>
  </r>
  <r>
    <n v="1379"/>
    <x v="188"/>
    <n v="1"/>
    <x v="1379"/>
    <n v="664.65997300000004"/>
    <n v="656.71002199999998"/>
    <n v="664.65997300000004"/>
    <n v="656.71002199999998"/>
    <n v="651.68639372500002"/>
    <n v="1"/>
    <n v="12.973579275000001"/>
    <n v="1"/>
    <n v="7.4713430708881798"/>
    <x v="1379"/>
    <n v="0"/>
    <n v="7.3819788640296604"/>
    <x v="1379"/>
    <n v="7.4712872503379603E-6"/>
    <x v="0"/>
  </r>
  <r>
    <n v="1380"/>
    <x v="188"/>
    <n v="1"/>
    <x v="1380"/>
    <n v="656.71002199999998"/>
    <n v="648.84002699999996"/>
    <n v="656.71002199999998"/>
    <n v="648.84002699999996"/>
    <n v="643.79099428249901"/>
    <n v="1"/>
    <n v="12.919027717500001"/>
    <n v="1"/>
    <n v="7.3819788640296604"/>
    <x v="1380"/>
    <n v="0"/>
    <n v="7.2935134305753504"/>
    <x v="1380"/>
    <n v="7.3819243708199801E-6"/>
    <x v="0"/>
  </r>
  <r>
    <n v="1381"/>
    <x v="188"/>
    <n v="1"/>
    <x v="1381"/>
    <n v="648.84002699999996"/>
    <n v="671.01000999999997"/>
    <n v="648.84002699999996"/>
    <n v="671.01000999999997"/>
    <n v="635.958922279999"/>
    <n v="1"/>
    <n v="12.88110472"/>
    <n v="1"/>
    <n v="7.2935134305753504"/>
    <x v="1381"/>
    <n v="0"/>
    <n v="7.5427228844275698"/>
    <x v="1381"/>
    <n v="7.29346023562517E-6"/>
    <x v="0"/>
  </r>
  <r>
    <n v="1382"/>
    <x v="188"/>
    <n v="1"/>
    <x v="1382"/>
    <n v="671.01000999999997"/>
    <n v="668.28997800000002"/>
    <n v="671.01000999999997"/>
    <n v="668.28997800000002"/>
    <n v="657.82843100499997"/>
    <n v="1"/>
    <n v="13.181578995000001"/>
    <n v="1"/>
    <n v="7.5427228844275698"/>
    <x v="1382"/>
    <n v="0"/>
    <n v="7.5121474126655698"/>
    <x v="1382"/>
    <n v="7.5426659921881803E-6"/>
    <x v="0"/>
  </r>
  <r>
    <n v="1383"/>
    <x v="188"/>
    <n v="1"/>
    <x v="1383"/>
    <n v="668.28997800000002"/>
    <n v="675.42999299999997"/>
    <n v="668.28997800000002"/>
    <n v="675.42999299999997"/>
    <n v="655.50697398750003"/>
    <n v="1"/>
    <n v="12.783004012499999"/>
    <n v="1"/>
    <n v="7.5121474126655698"/>
    <x v="1383"/>
    <n v="0"/>
    <n v="7.5924072504221698"/>
    <x v="1383"/>
    <n v="7.5120909807307399E-6"/>
    <x v="0"/>
  </r>
  <r>
    <n v="1384"/>
    <x v="188"/>
    <n v="1"/>
    <x v="1384"/>
    <n v="675.42999299999997"/>
    <n v="677.64001499999995"/>
    <n v="675.42999299999997"/>
    <n v="677.64001499999995"/>
    <n v="662.81078890499998"/>
    <n v="1"/>
    <n v="12.619204094999899"/>
    <n v="1"/>
    <n v="7.5924072504221698"/>
    <x v="1384"/>
    <n v="0"/>
    <n v="7.6172497762653997"/>
    <x v="1384"/>
    <n v="7.5923496062119699E-6"/>
    <x v="0"/>
  </r>
  <r>
    <n v="1385"/>
    <x v="188"/>
    <n v="1"/>
    <x v="1385"/>
    <n v="677.64001499999995"/>
    <n v="676.14001499999995"/>
    <n v="677.64001499999995"/>
    <n v="676.14001499999995"/>
    <n v="665.445361969999"/>
    <n v="1"/>
    <n v="12.1946530299999"/>
    <n v="1"/>
    <n v="7.6172497762653997"/>
    <x v="1385"/>
    <n v="0"/>
    <n v="7.6003885012351704"/>
    <x v="1385"/>
    <n v="7.6171917542132101E-6"/>
    <x v="0"/>
  </r>
  <r>
    <n v="1386"/>
    <x v="188"/>
    <n v="1"/>
    <x v="1386"/>
    <n v="676.14001499999995"/>
    <n v="679.28997800000002"/>
    <n v="676.14001499999995"/>
    <n v="679.28997800000002"/>
    <n v="663.74421068749996"/>
    <n v="1"/>
    <n v="12.3958043124999"/>
    <n v="1"/>
    <n v="7.6003885012351704"/>
    <x v="1386"/>
    <n v="0"/>
    <n v="7.6357967628871899"/>
    <x v="1386"/>
    <n v="7.6003307357688502E-6"/>
    <x v="0"/>
  </r>
  <r>
    <n v="1387"/>
    <x v="188"/>
    <n v="1"/>
    <x v="1387"/>
    <n v="679.28997800000002"/>
    <n v="669.45001200000002"/>
    <n v="679.28997800000002"/>
    <n v="669.45001200000002"/>
    <n v="667.59769924499994"/>
    <n v="1"/>
    <n v="11.692278754999901"/>
    <n v="1"/>
    <n v="7.6357967628871899"/>
    <x v="1387"/>
    <n v="0"/>
    <n v="7.5251871808778397"/>
    <x v="1387"/>
    <n v="7.6357384579401901E-6"/>
    <x v="0"/>
  </r>
  <r>
    <n v="1388"/>
    <x v="188"/>
    <n v="1"/>
    <x v="1388"/>
    <n v="669.45001200000002"/>
    <n v="689.34997599999997"/>
    <n v="669.45001200000002"/>
    <n v="689.34997599999997"/>
    <n v="657.53960579249997"/>
    <n v="1"/>
    <n v="11.9104062074999"/>
    <n v="1"/>
    <n v="7.5251871808778397"/>
    <x v="1388"/>
    <n v="0"/>
    <n v="7.7488796916081704"/>
    <x v="1388"/>
    <n v="7.5251305528618696E-6"/>
    <x v="0"/>
  </r>
  <r>
    <n v="1389"/>
    <x v="188"/>
    <n v="1"/>
    <x v="1389"/>
    <n v="689.34997599999997"/>
    <n v="685.330017"/>
    <n v="689.34997599999997"/>
    <n v="685.330017"/>
    <n v="677.01131674750002"/>
    <n v="1"/>
    <n v="12.3386592524999"/>
    <n v="1"/>
    <n v="7.7488796916081704"/>
    <x v="1389"/>
    <n v="0"/>
    <n v="7.7036919354020297"/>
    <x v="1389"/>
    <n v="7.7488196469369698E-6"/>
    <x v="0"/>
  </r>
  <r>
    <n v="1390"/>
    <x v="188"/>
    <n v="1"/>
    <x v="1390"/>
    <n v="685.330017"/>
    <n v="684.22997999999995"/>
    <n v="685.330017"/>
    <n v="684.22997999999995"/>
    <n v="673.40563079499998"/>
    <n v="1"/>
    <n v="11.9243862049999"/>
    <n v="1"/>
    <n v="7.7036919354020297"/>
    <x v="1390"/>
    <n v="0"/>
    <n v="7.6913265844684098"/>
    <x v="1390"/>
    <n v="7.7036325889897803E-6"/>
    <x v="0"/>
  </r>
  <r>
    <n v="1391"/>
    <x v="188"/>
    <n v="1"/>
    <x v="1391"/>
    <n v="684.22997999999995"/>
    <n v="693.82000700000003"/>
    <n v="684.22997999999995"/>
    <n v="693.82000700000003"/>
    <n v="672.29554541499999"/>
    <n v="1"/>
    <n v="11.934434584999901"/>
    <n v="1"/>
    <n v="7.6913265844684098"/>
    <x v="1391"/>
    <n v="0"/>
    <n v="7.7991266396645802"/>
    <x v="1391"/>
    <n v="7.6912674284187701E-6"/>
    <x v="0"/>
  </r>
  <r>
    <n v="1392"/>
    <x v="188"/>
    <n v="1"/>
    <x v="1392"/>
    <n v="693.82000700000003"/>
    <n v="693.47997999999995"/>
    <n v="693.82000700000003"/>
    <n v="693.47997999999995"/>
    <n v="681.76262410250001"/>
    <n v="1"/>
    <n v="12.057382897499901"/>
    <n v="1"/>
    <n v="7.7991266396645802"/>
    <x v="1392"/>
    <n v="0"/>
    <n v="7.7953044471547797"/>
    <x v="1392"/>
    <n v="7.7990658137626303E-6"/>
    <x v="0"/>
  </r>
  <r>
    <n v="1393"/>
    <x v="188"/>
    <n v="1"/>
    <x v="1393"/>
    <n v="693.47997999999995"/>
    <n v="696.03997800000002"/>
    <n v="693.47997999999995"/>
    <n v="696.03997800000002"/>
    <n v="681.44779926499996"/>
    <n v="1"/>
    <n v="12.032180734999899"/>
    <n v="1"/>
    <n v="7.7953044471547797"/>
    <x v="1393"/>
    <n v="0"/>
    <n v="7.82408100072466"/>
    <x v="1393"/>
    <n v="7.7952436808570504E-6"/>
    <x v="0"/>
  </r>
  <r>
    <n v="1394"/>
    <x v="188"/>
    <n v="1"/>
    <x v="1394"/>
    <n v="696.03997800000002"/>
    <n v="706.46997099999999"/>
    <n v="696.03997800000002"/>
    <n v="706.46997099999999"/>
    <n v="684.22664739000004"/>
    <n v="1"/>
    <n v="11.8133306099999"/>
    <n v="1"/>
    <n v="7.82408100072466"/>
    <x v="1394"/>
    <n v="0"/>
    <n v="7.9413229877488396"/>
    <x v="1394"/>
    <n v="7.8240197849601099E-6"/>
    <x v="0"/>
  </r>
  <r>
    <n v="1395"/>
    <x v="188"/>
    <n v="1"/>
    <x v="1395"/>
    <n v="706.46997099999999"/>
    <n v="704.69000200000005"/>
    <n v="706.46997099999999"/>
    <n v="704.69000200000005"/>
    <n v="694.30481387750001"/>
    <n v="1"/>
    <n v="12.165157122499901"/>
    <n v="1"/>
    <n v="7.9413229877488396"/>
    <x v="1395"/>
    <n v="0"/>
    <n v="7.9213146231793301"/>
    <x v="1395"/>
    <n v="7.9412599236388603E-6"/>
    <x v="0"/>
  </r>
  <r>
    <n v="1396"/>
    <x v="188"/>
    <n v="1"/>
    <x v="1396"/>
    <n v="704.69000200000005"/>
    <n v="703.15997300000004"/>
    <n v="704.69000200000005"/>
    <n v="703.15997300000004"/>
    <n v="692.61121846250001"/>
    <n v="1"/>
    <n v="12.0787835374999"/>
    <n v="1"/>
    <n v="7.9213146231793301"/>
    <x v="1396"/>
    <n v="0"/>
    <n v="7.9041157966638602"/>
    <x v="1396"/>
    <n v="7.9212518764510105E-6"/>
    <x v="0"/>
  </r>
  <r>
    <n v="1397"/>
    <x v="188"/>
    <n v="1"/>
    <x v="1397"/>
    <n v="703.15997300000004"/>
    <n v="710.13000499999998"/>
    <n v="703.15997300000004"/>
    <n v="710.13000499999998"/>
    <n v="690.94188998250002"/>
    <n v="1"/>
    <n v="12.2180830174999"/>
    <n v="1"/>
    <n v="7.9041157966638602"/>
    <x v="1397"/>
    <n v="0"/>
    <n v="7.98246488101148"/>
    <x v="1397"/>
    <n v="7.9040533221111402E-6"/>
    <x v="0"/>
  </r>
  <r>
    <n v="1398"/>
    <x v="188"/>
    <n v="1"/>
    <x v="1398"/>
    <n v="710.13000499999998"/>
    <n v="694.15002400000003"/>
    <n v="710.13000499999998"/>
    <n v="698.07714948"/>
    <n v="698.07714948"/>
    <n v="1"/>
    <n v="12.0528555199999"/>
    <n v="1"/>
    <n v="7.98246488101148"/>
    <x v="1398"/>
    <n v="7.4065958941271201E-2"/>
    <n v="7.7729145808553897"/>
    <x v="1398"/>
    <n v="7.9824011617745408E-6"/>
    <x v="0"/>
  </r>
  <r>
    <n v="1399"/>
    <x v="189"/>
    <n v="1"/>
    <x v="1399"/>
    <n v="712.89001499999995"/>
    <n v="715.14001499999995"/>
    <n v="712.89001499999995"/>
    <n v="715.14001499999995"/>
    <n v="701.13925883000002"/>
    <n v="1"/>
    <n v="11.750756169999899"/>
    <n v="1"/>
    <n v="8.5100906318950695"/>
    <x v="1399"/>
    <n v="8.5100906318950703E-2"/>
    <n v="8.4518489935120904"/>
    <x v="1399"/>
    <n v="8.5100182108688106E-6"/>
    <x v="1"/>
  </r>
  <r>
    <n v="1400"/>
    <x v="189"/>
    <n v="1"/>
    <x v="1400"/>
    <n v="715.14001499999995"/>
    <n v="733.46002199999998"/>
    <n v="715.14001499999995"/>
    <n v="733.46002199999998"/>
    <n v="703.92568473749998"/>
    <n v="1"/>
    <n v="11.2143302624999"/>
    <n v="1"/>
    <n v="8.4518489935120904"/>
    <x v="1400"/>
    <n v="0"/>
    <n v="8.6683631438551991"/>
    <x v="1400"/>
    <n v="8.4517775603644207E-6"/>
    <x v="1"/>
  </r>
  <r>
    <n v="1401"/>
    <x v="189"/>
    <n v="1"/>
    <x v="1401"/>
    <n v="733.46002199999998"/>
    <n v="736.59002699999996"/>
    <n v="733.46002199999998"/>
    <n v="736.59002699999996"/>
    <n v="721.67596928249998"/>
    <n v="1"/>
    <n v="11.7840527174999"/>
    <n v="1"/>
    <n v="8.6683631438551991"/>
    <x v="1401"/>
    <n v="0"/>
    <n v="8.7053549623159991"/>
    <x v="1401"/>
    <n v="8.6682880039869402E-6"/>
    <x v="1"/>
  </r>
  <r>
    <n v="1402"/>
    <x v="189"/>
    <n v="1"/>
    <x v="1402"/>
    <n v="736.59002699999996"/>
    <n v="736.77002000000005"/>
    <n v="736.59002699999996"/>
    <n v="736.77002000000005"/>
    <n v="724.97997515999998"/>
    <n v="1"/>
    <n v="11.610051839999899"/>
    <n v="1"/>
    <n v="8.7053549623159991"/>
    <x v="1402"/>
    <n v="0"/>
    <n v="8.7074822012118602"/>
    <x v="1402"/>
    <n v="8.7052791797707003E-6"/>
    <x v="1"/>
  </r>
  <r>
    <n v="1403"/>
    <x v="189"/>
    <n v="1"/>
    <x v="1403"/>
    <n v="736.77002000000005"/>
    <n v="725.97997999999995"/>
    <n v="736.77002000000005"/>
    <n v="725.97997999999995"/>
    <n v="725.52361688250005"/>
    <n v="1"/>
    <n v="11.2464031174999"/>
    <n v="1"/>
    <n v="8.7074822012118602"/>
    <x v="1403"/>
    <n v="0"/>
    <n v="8.5799606155067796"/>
    <x v="1403"/>
    <n v="8.7074063816257702E-6"/>
    <x v="1"/>
  </r>
  <r>
    <n v="1404"/>
    <x v="189"/>
    <n v="1"/>
    <x v="1404"/>
    <n v="725.97997999999995"/>
    <n v="734.86999500000002"/>
    <n v="725.97997999999995"/>
    <n v="734.86999500000002"/>
    <n v="714.23690132499996"/>
    <n v="1"/>
    <n v="11.7430786749999"/>
    <n v="1"/>
    <n v="8.5799606155067796"/>
    <x v="1404"/>
    <n v="0"/>
    <n v="8.6850268441530094"/>
    <x v="1404"/>
    <n v="8.5798870004142297E-6"/>
    <x v="1"/>
  </r>
  <r>
    <n v="1405"/>
    <x v="189"/>
    <n v="1"/>
    <x v="1405"/>
    <n v="734.86999500000002"/>
    <n v="731.580017"/>
    <n v="734.86999500000002"/>
    <n v="731.580017"/>
    <n v="723.0784931375"/>
    <n v="1"/>
    <n v="11.791501862499899"/>
    <n v="1"/>
    <n v="8.6850268441530094"/>
    <x v="1405"/>
    <n v="0"/>
    <n v="8.6461443922348593"/>
    <x v="1405"/>
    <n v="8.6849514151168206E-6"/>
    <x v="1"/>
  </r>
  <r>
    <n v="1406"/>
    <x v="189"/>
    <n v="1"/>
    <x v="1406"/>
    <n v="731.580017"/>
    <n v="719.27002000000005"/>
    <n v="731.580017"/>
    <n v="720.01036806000002"/>
    <n v="720.01036806000002"/>
    <n v="1"/>
    <n v="11.569648939999899"/>
    <n v="1"/>
    <n v="8.6461443922348593"/>
    <x v="1406"/>
    <n v="8.5100906318950703E-2"/>
    <n v="8.4243081282267909"/>
    <x v="1406"/>
    <n v="8.6460696370683505E-6"/>
    <x v="1"/>
  </r>
  <r>
    <n v="1407"/>
    <x v="190"/>
    <n v="1"/>
    <x v="1407"/>
    <n v="743.14001499999995"/>
    <n v="751.20001200000002"/>
    <n v="743.14001499999995"/>
    <n v="751.20001200000002"/>
    <n v="731.25738918749903"/>
    <n v="1"/>
    <n v="11.882625812499899"/>
    <n v="1"/>
    <n v="8.4156483236899007"/>
    <x v="1407"/>
    <n v="8.4156483236899005E-2"/>
    <n v="8.4227668342265396"/>
    <x v="1407"/>
    <n v="8.4155775011492099E-6"/>
    <x v="1"/>
  </r>
  <r>
    <n v="1408"/>
    <x v="190"/>
    <n v="1"/>
    <x v="1408"/>
    <n v="751.20001200000002"/>
    <n v="756.419983"/>
    <n v="751.20001200000002"/>
    <n v="756.419983"/>
    <n v="739.63736210249999"/>
    <n v="1"/>
    <n v="11.5626498975"/>
    <n v="1"/>
    <n v="8.4227668342265396"/>
    <x v="1408"/>
    <n v="0"/>
    <n v="8.4812953192000293"/>
    <x v="1408"/>
    <n v="8.4226958918229292E-6"/>
    <x v="1"/>
  </r>
  <r>
    <n v="1409"/>
    <x v="190"/>
    <n v="1"/>
    <x v="1409"/>
    <n v="756.419983"/>
    <n v="760.85998500000005"/>
    <n v="756.419983"/>
    <n v="760.85998500000005"/>
    <n v="744.76363270750005"/>
    <n v="1"/>
    <n v="11.656350292500001"/>
    <n v="1"/>
    <n v="8.4812953192000293"/>
    <x v="1409"/>
    <n v="0"/>
    <n v="8.53107846748558"/>
    <x v="1409"/>
    <n v="8.4812233874398096E-6"/>
    <x v="1"/>
  </r>
  <r>
    <n v="1410"/>
    <x v="190"/>
    <n v="1"/>
    <x v="1410"/>
    <n v="760.85998500000005"/>
    <n v="764.419983"/>
    <n v="760.85998500000005"/>
    <n v="764.419983"/>
    <n v="749.70118214750005"/>
    <n v="1"/>
    <n v="11.158802852499999"/>
    <n v="1"/>
    <n v="8.53107846748558"/>
    <x v="1410"/>
    <n v="0"/>
    <n v="8.5709946450751904"/>
    <x v="1410"/>
    <n v="8.5310056888066392E-6"/>
    <x v="1"/>
  </r>
  <r>
    <n v="1411"/>
    <x v="190"/>
    <n v="1"/>
    <x v="1411"/>
    <n v="764.419983"/>
    <n v="764.03997800000002"/>
    <n v="764.419983"/>
    <n v="764.03997800000002"/>
    <n v="753.08942870999999"/>
    <n v="1"/>
    <n v="11.33055429"/>
    <n v="1"/>
    <n v="8.5709946450751904"/>
    <x v="1411"/>
    <n v="0"/>
    <n v="8.5667338710340406"/>
    <x v="1411"/>
    <n v="8.5709211837556193E-6"/>
    <x v="1"/>
  </r>
  <r>
    <n v="1412"/>
    <x v="190"/>
    <n v="1"/>
    <x v="1412"/>
    <n v="764.03997800000002"/>
    <n v="767.63000499999998"/>
    <n v="764.03997800000002"/>
    <n v="767.63000499999998"/>
    <n v="752.74755004250005"/>
    <n v="1"/>
    <n v="11.292427957499999"/>
    <n v="1"/>
    <n v="8.5667338710340406"/>
    <x v="1412"/>
    <n v="0"/>
    <n v="8.6069867462557497"/>
    <x v="1412"/>
    <n v="8.5666604827335205E-6"/>
    <x v="1"/>
  </r>
  <r>
    <n v="1413"/>
    <x v="190"/>
    <n v="1"/>
    <x v="1413"/>
    <n v="767.63000499999998"/>
    <n v="776.830017"/>
    <n v="767.63000499999998"/>
    <n v="776.830017"/>
    <n v="756.84455318999903"/>
    <n v="1"/>
    <n v="10.78545181"/>
    <n v="1"/>
    <n v="8.6069867462557497"/>
    <x v="1413"/>
    <n v="0"/>
    <n v="8.7101411055611706"/>
    <x v="1413"/>
    <n v="8.6069126666725007E-6"/>
    <x v="1"/>
  </r>
  <r>
    <n v="1414"/>
    <x v="190"/>
    <n v="1"/>
    <x v="1414"/>
    <n v="776.830017"/>
    <n v="772.09997599999997"/>
    <n v="776.830017"/>
    <n v="772.09997599999997"/>
    <n v="766.15313803250001"/>
    <n v="1"/>
    <n v="10.676878967499899"/>
    <n v="1"/>
    <n v="8.7101411055611706"/>
    <x v="1414"/>
    <n v="0"/>
    <n v="8.6571059194284299"/>
    <x v="1414"/>
    <n v="8.7100652396638905E-6"/>
    <x v="1"/>
  </r>
  <r>
    <n v="1415"/>
    <x v="190"/>
    <n v="1"/>
    <x v="1415"/>
    <n v="772.09997599999997"/>
    <n v="771.65997300000004"/>
    <n v="772.09997599999997"/>
    <n v="771.65997300000004"/>
    <n v="761.54174541999998"/>
    <n v="1"/>
    <n v="10.55823058"/>
    <n v="1"/>
    <n v="8.6571059194284299"/>
    <x v="1415"/>
    <n v="0"/>
    <n v="8.6521724228680501"/>
    <x v="1415"/>
    <n v="8.6570309745943395E-6"/>
    <x v="1"/>
  </r>
  <r>
    <n v="1416"/>
    <x v="190"/>
    <n v="1"/>
    <x v="1416"/>
    <n v="771.65997300000004"/>
    <n v="768.35998500000005"/>
    <n v="771.65997300000004"/>
    <n v="768.35998500000005"/>
    <n v="761.48469407000005"/>
    <n v="1"/>
    <n v="10.175278929999999"/>
    <n v="1"/>
    <n v="8.6521724228680501"/>
    <x v="1416"/>
    <n v="0"/>
    <n v="8.61517158549354"/>
    <x v="1416"/>
    <n v="8.6520975634281204E-6"/>
    <x v="1"/>
  </r>
  <r>
    <n v="1417"/>
    <x v="190"/>
    <n v="1"/>
    <x v="1417"/>
    <n v="768.35998500000005"/>
    <n v="776.55999799999995"/>
    <n v="768.35998500000005"/>
    <n v="776.55999799999995"/>
    <n v="758.04600580750002"/>
    <n v="1"/>
    <n v="10.3139791925"/>
    <n v="1"/>
    <n v="8.61517158549354"/>
    <x v="1417"/>
    <n v="0"/>
    <n v="8.7071135402769801"/>
    <x v="1417"/>
    <n v="8.6150973649515196E-6"/>
    <x v="1"/>
  </r>
  <r>
    <n v="1418"/>
    <x v="190"/>
    <n v="1"/>
    <x v="1418"/>
    <n v="776.55999799999995"/>
    <n v="779.51000999999997"/>
    <n v="776.55999799999995"/>
    <n v="779.51000999999997"/>
    <n v="766.62319434749998"/>
    <n v="1"/>
    <n v="9.9368036525000001"/>
    <n v="1"/>
    <n v="8.7071135402769801"/>
    <x v="1418"/>
    <n v="0"/>
    <n v="8.7401903012424391"/>
    <x v="1418"/>
    <n v="8.7070377271108995E-6"/>
    <x v="1"/>
  </r>
  <r>
    <n v="1419"/>
    <x v="190"/>
    <n v="1"/>
    <x v="1419"/>
    <n v="779.51000999999997"/>
    <n v="782.29998799999998"/>
    <n v="779.51000999999997"/>
    <n v="782.29998799999998"/>
    <n v="769.49233310499994"/>
    <n v="1"/>
    <n v="10.017676894999999"/>
    <n v="1"/>
    <n v="8.7401903012424391"/>
    <x v="1419"/>
    <n v="0"/>
    <n v="8.7714726944682599"/>
    <x v="1419"/>
    <n v="8.7401139109835995E-6"/>
    <x v="1"/>
  </r>
  <r>
    <n v="1420"/>
    <x v="190"/>
    <n v="1"/>
    <x v="1420"/>
    <n v="782.29998799999998"/>
    <n v="790.52002000000005"/>
    <n v="782.29998799999998"/>
    <n v="790.52002000000005"/>
    <n v="772.7219840875"/>
    <n v="1"/>
    <n v="9.5780039124999998"/>
    <n v="1"/>
    <n v="8.7714726944682599"/>
    <x v="1420"/>
    <n v="0"/>
    <n v="8.8636391106022892"/>
    <x v="1420"/>
    <n v="8.7713957564098901E-6"/>
    <x v="1"/>
  </r>
  <r>
    <n v="1421"/>
    <x v="190"/>
    <n v="1"/>
    <x v="1421"/>
    <n v="790.52002000000005"/>
    <n v="790.59002699999996"/>
    <n v="790.52002000000005"/>
    <n v="790.59002699999996"/>
    <n v="780.99386488250002"/>
    <n v="1"/>
    <n v="9.5261551175000001"/>
    <n v="1"/>
    <n v="8.8636391106022892"/>
    <x v="1421"/>
    <n v="0"/>
    <n v="8.8644240581906093"/>
    <x v="1421"/>
    <n v="8.86356054720036E-6"/>
    <x v="1"/>
  </r>
  <r>
    <n v="1422"/>
    <x v="190"/>
    <n v="1"/>
    <x v="1422"/>
    <n v="790.59002699999996"/>
    <n v="788.96002199999998"/>
    <n v="790.59002699999996"/>
    <n v="788.96002199999998"/>
    <n v="781.40244749249996"/>
    <n v="1"/>
    <n v="9.1875795075000006"/>
    <n v="1"/>
    <n v="8.8644240581906093"/>
    <x v="1422"/>
    <n v="0"/>
    <n v="8.8461477644814597"/>
    <x v="1422"/>
    <n v="8.8643454808732696E-6"/>
    <x v="1"/>
  </r>
  <r>
    <n v="1423"/>
    <x v="190"/>
    <n v="1"/>
    <x v="1423"/>
    <n v="788.96002199999998"/>
    <n v="792.34997599999997"/>
    <n v="788.96002199999998"/>
    <n v="792.34997599999997"/>
    <n v="780.16894438249994"/>
    <n v="1"/>
    <n v="8.7910776174999992"/>
    <n v="1"/>
    <n v="8.8461477644814597"/>
    <x v="1423"/>
    <n v="0"/>
    <n v="8.8841573380499401"/>
    <x v="1423"/>
    <n v="8.8460695108434394E-6"/>
    <x v="1"/>
  </r>
  <r>
    <n v="1424"/>
    <x v="190"/>
    <n v="1"/>
    <x v="1424"/>
    <n v="792.34997599999997"/>
    <n v="789.46002199999998"/>
    <n v="792.34997599999997"/>
    <n v="789.46002199999998"/>
    <n v="783.97564975249998"/>
    <n v="1"/>
    <n v="8.3743262475000009"/>
    <n v="1"/>
    <n v="8.8841573380499401"/>
    <x v="1424"/>
    <n v="0"/>
    <n v="8.8517539723486607"/>
    <x v="1424"/>
    <n v="8.8840784104995407E-6"/>
    <x v="1"/>
  </r>
  <r>
    <n v="1425"/>
    <x v="190"/>
    <n v="1"/>
    <x v="1425"/>
    <n v="789.46002199999998"/>
    <n v="790.26000999999997"/>
    <n v="789.46002199999998"/>
    <n v="790.26000999999997"/>
    <n v="781.14394752249996"/>
    <n v="1"/>
    <n v="8.3160744774999902"/>
    <n v="1"/>
    <n v="8.8517539723486607"/>
    <x v="1425"/>
    <n v="0"/>
    <n v="8.8607237703871906"/>
    <x v="1425"/>
    <n v="8.8516756194938398E-6"/>
    <x v="1"/>
  </r>
  <r>
    <n v="1426"/>
    <x v="190"/>
    <n v="1"/>
    <x v="1426"/>
    <n v="790.26000999999997"/>
    <n v="789.73999000000003"/>
    <n v="790.26000999999997"/>
    <n v="789.73999000000003"/>
    <n v="782.46710937249998"/>
    <n v="1"/>
    <n v="7.7929006274999999"/>
    <n v="1"/>
    <n v="8.8607237703871906"/>
    <x v="1426"/>
    <n v="0"/>
    <n v="8.85489308995699"/>
    <x v="1426"/>
    <n v="8.8606452586571307E-6"/>
    <x v="1"/>
  </r>
  <r>
    <n v="1427"/>
    <x v="190"/>
    <n v="1"/>
    <x v="1427"/>
    <n v="789.73999000000003"/>
    <n v="783.65002400000003"/>
    <n v="789.73999000000003"/>
    <n v="783.65002400000003"/>
    <n v="782.27071455999999"/>
    <n v="1"/>
    <n v="7.4692754399999997"/>
    <n v="1"/>
    <n v="8.85489308995699"/>
    <x v="1427"/>
    <n v="0"/>
    <n v="8.7866098593566608"/>
    <x v="1427"/>
    <n v="8.8548146815196502E-6"/>
    <x v="1"/>
  </r>
  <r>
    <n v="1428"/>
    <x v="190"/>
    <n v="1"/>
    <x v="1428"/>
    <n v="783.65002400000003"/>
    <n v="798.55999799999995"/>
    <n v="783.65002400000003"/>
    <n v="798.55999799999995"/>
    <n v="776.68439861499996"/>
    <n v="1"/>
    <n v="6.9656253850000001"/>
    <n v="1"/>
    <n v="8.7866098593566608"/>
    <x v="1428"/>
    <n v="0"/>
    <n v="8.9537866864336806"/>
    <x v="1428"/>
    <n v="8.7865326555222001E-6"/>
    <x v="1"/>
  </r>
  <r>
    <n v="1429"/>
    <x v="190"/>
    <n v="1"/>
    <x v="1429"/>
    <n v="798.55999799999995"/>
    <n v="785.830017"/>
    <n v="798.55999799999995"/>
    <n v="791.12814852999998"/>
    <n v="791.12814852999998"/>
    <n v="1"/>
    <n v="7.4318494699999897"/>
    <n v="1"/>
    <n v="8.9537866864336806"/>
    <x v="1429"/>
    <n v="8.4156483236899005E-2"/>
    <n v="8.7863012172637003"/>
    <x v="1429"/>
    <n v="8.9537065168554794E-6"/>
    <x v="1"/>
  </r>
  <r>
    <n v="1430"/>
    <x v="191"/>
    <n v="1"/>
    <x v="1430"/>
    <n v="801.35998500000005"/>
    <n v="800.65002400000003"/>
    <n v="801.35998500000005"/>
    <n v="800.65002400000003"/>
    <n v="792.43843871750005"/>
    <n v="1"/>
    <n v="8.9215462824999996"/>
    <n v="1"/>
    <n v="11.2088192823876"/>
    <x v="1430"/>
    <n v="0.112088192823876"/>
    <n v="11.086800690373"/>
    <x v="1430"/>
    <n v="1.12086936461661E-5"/>
    <x v="1"/>
  </r>
  <r>
    <n v="1431"/>
    <x v="191"/>
    <n v="1"/>
    <x v="1431"/>
    <n v="800.65002400000003"/>
    <n v="807.57000700000003"/>
    <n v="800.65002400000003"/>
    <n v="807.57000700000003"/>
    <n v="791.66290216499999"/>
    <n v="1"/>
    <n v="8.9871218349999999"/>
    <n v="1"/>
    <n v="11.086800690373"/>
    <x v="1431"/>
    <n v="0"/>
    <n v="11.182623421906101"/>
    <x v="1431"/>
    <n v="1.1086677774586199E-5"/>
    <x v="1"/>
  </r>
  <r>
    <n v="1432"/>
    <x v="191"/>
    <n v="1"/>
    <x v="1432"/>
    <n v="807.57000700000003"/>
    <n v="807.55999799999995"/>
    <n v="807.57000700000003"/>
    <n v="807.55999799999995"/>
    <n v="798.64973407000002"/>
    <n v="1"/>
    <n v="8.9202729299999994"/>
    <n v="1"/>
    <n v="11.182623421906101"/>
    <x v="1432"/>
    <n v="0"/>
    <n v="11.1824848247853"/>
    <x v="1432"/>
    <n v="1.11824983722379E-5"/>
    <x v="1"/>
  </r>
  <r>
    <n v="1433"/>
    <x v="191"/>
    <n v="1"/>
    <x v="1433"/>
    <n v="807.55999799999995"/>
    <n v="786.89001499999995"/>
    <n v="807.55999799999995"/>
    <n v="798.83242529249901"/>
    <n v="798.83242529249901"/>
    <n v="1"/>
    <n v="8.7275727075000002"/>
    <n v="1"/>
    <n v="11.1824848247853"/>
    <x v="1433"/>
    <n v="0.112088192823876"/>
    <n v="10.949543754651399"/>
    <x v="1433"/>
    <n v="1.11823597782168E-5"/>
    <x v="1"/>
  </r>
  <r>
    <n v="1434"/>
    <x v="192"/>
    <n v="1"/>
    <x v="1434"/>
    <n v="778.080017"/>
    <n v="773.17999299999997"/>
    <n v="778.080017"/>
    <n v="773.17999299999997"/>
    <n v="787.72846542750005"/>
    <n v="1"/>
    <n v="9.6484484275"/>
    <n v="-1"/>
    <n v="10.3643607313047"/>
    <x v="1434"/>
    <n v="0.103643607313047"/>
    <n v="10.325987552762999"/>
    <x v="1434"/>
    <n v="1.0364253312444599E-5"/>
    <x v="0"/>
  </r>
  <r>
    <n v="1435"/>
    <x v="192"/>
    <n v="1"/>
    <x v="1435"/>
    <n v="773.17999299999997"/>
    <n v="779.28002900000001"/>
    <n v="773.17999299999997"/>
    <n v="779.28002900000001"/>
    <n v="783.09109266999997"/>
    <n v="1"/>
    <n v="9.9110996699999898"/>
    <n v="-1"/>
    <n v="10.325987552762999"/>
    <x v="1435"/>
    <n v="0"/>
    <n v="10.244520240652401"/>
    <x v="1435"/>
    <n v="1.03258809278451E-5"/>
    <x v="0"/>
  </r>
  <r>
    <n v="1436"/>
    <x v="192"/>
    <n v="1"/>
    <x v="1436"/>
    <n v="779.28002900000001"/>
    <n v="779.96002199999998"/>
    <n v="779.28002900000001"/>
    <n v="779.96002199999998"/>
    <n v="789.41382936000002"/>
    <n v="1"/>
    <n v="10.133800359999899"/>
    <n v="-1"/>
    <n v="10.244520240652401"/>
    <x v="1436"/>
    <n v="0"/>
    <n v="10.235580961070299"/>
    <x v="1436"/>
    <n v="1.02444152915326E-5"/>
    <x v="0"/>
  </r>
  <r>
    <n v="1437"/>
    <x v="192"/>
    <n v="1"/>
    <x v="1437"/>
    <n v="779.96002199999998"/>
    <n v="793.71997099999999"/>
    <n v="779.96002199999998"/>
    <n v="790.30407274749996"/>
    <n v="790.30407274749996"/>
    <n v="1"/>
    <n v="10.3440507474999"/>
    <n v="-1"/>
    <n v="10.235580961070299"/>
    <x v="1437"/>
    <n v="0.103643607313047"/>
    <n v="9.9961901796650192"/>
    <x v="1437"/>
    <n v="1.0235476195025001E-5"/>
    <x v="0"/>
  </r>
  <r>
    <n v="1438"/>
    <x v="193"/>
    <n v="1"/>
    <x v="1438"/>
    <n v="808.32000700000003"/>
    <n v="813.69000200000005"/>
    <n v="808.32000700000003"/>
    <n v="813.69000200000005"/>
    <n v="796.82397974749995"/>
    <n v="1"/>
    <n v="11.4960272524999"/>
    <n v="1"/>
    <n v="8.6986571798751893"/>
    <x v="1438"/>
    <n v="8.6986571798751897E-2"/>
    <n v="8.6694592872605796"/>
    <x v="1438"/>
    <n v="8.6985815138966506E-6"/>
    <x v="0"/>
  </r>
  <r>
    <n v="1439"/>
    <x v="193"/>
    <n v="1"/>
    <x v="1439"/>
    <n v="813.69000200000005"/>
    <n v="809.27002000000005"/>
    <n v="813.69000200000005"/>
    <n v="809.27002000000005"/>
    <n v="802.64439728000002"/>
    <n v="1"/>
    <n v="11.045604719999901"/>
    <n v="1"/>
    <n v="8.6694592872605796"/>
    <x v="1439"/>
    <n v="0"/>
    <n v="8.6223665935993097"/>
    <x v="1439"/>
    <n v="8.6693841283878297E-6"/>
    <x v="0"/>
  </r>
  <r>
    <n v="1440"/>
    <x v="193"/>
    <n v="1"/>
    <x v="1440"/>
    <n v="809.27002000000005"/>
    <n v="812.70001200000002"/>
    <n v="809.27002000000005"/>
    <n v="812.70001200000002"/>
    <n v="798.57248931250001"/>
    <n v="1"/>
    <n v="10.697530687499899"/>
    <n v="1"/>
    <n v="8.6223665935993097"/>
    <x v="1440"/>
    <n v="0"/>
    <n v="8.6589114398264204"/>
    <x v="1440"/>
    <n v="8.6222922490346595E-6"/>
    <x v="0"/>
  </r>
  <r>
    <n v="1441"/>
    <x v="193"/>
    <n v="1"/>
    <x v="1441"/>
    <n v="812.70001200000002"/>
    <n v="822.10998500000005"/>
    <n v="812.70001200000002"/>
    <n v="822.10998500000005"/>
    <n v="801.88885646250003"/>
    <n v="1"/>
    <n v="10.8111555374999"/>
    <n v="1"/>
    <n v="8.6589114398264204"/>
    <x v="1441"/>
    <n v="0"/>
    <n v="8.7591699874516902"/>
    <x v="1441"/>
    <n v="8.6588364637283101E-6"/>
    <x v="0"/>
  </r>
  <r>
    <n v="1442"/>
    <x v="193"/>
    <n v="1"/>
    <x v="1442"/>
    <n v="822.10998500000005"/>
    <n v="825.90002400000003"/>
    <n v="822.10998500000005"/>
    <n v="825.90002400000003"/>
    <n v="811.06918025749997"/>
    <n v="1"/>
    <n v="11.040804742499899"/>
    <n v="1"/>
    <n v="8.7591699874516902"/>
    <x v="1442"/>
    <n v="0"/>
    <n v="8.79955095406903"/>
    <x v="1442"/>
    <n v="8.7590932650648405E-6"/>
    <x v="0"/>
  </r>
  <r>
    <n v="1443"/>
    <x v="193"/>
    <n v="1"/>
    <x v="1443"/>
    <n v="825.90002400000003"/>
    <n v="820.03002900000001"/>
    <n v="825.90002400000003"/>
    <n v="820.03002900000001"/>
    <n v="814.97269273250004"/>
    <n v="1"/>
    <n v="10.9273312674999"/>
    <n v="1"/>
    <n v="8.79955095406903"/>
    <x v="1443"/>
    <n v="0"/>
    <n v="8.7370090983944593"/>
    <x v="1443"/>
    <n v="8.7994735226534E-6"/>
    <x v="0"/>
  </r>
  <r>
    <n v="1444"/>
    <x v="193"/>
    <n v="1"/>
    <x v="1444"/>
    <n v="820.03002900000001"/>
    <n v="828.36999500000002"/>
    <n v="820.03002900000001"/>
    <n v="828.36999500000002"/>
    <n v="809.20897155750004"/>
    <n v="1"/>
    <n v="10.8210574424999"/>
    <n v="1"/>
    <n v="8.7370090983944593"/>
    <x v="1444"/>
    <n v="0"/>
    <n v="8.8258672575415904"/>
    <x v="1444"/>
    <n v="8.7369327637334201E-6"/>
    <x v="0"/>
  </r>
  <r>
    <n v="1445"/>
    <x v="193"/>
    <n v="1"/>
    <x v="1445"/>
    <n v="828.36999500000002"/>
    <n v="834.02002000000005"/>
    <n v="828.36999500000002"/>
    <n v="834.02002000000005"/>
    <n v="817.45161254749996"/>
    <n v="1"/>
    <n v="10.9183824524999"/>
    <n v="1"/>
    <n v="8.8258672575415904"/>
    <x v="1445"/>
    <n v="0"/>
    <n v="8.88606544307798"/>
    <x v="1445"/>
    <n v="8.8257893622962299E-6"/>
    <x v="0"/>
  </r>
  <r>
    <n v="1446"/>
    <x v="193"/>
    <n v="1"/>
    <x v="1446"/>
    <n v="834.02002000000005"/>
    <n v="834.82000700000003"/>
    <n v="834.02002000000005"/>
    <n v="834.82000700000003"/>
    <n v="823.7182619875"/>
    <n v="1"/>
    <n v="10.301758012499899"/>
    <n v="1"/>
    <n v="8.88606544307798"/>
    <x v="1446"/>
    <n v="0"/>
    <n v="8.8945889037445607"/>
    <x v="1446"/>
    <n v="8.8859864816205801E-6"/>
    <x v="0"/>
  </r>
  <r>
    <n v="1447"/>
    <x v="193"/>
    <n v="1"/>
    <x v="1447"/>
    <n v="834.82000700000003"/>
    <n v="812.96002199999998"/>
    <n v="834.82000700000003"/>
    <n v="824.77777447250003"/>
    <n v="824.77777447250003"/>
    <n v="1"/>
    <n v="10.0422325275"/>
    <n v="1"/>
    <n v="8.8945889037445607"/>
    <x v="1447"/>
    <n v="8.6986571798751897E-2"/>
    <n v="8.7006073758367606"/>
    <x v="1447"/>
    <n v="8.89450979073647E-6"/>
    <x v="0"/>
  </r>
  <r>
    <n v="1448"/>
    <x v="194"/>
    <n v="1"/>
    <x v="1448"/>
    <n v="799.53002900000001"/>
    <n v="802.830017"/>
    <n v="799.53002900000001"/>
    <n v="802.830017"/>
    <n v="812.8868319275"/>
    <n v="1"/>
    <n v="13.3568029275"/>
    <n v="-1"/>
    <n v="7.4868215502463"/>
    <x v="1448"/>
    <n v="7.4868215502463004E-2"/>
    <n v="7.3810521548283603"/>
    <x v="1448"/>
    <n v="7.4867654981690297E-6"/>
    <x v="1"/>
  </r>
  <r>
    <n v="1449"/>
    <x v="194"/>
    <n v="1"/>
    <x v="1449"/>
    <n v="802.830017"/>
    <n v="798.169983"/>
    <n v="802.830017"/>
    <n v="798.169983"/>
    <n v="816.37857118750003"/>
    <n v="1"/>
    <n v="13.548554187500001"/>
    <n v="-1"/>
    <n v="7.3810521548283603"/>
    <x v="1449"/>
    <n v="0"/>
    <n v="7.4238955379467502"/>
    <x v="1449"/>
    <n v="7.3809976752995696E-6"/>
    <x v="1"/>
  </r>
  <r>
    <n v="1450"/>
    <x v="194"/>
    <n v="1"/>
    <x v="1450"/>
    <n v="798.169983"/>
    <n v="791.330017"/>
    <n v="798.169983"/>
    <n v="791.330017"/>
    <n v="811.87546411250003"/>
    <n v="1"/>
    <n v="13.705481112499999"/>
    <n v="-1"/>
    <n v="7.4238955379467502"/>
    <x v="1450"/>
    <n v="0"/>
    <n v="7.4875150602899101"/>
    <x v="1450"/>
    <n v="7.4238404241309497E-6"/>
    <x v="1"/>
  </r>
  <r>
    <n v="1451"/>
    <x v="194"/>
    <n v="1"/>
    <x v="1451"/>
    <n v="791.330017"/>
    <n v="781.90002400000003"/>
    <n v="791.330017"/>
    <n v="781.90002400000003"/>
    <n v="805.53309612500004"/>
    <n v="1"/>
    <n v="14.203079125"/>
    <n v="-1"/>
    <n v="7.4875150602899101"/>
    <x v="1451"/>
    <n v="0"/>
    <n v="7.5767410634606298"/>
    <x v="1451"/>
    <n v="7.4874589978279003E-6"/>
    <x v="1"/>
  </r>
  <r>
    <n v="1452"/>
    <x v="194"/>
    <n v="1"/>
    <x v="1452"/>
    <n v="781.90002400000003"/>
    <n v="785.52002000000005"/>
    <n v="781.90002400000003"/>
    <n v="785.52002000000005"/>
    <n v="796.69880317000002"/>
    <n v="1"/>
    <n v="14.79877917"/>
    <n v="-1"/>
    <n v="7.5767410634606298"/>
    <x v="1452"/>
    <n v="0"/>
    <n v="7.5416627011369499"/>
    <x v="1452"/>
    <n v="7.5766836568904398E-6"/>
    <x v="1"/>
  </r>
  <r>
    <n v="1453"/>
    <x v="194"/>
    <n v="1"/>
    <x v="1453"/>
    <n v="785.52002000000005"/>
    <n v="794.65997300000004"/>
    <n v="785.52002000000005"/>
    <n v="794.65997300000004"/>
    <n v="800.53912131250001"/>
    <n v="1"/>
    <n v="15.0191013125"/>
    <n v="-1"/>
    <n v="7.5416627011369499"/>
    <x v="1453"/>
    <n v="0"/>
    <n v="7.4539113505981804"/>
    <x v="1453"/>
    <n v="7.5416058248895996E-6"/>
    <x v="1"/>
  </r>
  <r>
    <n v="1454"/>
    <x v="194"/>
    <n v="1"/>
    <x v="1454"/>
    <n v="794.65997300000004"/>
    <n v="813.02002000000005"/>
    <n v="794.65997300000004"/>
    <n v="809.743899425"/>
    <n v="809.743899425"/>
    <n v="1"/>
    <n v="15.083926425"/>
    <n v="-1"/>
    <n v="7.4539113505981804"/>
    <x v="1454"/>
    <n v="7.4868215502463004E-2"/>
    <n v="7.2375558899706904"/>
    <x v="1454"/>
    <n v="7.4538557902178999E-6"/>
    <x v="1"/>
  </r>
  <r>
    <n v="1455"/>
    <x v="195"/>
    <n v="1"/>
    <x v="1455"/>
    <n v="829.48999000000003"/>
    <n v="840.36999500000002"/>
    <n v="829.48999000000003"/>
    <n v="840.36999500000002"/>
    <n v="815.14408205500001"/>
    <n v="1"/>
    <n v="14.345907944999899"/>
    <n v="1"/>
    <n v="6.9706288638812204"/>
    <x v="1455"/>
    <n v="6.9706288638812203E-2"/>
    <n v="6.9923528249217002"/>
    <x v="1455"/>
    <n v="6.97058027455316E-6"/>
    <x v="0"/>
  </r>
  <r>
    <n v="1456"/>
    <x v="195"/>
    <n v="1"/>
    <x v="1456"/>
    <n v="840.36999500000002"/>
    <n v="843.54998799999998"/>
    <n v="840.36999500000002"/>
    <n v="843.54998799999998"/>
    <n v="826.47988535499996"/>
    <n v="1"/>
    <n v="13.8901096449999"/>
    <n v="1"/>
    <n v="6.9923528249217002"/>
    <x v="1456"/>
    <n v="0"/>
    <n v="7.01881216208161"/>
    <x v="1456"/>
    <n v="6.9923039322655502E-6"/>
    <x v="0"/>
  </r>
  <r>
    <n v="1457"/>
    <x v="195"/>
    <n v="1"/>
    <x v="1457"/>
    <n v="843.54998799999998"/>
    <n v="846.77002000000005"/>
    <n v="843.54998799999998"/>
    <n v="846.77002000000005"/>
    <n v="829.8863290475"/>
    <n v="1"/>
    <n v="13.663658952499899"/>
    <n v="1"/>
    <n v="7.01881216208161"/>
    <x v="1457"/>
    <n v="0"/>
    <n v="7.0456046463272397"/>
    <x v="1457"/>
    <n v="7.0187628987032198E-6"/>
    <x v="0"/>
  </r>
  <r>
    <n v="1458"/>
    <x v="195"/>
    <n v="1"/>
    <x v="1458"/>
    <n v="846.77002000000005"/>
    <n v="849.35998500000005"/>
    <n v="846.77002000000005"/>
    <n v="849.35998500000005"/>
    <n v="833.67008466499999"/>
    <n v="1"/>
    <n v="13.0999353349999"/>
    <n v="1"/>
    <n v="7.0456046463272397"/>
    <x v="1458"/>
    <n v="0"/>
    <n v="7.0671546174018296"/>
    <x v="1458"/>
    <n v="7.0455550061321604E-6"/>
    <x v="0"/>
  </r>
  <r>
    <n v="1459"/>
    <x v="195"/>
    <n v="1"/>
    <x v="1459"/>
    <n v="849.35998500000005"/>
    <n v="853.30999799999995"/>
    <n v="849.35998500000005"/>
    <n v="853.30999799999995"/>
    <n v="836.61577152999996"/>
    <n v="1"/>
    <n v="12.744213469999901"/>
    <n v="1"/>
    <n v="7.0671546174018296"/>
    <x v="1459"/>
    <n v="0"/>
    <n v="7.1000209557091898"/>
    <x v="1459"/>
    <n v="7.0671046730804097E-6"/>
    <x v="0"/>
  </r>
  <r>
    <n v="1460"/>
    <x v="195"/>
    <n v="1"/>
    <x v="1460"/>
    <n v="853.30999799999995"/>
    <n v="854.169983"/>
    <n v="853.30999799999995"/>
    <n v="854.169983"/>
    <n v="841.137310275"/>
    <n v="1"/>
    <n v="12.1726877249999"/>
    <n v="1"/>
    <n v="7.1000209557091898"/>
    <x v="1460"/>
    <n v="0"/>
    <n v="7.1071765164501999"/>
    <x v="1460"/>
    <n v="7.0999705457695303E-6"/>
    <x v="0"/>
  </r>
  <r>
    <n v="1461"/>
    <x v="195"/>
    <n v="1"/>
    <x v="1461"/>
    <n v="854.169983"/>
    <n v="849.44000200000005"/>
    <n v="854.169983"/>
    <n v="849.44000200000005"/>
    <n v="842.57569567999997"/>
    <n v="1"/>
    <n v="11.5942873199999"/>
    <n v="1"/>
    <n v="7.1071765164501999"/>
    <x v="1461"/>
    <n v="0"/>
    <n v="7.0678204040188204"/>
    <x v="1461"/>
    <n v="7.1071260048511597E-6"/>
    <x v="0"/>
  </r>
  <r>
    <n v="1462"/>
    <x v="195"/>
    <n v="1"/>
    <x v="1462"/>
    <n v="849.44000200000005"/>
    <n v="840.89001499999995"/>
    <n v="849.44000200000005"/>
    <n v="840.89001499999995"/>
    <n v="837.705816895"/>
    <n v="1"/>
    <n v="11.7341851049999"/>
    <n v="1"/>
    <n v="7.0678204040188204"/>
    <x v="1462"/>
    <n v="0"/>
    <n v="6.9966796849210402"/>
    <x v="1462"/>
    <n v="7.0677704502866204E-6"/>
    <x v="0"/>
  </r>
  <r>
    <n v="1463"/>
    <x v="195"/>
    <n v="1"/>
    <x v="1463"/>
    <n v="840.89001499999995"/>
    <n v="833.85998500000005"/>
    <n v="840.89001499999995"/>
    <n v="833.85998500000005"/>
    <n v="829.45253105749998"/>
    <n v="1"/>
    <n v="11.437483942499901"/>
    <n v="1"/>
    <n v="6.9966796849210402"/>
    <x v="1463"/>
    <n v="0"/>
    <n v="6.9381858662194604"/>
    <x v="1463"/>
    <n v="6.9966307317369397E-6"/>
    <x v="0"/>
  </r>
  <r>
    <n v="1464"/>
    <x v="195"/>
    <n v="1"/>
    <x v="1464"/>
    <n v="833.85998500000005"/>
    <n v="822.27002000000005"/>
    <n v="833.85998500000005"/>
    <n v="822.43030211500002"/>
    <n v="822.43030211500002"/>
    <n v="1"/>
    <n v="11.429682884999901"/>
    <n v="1"/>
    <n v="6.9381858662194604"/>
    <x v="1464"/>
    <n v="6.9706288638812203E-2"/>
    <n v="6.7733781628652299"/>
    <x v="1464"/>
    <n v="6.9381377281303297E-6"/>
    <x v="0"/>
  </r>
  <r>
    <n v="1465"/>
    <x v="196"/>
    <n v="1"/>
    <x v="1465"/>
    <n v="858.30999799999995"/>
    <n v="861.54998799999998"/>
    <n v="858.30999799999995"/>
    <n v="861.54998799999998"/>
    <n v="847.92129710999995"/>
    <n v="1"/>
    <n v="10.3887008899999"/>
    <n v="1"/>
    <n v="9.6258426398875905"/>
    <x v="1465"/>
    <n v="9.6258426398875899E-2"/>
    <n v="9.5659203088009903"/>
    <x v="1465"/>
    <n v="9.6257499839329506E-6"/>
    <x v="0"/>
  </r>
  <r>
    <n v="1466"/>
    <x v="196"/>
    <n v="1"/>
    <x v="1466"/>
    <n v="861.54998799999998"/>
    <n v="865.28997800000002"/>
    <n v="861.54998799999998"/>
    <n v="865.28997800000002"/>
    <n v="851.46021228749998"/>
    <n v="1"/>
    <n v="10.0897757124999"/>
    <n v="1"/>
    <n v="9.5659203088009903"/>
    <x v="1466"/>
    <n v="0"/>
    <n v="9.6074459855394494"/>
    <x v="1466"/>
    <n v="9.5658288028449705E-6"/>
    <x v="0"/>
  </r>
  <r>
    <n v="1467"/>
    <x v="196"/>
    <n v="1"/>
    <x v="1467"/>
    <n v="865.28997800000002"/>
    <n v="854.77002000000005"/>
    <n v="865.28997800000002"/>
    <n v="855.43615323749998"/>
    <n v="855.43615323749998"/>
    <n v="1"/>
    <n v="9.8538247624999897"/>
    <n v="1"/>
    <n v="9.6074459855394494"/>
    <x v="1467"/>
    <n v="9.6258426398875899E-2"/>
    <n v="9.4017790468918694"/>
    <x v="1467"/>
    <n v="9.6073536834078696E-6"/>
    <x v="0"/>
  </r>
  <r>
    <n v="1468"/>
    <x v="197"/>
    <n v="1"/>
    <x v="1468"/>
    <n v="820.35998500000005"/>
    <n v="833.45001200000002"/>
    <n v="820.35998500000005"/>
    <n v="832.85753275249999"/>
    <n v="832.85753275249999"/>
    <n v="1"/>
    <n v="12.4975477524999"/>
    <n v="-1"/>
    <n v="8.0015697463525299"/>
    <x v="1468"/>
    <n v="8.0015697463525298E-2"/>
    <n v="7.79965634321288"/>
    <x v="1468"/>
    <n v="8.0015057217464201E-6"/>
    <x v="0"/>
  </r>
  <r>
    <n v="1469"/>
    <x v="198"/>
    <n v="1"/>
    <x v="1469"/>
    <n v="814.03997800000002"/>
    <n v="810.330017"/>
    <n v="814.03997800000002"/>
    <n v="810.330017"/>
    <n v="826.50875124499998"/>
    <n v="1"/>
    <n v="12.4687732449999"/>
    <n v="-1"/>
    <n v="8.0200351738772895"/>
    <x v="1469"/>
    <n v="8.0200351738772893E-2"/>
    <n v="7.9763858743200204"/>
    <x v="1469"/>
    <n v="8.0199708534289497E-6"/>
    <x v="0"/>
  </r>
  <r>
    <n v="1470"/>
    <x v="198"/>
    <n v="1"/>
    <x v="1470"/>
    <n v="810.330017"/>
    <n v="820.86999500000002"/>
    <n v="810.330017"/>
    <n v="820.86999500000002"/>
    <n v="822.98136349499998"/>
    <n v="1"/>
    <n v="12.651346494999901"/>
    <n v="-1"/>
    <n v="7.9763858743200204"/>
    <x v="1470"/>
    <n v="0"/>
    <n v="7.8726368709866801"/>
    <x v="1470"/>
    <n v="7.9763222520958808E-6"/>
    <x v="0"/>
  </r>
  <r>
    <n v="1471"/>
    <x v="198"/>
    <n v="1"/>
    <x v="1471"/>
    <n v="820.86999500000002"/>
    <n v="830.86999500000002"/>
    <n v="820.86999500000002"/>
    <n v="830.86999500000002"/>
    <n v="833.63201544749995"/>
    <n v="1"/>
    <n v="12.7620204474999"/>
    <n v="-1"/>
    <n v="7.8726368709866801"/>
    <x v="1471"/>
    <n v="0"/>
    <n v="7.7767308576235399"/>
    <x v="1471"/>
    <n v="7.8725748930632997E-6"/>
    <x v="0"/>
  </r>
  <r>
    <n v="1472"/>
    <x v="198"/>
    <n v="1"/>
    <x v="1472"/>
    <n v="830.86999500000002"/>
    <n v="836.26000999999997"/>
    <n v="830.86999500000002"/>
    <n v="836.26000999999997"/>
    <n v="843.86211753249995"/>
    <n v="1"/>
    <n v="12.9921225324999"/>
    <n v="-1"/>
    <n v="7.7767308576235399"/>
    <x v="1472"/>
    <n v="8.0200351738772893E-2"/>
    <n v="7.6460813426873999"/>
    <x v="1472"/>
    <n v="7.7766703805510196E-6"/>
    <x v="0"/>
  </r>
  <r>
    <n v="1473"/>
    <x v="199"/>
    <n v="1"/>
    <x v="1473"/>
    <n v="808.13000499999998"/>
    <n v="795.32000700000003"/>
    <n v="808.13000499999998"/>
    <n v="795.32000700000003"/>
    <n v="821.75267633999999"/>
    <n v="1"/>
    <n v="13.622671339999901"/>
    <n v="-1"/>
    <n v="7.3407041470913104"/>
    <x v="1473"/>
    <n v="7.3407041470913106E-2"/>
    <n v="7.3836575981909398"/>
    <x v="1473"/>
    <n v="7.3406502615494997E-6"/>
    <x v="0"/>
  </r>
  <r>
    <n v="1474"/>
    <x v="199"/>
    <n v="1"/>
    <x v="1474"/>
    <n v="795.32000700000003"/>
    <n v="797.54998799999998"/>
    <n v="795.32000700000003"/>
    <n v="797.54998799999998"/>
    <n v="808.92585321000001"/>
    <n v="1"/>
    <n v="13.6058462099999"/>
    <n v="-1"/>
    <n v="7.3836575981909398"/>
    <x v="1474"/>
    <n v="0"/>
    <n v="7.3629547163200604"/>
    <x v="1474"/>
    <n v="7.3836030801939503E-6"/>
    <x v="0"/>
  </r>
  <r>
    <n v="1475"/>
    <x v="199"/>
    <n v="1"/>
    <x v="1475"/>
    <n v="797.54998799999998"/>
    <n v="788.03997800000002"/>
    <n v="797.54998799999998"/>
    <n v="788.03997800000002"/>
    <n v="810.87260806500001"/>
    <n v="1"/>
    <n v="13.322620064999899"/>
    <n v="-1"/>
    <n v="7.3629547163200604"/>
    <x v="1475"/>
    <n v="0"/>
    <n v="7.4507508093992403"/>
    <x v="1475"/>
    <n v="7.3629005036170704E-6"/>
    <x v="0"/>
  </r>
  <r>
    <n v="1476"/>
    <x v="199"/>
    <n v="1"/>
    <x v="1476"/>
    <n v="788.03997800000002"/>
    <n v="792.64001499999995"/>
    <n v="788.03997800000002"/>
    <n v="792.64001499999995"/>
    <n v="801.28594842250004"/>
    <n v="1"/>
    <n v="13.2459704224999"/>
    <n v="-1"/>
    <n v="7.4507508093992403"/>
    <x v="1476"/>
    <n v="0"/>
    <n v="7.4072584354615598"/>
    <x v="1476"/>
    <n v="7.45069529612523E-6"/>
    <x v="0"/>
  </r>
  <r>
    <n v="1477"/>
    <x v="199"/>
    <n v="1"/>
    <x v="1477"/>
    <n v="792.64001499999995"/>
    <n v="779.53997800000002"/>
    <n v="792.64001499999995"/>
    <n v="779.53997800000002"/>
    <n v="805.669435902499"/>
    <n v="1"/>
    <n v="13.029420902499901"/>
    <n v="-1"/>
    <n v="7.4072584354615598"/>
    <x v="1477"/>
    <n v="0"/>
    <n v="7.52967890091473"/>
    <x v="1477"/>
    <n v="7.4072035683904502E-6"/>
    <x v="0"/>
  </r>
  <r>
    <n v="1478"/>
    <x v="199"/>
    <n v="1"/>
    <x v="1478"/>
    <n v="779.53997800000002"/>
    <n v="777.20001200000002"/>
    <n v="779.53997800000002"/>
    <n v="777.20001200000002"/>
    <n v="792.44445189750002"/>
    <n v="1"/>
    <n v="12.9044738974999"/>
    <n v="-1"/>
    <n v="7.52967890091473"/>
    <x v="1478"/>
    <n v="0"/>
    <n v="7.5522809394455397"/>
    <x v="1478"/>
    <n v="7.5296222052772803E-6"/>
    <x v="0"/>
  </r>
  <r>
    <n v="1479"/>
    <x v="199"/>
    <n v="1"/>
    <x v="1479"/>
    <n v="777.20001200000002"/>
    <n v="793.98999000000003"/>
    <n v="777.20001200000002"/>
    <n v="789.84845931999996"/>
    <n v="789.84845931999996"/>
    <n v="1"/>
    <n v="12.648447319999899"/>
    <n v="-1"/>
    <n v="7.5522809394455397"/>
    <x v="1479"/>
    <n v="7.3407041470913106E-2"/>
    <n v="7.3559652179263599"/>
    <x v="1479"/>
    <n v="7.5522239029289003E-6"/>
    <x v="0"/>
  </r>
  <r>
    <n v="1480"/>
    <x v="200"/>
    <n v="1"/>
    <x v="1480"/>
    <n v="827.42999299999997"/>
    <n v="840.03997800000002"/>
    <n v="827.42999299999997"/>
    <n v="840.03997800000002"/>
    <n v="814.71969602000001"/>
    <n v="1"/>
    <n v="12.710296980000001"/>
    <n v="1"/>
    <n v="7.8676367796403701"/>
    <x v="1480"/>
    <n v="7.8676367796403704E-2"/>
    <n v="7.9088627390692698"/>
    <x v="1480"/>
    <n v="7.8675748804188792E-6"/>
    <x v="1"/>
  </r>
  <r>
    <n v="1481"/>
    <x v="200"/>
    <n v="1"/>
    <x v="1481"/>
    <n v="840.03997800000002"/>
    <n v="841.61999500000002"/>
    <n v="840.03997800000002"/>
    <n v="841.61999500000002"/>
    <n v="827.03365592750004"/>
    <n v="1"/>
    <n v="13.0063220725"/>
    <n v="1"/>
    <n v="7.9088627390692698"/>
    <x v="1481"/>
    <n v="0"/>
    <n v="7.9237383853547501"/>
    <x v="1481"/>
    <n v="7.9088001894541394E-6"/>
    <x v="1"/>
  </r>
  <r>
    <n v="1482"/>
    <x v="200"/>
    <n v="1"/>
    <x v="1482"/>
    <n v="841.61999500000002"/>
    <n v="845.22997999999995"/>
    <n v="841.61999500000002"/>
    <n v="845.22997999999995"/>
    <n v="828.99004605000005"/>
    <n v="1"/>
    <n v="12.629948949999999"/>
    <n v="1"/>
    <n v="7.9237383853547501"/>
    <x v="1482"/>
    <n v="0"/>
    <n v="7.9577259057142902"/>
    <x v="1482"/>
    <n v="7.9236756002222492E-6"/>
    <x v="1"/>
  </r>
  <r>
    <n v="1483"/>
    <x v="200"/>
    <n v="1"/>
    <x v="1483"/>
    <n v="845.22997999999995"/>
    <n v="858.10998500000005"/>
    <n v="845.22997999999995"/>
    <n v="858.10998500000005"/>
    <n v="832.89345647999903"/>
    <n v="1"/>
    <n v="12.336523519999901"/>
    <n v="1"/>
    <n v="7.9577259057142902"/>
    <x v="1483"/>
    <n v="0"/>
    <n v="8.0789894101799398"/>
    <x v="1483"/>
    <n v="7.9576625808166205E-6"/>
    <x v="1"/>
  </r>
  <r>
    <n v="1484"/>
    <x v="200"/>
    <n v="1"/>
    <x v="1484"/>
    <n v="858.10998500000005"/>
    <n v="852.57000700000003"/>
    <n v="858.10998500000005"/>
    <n v="852.57000700000003"/>
    <n v="845.44601001750004"/>
    <n v="1"/>
    <n v="12.6639749824999"/>
    <n v="1"/>
    <n v="8.0789894101799398"/>
    <x v="1484"/>
    <n v="0"/>
    <n v="8.0268312668451696"/>
    <x v="1484"/>
    <n v="8.0789241406373599E-6"/>
    <x v="1"/>
  </r>
  <r>
    <n v="1485"/>
    <x v="200"/>
    <n v="1"/>
    <x v="1485"/>
    <n v="852.57000700000003"/>
    <n v="833.53997800000002"/>
    <n v="852.57000700000003"/>
    <n v="839.75670711500004"/>
    <n v="839.75670711500004"/>
    <n v="1"/>
    <n v="12.813299884999999"/>
    <n v="1"/>
    <n v="8.0268312668451696"/>
    <x v="1485"/>
    <n v="7.8676367796403704E-2"/>
    <n v="7.8275194142159199"/>
    <x v="1485"/>
    <n v="8.0267668373421393E-6"/>
    <x v="1"/>
  </r>
  <r>
    <n v="1486"/>
    <x v="201"/>
    <n v="1"/>
    <x v="1486"/>
    <n v="800.53002900000001"/>
    <n v="799.34002699999996"/>
    <n v="800.53002900000001"/>
    <n v="799.34002699999996"/>
    <n v="813.03901365000002"/>
    <n v="1"/>
    <n v="12.508984649999899"/>
    <n v="-1"/>
    <n v="7.9942539540969104"/>
    <x v="1486"/>
    <n v="7.9942539540969096E-2"/>
    <n v="7.9261950139828903"/>
    <x v="1486"/>
    <n v="7.9941900465115208E-6"/>
    <x v="1"/>
  </r>
  <r>
    <n v="1487"/>
    <x v="201"/>
    <n v="1"/>
    <x v="1487"/>
    <n v="799.34002699999996"/>
    <n v="797.03002900000001"/>
    <n v="799.34002699999996"/>
    <n v="797.03002900000001"/>
    <n v="811.76713665"/>
    <n v="1"/>
    <n v="12.427109649999901"/>
    <n v="-1"/>
    <n v="7.9261950139828903"/>
    <x v="1487"/>
    <n v="0"/>
    <n v="7.9491007787531398"/>
    <x v="1487"/>
    <n v="7.9261321899134496E-6"/>
    <x v="1"/>
  </r>
  <r>
    <n v="1488"/>
    <x v="201"/>
    <n v="1"/>
    <x v="1488"/>
    <n v="797.03002900000001"/>
    <n v="792.84997599999997"/>
    <n v="797.03002900000001"/>
    <n v="792.84997599999997"/>
    <n v="809.97026620999998"/>
    <n v="1"/>
    <n v="12.9402372099999"/>
    <n v="-1"/>
    <n v="7.9491007787531398"/>
    <x v="1488"/>
    <n v="0"/>
    <n v="7.9907901271447201"/>
    <x v="1488"/>
    <n v="7.9490375910522392E-6"/>
    <x v="1"/>
  </r>
  <r>
    <n v="1489"/>
    <x v="201"/>
    <n v="1"/>
    <x v="1489"/>
    <n v="792.84997599999997"/>
    <n v="767.01000999999997"/>
    <n v="792.84997599999997"/>
    <n v="767.01000999999997"/>
    <n v="806.44196112999998"/>
    <n v="1"/>
    <n v="13.5919851299999"/>
    <n v="-1"/>
    <n v="7.9907901271447201"/>
    <x v="1489"/>
    <n v="0"/>
    <n v="8.2512199076188004"/>
    <x v="1489"/>
    <n v="7.9907262749280896E-6"/>
    <x v="1"/>
  </r>
  <r>
    <n v="1490"/>
    <x v="201"/>
    <n v="1"/>
    <x v="1490"/>
    <n v="767.01000999999997"/>
    <n v="772.78002900000001"/>
    <n v="767.01000999999997"/>
    <n v="772.78002900000001"/>
    <n v="781.28542053749902"/>
    <n v="1"/>
    <n v="14.2754105374999"/>
    <n v="-1"/>
    <n v="8.2512199076188004"/>
    <x v="1490"/>
    <n v="0"/>
    <n v="8.1891481027930197"/>
    <x v="1490"/>
    <n v="8.25115182555059E-6"/>
    <x v="1"/>
  </r>
  <r>
    <n v="1491"/>
    <x v="201"/>
    <n v="1"/>
    <x v="1491"/>
    <n v="772.78002900000001"/>
    <n v="726.79998799999998"/>
    <n v="772.78002900000001"/>
    <n v="726.79998799999998"/>
    <n v="787.87453743499998"/>
    <n v="1"/>
    <n v="15.0945084349999"/>
    <n v="-1"/>
    <n v="8.1891481027930197"/>
    <x v="1491"/>
    <n v="0"/>
    <n v="8.6763984863319692"/>
    <x v="1491"/>
    <n v="8.1890810411955395E-6"/>
    <x v="1"/>
  </r>
  <r>
    <n v="1492"/>
    <x v="201"/>
    <n v="1"/>
    <x v="1492"/>
    <n v="726.79998799999998"/>
    <n v="714.63000499999998"/>
    <n v="726.79998799999998"/>
    <n v="714.63000499999998"/>
    <n v="743.7418245975"/>
    <n v="1"/>
    <n v="16.9418365975"/>
    <n v="-1"/>
    <n v="8.6763984863319692"/>
    <x v="1492"/>
    <n v="0"/>
    <n v="8.8216814029848098"/>
    <x v="1492"/>
    <n v="8.6763232070944292E-6"/>
    <x v="1"/>
  </r>
  <r>
    <n v="1493"/>
    <x v="201"/>
    <n v="1"/>
    <x v="1493"/>
    <n v="714.63000499999998"/>
    <n v="650.96002199999998"/>
    <n v="714.63000499999998"/>
    <n v="650.96002199999998"/>
    <n v="732.59789137500002"/>
    <n v="1"/>
    <n v="17.967886374999999"/>
    <n v="-1"/>
    <n v="8.8216814029848098"/>
    <x v="1493"/>
    <n v="0"/>
    <n v="9.6076493878575704"/>
    <x v="1493"/>
    <n v="8.8216035816085497E-6"/>
    <x v="1"/>
  </r>
  <r>
    <n v="1494"/>
    <x v="201"/>
    <n v="1"/>
    <x v="1494"/>
    <n v="650.96002199999998"/>
    <n v="696.15997300000004"/>
    <n v="650.96002199999998"/>
    <n v="671.39220788249997"/>
    <n v="671.39220788249997"/>
    <n v="1"/>
    <n v="20.432185882500001"/>
    <n v="-1"/>
    <n v="9.6076493878575704"/>
    <x v="1494"/>
    <n v="7.9942539540969096E-2"/>
    <n v="9.2261441231841594"/>
    <x v="1494"/>
    <n v="9.60755708181765E-6"/>
    <x v="1"/>
  </r>
  <r>
    <n v="1495"/>
    <x v="202"/>
    <n v="1"/>
    <x v="1495"/>
    <n v="664.580017"/>
    <n v="643.419983"/>
    <n v="664.580017"/>
    <n v="643.419983"/>
    <n v="687.40353201250002"/>
    <n v="1"/>
    <n v="22.8235150124999"/>
    <n v="-1"/>
    <n v="4.3814460632041898"/>
    <x v="1495"/>
    <n v="4.3814460632041898E-2"/>
    <n v="4.4771355679262097"/>
    <x v="1495"/>
    <n v="4.3814268662186996E-6"/>
    <x v="1"/>
  </r>
  <r>
    <n v="1496"/>
    <x v="202"/>
    <n v="1"/>
    <x v="1496"/>
    <n v="643.419983"/>
    <n v="652.42999299999997"/>
    <n v="643.419983"/>
    <n v="652.42999299999997"/>
    <n v="666.0913479175"/>
    <n v="1"/>
    <n v="22.671364917499901"/>
    <n v="-1"/>
    <n v="4.4771355679262097"/>
    <x v="1496"/>
    <n v="0"/>
    <n v="4.4144408470530898"/>
    <x v="1496"/>
    <n v="4.4771155232730601E-6"/>
    <x v="1"/>
  </r>
  <r>
    <n v="1497"/>
    <x v="202"/>
    <n v="1"/>
    <x v="1497"/>
    <n v="652.42999299999997"/>
    <n v="665.61999500000002"/>
    <n v="652.42999299999997"/>
    <n v="665.61999500000002"/>
    <n v="674.84683250249998"/>
    <n v="1"/>
    <n v="22.416839502499901"/>
    <n v="-1"/>
    <n v="4.4144408470530898"/>
    <x v="1497"/>
    <n v="0"/>
    <n v="4.3251952816648798"/>
    <x v="1497"/>
    <n v="4.4144213598511297E-6"/>
    <x v="1"/>
  </r>
  <r>
    <n v="1498"/>
    <x v="202"/>
    <n v="1"/>
    <x v="1498"/>
    <n v="665.61999500000002"/>
    <n v="680.22997999999995"/>
    <n v="665.61999500000002"/>
    <n v="680.22997999999995"/>
    <n v="687.70356271749995"/>
    <n v="1"/>
    <n v="22.0835677174999"/>
    <n v="-1"/>
    <n v="4.3251952816648798"/>
    <x v="1498"/>
    <n v="0"/>
    <n v="4.2302596747692496"/>
    <x v="1498"/>
    <n v="4.3251765744315697E-6"/>
    <x v="1"/>
  </r>
  <r>
    <n v="1499"/>
    <x v="202"/>
    <n v="1"/>
    <x v="1499"/>
    <n v="680.22997999999995"/>
    <n v="651.96997099999999"/>
    <n v="680.22997999999995"/>
    <n v="651.96997099999999"/>
    <n v="702.27189972249903"/>
    <n v="1"/>
    <n v="22.041919722499902"/>
    <n v="-1"/>
    <n v="4.2302596747692496"/>
    <x v="1499"/>
    <n v="0"/>
    <n v="4.4060049079936299"/>
    <x v="1499"/>
    <n v="4.2302417797480298E-6"/>
    <x v="1"/>
  </r>
  <r>
    <n v="1500"/>
    <x v="202"/>
    <n v="1"/>
    <x v="1500"/>
    <n v="651.96997099999999"/>
    <n v="662.79998799999998"/>
    <n v="651.96997099999999"/>
    <n v="662.79998799999998"/>
    <n v="673.83604263500001"/>
    <n v="1"/>
    <n v="21.866071634999901"/>
    <n v="-1"/>
    <n v="4.4060049079936299"/>
    <x v="1500"/>
    <n v="0"/>
    <n v="4.3328157885891496"/>
    <x v="1500"/>
    <n v="4.4059854951999102E-6"/>
    <x v="1"/>
  </r>
  <r>
    <n v="1501"/>
    <x v="202"/>
    <n v="1"/>
    <x v="1501"/>
    <n v="662.79998799999998"/>
    <n v="644.15997300000004"/>
    <n v="662.79998799999998"/>
    <n v="644.15997300000004"/>
    <n v="684.90713579750002"/>
    <n v="1"/>
    <n v="22.107147797499898"/>
    <n v="-1"/>
    <n v="4.3328157885891496"/>
    <x v="1501"/>
    <n v="0"/>
    <n v="4.45466816148258"/>
    <x v="1501"/>
    <n v="4.3327970153778302E-6"/>
    <x v="1"/>
  </r>
  <r>
    <n v="1502"/>
    <x v="202"/>
    <n v="1"/>
    <x v="1502"/>
    <n v="644.15997300000004"/>
    <n v="609.48999000000003"/>
    <n v="644.15997300000004"/>
    <n v="609.48999000000003"/>
    <n v="666.31112133750003"/>
    <n v="1"/>
    <n v="22.151148337499901"/>
    <n v="-1"/>
    <n v="4.45466816148258"/>
    <x v="1502"/>
    <n v="0"/>
    <n v="4.6944273453852396"/>
    <x v="1502"/>
    <n v="4.4546483175025501E-6"/>
    <x v="1"/>
  </r>
  <r>
    <n v="1503"/>
    <x v="202"/>
    <n v="1"/>
    <x v="1503"/>
    <n v="609.48999000000003"/>
    <n v="648.64001499999995"/>
    <n v="609.48999000000003"/>
    <n v="632.28911368249999"/>
    <n v="632.28911368249999"/>
    <n v="1"/>
    <n v="22.7991236824999"/>
    <n v="-1"/>
    <n v="4.6944273453852396"/>
    <x v="1503"/>
    <n v="4.3814460632041898E-2"/>
    <n v="4.4750089676717302"/>
    <x v="1503"/>
    <n v="4.6944053078405999E-6"/>
    <x v="1"/>
  </r>
  <r>
    <n v="1504"/>
    <x v="203"/>
    <n v="1"/>
    <x v="1504"/>
    <n v="712.46002199999998"/>
    <n v="688.59997599999997"/>
    <n v="712.46002199999998"/>
    <n v="689.49400075999995"/>
    <n v="689.49400075999995"/>
    <n v="1"/>
    <n v="22.9660212399999"/>
    <n v="1"/>
    <n v="4.3542587962876897"/>
    <x v="1504"/>
    <n v="4.3542587962876897E-2"/>
    <n v="4.1703574556760898"/>
    <x v="1504"/>
    <n v="4.3542398368005798E-6"/>
    <x v="1"/>
  </r>
  <r>
    <n v="1505"/>
    <x v="204"/>
    <n v="1"/>
    <x v="1505"/>
    <n v="736.03002900000001"/>
    <n v="713.65002400000003"/>
    <n v="736.03002900000001"/>
    <n v="713.65002400000003"/>
    <n v="712.62094723500002"/>
    <n v="1"/>
    <n v="23.4090817649999"/>
    <n v="1"/>
    <n v="4.2718463288685902"/>
    <x v="1505"/>
    <n v="4.27184632886859E-2"/>
    <n v="4.0992365045858401"/>
    <x v="1505"/>
    <n v="4.2718280802754904E-6"/>
    <x v="0"/>
  </r>
  <r>
    <n v="1506"/>
    <x v="204"/>
    <n v="1"/>
    <x v="1506"/>
    <n v="713.65002400000003"/>
    <n v="727.15002400000003"/>
    <n v="713.65002400000003"/>
    <n v="727.15002400000003"/>
    <n v="690.07829361999995"/>
    <n v="1"/>
    <n v="23.571730379999899"/>
    <n v="1"/>
    <n v="4.0992365045858401"/>
    <x v="1506"/>
    <n v="0"/>
    <n v="4.1767810865949997"/>
    <x v="1506"/>
    <n v="4.0992197009148002E-6"/>
    <x v="0"/>
  </r>
  <r>
    <n v="1507"/>
    <x v="204"/>
    <n v="1"/>
    <x v="1507"/>
    <n v="727.15002400000003"/>
    <n v="765.42999299999997"/>
    <n v="727.15002400000003"/>
    <n v="765.42999299999997"/>
    <n v="703.88879519"/>
    <n v="1"/>
    <n v="23.261228809999899"/>
    <n v="1"/>
    <n v="4.1767810865949997"/>
    <x v="1507"/>
    <n v="0"/>
    <n v="4.3966628788489803"/>
    <x v="1507"/>
    <n v="4.1767636411676203E-6"/>
    <x v="0"/>
  </r>
  <r>
    <n v="1508"/>
    <x v="204"/>
    <n v="1"/>
    <x v="1508"/>
    <n v="765.42999299999997"/>
    <n v="761"/>
    <n v="765.42999299999997"/>
    <n v="761"/>
    <n v="741.4982162"/>
    <n v="1"/>
    <n v="23.931776799999898"/>
    <n v="1"/>
    <n v="4.3966628788489803"/>
    <x v="1508"/>
    <n v="0"/>
    <n v="4.3712168080720497"/>
    <x v="1508"/>
    <n v="4.3966435482895002E-6"/>
    <x v="0"/>
  </r>
  <r>
    <n v="1509"/>
    <x v="204"/>
    <n v="1"/>
    <x v="1509"/>
    <n v="761"/>
    <n v="741.05999799999995"/>
    <n v="761"/>
    <n v="741.05999799999995"/>
    <n v="737.83899866499996"/>
    <n v="1"/>
    <n v="23.161001334999899"/>
    <n v="1"/>
    <n v="4.3712168080720497"/>
    <x v="1509"/>
    <n v="0"/>
    <n v="4.2566805769348797"/>
    <x v="1509"/>
    <n v="4.3711977006191899E-6"/>
    <x v="0"/>
  </r>
  <r>
    <n v="1510"/>
    <x v="204"/>
    <n v="1"/>
    <x v="1510"/>
    <n v="741.05999799999995"/>
    <n v="713.89001499999995"/>
    <n v="741.05999799999995"/>
    <n v="717.81772301999899"/>
    <n v="717.81772301999899"/>
    <n v="1"/>
    <n v="23.242274979999902"/>
    <n v="1"/>
    <n v="4.2566805769348797"/>
    <x v="1510"/>
    <n v="4.27184632886859E-2"/>
    <n v="4.0804574841449996"/>
    <x v="1510"/>
    <n v="4.2566624576824696E-6"/>
    <x v="0"/>
  </r>
  <r>
    <n v="1511"/>
    <x v="205"/>
    <n v="1"/>
    <x v="1511"/>
    <n v="701.90002400000003"/>
    <n v="696.26000999999997"/>
    <n v="701.90002400000003"/>
    <n v="696.26000999999997"/>
    <n v="722.88385520500003"/>
    <n v="1"/>
    <n v="20.983831205000001"/>
    <n v="-1"/>
    <n v="4.7655739804164998"/>
    <x v="1511"/>
    <n v="4.7655739804165001E-2"/>
    <n v="4.7562113066453202"/>
    <x v="1511"/>
    <n v="4.7655512698293697E-6"/>
    <x v="0"/>
  </r>
  <r>
    <n v="1512"/>
    <x v="205"/>
    <n v="1"/>
    <x v="1512"/>
    <n v="696.26000999999997"/>
    <n v="674.34002699999996"/>
    <n v="696.26000999999997"/>
    <n v="674.34002699999996"/>
    <n v="716.63311278999902"/>
    <n v="1"/>
    <n v="20.373102790000001"/>
    <n v="-1"/>
    <n v="4.7562113066453202"/>
    <x v="1512"/>
    <n v="0"/>
    <n v="4.9059485735983301"/>
    <x v="1512"/>
    <n v="4.7561886852069198E-6"/>
    <x v="0"/>
  </r>
  <r>
    <n v="1513"/>
    <x v="205"/>
    <n v="1"/>
    <x v="1513"/>
    <n v="674.34002699999996"/>
    <n v="666.15997300000004"/>
    <n v="674.34002699999996"/>
    <n v="666.15997300000004"/>
    <n v="694.64845571249998"/>
    <n v="1"/>
    <n v="20.3084287125"/>
    <n v="-1"/>
    <n v="4.9059485735983301"/>
    <x v="1513"/>
    <n v="0"/>
    <n v="4.9654599812657496"/>
    <x v="1513"/>
    <n v="4.9059245053850004E-6"/>
    <x v="0"/>
  </r>
  <r>
    <n v="1514"/>
    <x v="205"/>
    <n v="1"/>
    <x v="1514"/>
    <n v="666.15997300000004"/>
    <n v="697.90002400000003"/>
    <n v="666.15997300000004"/>
    <n v="686.02202862000001"/>
    <n v="686.02202862000001"/>
    <n v="1"/>
    <n v="19.8620556199999"/>
    <n v="-1"/>
    <n v="4.9654599812657496"/>
    <x v="1514"/>
    <n v="4.7655739804165001E-2"/>
    <n v="4.7697553548215801"/>
    <x v="1514"/>
    <n v="4.9654353255953499E-6"/>
    <x v="0"/>
  </r>
  <r>
    <n v="1515"/>
    <x v="206"/>
    <n v="1"/>
    <x v="1515"/>
    <n v="747.97997999999995"/>
    <n v="751.30999799999995"/>
    <n v="747.97997999999995"/>
    <n v="751.30999799999995"/>
    <n v="730.13353037749903"/>
    <n v="1"/>
    <n v="17.8464496224999"/>
    <n v="1"/>
    <n v="5.6033554076730496"/>
    <x v="1515"/>
    <n v="5.6033554076730503E-2"/>
    <n v="5.5722680752424498"/>
    <x v="1515"/>
    <n v="5.6033240102571497E-6"/>
    <x v="1"/>
  </r>
  <r>
    <n v="1516"/>
    <x v="206"/>
    <n v="1"/>
    <x v="1516"/>
    <n v="751.30999799999995"/>
    <n v="735.21002199999998"/>
    <n v="751.30999799999995"/>
    <n v="735.21002199999998"/>
    <n v="733.67310011499899"/>
    <n v="1"/>
    <n v="17.6368978849999"/>
    <n v="1"/>
    <n v="5.5722680752424498"/>
    <x v="1516"/>
    <n v="0"/>
    <n v="5.45285880008867"/>
    <x v="1516"/>
    <n v="5.5722370252439596E-6"/>
    <x v="1"/>
  </r>
  <r>
    <n v="1517"/>
    <x v="206"/>
    <n v="1"/>
    <x v="1517"/>
    <n v="735.21002199999998"/>
    <n v="744.97997999999995"/>
    <n v="735.21002199999998"/>
    <n v="744.97997999999995"/>
    <n v="718.28555024000002"/>
    <n v="1"/>
    <n v="16.9244717599999"/>
    <n v="1"/>
    <n v="5.45285880008867"/>
    <x v="1517"/>
    <n v="0"/>
    <n v="5.5253200014633101"/>
    <x v="1517"/>
    <n v="5.4528290665816998E-6"/>
    <x v="1"/>
  </r>
  <r>
    <n v="1518"/>
    <x v="206"/>
    <n v="1"/>
    <x v="1518"/>
    <n v="744.97997999999995"/>
    <n v="740.919983"/>
    <n v="744.97997999999995"/>
    <n v="740.919983"/>
    <n v="727.97245849499996"/>
    <n v="1"/>
    <n v="17.007521505"/>
    <n v="1"/>
    <n v="5.5253200014633101"/>
    <x v="1518"/>
    <n v="0"/>
    <n v="5.4952080746569196"/>
    <x v="1518"/>
    <n v="5.5252894724708701E-6"/>
    <x v="1"/>
  </r>
  <r>
    <n v="1519"/>
    <x v="206"/>
    <n v="1"/>
    <x v="1519"/>
    <n v="740.919983"/>
    <n v="752.28002900000001"/>
    <n v="740.919983"/>
    <n v="752.28002900000001"/>
    <n v="725.59888693250002"/>
    <n v="1"/>
    <n v="15.3210960674999"/>
    <n v="1"/>
    <n v="5.4952080746569196"/>
    <x v="1519"/>
    <n v="0"/>
    <n v="5.5794625392954798"/>
    <x v="1519"/>
    <n v="5.4951778775110798E-6"/>
    <x v="1"/>
  </r>
  <r>
    <n v="1520"/>
    <x v="206"/>
    <n v="1"/>
    <x v="1520"/>
    <n v="752.28002900000001"/>
    <n v="747.28002900000001"/>
    <n v="752.28002900000001"/>
    <n v="747.28002900000001"/>
    <n v="736.48908324499996"/>
    <n v="1"/>
    <n v="15.7909457549999"/>
    <n v="1"/>
    <n v="5.5794625392954798"/>
    <x v="1520"/>
    <n v="0"/>
    <n v="5.5423788581912996"/>
    <x v="1520"/>
    <n v="5.5794314090669404E-6"/>
    <x v="1"/>
  </r>
  <r>
    <n v="1521"/>
    <x v="206"/>
    <n v="1"/>
    <x v="1521"/>
    <n v="747.28002900000001"/>
    <n v="752.28997800000002"/>
    <n v="747.28002900000001"/>
    <n v="752.28997800000002"/>
    <n v="731.74068362000003"/>
    <n v="1"/>
    <n v="15.53934538"/>
    <n v="1"/>
    <n v="5.5423788581912996"/>
    <x v="1521"/>
    <n v="0"/>
    <n v="5.5795363284041404"/>
    <x v="1521"/>
    <n v="5.5423481403981504E-6"/>
    <x v="1"/>
  </r>
  <r>
    <n v="1522"/>
    <x v="206"/>
    <n v="1"/>
    <x v="1522"/>
    <n v="752.28997800000002"/>
    <n v="749.71002199999998"/>
    <n v="752.28997800000002"/>
    <n v="749.71002199999998"/>
    <n v="736.73388345000001"/>
    <n v="1"/>
    <n v="15.556094549999999"/>
    <n v="1"/>
    <n v="5.5795363284041404"/>
    <x v="1522"/>
    <n v="0"/>
    <n v="5.5604014752907798"/>
    <x v="1522"/>
    <n v="5.5795051973522003E-6"/>
    <x v="1"/>
  </r>
  <r>
    <n v="1523"/>
    <x v="206"/>
    <n v="1"/>
    <x v="1523"/>
    <n v="749.71002199999998"/>
    <n v="753.51000999999997"/>
    <n v="749.71002199999998"/>
    <n v="753.51000999999997"/>
    <n v="734.26865050749996"/>
    <n v="1"/>
    <n v="15.4413714925"/>
    <n v="1"/>
    <n v="5.5604014752907798"/>
    <x v="1523"/>
    <n v="0"/>
    <n v="5.5885849839291204"/>
    <x v="1523"/>
    <n v="5.56037055739813E-6"/>
    <x v="1"/>
  </r>
  <r>
    <n v="1524"/>
    <x v="206"/>
    <n v="1"/>
    <x v="1524"/>
    <n v="753.51000999999997"/>
    <n v="764.75"/>
    <n v="753.51000999999997"/>
    <n v="764.75"/>
    <n v="738.53194024499999"/>
    <n v="1"/>
    <n v="14.978069755"/>
    <n v="1"/>
    <n v="5.5885849839291204"/>
    <x v="1524"/>
    <n v="0"/>
    <n v="5.6719490248839497"/>
    <x v="1524"/>
    <n v="5.5885537518215396E-6"/>
    <x v="1"/>
  </r>
  <r>
    <n v="1525"/>
    <x v="206"/>
    <n v="1"/>
    <x v="1525"/>
    <n v="764.75"/>
    <n v="767.23999000000003"/>
    <n v="764.75"/>
    <n v="767.23999000000003"/>
    <n v="750.35468070000002"/>
    <n v="1"/>
    <n v="14.395319300000001"/>
    <n v="1"/>
    <n v="5.6719490248839497"/>
    <x v="1525"/>
    <n v="0"/>
    <n v="5.6904166239064704"/>
    <x v="1525"/>
    <n v="5.67191685406068E-6"/>
    <x v="1"/>
  </r>
  <r>
    <n v="1526"/>
    <x v="206"/>
    <n v="1"/>
    <x v="1526"/>
    <n v="767.23999000000003"/>
    <n v="770.48999000000003"/>
    <n v="767.23999000000003"/>
    <n v="770.48999000000003"/>
    <n v="753.75919522499998"/>
    <n v="1"/>
    <n v="13.480794775"/>
    <n v="1"/>
    <n v="5.6904166239064704"/>
    <x v="1526"/>
    <n v="0"/>
    <n v="5.7145210166241798"/>
    <x v="1526"/>
    <n v="5.6903842432493702E-6"/>
    <x v="1"/>
  </r>
  <r>
    <n v="1527"/>
    <x v="206"/>
    <n v="1"/>
    <x v="1527"/>
    <n v="770.48999000000003"/>
    <n v="764.20001200000002"/>
    <n v="770.48999000000003"/>
    <n v="764.20001200000002"/>
    <n v="757.5482458125"/>
    <n v="1"/>
    <n v="12.941744187499999"/>
    <n v="1"/>
    <n v="5.7145210166241798"/>
    <x v="1527"/>
    <n v="0"/>
    <n v="5.6678699089633202"/>
    <x v="1527"/>
    <n v="5.7144883610603398E-6"/>
    <x v="1"/>
  </r>
  <r>
    <n v="1528"/>
    <x v="206"/>
    <n v="1"/>
    <x v="1528"/>
    <n v="764.20001200000002"/>
    <n v="765.53002900000001"/>
    <n v="764.20001200000002"/>
    <n v="765.53002900000001"/>
    <n v="751.95511823000004"/>
    <n v="1"/>
    <n v="12.244893769999999"/>
    <n v="1"/>
    <n v="5.6678699089633202"/>
    <x v="1528"/>
    <n v="0"/>
    <n v="5.6777342942215503"/>
    <x v="1528"/>
    <n v="5.6678377843960997E-6"/>
    <x v="1"/>
  </r>
  <r>
    <n v="1529"/>
    <x v="206"/>
    <n v="1"/>
    <x v="1529"/>
    <n v="765.53002900000001"/>
    <n v="779.26000999999997"/>
    <n v="765.53002900000001"/>
    <n v="779.26000999999997"/>
    <n v="753.42478310249999"/>
    <n v="1"/>
    <n v="12.1052458975"/>
    <n v="1"/>
    <n v="5.6777342942215503"/>
    <x v="1529"/>
    <n v="0"/>
    <n v="5.7795659416156298"/>
    <x v="1529"/>
    <n v="5.6777020577378597E-6"/>
    <x v="1"/>
  </r>
  <r>
    <n v="1530"/>
    <x v="206"/>
    <n v="1"/>
    <x v="1530"/>
    <n v="779.26000999999997"/>
    <n v="782.36999500000002"/>
    <n v="779.26000999999997"/>
    <n v="782.36999500000002"/>
    <n v="766.90353818749998"/>
    <n v="1"/>
    <n v="12.356471812500001"/>
    <n v="1"/>
    <n v="5.7795659416156298"/>
    <x v="1530"/>
    <n v="0"/>
    <n v="5.8026318800113899"/>
    <x v="1530"/>
    <n v="5.7795325384262198E-6"/>
    <x v="1"/>
  </r>
  <r>
    <n v="1531"/>
    <x v="206"/>
    <n v="1"/>
    <x v="1531"/>
    <n v="782.36999500000002"/>
    <n v="784.61999500000002"/>
    <n v="782.36999500000002"/>
    <n v="784.61999500000002"/>
    <n v="770.47462225749996"/>
    <n v="1"/>
    <n v="11.895372742499999"/>
    <n v="1"/>
    <n v="5.8026318800113899"/>
    <x v="1531"/>
    <n v="0"/>
    <n v="5.8193195365082699"/>
    <x v="1531"/>
    <n v="5.8025982096700301E-6"/>
    <x v="1"/>
  </r>
  <r>
    <n v="1532"/>
    <x v="206"/>
    <n v="1"/>
    <x v="1532"/>
    <n v="784.61999500000002"/>
    <n v="783.04998799999998"/>
    <n v="784.61999500000002"/>
    <n v="783.04998799999998"/>
    <n v="773.46234610249996"/>
    <n v="1"/>
    <n v="11.1576488975"/>
    <n v="1"/>
    <n v="5.8193195365082699"/>
    <x v="1532"/>
    <n v="0"/>
    <n v="5.8076752087244001"/>
    <x v="1532"/>
    <n v="5.81928567222547E-6"/>
    <x v="1"/>
  </r>
  <r>
    <n v="1533"/>
    <x v="206"/>
    <n v="1"/>
    <x v="1533"/>
    <n v="783.04998799999998"/>
    <n v="788.27002000000005"/>
    <n v="783.04998799999998"/>
    <n v="788.27002000000005"/>
    <n v="772.76383950499996"/>
    <n v="1"/>
    <n v="10.286148495000001"/>
    <n v="1"/>
    <n v="5.8076752087244001"/>
    <x v="1533"/>
    <n v="0"/>
    <n v="5.8463908091327204"/>
    <x v="1533"/>
    <n v="5.8076414798289601E-6"/>
    <x v="1"/>
  </r>
  <r>
    <n v="1534"/>
    <x v="206"/>
    <n v="1"/>
    <x v="1534"/>
    <n v="788.27002000000005"/>
    <n v="795.580017"/>
    <n v="788.27002000000005"/>
    <n v="795.580017"/>
    <n v="778.06294787499996"/>
    <n v="1"/>
    <n v="10.207072125"/>
    <n v="1"/>
    <n v="5.8463908091327204"/>
    <x v="1534"/>
    <n v="0"/>
    <n v="5.9006071286568202"/>
    <x v="1534"/>
    <n v="5.84635662904706E-6"/>
    <x v="1"/>
  </r>
  <r>
    <n v="1535"/>
    <x v="206"/>
    <n v="1"/>
    <x v="1535"/>
    <n v="795.580017"/>
    <n v="792.90997300000004"/>
    <n v="795.580017"/>
    <n v="792.90997300000004"/>
    <n v="785.15259517749996"/>
    <n v="1"/>
    <n v="10.427421822499999"/>
    <n v="1"/>
    <n v="5.9006071286568202"/>
    <x v="1535"/>
    <n v="0"/>
    <n v="5.8808041166107996"/>
    <x v="1535"/>
    <n v="5.9005723116977797E-6"/>
    <x v="1"/>
  </r>
  <r>
    <n v="1536"/>
    <x v="206"/>
    <n v="1"/>
    <x v="1536"/>
    <n v="792.90997300000004"/>
    <n v="798.84997599999997"/>
    <n v="792.90997300000004"/>
    <n v="798.84997599999997"/>
    <n v="782.1944800325"/>
    <n v="1"/>
    <n v="10.715492967499999"/>
    <n v="1"/>
    <n v="5.8808041166107996"/>
    <x v="1536"/>
    <n v="0"/>
    <n v="5.9248595520127703"/>
    <x v="1536"/>
    <n v="5.8807695329571198E-6"/>
    <x v="1"/>
  </r>
  <r>
    <n v="1537"/>
    <x v="206"/>
    <n v="1"/>
    <x v="1537"/>
    <n v="798.84997599999997"/>
    <n v="792.38000499999998"/>
    <n v="798.84997599999997"/>
    <n v="792.38000499999998"/>
    <n v="788.12960871249902"/>
    <n v="1"/>
    <n v="10.7203672875"/>
    <n v="1"/>
    <n v="5.9248595520127703"/>
    <x v="1537"/>
    <n v="0"/>
    <n v="5.8768734837493097"/>
    <x v="1537"/>
    <n v="5.9248244482600401E-6"/>
    <x v="1"/>
  </r>
  <r>
    <n v="1538"/>
    <x v="206"/>
    <n v="1"/>
    <x v="1538"/>
    <n v="792.38000499999998"/>
    <n v="792.82000700000003"/>
    <n v="792.38000499999998"/>
    <n v="792.82000700000003"/>
    <n v="781.90398815749995"/>
    <n v="1"/>
    <n v="10.4760168425"/>
    <n v="1"/>
    <n v="5.8768734837493097"/>
    <x v="1538"/>
    <n v="0"/>
    <n v="5.8801368625199499"/>
    <x v="1538"/>
    <n v="5.87683894631034E-6"/>
    <x v="1"/>
  </r>
  <r>
    <n v="1539"/>
    <x v="206"/>
    <n v="1"/>
    <x v="1539"/>
    <n v="792.82000700000003"/>
    <n v="809.65997300000004"/>
    <n v="792.82000700000003"/>
    <n v="809.65997300000004"/>
    <n v="782.53113829500001"/>
    <n v="1"/>
    <n v="10.288868705000001"/>
    <n v="1"/>
    <n v="5.8801368625199499"/>
    <x v="1539"/>
    <n v="0"/>
    <n v="6.0050344483097904"/>
    <x v="1539"/>
    <n v="5.8801022867137403E-6"/>
    <x v="1"/>
  </r>
  <r>
    <n v="1540"/>
    <x v="206"/>
    <n v="1"/>
    <x v="1540"/>
    <n v="809.65997300000004"/>
    <n v="812.89001499999995"/>
    <n v="809.65997300000004"/>
    <n v="812.89001499999995"/>
    <n v="798.80840200249997"/>
    <n v="1"/>
    <n v="10.8515709975"/>
    <n v="1"/>
    <n v="6.0050344483097904"/>
    <x v="1540"/>
    <n v="0"/>
    <n v="6.0289908178060099"/>
    <x v="1540"/>
    <n v="6.0049983880876101E-6"/>
    <x v="1"/>
  </r>
  <r>
    <n v="1541"/>
    <x v="206"/>
    <n v="1"/>
    <x v="1541"/>
    <n v="812.89001499999995"/>
    <n v="831.10998500000005"/>
    <n v="812.89001499999995"/>
    <n v="831.10998500000005"/>
    <n v="802.62124505999998"/>
    <n v="1"/>
    <n v="10.26876994"/>
    <n v="1"/>
    <n v="6.0289908178060099"/>
    <x v="1541"/>
    <n v="0"/>
    <n v="6.1641235292475498"/>
    <x v="1541"/>
    <n v="6.0289544692948701E-6"/>
    <x v="1"/>
  </r>
  <r>
    <n v="1542"/>
    <x v="206"/>
    <n v="1"/>
    <x v="1542"/>
    <n v="831.10998500000005"/>
    <n v="828.36999500000002"/>
    <n v="831.10998500000005"/>
    <n v="828.36999500000002"/>
    <n v="820.29759045000003"/>
    <n v="1"/>
    <n v="10.81239455"/>
    <n v="1"/>
    <n v="6.1641235292475498"/>
    <x v="1542"/>
    <n v="0"/>
    <n v="6.14380174616982"/>
    <x v="1542"/>
    <n v="6.1640855330628803E-6"/>
    <x v="1"/>
  </r>
  <r>
    <n v="1543"/>
    <x v="206"/>
    <n v="1"/>
    <x v="1543"/>
    <n v="828.36999500000002"/>
    <n v="827.36999500000002"/>
    <n v="828.36999500000002"/>
    <n v="827.36999500000002"/>
    <n v="818.16990029750002"/>
    <n v="1"/>
    <n v="10.200094702499999"/>
    <n v="1"/>
    <n v="6.14380174616982"/>
    <x v="1543"/>
    <n v="0"/>
    <n v="6.1363850099489898"/>
    <x v="1543"/>
    <n v="6.1437640001018297E-6"/>
    <x v="1"/>
  </r>
  <r>
    <n v="1544"/>
    <x v="206"/>
    <n v="1"/>
    <x v="1544"/>
    <n v="827.36999500000002"/>
    <n v="828.39001499999995"/>
    <n v="827.36999500000002"/>
    <n v="828.39001499999995"/>
    <n v="817.22122886750003"/>
    <n v="1"/>
    <n v="10.1487661325"/>
    <n v="1"/>
    <n v="6.1363850099489898"/>
    <x v="1544"/>
    <n v="0"/>
    <n v="6.1439502292289596"/>
    <x v="1544"/>
    <n v="6.1363473549590603E-6"/>
    <x v="1"/>
  </r>
  <r>
    <n v="1545"/>
    <x v="206"/>
    <n v="1"/>
    <x v="1545"/>
    <n v="828.39001499999995"/>
    <n v="824.98999000000003"/>
    <n v="828.39001499999995"/>
    <n v="824.98999000000003"/>
    <n v="818.04869845999997"/>
    <n v="1"/>
    <n v="10.341316539999999"/>
    <n v="1"/>
    <n v="6.1439502292289596"/>
    <x v="1545"/>
    <n v="0"/>
    <n v="6.1187331406597201"/>
    <x v="1545"/>
    <n v="6.1439124813364597E-6"/>
    <x v="1"/>
  </r>
  <r>
    <n v="1546"/>
    <x v="206"/>
    <n v="1"/>
    <x v="1546"/>
    <n v="824.98999000000003"/>
    <n v="813.330017"/>
    <n v="824.98999000000003"/>
    <n v="814.75089925750001"/>
    <n v="814.75089925750001"/>
    <n v="1"/>
    <n v="10.2390907425"/>
    <n v="1"/>
    <n v="6.1187331406597201"/>
    <x v="1546"/>
    <n v="5.6033554076730503E-2"/>
    <n v="5.98675895140466"/>
    <x v="1546"/>
    <n v="6.1186957019935501E-6"/>
    <x v="1"/>
  </r>
  <r>
    <n v="1547"/>
    <x v="207"/>
    <n v="1"/>
    <x v="1547"/>
    <n v="802.419983"/>
    <n v="803.65002400000003"/>
    <n v="802.419983"/>
    <n v="803.65002400000003"/>
    <n v="813.73720235250005"/>
    <n v="1"/>
    <n v="11.317219352499899"/>
    <n v="-1"/>
    <n v="8.8360927614175608"/>
    <x v="1547"/>
    <n v="8.8360927614175605E-2"/>
    <n v="8.73418686158608"/>
    <x v="1547"/>
    <n v="8.8360146855721602E-6"/>
    <x v="1"/>
  </r>
  <r>
    <n v="1548"/>
    <x v="207"/>
    <n v="1"/>
    <x v="1548"/>
    <n v="803.65002400000003"/>
    <n v="787.09002699999996"/>
    <n v="803.65002400000003"/>
    <n v="787.09002699999996"/>
    <n v="815.01891986999999"/>
    <n v="1"/>
    <n v="11.3688958699999"/>
    <n v="-1"/>
    <n v="8.73418686158608"/>
    <x v="1548"/>
    <n v="0"/>
    <n v="8.9141633487457508"/>
    <x v="1548"/>
    <n v="8.7341105762322304E-6"/>
    <x v="1"/>
  </r>
  <r>
    <n v="1549"/>
    <x v="207"/>
    <n v="1"/>
    <x v="1549"/>
    <n v="787.09002699999996"/>
    <n v="795.95001200000002"/>
    <n v="787.09002699999996"/>
    <n v="795.95001200000002"/>
    <n v="798.39407513250001"/>
    <n v="1"/>
    <n v="11.304048132499901"/>
    <n v="-1"/>
    <n v="8.9141633487457508"/>
    <x v="1549"/>
    <n v="0"/>
    <n v="8.8138198672529509"/>
    <x v="1549"/>
    <n v="8.9140838871458697E-6"/>
    <x v="1"/>
  </r>
  <r>
    <n v="1550"/>
    <x v="207"/>
    <n v="1"/>
    <x v="1550"/>
    <n v="795.95001200000002"/>
    <n v="806.34002699999996"/>
    <n v="795.95001200000002"/>
    <n v="806.34002699999996"/>
    <n v="807.40218377999997"/>
    <n v="1"/>
    <n v="11.452171779999899"/>
    <n v="-1"/>
    <n v="8.8138198672529509"/>
    <x v="1550"/>
    <n v="0"/>
    <n v="8.6987677669358092"/>
    <x v="1550"/>
    <n v="8.8137421845169795E-6"/>
    <x v="1"/>
  </r>
  <r>
    <n v="1551"/>
    <x v="207"/>
    <n v="1"/>
    <x v="1551"/>
    <n v="806.34002699999996"/>
    <n v="817"/>
    <n v="806.34002699999996"/>
    <n v="817"/>
    <n v="817.99987533749902"/>
    <n v="1"/>
    <n v="11.6598483374999"/>
    <n v="-1"/>
    <n v="8.6987677669358092"/>
    <x v="1551"/>
    <n v="0"/>
    <n v="8.5837683542515499"/>
    <x v="1551"/>
    <n v="8.6986920990333592E-6"/>
    <x v="1"/>
  </r>
  <r>
    <n v="1552"/>
    <x v="207"/>
    <n v="1"/>
    <x v="1552"/>
    <n v="817"/>
    <n v="814.28997800000002"/>
    <n v="817"/>
    <n v="814.28997800000002"/>
    <n v="828.84704723000004"/>
    <n v="1"/>
    <n v="11.8470472299999"/>
    <n v="-1"/>
    <n v="8.5837683542515499"/>
    <x v="1552"/>
    <n v="0"/>
    <n v="8.6122410605953998"/>
    <x v="1552"/>
    <n v="8.5836946738048508E-6"/>
    <x v="1"/>
  </r>
  <r>
    <n v="1553"/>
    <x v="207"/>
    <n v="1"/>
    <x v="1553"/>
    <n v="814.28997800000002"/>
    <n v="831.22997999999995"/>
    <n v="814.28997800000002"/>
    <n v="826.00412409750004"/>
    <n v="826.00412409750004"/>
    <n v="1"/>
    <n v="11.714146097499899"/>
    <n v="-1"/>
    <n v="8.6122410605953998"/>
    <x v="1553"/>
    <n v="8.8360927614175605E-2"/>
    <n v="8.3999868606380197"/>
    <x v="1553"/>
    <n v="8.6121668905380898E-6"/>
    <x v="1"/>
  </r>
  <r>
    <n v="1554"/>
    <x v="208"/>
    <n v="1"/>
    <x v="1554"/>
    <n v="831.46002199999998"/>
    <n v="830.17999299999997"/>
    <n v="831.46002199999998"/>
    <n v="830.17999299999997"/>
    <n v="819.539302765"/>
    <n v="1"/>
    <n v="11.9207192349999"/>
    <n v="1"/>
    <n v="8.3887555799815807"/>
    <x v="1554"/>
    <n v="8.3887555799815799E-2"/>
    <n v="8.2919535723354105"/>
    <x v="1554"/>
    <n v="8.3886852093517201E-6"/>
    <x v="0"/>
  </r>
  <r>
    <n v="1555"/>
    <x v="208"/>
    <n v="1"/>
    <x v="1555"/>
    <n v="830.17999299999997"/>
    <n v="837.77002000000005"/>
    <n v="830.17999299999997"/>
    <n v="837.77002000000005"/>
    <n v="818.61239837250002"/>
    <n v="1"/>
    <n v="11.567594627499901"/>
    <n v="1"/>
    <n v="8.2919535723354105"/>
    <x v="1555"/>
    <n v="0"/>
    <n v="8.3677638207483405"/>
    <x v="1555"/>
    <n v="8.2918848164114905E-6"/>
    <x v="0"/>
  </r>
  <r>
    <n v="1556"/>
    <x v="208"/>
    <n v="1"/>
    <x v="1556"/>
    <n v="837.77002000000005"/>
    <n v="829.23999000000003"/>
    <n v="837.77002000000005"/>
    <n v="829.23999000000003"/>
    <n v="826.25335127000005"/>
    <n v="1"/>
    <n v="11.5166687299999"/>
    <n v="1"/>
    <n v="8.3677638207483405"/>
    <x v="1556"/>
    <n v="0"/>
    <n v="8.28256469124989"/>
    <x v="1556"/>
    <n v="8.3676938018628795E-6"/>
    <x v="0"/>
  </r>
  <r>
    <n v="1557"/>
    <x v="208"/>
    <n v="1"/>
    <x v="1557"/>
    <n v="829.23999000000003"/>
    <n v="829.919983"/>
    <n v="829.23999000000003"/>
    <n v="829.919983"/>
    <n v="817.41949492000003"/>
    <n v="1"/>
    <n v="11.820495080000001"/>
    <n v="1"/>
    <n v="8.28256469124989"/>
    <x v="1557"/>
    <n v="0"/>
    <n v="8.2893565561864797"/>
    <x v="1557"/>
    <n v="8.2824960909402099E-6"/>
    <x v="0"/>
  </r>
  <r>
    <n v="1558"/>
    <x v="208"/>
    <n v="1"/>
    <x v="1558"/>
    <n v="829.919983"/>
    <n v="821.44000200000005"/>
    <n v="829.919983"/>
    <n v="821.44000200000005"/>
    <n v="818.31356340249999"/>
    <n v="1"/>
    <n v="11.6064195975"/>
    <n v="1"/>
    <n v="8.2893565561864797"/>
    <x v="1558"/>
    <n v="0"/>
    <n v="8.2046573230813902"/>
    <x v="1558"/>
    <n v="8.2892878433239508E-6"/>
    <x v="0"/>
  </r>
  <r>
    <n v="1559"/>
    <x v="208"/>
    <n v="1"/>
    <x v="1559"/>
    <n v="821.44000200000005"/>
    <n v="830.03002900000001"/>
    <n v="821.44000200000005"/>
    <n v="830.03002900000001"/>
    <n v="809.52673362749999"/>
    <n v="1"/>
    <n v="11.913268372499999"/>
    <n v="1"/>
    <n v="8.2046573230813902"/>
    <x v="1559"/>
    <n v="0"/>
    <n v="8.29045571098486"/>
    <x v="1559"/>
    <n v="8.20459000723191E-6"/>
    <x v="0"/>
  </r>
  <r>
    <n v="1560"/>
    <x v="208"/>
    <n v="1"/>
    <x v="1560"/>
    <n v="830.03002900000001"/>
    <n v="846.13000499999998"/>
    <n v="830.03002900000001"/>
    <n v="846.13000499999998"/>
    <n v="818.16885822500001"/>
    <n v="1"/>
    <n v="11.861170775"/>
    <n v="1"/>
    <n v="8.29045571098486"/>
    <x v="1560"/>
    <n v="0"/>
    <n v="8.4512645170671199"/>
    <x v="1560"/>
    <n v="8.2903869798987703E-6"/>
    <x v="0"/>
  </r>
  <r>
    <n v="1561"/>
    <x v="208"/>
    <n v="1"/>
    <x v="1561"/>
    <n v="846.13000499999998"/>
    <n v="839.97997999999995"/>
    <n v="846.13000499999998"/>
    <n v="839.97997999999995"/>
    <n v="833.69466073000001"/>
    <n v="1"/>
    <n v="12.4353442699999"/>
    <n v="1"/>
    <n v="8.4512645170671199"/>
    <x v="1561"/>
    <n v="0"/>
    <n v="8.3898372094968394"/>
    <x v="1561"/>
    <n v="8.4511930937987994E-6"/>
    <x v="0"/>
  </r>
  <r>
    <n v="1562"/>
    <x v="208"/>
    <n v="1"/>
    <x v="1562"/>
    <n v="839.97997999999995"/>
    <n v="834.45001200000002"/>
    <n v="839.97997999999995"/>
    <n v="834.45001200000002"/>
    <n v="827.88326073999997"/>
    <n v="1"/>
    <n v="12.096719259999899"/>
    <n v="1"/>
    <n v="8.3898372094968394"/>
    <x v="1562"/>
    <n v="0"/>
    <n v="8.33460311773465"/>
    <x v="1562"/>
    <n v="8.3897668207189904E-6"/>
    <x v="0"/>
  </r>
  <r>
    <n v="1563"/>
    <x v="208"/>
    <n v="1"/>
    <x v="1563"/>
    <n v="834.45001200000002"/>
    <n v="832.21997099999999"/>
    <n v="834.45001200000002"/>
    <n v="832.21997099999999"/>
    <n v="822.24106553750005"/>
    <n v="1"/>
    <n v="12.208946462499901"/>
    <n v="1"/>
    <n v="8.33460311773465"/>
    <x v="1563"/>
    <n v="0"/>
    <n v="8.3123291571570395"/>
    <x v="1563"/>
    <n v="8.3345336527044799E-6"/>
    <x v="0"/>
  </r>
  <r>
    <n v="1564"/>
    <x v="208"/>
    <n v="1"/>
    <x v="1564"/>
    <n v="832.21997099999999"/>
    <n v="830.29998799999998"/>
    <n v="832.21997099999999"/>
    <n v="830.29998799999998"/>
    <n v="820.32562184749997"/>
    <n v="1"/>
    <n v="11.8943491525"/>
    <n v="1"/>
    <n v="8.3123291571570395"/>
    <x v="1564"/>
    <n v="0"/>
    <n v="8.2931520991335805"/>
    <x v="1564"/>
    <n v="8.3122600629153497E-6"/>
    <x v="0"/>
  </r>
  <r>
    <n v="1565"/>
    <x v="208"/>
    <n v="1"/>
    <x v="1565"/>
    <n v="830.29998799999998"/>
    <n v="840.63000499999998"/>
    <n v="830.29998799999998"/>
    <n v="840.63000499999998"/>
    <n v="818.52683805999902"/>
    <n v="1"/>
    <n v="11.77314994"/>
    <n v="1"/>
    <n v="8.2931520991335805"/>
    <x v="1565"/>
    <n v="0"/>
    <n v="8.3963297498691798"/>
    <x v="1565"/>
    <n v="8.2930833233322106E-6"/>
    <x v="0"/>
  </r>
  <r>
    <n v="1566"/>
    <x v="208"/>
    <n v="1"/>
    <x v="1566"/>
    <n v="840.63000499999998"/>
    <n v="834.79998799999998"/>
    <n v="840.63000499999998"/>
    <n v="834.79998799999998"/>
    <n v="828.97160434"/>
    <n v="1"/>
    <n v="11.65840066"/>
    <n v="1"/>
    <n v="8.3963297498691798"/>
    <x v="1566"/>
    <n v="0"/>
    <n v="8.3380987268409896"/>
    <x v="1566"/>
    <n v="8.3962592521078395E-6"/>
    <x v="0"/>
  </r>
  <r>
    <n v="1567"/>
    <x v="208"/>
    <n v="1"/>
    <x v="1567"/>
    <n v="834.79998799999998"/>
    <n v="820.38000499999998"/>
    <n v="834.79998799999998"/>
    <n v="823.09906458499995"/>
    <n v="823.09906458499995"/>
    <n v="1"/>
    <n v="11.700923415"/>
    <n v="1"/>
    <n v="8.3380987268409896"/>
    <x v="1567"/>
    <n v="8.3887555799815799E-2"/>
    <n v="8.1373407158040898"/>
    <x v="1567"/>
    <n v="8.3380292035303093E-6"/>
    <x v="0"/>
  </r>
  <r>
    <n v="1568"/>
    <x v="209"/>
    <n v="1"/>
    <x v="1568"/>
    <n v="803.46002199999998"/>
    <n v="784.15002400000003"/>
    <n v="803.46002199999998"/>
    <n v="784.15002400000003"/>
    <n v="815.21709304000001"/>
    <n v="1"/>
    <n v="11.75707104"/>
    <n v="-1"/>
    <n v="8.5055197557094893"/>
    <x v="1568"/>
    <n v="8.5055197557094897E-2"/>
    <n v="8.6248824071735299"/>
    <x v="1568"/>
    <n v="8.5054474124584908E-6"/>
    <x v="0"/>
  </r>
  <r>
    <n v="1569"/>
    <x v="209"/>
    <n v="1"/>
    <x v="1569"/>
    <n v="784.15002400000003"/>
    <n v="796.59002699999996"/>
    <n v="784.15002400000003"/>
    <n v="796.16064559500001"/>
    <n v="796.16064559500001"/>
    <n v="1"/>
    <n v="12.010621595"/>
    <n v="-1"/>
    <n v="8.6248824071735299"/>
    <x v="1569"/>
    <n v="8.5055197557094897E-2"/>
    <n v="8.4077221331343708"/>
    <x v="1569"/>
    <n v="8.6248080192185806E-6"/>
    <x v="0"/>
  </r>
  <r>
    <n v="1570"/>
    <x v="210"/>
    <n v="1"/>
    <x v="1570"/>
    <n v="788.919983"/>
    <n v="791.75"/>
    <n v="788.919983"/>
    <n v="791.75"/>
    <n v="801.65432643500003"/>
    <n v="1"/>
    <n v="12.7343434349999"/>
    <n v="-1"/>
    <n v="7.8527802010704901"/>
    <x v="1570"/>
    <n v="7.8527802010704903E-2"/>
    <n v="7.7460828737021101"/>
    <x v="1570"/>
    <n v="7.8527185353978499E-6"/>
    <x v="1"/>
  </r>
  <r>
    <n v="1571"/>
    <x v="210"/>
    <n v="1"/>
    <x v="1571"/>
    <n v="791.75"/>
    <n v="790.05999799999995"/>
    <n v="791.75"/>
    <n v="790.05999799999995"/>
    <n v="804.23924578499998"/>
    <n v="1"/>
    <n v="12.489245785"/>
    <n v="-1"/>
    <n v="7.7460828737021101"/>
    <x v="1571"/>
    <n v="0"/>
    <n v="7.7626170013291702"/>
    <x v="1571"/>
    <n v="7.7460228723669999E-6"/>
    <x v="1"/>
  </r>
  <r>
    <n v="1572"/>
    <x v="210"/>
    <n v="1"/>
    <x v="1572"/>
    <n v="790.05999799999995"/>
    <n v="778.95001200000002"/>
    <n v="790.05999799999995"/>
    <n v="778.95001200000002"/>
    <n v="802.37542329999997"/>
    <n v="1"/>
    <n v="12.315425299999999"/>
    <n v="-1"/>
    <n v="7.7626170013291702"/>
    <x v="1572"/>
    <n v="0"/>
    <n v="7.8717765163361904"/>
    <x v="1572"/>
    <n v="7.7625567435742192E-6"/>
    <x v="1"/>
  </r>
  <r>
    <n v="1573"/>
    <x v="210"/>
    <n v="1"/>
    <x v="1573"/>
    <n v="778.95001200000002"/>
    <n v="777.35998500000005"/>
    <n v="778.95001200000002"/>
    <n v="777.35998500000005"/>
    <n v="791.26753340749997"/>
    <n v="1"/>
    <n v="12.3175214074999"/>
    <n v="-1"/>
    <n v="7.8717765163361904"/>
    <x v="1573"/>
    <n v="0"/>
    <n v="7.8878447325325096"/>
    <x v="1573"/>
    <n v="7.8717145519584401E-6"/>
    <x v="1"/>
  </r>
  <r>
    <n v="1574"/>
    <x v="210"/>
    <n v="1"/>
    <x v="1574"/>
    <n v="777.35998500000005"/>
    <n v="772.10998500000005"/>
    <n v="777.35998500000005"/>
    <n v="772.10998500000005"/>
    <n v="789.53798399250002"/>
    <n v="1"/>
    <n v="12.1779989924999"/>
    <n v="-1"/>
    <n v="7.8878447325325096"/>
    <x v="1574"/>
    <n v="0"/>
    <n v="7.94111629994641"/>
    <x v="1574"/>
    <n v="7.8877825149287504E-6"/>
    <x v="1"/>
  </r>
  <r>
    <n v="1575"/>
    <x v="210"/>
    <n v="1"/>
    <x v="1575"/>
    <n v="772.10998500000005"/>
    <n v="754.330017"/>
    <n v="772.10998500000005"/>
    <n v="754.330017"/>
    <n v="783.99531158249999"/>
    <n v="1"/>
    <n v="11.8853265824999"/>
    <n v="-1"/>
    <n v="7.94111629994641"/>
    <x v="1575"/>
    <n v="0"/>
    <n v="8.1239824672545904"/>
    <x v="1575"/>
    <n v="7.9410532391190992E-6"/>
    <x v="1"/>
  </r>
  <r>
    <n v="1576"/>
    <x v="210"/>
    <n v="1"/>
    <x v="1576"/>
    <n v="754.330017"/>
    <n v="747.21002199999998"/>
    <n v="754.330017"/>
    <n v="747.21002199999998"/>
    <n v="766.65874156500001"/>
    <n v="1"/>
    <n v="12.3287245649999"/>
    <n v="-1"/>
    <n v="8.1239824672545904"/>
    <x v="1576"/>
    <n v="0"/>
    <n v="8.2006633804402806"/>
    <x v="1576"/>
    <n v="8.1239164686996292E-6"/>
    <x v="1"/>
  </r>
  <r>
    <n v="1577"/>
    <x v="210"/>
    <n v="1"/>
    <x v="1577"/>
    <n v="747.21002199999998"/>
    <n v="764.64001499999995"/>
    <n v="747.21002199999998"/>
    <n v="759.43547234999903"/>
    <n v="759.43547234999903"/>
    <n v="1"/>
    <n v="12.2254503499999"/>
    <n v="-1"/>
    <n v="8.2006633804402806"/>
    <x v="1577"/>
    <n v="7.8527802010704903E-2"/>
    <n v="7.98796071454555"/>
    <x v="1577"/>
    <n v="8.2005961301119007E-6"/>
    <x v="1"/>
  </r>
  <r>
    <n v="1578"/>
    <x v="211"/>
    <n v="1"/>
    <x v="1578"/>
    <n v="737.419983"/>
    <n v="737.23999000000003"/>
    <n v="737.419983"/>
    <n v="737.23999000000003"/>
    <n v="750.65938329749997"/>
    <n v="1"/>
    <n v="13.2394002974999"/>
    <n v="-1"/>
    <n v="7.5532122114989697"/>
    <x v="1578"/>
    <n v="7.5532122114989705E-2"/>
    <n v="7.4795237135831103"/>
    <x v="1578"/>
    <n v="7.5531551609151699E-6"/>
    <x v="1"/>
  </r>
  <r>
    <n v="1579"/>
    <x v="211"/>
    <n v="1"/>
    <x v="1579"/>
    <n v="737.23999000000003"/>
    <n v="746.09002699999996"/>
    <n v="737.23999000000003"/>
    <n v="746.09002699999996"/>
    <n v="750.35726651749997"/>
    <n v="1"/>
    <n v="13.117276517499899"/>
    <n v="-1"/>
    <n v="7.4795237135831103"/>
    <x v="1579"/>
    <n v="0"/>
    <n v="7.3897373990784097"/>
    <x v="1579"/>
    <n v="7.4794677707265602E-6"/>
    <x v="1"/>
  </r>
  <r>
    <n v="1580"/>
    <x v="211"/>
    <n v="1"/>
    <x v="1580"/>
    <n v="746.09002699999996"/>
    <n v="765.169983"/>
    <n v="746.09002699999996"/>
    <n v="759.06517750999899"/>
    <n v="759.06517750999899"/>
    <n v="1"/>
    <n v="12.975150509999899"/>
    <n v="-1"/>
    <n v="7.3897373990784097"/>
    <x v="1580"/>
    <n v="7.5532122114989705E-2"/>
    <n v="7.1856913557038604"/>
    <x v="1580"/>
    <n v="7.3896827912631203E-6"/>
    <x v="1"/>
  </r>
  <r>
    <n v="1581"/>
    <x v="212"/>
    <n v="1"/>
    <x v="1581"/>
    <n v="786.42999299999997"/>
    <n v="784.04998799999998"/>
    <n v="786.42999299999997"/>
    <n v="784.04998799999998"/>
    <n v="771.68581766750003"/>
    <n v="1"/>
    <n v="14.7441753324999"/>
    <n v="1"/>
    <n v="6.7823393133133703"/>
    <x v="1581"/>
    <n v="6.7823393133133694E-2"/>
    <n v="6.6939902514989003"/>
    <x v="1581"/>
    <n v="6.7822933134988E-6"/>
    <x v="0"/>
  </r>
  <r>
    <n v="1582"/>
    <x v="212"/>
    <n v="1"/>
    <x v="1582"/>
    <n v="784.04998799999998"/>
    <n v="764.830017"/>
    <n v="784.04998799999998"/>
    <n v="769.81009028250003"/>
    <n v="769.81009028250003"/>
    <n v="1"/>
    <n v="14.2398977174999"/>
    <n v="1"/>
    <n v="6.6939902514989003"/>
    <x v="1582"/>
    <n v="6.7823393133133694E-2"/>
    <n v="6.5045907625017296"/>
    <x v="1582"/>
    <n v="6.6939454422933697E-6"/>
    <x v="0"/>
  </r>
  <r>
    <n v="1583"/>
    <x v="213"/>
    <n v="1"/>
    <x v="1583"/>
    <n v="798.48999000000003"/>
    <n v="807.94000200000005"/>
    <n v="798.48999000000003"/>
    <n v="807.94000200000005"/>
    <n v="783.53574378999997"/>
    <n v="1"/>
    <n v="14.954246210000001"/>
    <n v="1"/>
    <n v="6.6870639011633504"/>
    <x v="1583"/>
    <n v="6.6870639011633495E-2"/>
    <n v="6.6993336833243902"/>
    <x v="1583"/>
    <n v="6.6870191846387499E-6"/>
    <x v="0"/>
  </r>
  <r>
    <n v="1584"/>
    <x v="213"/>
    <n v="1"/>
    <x v="1584"/>
    <n v="807.94000200000005"/>
    <n v="818.48999000000003"/>
    <n v="807.94000200000005"/>
    <n v="818.48999000000003"/>
    <n v="793.61253254250005"/>
    <n v="1"/>
    <n v="14.327469457499999"/>
    <n v="1"/>
    <n v="6.6993336833243902"/>
    <x v="1584"/>
    <n v="0"/>
    <n v="6.7868128151808502"/>
    <x v="1584"/>
    <n v="6.6992888025532601E-6"/>
    <x v="0"/>
  </r>
  <r>
    <n v="1585"/>
    <x v="213"/>
    <n v="1"/>
    <x v="1585"/>
    <n v="818.48999000000003"/>
    <n v="817.42999299999997"/>
    <n v="818.48999000000003"/>
    <n v="817.42999299999997"/>
    <n v="804.26907066000001"/>
    <n v="1"/>
    <n v="14.22091934"/>
    <n v="1"/>
    <n v="6.7868128151808502"/>
    <x v="1585"/>
    <n v="0"/>
    <n v="6.7780234575692102"/>
    <x v="1585"/>
    <n v="6.78676675466526E-6"/>
    <x v="0"/>
  </r>
  <r>
    <n v="1586"/>
    <x v="213"/>
    <n v="1"/>
    <x v="1586"/>
    <n v="817.42999299999997"/>
    <n v="807.14001499999995"/>
    <n v="817.42999299999997"/>
    <n v="807.14001499999995"/>
    <n v="803.46512426749996"/>
    <n v="1"/>
    <n v="13.964868732499999"/>
    <n v="1"/>
    <n v="6.7780234575692102"/>
    <x v="1586"/>
    <n v="0"/>
    <n v="6.6927002949019103"/>
    <x v="1586"/>
    <n v="6.7779775162786098E-6"/>
    <x v="0"/>
  </r>
  <r>
    <n v="1587"/>
    <x v="213"/>
    <n v="1"/>
    <x v="1587"/>
    <n v="807.14001499999995"/>
    <n v="804.79998799999998"/>
    <n v="807.14001499999995"/>
    <n v="804.79998799999998"/>
    <n v="793.46236958249995"/>
    <n v="1"/>
    <n v="13.677645417500001"/>
    <n v="1"/>
    <n v="6.6927002949019103"/>
    <x v="1587"/>
    <n v="0"/>
    <n v="6.6732970945872996"/>
    <x v="1587"/>
    <n v="6.6926555029644504E-6"/>
    <x v="0"/>
  </r>
  <r>
    <n v="1588"/>
    <x v="213"/>
    <n v="1"/>
    <x v="1588"/>
    <n v="804.79998799999998"/>
    <n v="795.169983"/>
    <n v="804.79998799999998"/>
    <n v="795.169983"/>
    <n v="791.61616839499902"/>
    <n v="1"/>
    <n v="13.183819605"/>
    <n v="1"/>
    <n v="6.6732970945872996"/>
    <x v="1588"/>
    <n v="0"/>
    <n v="6.5934463424183596"/>
    <x v="1588"/>
    <n v="6.6732525619903699E-6"/>
    <x v="0"/>
  </r>
  <r>
    <n v="1589"/>
    <x v="213"/>
    <n v="1"/>
    <x v="1589"/>
    <n v="795.169983"/>
    <n v="792.26000999999997"/>
    <n v="795.169983"/>
    <n v="792.26000999999997"/>
    <n v="781.82526737249998"/>
    <n v="1"/>
    <n v="13.344715627499999"/>
    <n v="1"/>
    <n v="6.5934463424183596"/>
    <x v="1589"/>
    <n v="0"/>
    <n v="6.5693172238102804"/>
    <x v="1589"/>
    <n v="6.5934028691703201E-6"/>
    <x v="0"/>
  </r>
  <r>
    <n v="1590"/>
    <x v="213"/>
    <n v="1"/>
    <x v="1590"/>
    <n v="792.26000999999997"/>
    <n v="789.61999500000002"/>
    <n v="792.26000999999997"/>
    <n v="789.61999500000002"/>
    <n v="779.71334547749996"/>
    <n v="1"/>
    <n v="12.5466645225"/>
    <n v="1"/>
    <n v="6.5693172238102804"/>
    <x v="1590"/>
    <n v="0"/>
    <n v="6.5474265619168301"/>
    <x v="1590"/>
    <n v="6.5692740681649998E-6"/>
    <x v="0"/>
  </r>
  <r>
    <n v="1591"/>
    <x v="213"/>
    <n v="1"/>
    <x v="1591"/>
    <n v="789.61999500000002"/>
    <n v="800.98999000000003"/>
    <n v="789.61999500000002"/>
    <n v="800.98999000000003"/>
    <n v="777.02472911500001"/>
    <n v="1"/>
    <n v="12.595265885"/>
    <n v="1"/>
    <n v="6.5474265619168301"/>
    <x v="1591"/>
    <n v="0"/>
    <n v="6.6417050854385904"/>
    <x v="1591"/>
    <n v="6.5473836934029202E-6"/>
    <x v="0"/>
  </r>
  <r>
    <n v="1592"/>
    <x v="213"/>
    <n v="1"/>
    <x v="1592"/>
    <n v="800.98999000000003"/>
    <n v="796.65997300000004"/>
    <n v="800.98999000000003"/>
    <n v="796.65997300000004"/>
    <n v="788.46712214000001"/>
    <n v="1"/>
    <n v="12.5228678599999"/>
    <n v="1"/>
    <n v="6.6417050854385904"/>
    <x v="1592"/>
    <n v="0"/>
    <n v="6.6058011462034196"/>
    <x v="1592"/>
    <n v="6.6416609734851297E-6"/>
    <x v="0"/>
  </r>
  <r>
    <n v="1593"/>
    <x v="213"/>
    <n v="1"/>
    <x v="1593"/>
    <n v="796.65997300000004"/>
    <n v="799.45001200000002"/>
    <n v="796.65997300000004"/>
    <n v="799.45001200000002"/>
    <n v="784.34535606999998"/>
    <n v="1"/>
    <n v="12.3146169299999"/>
    <n v="1"/>
    <n v="6.6058011462034196"/>
    <x v="1593"/>
    <n v="0"/>
    <n v="6.62893578764242"/>
    <x v="1593"/>
    <n v="6.6057575098828898E-6"/>
    <x v="0"/>
  </r>
  <r>
    <n v="1594"/>
    <x v="213"/>
    <n v="1"/>
    <x v="1594"/>
    <n v="799.45001200000002"/>
    <n v="805.05999799999995"/>
    <n v="799.45001200000002"/>
    <n v="805.05999799999995"/>
    <n v="787.06067068250002"/>
    <n v="1"/>
    <n v="12.3893413174999"/>
    <n v="1"/>
    <n v="6.62893578764242"/>
    <x v="1594"/>
    <n v="0"/>
    <n v="6.6754530637764598"/>
    <x v="1594"/>
    <n v="6.6288918451440296E-6"/>
    <x v="0"/>
  </r>
  <r>
    <n v="1595"/>
    <x v="213"/>
    <n v="1"/>
    <x v="1595"/>
    <n v="805.05999799999995"/>
    <n v="802.169983"/>
    <n v="805.05999799999995"/>
    <n v="802.169983"/>
    <n v="792.65270567749997"/>
    <n v="1"/>
    <n v="12.4072923225"/>
    <n v="1"/>
    <n v="6.6754530637764598"/>
    <x v="1595"/>
    <n v="0"/>
    <n v="6.65148943431526"/>
    <x v="1595"/>
    <n v="6.67540850240033E-6"/>
    <x v="0"/>
  </r>
  <r>
    <n v="1596"/>
    <x v="213"/>
    <n v="1"/>
    <x v="1596"/>
    <n v="802.169983"/>
    <n v="791.53997800000002"/>
    <n v="802.169983"/>
    <n v="791.53997800000002"/>
    <n v="790.23516369250001"/>
    <n v="1"/>
    <n v="11.9348193075"/>
    <n v="1"/>
    <n v="6.65148943431526"/>
    <x v="1596"/>
    <n v="0"/>
    <n v="6.5633468118753298"/>
    <x v="1596"/>
    <n v="6.6514451922978397E-6"/>
    <x v="0"/>
  </r>
  <r>
    <n v="1597"/>
    <x v="213"/>
    <n v="1"/>
    <x v="1597"/>
    <n v="791.53997800000002"/>
    <n v="778.90002400000003"/>
    <n v="791.53997800000002"/>
    <n v="779.49295674250004"/>
    <n v="779.49295674250004"/>
    <n v="1"/>
    <n v="12.047021257500001"/>
    <n v="1"/>
    <n v="6.5633468118753298"/>
    <x v="1597"/>
    <n v="6.6870639011633495E-2"/>
    <n v="6.39658383544469"/>
    <x v="1597"/>
    <n v="6.5633037346366796E-6"/>
    <x v="0"/>
  </r>
  <r>
    <n v="1598"/>
    <x v="214"/>
    <n v="1"/>
    <x v="1598"/>
    <n v="804.26000999999997"/>
    <n v="813.080017"/>
    <n v="804.26000999999997"/>
    <n v="813.080017"/>
    <n v="793.18795149499999"/>
    <n v="1"/>
    <n v="11.072058504999999"/>
    <n v="1"/>
    <n v="9.0317441833278806"/>
    <x v="1598"/>
    <n v="9.0317441833278805E-2"/>
    <n v="9.0404743702821708"/>
    <x v="1598"/>
    <n v="9.0316626116616203E-6"/>
    <x v="0"/>
  </r>
  <r>
    <n v="1599"/>
    <x v="214"/>
    <n v="1"/>
    <x v="1599"/>
    <n v="813.080017"/>
    <n v="819.89001499999995"/>
    <n v="813.080017"/>
    <n v="819.89001499999995"/>
    <n v="801.893632475"/>
    <n v="1"/>
    <n v="11.186384524999999"/>
    <n v="1"/>
    <n v="9.0404743702821708"/>
    <x v="1599"/>
    <n v="0"/>
    <n v="9.1161933783667894"/>
    <x v="1599"/>
    <n v="9.0403926408441999E-6"/>
    <x v="0"/>
  </r>
  <r>
    <n v="1600"/>
    <x v="214"/>
    <n v="1"/>
    <x v="1600"/>
    <n v="819.89001499999995"/>
    <n v="816.51000999999997"/>
    <n v="819.89001499999995"/>
    <n v="816.51000999999997"/>
    <n v="808.65705439249996"/>
    <n v="1"/>
    <n v="11.232960607500001"/>
    <n v="1"/>
    <n v="9.1161933783667894"/>
    <x v="1600"/>
    <n v="0"/>
    <n v="9.0786117776201998"/>
    <x v="1600"/>
    <n v="9.1161102741426806E-6"/>
    <x v="0"/>
  </r>
  <r>
    <n v="1601"/>
    <x v="214"/>
    <n v="1"/>
    <x v="1601"/>
    <n v="816.51000999999997"/>
    <n v="815.35998500000005"/>
    <n v="816.51000999999997"/>
    <n v="815.35998500000005"/>
    <n v="805.43394693999903"/>
    <n v="1"/>
    <n v="11.076063059999999"/>
    <n v="1"/>
    <n v="9.0786117776201998"/>
    <x v="1601"/>
    <n v="0"/>
    <n v="9.0658248792580398"/>
    <x v="1601"/>
    <n v="9.0785293571766606E-6"/>
    <x v="0"/>
  </r>
  <r>
    <n v="1602"/>
    <x v="214"/>
    <n v="1"/>
    <x v="1602"/>
    <n v="815.35998500000005"/>
    <n v="812.55999799999995"/>
    <n v="815.35998500000005"/>
    <n v="812.55999799999995"/>
    <n v="804.42939678749997"/>
    <n v="1"/>
    <n v="10.9305882125"/>
    <n v="1"/>
    <n v="9.0658248792580398"/>
    <x v="1602"/>
    <n v="0"/>
    <n v="9.0346923828476395"/>
    <x v="1602"/>
    <n v="9.0657426908224096E-6"/>
    <x v="0"/>
  </r>
  <r>
    <n v="1603"/>
    <x v="214"/>
    <n v="1"/>
    <x v="1603"/>
    <n v="812.55999799999995"/>
    <n v="806"/>
    <n v="812.55999799999995"/>
    <n v="806"/>
    <n v="802.13738377499999"/>
    <n v="1"/>
    <n v="10.422614225"/>
    <n v="1"/>
    <n v="9.0346923828476395"/>
    <x v="1603"/>
    <n v="0"/>
    <n v="8.9617530748482608"/>
    <x v="1603"/>
    <n v="9.0346107579186392E-6"/>
    <x v="0"/>
  </r>
  <r>
    <n v="1604"/>
    <x v="214"/>
    <n v="1"/>
    <x v="1604"/>
    <n v="806"/>
    <n v="809.19000200000005"/>
    <n v="806"/>
    <n v="809.19000200000005"/>
    <n v="795.50826037249999"/>
    <n v="1"/>
    <n v="10.491739627499999"/>
    <n v="1"/>
    <n v="8.9617530748482608"/>
    <x v="1604"/>
    <n v="0"/>
    <n v="8.9972220701736596"/>
    <x v="1604"/>
    <n v="8.9616727625498296E-6"/>
    <x v="0"/>
  </r>
  <r>
    <n v="1605"/>
    <x v="214"/>
    <n v="1"/>
    <x v="1605"/>
    <n v="809.19000200000005"/>
    <n v="810.40002400000003"/>
    <n v="809.19000200000005"/>
    <n v="810.40002400000003"/>
    <n v="798.90768711249996"/>
    <n v="1"/>
    <n v="10.2823148875"/>
    <n v="1"/>
    <n v="8.9972220701736596"/>
    <x v="1605"/>
    <n v="0"/>
    <n v="9.0106760631998792"/>
    <x v="1605"/>
    <n v="8.9971411208970002E-6"/>
    <x v="0"/>
  </r>
  <r>
    <n v="1606"/>
    <x v="214"/>
    <n v="1"/>
    <x v="1606"/>
    <n v="810.40002400000003"/>
    <n v="814.28002900000001"/>
    <n v="810.40002400000003"/>
    <n v="814.28002900000001"/>
    <n v="800.8235381925"/>
    <n v="1"/>
    <n v="9.5764858074999992"/>
    <n v="1"/>
    <n v="9.0106760631998792"/>
    <x v="1606"/>
    <n v="0"/>
    <n v="9.05381706411697"/>
    <x v="1606"/>
    <n v="9.01059487164836E-6"/>
    <x v="0"/>
  </r>
  <r>
    <n v="1607"/>
    <x v="214"/>
    <n v="1"/>
    <x v="1607"/>
    <n v="814.28002900000001"/>
    <n v="817.84002699999996"/>
    <n v="814.28002900000001"/>
    <n v="817.84002699999996"/>
    <n v="804.84864449500003"/>
    <n v="1"/>
    <n v="9.4313845050000005"/>
    <n v="1"/>
    <n v="9.05381706411697"/>
    <x v="1607"/>
    <n v="0"/>
    <n v="9.0933999710933406"/>
    <x v="1607"/>
    <n v="9.05373509325569E-6"/>
    <x v="0"/>
  </r>
  <r>
    <n v="1608"/>
    <x v="214"/>
    <n v="1"/>
    <x v="1608"/>
    <n v="817.84002699999996"/>
    <n v="808.64001499999995"/>
    <n v="817.84002699999996"/>
    <n v="808.64001499999995"/>
    <n v="808.49733905749997"/>
    <n v="1"/>
    <n v="9.3426879424999996"/>
    <n v="1"/>
    <n v="9.0933999710933406"/>
    <x v="1608"/>
    <n v="0"/>
    <n v="8.9911068745305105"/>
    <x v="1608"/>
    <n v="9.0933172819222395E-6"/>
    <x v="0"/>
  </r>
  <r>
    <n v="1609"/>
    <x v="214"/>
    <n v="1"/>
    <x v="1609"/>
    <n v="808.64001499999995"/>
    <n v="812.09002699999996"/>
    <n v="808.64001499999995"/>
    <n v="812.09002699999996"/>
    <n v="799.75624946999994"/>
    <n v="1"/>
    <n v="8.8837655299999998"/>
    <n v="1"/>
    <n v="8.9911068745305105"/>
    <x v="1609"/>
    <n v="0"/>
    <n v="9.0294668691325803"/>
    <x v="1609"/>
    <n v="8.9910260352545195E-6"/>
    <x v="0"/>
  </r>
  <r>
    <n v="1610"/>
    <x v="214"/>
    <n v="1"/>
    <x v="1610"/>
    <n v="812.09002699999996"/>
    <n v="822.14001499999995"/>
    <n v="812.09002699999996"/>
    <n v="822.14001499999995"/>
    <n v="803.17018770999903"/>
    <n v="1"/>
    <n v="8.9198392900000005"/>
    <n v="1"/>
    <n v="9.0294668691325803"/>
    <x v="1610"/>
    <n v="0"/>
    <n v="9.1412106791340495"/>
    <x v="1610"/>
    <n v="9.0293853385968104E-6"/>
    <x v="0"/>
  </r>
  <r>
    <n v="1611"/>
    <x v="214"/>
    <n v="1"/>
    <x v="1611"/>
    <n v="822.14001499999995"/>
    <n v="821.22997999999995"/>
    <n v="822.14001499999995"/>
    <n v="821.22997999999995"/>
    <n v="813.49055132749902"/>
    <n v="1"/>
    <n v="8.6494636724999996"/>
    <n v="1"/>
    <n v="9.1412106791340495"/>
    <x v="1611"/>
    <n v="0"/>
    <n v="9.1310921816657302"/>
    <x v="1611"/>
    <n v="9.1411271181652196E-6"/>
    <x v="0"/>
  </r>
  <r>
    <n v="1612"/>
    <x v="214"/>
    <n v="1"/>
    <x v="1612"/>
    <n v="821.22997999999995"/>
    <n v="837.95001200000002"/>
    <n v="821.22997999999995"/>
    <n v="837.95001200000002"/>
    <n v="812.78139204749903"/>
    <n v="1"/>
    <n v="8.4485879525000005"/>
    <n v="1"/>
    <n v="9.1310921816657302"/>
    <x v="1612"/>
    <n v="0"/>
    <n v="9.31699887916891"/>
    <x v="1612"/>
    <n v="9.1310088055826104E-6"/>
    <x v="0"/>
  </r>
  <r>
    <n v="1613"/>
    <x v="214"/>
    <n v="1"/>
    <x v="1613"/>
    <n v="837.95001200000002"/>
    <n v="842.27002000000005"/>
    <n v="837.95001200000002"/>
    <n v="842.27002000000005"/>
    <n v="829.18732398500003"/>
    <n v="1"/>
    <n v="8.7626880149999895"/>
    <n v="1"/>
    <n v="9.31699887916891"/>
    <x v="1613"/>
    <n v="0"/>
    <n v="9.3650321855924403"/>
    <x v="1613"/>
    <n v="9.3169120735095595E-6"/>
    <x v="0"/>
  </r>
  <r>
    <n v="1614"/>
    <x v="214"/>
    <n v="1"/>
    <x v="1614"/>
    <n v="842.27002000000005"/>
    <n v="839.36999500000002"/>
    <n v="842.27002000000005"/>
    <n v="839.36999500000002"/>
    <n v="833.49785566000003"/>
    <n v="1"/>
    <n v="8.7721643399999891"/>
    <n v="1"/>
    <n v="9.3650321855924403"/>
    <x v="1614"/>
    <n v="0"/>
    <n v="9.3327873866335196"/>
    <x v="1614"/>
    <n v="9.3649444825859402E-6"/>
    <x v="0"/>
  </r>
  <r>
    <n v="1615"/>
    <x v="214"/>
    <n v="1"/>
    <x v="1615"/>
    <n v="839.36999500000002"/>
    <n v="841.919983"/>
    <n v="839.36999500000002"/>
    <n v="841.919983"/>
    <n v="830.60148296249997"/>
    <n v="1"/>
    <n v="8.7685120374999901"/>
    <n v="1"/>
    <n v="9.3327873866335196"/>
    <x v="1615"/>
    <n v="0"/>
    <n v="9.3611401940774801"/>
    <x v="1615"/>
    <n v="9.3327002865260092E-6"/>
    <x v="0"/>
  </r>
  <r>
    <n v="1616"/>
    <x v="214"/>
    <n v="1"/>
    <x v="1616"/>
    <n v="841.919983"/>
    <n v="845.11999500000002"/>
    <n v="841.919983"/>
    <n v="845.11999500000002"/>
    <n v="833.10174499000004"/>
    <n v="1"/>
    <n v="8.8182380099999893"/>
    <n v="1"/>
    <n v="9.3611401940774801"/>
    <x v="1616"/>
    <n v="0"/>
    <n v="9.3967204885942905"/>
    <x v="1616"/>
    <n v="9.3610525639520608E-6"/>
    <x v="0"/>
  </r>
  <r>
    <n v="1617"/>
    <x v="214"/>
    <n v="1"/>
    <x v="1617"/>
    <n v="845.11999500000002"/>
    <n v="856.11999500000002"/>
    <n v="845.11999500000002"/>
    <n v="856.11999500000002"/>
    <n v="836.52673271749995"/>
    <n v="1"/>
    <n v="8.5932622824999907"/>
    <n v="1"/>
    <n v="9.3967204885942905"/>
    <x v="1617"/>
    <n v="0"/>
    <n v="9.5190272923453207"/>
    <x v="1617"/>
    <n v="9.3966321910680595E-6"/>
    <x v="0"/>
  </r>
  <r>
    <n v="1618"/>
    <x v="214"/>
    <n v="1"/>
    <x v="1618"/>
    <n v="856.11999500000002"/>
    <n v="864.70001200000002"/>
    <n v="856.11999500000002"/>
    <n v="864.70001200000002"/>
    <n v="847.07720616500001"/>
    <n v="1"/>
    <n v="9.0427888349999908"/>
    <n v="1"/>
    <n v="9.5190272923453207"/>
    <x v="1618"/>
    <n v="0"/>
    <n v="9.6144267882907304"/>
    <x v="1618"/>
    <n v="9.5189366813272495E-6"/>
    <x v="0"/>
  </r>
  <r>
    <n v="1619"/>
    <x v="214"/>
    <n v="1"/>
    <x v="1619"/>
    <n v="864.70001200000002"/>
    <n v="858.90002400000003"/>
    <n v="864.70001200000002"/>
    <n v="858.90002400000003"/>
    <n v="855.51294977999999"/>
    <n v="1"/>
    <n v="9.1870622199999907"/>
    <n v="1"/>
    <n v="9.6144267882907304"/>
    <x v="1619"/>
    <n v="0"/>
    <n v="9.5499378797385202"/>
    <x v="1619"/>
    <n v="9.6143343519769892E-6"/>
    <x v="0"/>
  </r>
  <r>
    <n v="1620"/>
    <x v="214"/>
    <n v="1"/>
    <x v="1620"/>
    <n v="858.90002400000003"/>
    <n v="856.92999299999997"/>
    <n v="858.90002400000003"/>
    <n v="856.92999299999997"/>
    <n v="849.91046331999996"/>
    <n v="1"/>
    <n v="8.9895606799999896"/>
    <n v="1"/>
    <n v="9.5499378797385202"/>
    <x v="1620"/>
    <n v="0"/>
    <n v="9.5280334983839303"/>
    <x v="1620"/>
    <n v="9.5498466792959703E-6"/>
    <x v="0"/>
  </r>
  <r>
    <n v="1621"/>
    <x v="214"/>
    <n v="1"/>
    <x v="1621"/>
    <n v="856.92999299999997"/>
    <n v="856.080017"/>
    <n v="856.92999299999997"/>
    <n v="856.080017"/>
    <n v="848.12390845250002"/>
    <n v="1"/>
    <n v="8.8060845474999905"/>
    <n v="1"/>
    <n v="9.5280334983839303"/>
    <x v="1621"/>
    <n v="0"/>
    <n v="9.5185827849452895"/>
    <x v="1621"/>
    <n v="9.5279427158265601E-6"/>
    <x v="0"/>
  </r>
  <r>
    <n v="1622"/>
    <x v="214"/>
    <n v="1"/>
    <x v="1622"/>
    <n v="856.080017"/>
    <n v="851.51000999999997"/>
    <n v="856.080017"/>
    <n v="851.51000999999997"/>
    <n v="847.43785960749995"/>
    <n v="1"/>
    <n v="8.6421573924999997"/>
    <n v="1"/>
    <n v="9.5185827849452895"/>
    <x v="1622"/>
    <n v="0"/>
    <n v="9.4677697895552999"/>
    <x v="1622"/>
    <n v="9.5184921823894601E-6"/>
    <x v="0"/>
  </r>
  <r>
    <n v="1623"/>
    <x v="214"/>
    <n v="1"/>
    <x v="1623"/>
    <n v="851.51000999999997"/>
    <n v="855.51000999999997"/>
    <n v="851.51000999999997"/>
    <n v="855.51000999999997"/>
    <n v="843.06720323249999"/>
    <n v="1"/>
    <n v="8.4428067675000005"/>
    <n v="1"/>
    <n v="9.4677697895552999"/>
    <x v="1623"/>
    <n v="0"/>
    <n v="9.5122449909193101"/>
    <x v="1623"/>
    <n v="9.4676801517391892E-6"/>
    <x v="0"/>
  </r>
  <r>
    <n v="1624"/>
    <x v="214"/>
    <n v="1"/>
    <x v="1624"/>
    <n v="855.51000999999997"/>
    <n v="851.76000999999997"/>
    <n v="855.51000999999997"/>
    <n v="851.76000999999997"/>
    <n v="846.93078048500001"/>
    <n v="1"/>
    <n v="8.5792295149999998"/>
    <n v="1"/>
    <n v="9.5122449909193101"/>
    <x v="1624"/>
    <n v="0"/>
    <n v="9.4705494896405504"/>
    <x v="1624"/>
    <n v="9.5121545089752296E-6"/>
    <x v="0"/>
  </r>
  <r>
    <n v="1625"/>
    <x v="214"/>
    <n v="1"/>
    <x v="1625"/>
    <n v="851.76000999999997"/>
    <n v="839.11999500000002"/>
    <n v="851.76000999999997"/>
    <n v="843.23158039750001"/>
    <n v="843.23158039750001"/>
    <n v="1"/>
    <n v="8.5284296024999993"/>
    <n v="1"/>
    <n v="9.4705494896405504"/>
    <x v="1625"/>
    <n v="9.0317441833278805E-2"/>
    <n v="9.2854061418347804"/>
    <x v="1625"/>
    <n v="9.4704597991823295E-6"/>
    <x v="0"/>
  </r>
  <r>
    <n v="1626"/>
    <x v="215"/>
    <n v="1"/>
    <x v="1626"/>
    <n v="827.919983"/>
    <n v="826.75"/>
    <n v="827.919983"/>
    <n v="826.75"/>
    <n v="836.9674258325"/>
    <n v="1"/>
    <n v="9.0474428325000105"/>
    <n v="-1"/>
    <n v="11.0528468487009"/>
    <x v="1626"/>
    <n v="0.11052846848700899"/>
    <n v="10.9579378158842"/>
    <x v="1626"/>
    <n v="1.1052724684627701E-5"/>
    <x v="1"/>
  </r>
  <r>
    <n v="1627"/>
    <x v="215"/>
    <n v="1"/>
    <x v="1627"/>
    <n v="826.75"/>
    <n v="829.78002900000001"/>
    <n v="826.75"/>
    <n v="829.78002900000001"/>
    <n v="835.75629202000005"/>
    <n v="1"/>
    <n v="9.0062920200000107"/>
    <n v="-1"/>
    <n v="10.9579378158842"/>
    <x v="1627"/>
    <n v="0"/>
    <n v="10.9177771030177"/>
    <x v="1627"/>
    <n v="1.09578177407988E-5"/>
    <x v="1"/>
  </r>
  <r>
    <n v="1628"/>
    <x v="215"/>
    <n v="1"/>
    <x v="1628"/>
    <n v="829.78002900000001"/>
    <n v="823.09002699999996"/>
    <n v="829.78002900000001"/>
    <n v="823.09002699999996"/>
    <n v="838.97754675500005"/>
    <n v="1"/>
    <n v="9.1975177550000105"/>
    <n v="-1"/>
    <n v="10.9177771030177"/>
    <x v="1628"/>
    <n v="0"/>
    <n v="11.005800371958999"/>
    <x v="1628"/>
    <n v="1.09176579064622E-5"/>
    <x v="1"/>
  </r>
  <r>
    <n v="1629"/>
    <x v="215"/>
    <n v="1"/>
    <x v="1629"/>
    <n v="823.09002699999996"/>
    <n v="828.28002900000001"/>
    <n v="823.09002699999996"/>
    <n v="828.28002900000001"/>
    <n v="831.85194568999998"/>
    <n v="1"/>
    <n v="8.7619186900000106"/>
    <n v="-1"/>
    <n v="11.005800371958999"/>
    <x v="1629"/>
    <n v="0"/>
    <n v="10.9364031929526"/>
    <x v="1629"/>
    <n v="1.10056792456502E-5"/>
    <x v="1"/>
  </r>
  <r>
    <n v="1630"/>
    <x v="215"/>
    <n v="1"/>
    <x v="1630"/>
    <n v="828.28002900000001"/>
    <n v="835.44000200000005"/>
    <n v="828.28002900000001"/>
    <n v="835.44000200000005"/>
    <n v="836.83199789749995"/>
    <n v="1"/>
    <n v="8.5519688975000001"/>
    <n v="-1"/>
    <n v="10.9364031929526"/>
    <x v="1630"/>
    <n v="0"/>
    <n v="10.841864692883799"/>
    <x v="1630"/>
    <n v="1.09362835893459E-5"/>
    <x v="1"/>
  </r>
  <r>
    <n v="1631"/>
    <x v="215"/>
    <n v="1"/>
    <x v="1631"/>
    <n v="835.44000200000005"/>
    <n v="842.52002000000005"/>
    <n v="835.44000200000005"/>
    <n v="842.52002000000005"/>
    <n v="843.912470665"/>
    <n v="1"/>
    <n v="8.4724686649999992"/>
    <n v="-1"/>
    <n v="10.841864692883799"/>
    <x v="1631"/>
    <n v="0"/>
    <n v="10.7499842502482"/>
    <x v="1631"/>
    <n v="1.08417471481281E-5"/>
    <x v="1"/>
  </r>
  <r>
    <n v="1632"/>
    <x v="215"/>
    <n v="1"/>
    <x v="1632"/>
    <n v="842.52002000000005"/>
    <n v="837.11999500000002"/>
    <n v="842.52002000000005"/>
    <n v="837.11999500000002"/>
    <n v="851.11946243"/>
    <n v="1"/>
    <n v="8.5994424299999999"/>
    <n v="-1"/>
    <n v="10.7499842502482"/>
    <x v="1632"/>
    <n v="0"/>
    <n v="10.818884908182699"/>
    <x v="1632"/>
    <n v="1.07498686893291E-5"/>
    <x v="1"/>
  </r>
  <r>
    <n v="1633"/>
    <x v="215"/>
    <n v="1"/>
    <x v="1633"/>
    <n v="837.11999500000002"/>
    <n v="821"/>
    <n v="837.11999500000002"/>
    <n v="821"/>
    <n v="845.77231402999996"/>
    <n v="1"/>
    <n v="8.6523190299999992"/>
    <n v="-1"/>
    <n v="10.818884908182699"/>
    <x v="1633"/>
    <n v="0"/>
    <n v="11.027218685499101"/>
    <x v="1633"/>
    <n v="1.0818767861178399E-5"/>
    <x v="1"/>
  </r>
  <r>
    <n v="1634"/>
    <x v="215"/>
    <n v="1"/>
    <x v="1634"/>
    <n v="821"/>
    <n v="820.52002000000005"/>
    <n v="821"/>
    <n v="820.52002000000005"/>
    <n v="830.17879274250004"/>
    <n v="1"/>
    <n v="9.1787927425000007"/>
    <n v="-1"/>
    <n v="11.027218685499101"/>
    <x v="1634"/>
    <n v="0"/>
    <n v="11.033665511838599"/>
    <x v="1634"/>
    <n v="1.10270970872881E-5"/>
    <x v="1"/>
  </r>
  <r>
    <n v="1635"/>
    <x v="215"/>
    <n v="1"/>
    <x v="1635"/>
    <n v="820.52002000000005"/>
    <n v="816.20001200000002"/>
    <n v="820.52002000000005"/>
    <n v="816.20001200000002"/>
    <n v="829.49858923500005"/>
    <n v="1"/>
    <n v="8.9785692349999895"/>
    <n v="-1"/>
    <n v="11.033665511838599"/>
    <x v="1635"/>
    <n v="0"/>
    <n v="11.091757358617"/>
    <x v="1635"/>
    <n v="1.1033543771407199E-5"/>
    <x v="1"/>
  </r>
  <r>
    <n v="1636"/>
    <x v="215"/>
    <n v="1"/>
    <x v="1636"/>
    <n v="816.20001200000002"/>
    <n v="813.65002400000003"/>
    <n v="816.20001200000002"/>
    <n v="813.65002400000003"/>
    <n v="825.48145694499999"/>
    <n v="1"/>
    <n v="9.2814449450000005"/>
    <n v="-1"/>
    <n v="11.091757358617"/>
    <x v="1636"/>
    <n v="0"/>
    <n v="11.126410443335899"/>
    <x v="1636"/>
    <n v="1.10916343329003E-5"/>
    <x v="1"/>
  </r>
  <r>
    <n v="1637"/>
    <x v="215"/>
    <n v="1"/>
    <x v="1637"/>
    <n v="813.65002400000003"/>
    <n v="816.82000700000003"/>
    <n v="813.65002400000003"/>
    <n v="816.82000700000003"/>
    <n v="822.45782071500003"/>
    <n v="1"/>
    <n v="8.8077967149999896"/>
    <n v="-1"/>
    <n v="11.126410443335899"/>
    <x v="1637"/>
    <n v="0"/>
    <n v="11.083061913973101"/>
    <x v="1637"/>
    <n v="1.11262866477039E-5"/>
    <x v="1"/>
  </r>
  <r>
    <n v="1638"/>
    <x v="215"/>
    <n v="1"/>
    <x v="1638"/>
    <n v="816.82000700000003"/>
    <n v="813.25"/>
    <n v="816.82000700000003"/>
    <n v="813.25"/>
    <n v="825.72813008749995"/>
    <n v="1"/>
    <n v="8.9081230874999893"/>
    <n v="-1"/>
    <n v="11.083061913973101"/>
    <x v="1638"/>
    <n v="0"/>
    <n v="11.1315017272431"/>
    <x v="1638"/>
    <n v="1.10829390810731E-5"/>
    <x v="1"/>
  </r>
  <r>
    <n v="1639"/>
    <x v="215"/>
    <n v="1"/>
    <x v="1639"/>
    <n v="813.25"/>
    <n v="818.72997999999995"/>
    <n v="813.25"/>
    <n v="818.72997999999995"/>
    <n v="822.18834755499995"/>
    <n v="1"/>
    <n v="8.9383475549999893"/>
    <n v="-1"/>
    <n v="11.1315017272431"/>
    <x v="1639"/>
    <n v="0"/>
    <n v="11.0564935417709"/>
    <x v="1639"/>
    <n v="1.11313778182917E-5"/>
    <x v="1"/>
  </r>
  <r>
    <n v="1640"/>
    <x v="215"/>
    <n v="1"/>
    <x v="1640"/>
    <n v="818.72997999999995"/>
    <n v="827.84997599999997"/>
    <n v="818.72997999999995"/>
    <n v="827.62252889499996"/>
    <n v="827.62252889499996"/>
    <n v="1"/>
    <n v="8.8925488949999902"/>
    <n v="-1"/>
    <n v="11.0564935417709"/>
    <x v="1640"/>
    <n v="0.11052846848700899"/>
    <n v="10.825876140633101"/>
    <x v="1640"/>
    <n v="1.10563712970731E-5"/>
    <x v="1"/>
  </r>
  <r>
    <n v="1641"/>
    <x v="216"/>
    <n v="1"/>
    <x v="1641"/>
    <n v="804.52002000000005"/>
    <n v="793.65002400000003"/>
    <n v="804.52002000000005"/>
    <n v="793.65002400000003"/>
    <n v="814.403446465"/>
    <n v="1"/>
    <n v="9.8834264649999799"/>
    <n v="-1"/>
    <n v="10.117948502387099"/>
    <x v="1641"/>
    <n v="0.101179485023871"/>
    <n v="10.1534742043257"/>
    <x v="1641"/>
    <n v="1.0117846130541E-5"/>
    <x v="0"/>
  </r>
  <r>
    <n v="1642"/>
    <x v="216"/>
    <n v="1"/>
    <x v="1642"/>
    <n v="793.65002400000003"/>
    <n v="795.02002000000005"/>
    <n v="793.65002400000003"/>
    <n v="795.02002000000005"/>
    <n v="803.87752430249998"/>
    <n v="1"/>
    <n v="10.2275003024999"/>
    <n v="-1"/>
    <n v="10.1534742043257"/>
    <x v="1642"/>
    <n v="0"/>
    <n v="10.135947311330799"/>
    <x v="1642"/>
    <n v="1.0153371112334E-5"/>
    <x v="0"/>
  </r>
  <r>
    <n v="1643"/>
    <x v="216"/>
    <n v="1"/>
    <x v="1643"/>
    <n v="795.02002000000005"/>
    <n v="793.76000999999997"/>
    <n v="795.02002000000005"/>
    <n v="793.76000999999997"/>
    <n v="805.28066883500003"/>
    <n v="1"/>
    <n v="10.2606488349999"/>
    <n v="-1"/>
    <n v="10.135947311330799"/>
    <x v="1643"/>
    <n v="0"/>
    <n v="10.152011554557999"/>
    <x v="1643"/>
    <n v="1.01358445749442E-5"/>
    <x v="0"/>
  </r>
  <r>
    <n v="1644"/>
    <x v="216"/>
    <n v="1"/>
    <x v="1644"/>
    <n v="793.76000999999997"/>
    <n v="789.01000999999997"/>
    <n v="793.76000999999997"/>
    <n v="789.01000999999997"/>
    <n v="803.984106707499"/>
    <n v="1"/>
    <n v="10.2240967074999"/>
    <n v="-1"/>
    <n v="10.152011554557999"/>
    <x v="1644"/>
    <n v="0"/>
    <n v="10.212762983549901"/>
    <x v="1644"/>
    <n v="1.01519084922657E-5"/>
    <x v="0"/>
  </r>
  <r>
    <n v="1645"/>
    <x v="216"/>
    <n v="1"/>
    <x v="1645"/>
    <n v="789.01000999999997"/>
    <n v="773.20001200000002"/>
    <n v="789.01000999999997"/>
    <n v="773.20001200000002"/>
    <n v="799.15595574499901"/>
    <n v="1"/>
    <n v="10.145945744999899"/>
    <n v="-1"/>
    <n v="10.212762983549901"/>
    <x v="1645"/>
    <n v="0"/>
    <n v="10.417403939048601"/>
    <x v="1645"/>
    <n v="1.02126586840873E-5"/>
    <x v="0"/>
  </r>
  <r>
    <n v="1646"/>
    <x v="216"/>
    <n v="1"/>
    <x v="1646"/>
    <n v="773.20001200000002"/>
    <n v="769.47997999999995"/>
    <n v="773.20001200000002"/>
    <n v="769.47997999999995"/>
    <n v="783.88585597249903"/>
    <n v="1"/>
    <n v="10.685843972499899"/>
    <n v="-1"/>
    <n v="10.417403939048601"/>
    <x v="1646"/>
    <n v="0"/>
    <n v="10.467524315935201"/>
    <x v="1646"/>
    <n v="1.04172954178742E-5"/>
    <x v="0"/>
  </r>
  <r>
    <n v="1647"/>
    <x v="216"/>
    <n v="1"/>
    <x v="1647"/>
    <n v="769.47997999999995"/>
    <n v="776.28002900000001"/>
    <n v="769.47997999999995"/>
    <n v="776.28002900000001"/>
    <n v="780.23867293999899"/>
    <n v="1"/>
    <n v="10.7586929399999"/>
    <n v="-1"/>
    <n v="10.467524315935201"/>
    <x v="1647"/>
    <n v="0"/>
    <n v="10.3750207029665"/>
    <x v="1647"/>
    <n v="1.0467414748016801E-5"/>
    <x v="0"/>
  </r>
  <r>
    <n v="1648"/>
    <x v="216"/>
    <n v="1"/>
    <x v="1648"/>
    <n v="776.28002900000001"/>
    <n v="793.05999799999995"/>
    <n v="776.28002900000001"/>
    <n v="787.34904875250004"/>
    <n v="787.34904875250004"/>
    <n v="1"/>
    <n v="11.0690197524999"/>
    <n v="-1"/>
    <n v="10.3750207029665"/>
    <x v="1648"/>
    <n v="0.101179485023871"/>
    <n v="10.125903225461199"/>
    <x v="1648"/>
    <n v="1.0374913063028699E-5"/>
    <x v="0"/>
  </r>
  <r>
    <n v="1649"/>
    <x v="217"/>
    <n v="1"/>
    <x v="1649"/>
    <n v="826.26000999999997"/>
    <n v="834.98999000000003"/>
    <n v="826.26000999999997"/>
    <n v="834.98999000000003"/>
    <n v="817.58218887249996"/>
    <n v="1"/>
    <n v="8.6778211274999997"/>
    <n v="1"/>
    <n v="11.5236300138868"/>
    <x v="1649"/>
    <n v="0.115236300138868"/>
    <n v="11.5301484378433"/>
    <x v="1649"/>
    <n v="1.1523497221368301E-5"/>
    <x v="1"/>
  </r>
  <r>
    <n v="1650"/>
    <x v="217"/>
    <n v="1"/>
    <x v="1650"/>
    <n v="834.98999000000003"/>
    <n v="829.39001499999995"/>
    <n v="834.98999000000003"/>
    <n v="829.39001499999995"/>
    <n v="826.41401766750005"/>
    <n v="1"/>
    <n v="8.5759723324999992"/>
    <n v="1"/>
    <n v="11.5301484378433"/>
    <x v="1650"/>
    <n v="0"/>
    <n v="11.452819914422101"/>
    <x v="1650"/>
    <n v="1.1530015495053199E-5"/>
    <x v="1"/>
  </r>
  <r>
    <n v="1651"/>
    <x v="217"/>
    <n v="1"/>
    <x v="1651"/>
    <n v="829.39001499999995"/>
    <n v="824.20001200000002"/>
    <n v="829.39001499999995"/>
    <n v="824.20001200000002"/>
    <n v="820.63061751999999"/>
    <n v="1"/>
    <n v="8.7593974800000005"/>
    <n v="1"/>
    <n v="11.452819914422101"/>
    <x v="1651"/>
    <n v="0"/>
    <n v="11.381152582239"/>
    <x v="1651"/>
    <n v="1.1452688748840301E-5"/>
    <x v="1"/>
  </r>
  <r>
    <n v="1652"/>
    <x v="217"/>
    <n v="1"/>
    <x v="1652"/>
    <n v="824.20001200000002"/>
    <n v="823.75"/>
    <n v="824.20001200000002"/>
    <n v="823.75"/>
    <n v="815.348884795"/>
    <n v="1"/>
    <n v="8.8511272050000098"/>
    <n v="1"/>
    <n v="11.381152582239"/>
    <x v="1652"/>
    <n v="0"/>
    <n v="11.3749384895901"/>
    <x v="1652"/>
    <n v="1.1381023053079101E-5"/>
    <x v="1"/>
  </r>
  <r>
    <n v="1653"/>
    <x v="217"/>
    <n v="1"/>
    <x v="1653"/>
    <n v="823.75"/>
    <n v="835"/>
    <n v="823.75"/>
    <n v="835"/>
    <n v="815.58497295250004"/>
    <n v="1"/>
    <n v="8.1650270475000095"/>
    <n v="1"/>
    <n v="11.3749384895901"/>
    <x v="1653"/>
    <n v="0"/>
    <n v="11.530286663196"/>
    <x v="1653"/>
    <n v="1.1374809101836199E-5"/>
    <x v="1"/>
  </r>
  <r>
    <n v="1654"/>
    <x v="217"/>
    <n v="1"/>
    <x v="1654"/>
    <n v="835"/>
    <n v="847.69000200000005"/>
    <n v="835"/>
    <n v="847.69000200000005"/>
    <n v="826.75689708999903"/>
    <n v="1"/>
    <n v="8.2431029100000099"/>
    <n v="1"/>
    <n v="11.530286663196"/>
    <x v="1654"/>
    <n v="0"/>
    <n v="11.7055194306409"/>
    <x v="1654"/>
    <n v="1.1530153717218401E-5"/>
    <x v="1"/>
  </r>
  <r>
    <n v="1655"/>
    <x v="217"/>
    <n v="1"/>
    <x v="1655"/>
    <n v="847.69000200000005"/>
    <n v="847.89001499999995"/>
    <n v="847.69000200000005"/>
    <n v="847.89001499999995"/>
    <n v="839.48352537999995"/>
    <n v="1"/>
    <n v="8.2064766200000108"/>
    <n v="1"/>
    <n v="11.7055194306409"/>
    <x v="1655"/>
    <n v="0"/>
    <n v="11.708281355462899"/>
    <x v="1655"/>
    <n v="1.17053824130597E-5"/>
    <x v="1"/>
  </r>
  <r>
    <n v="1656"/>
    <x v="217"/>
    <n v="1"/>
    <x v="1656"/>
    <n v="847.89001499999995"/>
    <n v="852.48999000000003"/>
    <n v="847.89001499999995"/>
    <n v="852.48999000000003"/>
    <n v="840.174286389999"/>
    <n v="1"/>
    <n v="7.71572861000001"/>
    <n v="1"/>
    <n v="11.708281355462899"/>
    <x v="1656"/>
    <n v="0"/>
    <n v="11.7718011523414"/>
    <x v="1656"/>
    <n v="1.1708144273215599E-5"/>
    <x v="1"/>
  </r>
  <r>
    <n v="1657"/>
    <x v="217"/>
    <n v="1"/>
    <x v="1657"/>
    <n v="852.48999000000003"/>
    <n v="847.919983"/>
    <n v="852.48999000000003"/>
    <n v="847.919983"/>
    <n v="844.69921053250005"/>
    <n v="1"/>
    <n v="7.7907794675000099"/>
    <n v="1"/>
    <n v="11.7718011523414"/>
    <x v="1657"/>
    <n v="0"/>
    <n v="11.708695175380001"/>
    <x v="1657"/>
    <n v="1.1771662578670299E-5"/>
    <x v="1"/>
  </r>
  <r>
    <n v="1658"/>
    <x v="217"/>
    <n v="1"/>
    <x v="1658"/>
    <n v="847.919983"/>
    <n v="844.73999000000003"/>
    <n v="847.919983"/>
    <n v="844.73999000000003"/>
    <n v="839.87273002749998"/>
    <n v="1"/>
    <n v="8.0472529725000204"/>
    <n v="1"/>
    <n v="11.708695175380001"/>
    <x v="1658"/>
    <n v="0"/>
    <n v="11.664783521635099"/>
    <x v="1658"/>
    <n v="1.17085580834424E-5"/>
    <x v="1"/>
  </r>
  <r>
    <n v="1659"/>
    <x v="217"/>
    <n v="1"/>
    <x v="1659"/>
    <n v="844.73999000000003"/>
    <n v="838.89001499999995"/>
    <n v="844.73999000000003"/>
    <n v="838.89001499999995"/>
    <n v="836.91216236499997"/>
    <n v="1"/>
    <n v="7.82782763500001"/>
    <n v="1"/>
    <n v="11.664783521635099"/>
    <x v="1659"/>
    <n v="0"/>
    <n v="11.584002816578201"/>
    <x v="1659"/>
    <n v="1.1664647456047699E-5"/>
    <x v="1"/>
  </r>
  <r>
    <n v="1660"/>
    <x v="217"/>
    <n v="1"/>
    <x v="1660"/>
    <n v="838.89001499999995"/>
    <n v="837.40002400000003"/>
    <n v="838.89001499999995"/>
    <n v="837.40002400000003"/>
    <n v="831.00056219499902"/>
    <n v="1"/>
    <n v="7.8894528050000101"/>
    <n v="1"/>
    <n v="11.584002816578201"/>
    <x v="1660"/>
    <n v="0"/>
    <n v="11.563427938307999"/>
    <x v="1660"/>
    <n v="1.15838686290114E-5"/>
    <x v="1"/>
  </r>
  <r>
    <n v="1661"/>
    <x v="217"/>
    <n v="1"/>
    <x v="1661"/>
    <n v="837.40002400000003"/>
    <n v="832.09997599999997"/>
    <n v="837.40002400000003"/>
    <n v="832.09997599999997"/>
    <n v="829.18097010500003"/>
    <n v="1"/>
    <n v="8.2190538950000196"/>
    <n v="1"/>
    <n v="11.563427938307999"/>
    <x v="1661"/>
    <n v="0"/>
    <n v="11.490241024812599"/>
    <x v="1661"/>
    <n v="1.1563294226988499E-5"/>
    <x v="1"/>
  </r>
  <r>
    <n v="1662"/>
    <x v="217"/>
    <n v="1"/>
    <x v="1662"/>
    <n v="832.09997599999997"/>
    <n v="849.34997599999997"/>
    <n v="832.09997599999997"/>
    <n v="849.34997599999997"/>
    <n v="824.31184818249994"/>
    <n v="1"/>
    <n v="7.7881278175000199"/>
    <n v="1"/>
    <n v="11.490241024812599"/>
    <x v="1662"/>
    <n v="0"/>
    <n v="11.728441557675"/>
    <x v="1662"/>
    <n v="1.1490109000690799E-5"/>
    <x v="1"/>
  </r>
  <r>
    <n v="1663"/>
    <x v="217"/>
    <n v="1"/>
    <x v="1663"/>
    <n v="849.34997599999997"/>
    <n v="873.419983"/>
    <n v="849.34997599999997"/>
    <n v="873.419983"/>
    <n v="841.10897280999995"/>
    <n v="1"/>
    <n v="8.2410031900000202"/>
    <n v="1"/>
    <n v="11.728441557675"/>
    <x v="1663"/>
    <n v="0"/>
    <n v="12.060817702220101"/>
    <x v="1663"/>
    <n v="1.1728304002946901E-5"/>
    <x v="1"/>
  </r>
  <r>
    <n v="1664"/>
    <x v="217"/>
    <n v="1"/>
    <x v="1664"/>
    <n v="873.419983"/>
    <n v="872.59997599999997"/>
    <n v="873.419983"/>
    <n v="872.59997599999997"/>
    <n v="864.26355383249995"/>
    <n v="1"/>
    <n v="9.1564291675000202"/>
    <n v="1"/>
    <n v="12.060817702220101"/>
    <x v="1664"/>
    <n v="0"/>
    <n v="12.049494449793899"/>
    <x v="1664"/>
    <n v="1.20606722406508E-5"/>
    <x v="1"/>
  </r>
  <r>
    <n v="1665"/>
    <x v="217"/>
    <n v="1"/>
    <x v="1665"/>
    <n v="872.59997599999997"/>
    <n v="879.15002400000003"/>
    <n v="872.59997599999997"/>
    <n v="879.15002400000003"/>
    <n v="863.48502385749998"/>
    <n v="1"/>
    <n v="9.1149521425000195"/>
    <n v="1"/>
    <n v="12.049494449793899"/>
    <x v="1665"/>
    <n v="0"/>
    <n v="12.139942271467801"/>
    <x v="1665"/>
    <n v="1.20493492612269E-5"/>
    <x v="1"/>
  </r>
  <r>
    <n v="1666"/>
    <x v="217"/>
    <n v="1"/>
    <x v="1666"/>
    <n v="879.15002400000003"/>
    <n v="875.79998799999998"/>
    <n v="879.15002400000003"/>
    <n v="875.79998799999998"/>
    <n v="869.99087263499996"/>
    <n v="1"/>
    <n v="9.1591513650000191"/>
    <n v="1"/>
    <n v="12.139942271467801"/>
    <x v="1666"/>
    <n v="0"/>
    <n v="12.0936825404355"/>
    <x v="1666"/>
    <n v="1.2139794895058599E-5"/>
    <x v="1"/>
  </r>
  <r>
    <n v="1667"/>
    <x v="217"/>
    <n v="1"/>
    <x v="1667"/>
    <n v="875.79998799999998"/>
    <n v="874.70001200000002"/>
    <n v="875.79998799999998"/>
    <n v="874.70001200000002"/>
    <n v="866.78473482749996"/>
    <n v="1"/>
    <n v="9.0152531725000191"/>
    <n v="1"/>
    <n v="12.0936825404355"/>
    <x v="1667"/>
    <n v="0"/>
    <n v="12.078493272647901"/>
    <x v="1667"/>
    <n v="1.2093536285046801E-5"/>
    <x v="1"/>
  </r>
  <r>
    <n v="1668"/>
    <x v="217"/>
    <n v="1"/>
    <x v="1668"/>
    <n v="874.70001200000002"/>
    <n v="879.51000999999997"/>
    <n v="874.70001200000002"/>
    <n v="879.51000999999997"/>
    <n v="865.67788567749994"/>
    <n v="1"/>
    <n v="9.0221263225000197"/>
    <n v="1"/>
    <n v="12.078493272647901"/>
    <x v="1668"/>
    <n v="0"/>
    <n v="12.144913219701101"/>
    <x v="1668"/>
    <n v="1.20783473844103E-5"/>
    <x v="1"/>
  </r>
  <r>
    <n v="1669"/>
    <x v="217"/>
    <n v="1"/>
    <x v="1669"/>
    <n v="879.51000999999997"/>
    <n v="881.23999000000003"/>
    <n v="879.51000999999997"/>
    <n v="881.23999000000003"/>
    <n v="870.51993489499898"/>
    <n v="1"/>
    <n v="8.9900751050000203"/>
    <n v="1"/>
    <n v="12.144913219701101"/>
    <x v="1669"/>
    <n v="0"/>
    <n v="12.168802040445501"/>
    <x v="1669"/>
    <n v="1.21447657225753E-5"/>
    <x v="1"/>
  </r>
  <r>
    <n v="1670"/>
    <x v="217"/>
    <n v="1"/>
    <x v="1670"/>
    <n v="881.23999000000003"/>
    <n v="880.77002000000005"/>
    <n v="881.23999000000003"/>
    <n v="880.77002000000005"/>
    <n v="872.1219909875"/>
    <n v="1"/>
    <n v="9.1179990125000305"/>
    <n v="1"/>
    <n v="12.168802040445501"/>
    <x v="1670"/>
    <n v="0"/>
    <n v="12.162312353232201"/>
    <x v="1670"/>
    <n v="1.2168653962504299E-5"/>
    <x v="1"/>
  </r>
  <r>
    <n v="1671"/>
    <x v="217"/>
    <n v="1"/>
    <x v="1671"/>
    <n v="880.77002000000005"/>
    <n v="880.09997599999997"/>
    <n v="880.77002000000005"/>
    <n v="880.09997599999997"/>
    <n v="871.83989615749999"/>
    <n v="1"/>
    <n v="8.93012384250002"/>
    <n v="1"/>
    <n v="12.162312353232201"/>
    <x v="1671"/>
    <n v="0"/>
    <n v="12.153059898864599"/>
    <x v="1671"/>
    <n v="1.21621644331895E-5"/>
    <x v="1"/>
  </r>
  <r>
    <n v="1672"/>
    <x v="217"/>
    <n v="1"/>
    <x v="1672"/>
    <n v="880.09997599999997"/>
    <n v="884.59997599999997"/>
    <n v="880.09997599999997"/>
    <n v="884.59997599999997"/>
    <n v="871.42552618749903"/>
    <n v="1"/>
    <n v="8.6744498125000202"/>
    <n v="1"/>
    <n v="12.153059898864599"/>
    <x v="1672"/>
    <n v="0"/>
    <n v="12.215199168306899"/>
    <x v="1672"/>
    <n v="1.21529122037946E-5"/>
    <x v="1"/>
  </r>
  <r>
    <n v="1673"/>
    <x v="217"/>
    <n v="1"/>
    <x v="1673"/>
    <n v="884.59997599999997"/>
    <n v="882.30999799999995"/>
    <n v="884.59997599999997"/>
    <n v="882.30999799999995"/>
    <n v="875.895801127499"/>
    <n v="1"/>
    <n v="8.7041748725000208"/>
    <n v="1"/>
    <n v="12.215199168306899"/>
    <x v="1673"/>
    <n v="0"/>
    <n v="12.183577488316001"/>
    <x v="1673"/>
    <n v="1.22150499590388E-5"/>
    <x v="1"/>
  </r>
  <r>
    <n v="1674"/>
    <x v="217"/>
    <n v="1"/>
    <x v="1674"/>
    <n v="882.30999799999995"/>
    <n v="890.35998500000005"/>
    <n v="882.30999799999995"/>
    <n v="890.35998500000005"/>
    <n v="873.70782462999898"/>
    <n v="1"/>
    <n v="8.6021733700000098"/>
    <n v="1"/>
    <n v="12.183577488316001"/>
    <x v="1674"/>
    <n v="0"/>
    <n v="12.2947375574717"/>
    <x v="1674"/>
    <n v="1.21834290505641E-5"/>
    <x v="1"/>
  </r>
  <r>
    <n v="1675"/>
    <x v="217"/>
    <n v="1"/>
    <x v="1675"/>
    <n v="890.35998500000005"/>
    <n v="892.79998799999998"/>
    <n v="890.35998500000005"/>
    <n v="892.79998799999998"/>
    <n v="881.87281165750005"/>
    <n v="1"/>
    <n v="8.4871733425000198"/>
    <n v="1"/>
    <n v="12.2947375574717"/>
    <x v="1675"/>
    <n v="0"/>
    <n v="12.328430891662199"/>
    <x v="1675"/>
    <n v="1.2294586398758599E-5"/>
    <x v="1"/>
  </r>
  <r>
    <n v="1676"/>
    <x v="217"/>
    <n v="1"/>
    <x v="1676"/>
    <n v="892.79998799999998"/>
    <n v="899.23999000000003"/>
    <n v="892.79998799999998"/>
    <n v="899.23999000000003"/>
    <n v="884.71031585749995"/>
    <n v="1"/>
    <n v="8.0896721425000102"/>
    <n v="1"/>
    <n v="12.328430891662199"/>
    <x v="1676"/>
    <n v="0"/>
    <n v="12.417359118215"/>
    <x v="1676"/>
    <n v="1.2328278903327701E-5"/>
    <x v="1"/>
  </r>
  <r>
    <n v="1677"/>
    <x v="217"/>
    <n v="1"/>
    <x v="1677"/>
    <n v="899.23999000000003"/>
    <n v="896.70001200000002"/>
    <n v="899.23999000000003"/>
    <n v="896.70001200000002"/>
    <n v="891.07524505499998"/>
    <n v="1"/>
    <n v="8.1647449450000202"/>
    <n v="1"/>
    <n v="12.417359118215"/>
    <x v="1677"/>
    <n v="0"/>
    <n v="12.3822852565884"/>
    <x v="1677"/>
    <n v="1.2417204929322099E-5"/>
    <x v="1"/>
  </r>
  <r>
    <n v="1678"/>
    <x v="217"/>
    <n v="1"/>
    <x v="1678"/>
    <n v="896.70001200000002"/>
    <n v="900.19000200000005"/>
    <n v="896.70001200000002"/>
    <n v="900.19000200000005"/>
    <n v="888.71174003750002"/>
    <n v="1"/>
    <n v="7.9882719625000096"/>
    <n v="1"/>
    <n v="12.3822852565884"/>
    <x v="1678"/>
    <n v="0"/>
    <n v="12.430477574135301"/>
    <x v="1678"/>
    <n v="1.23821319374986E-5"/>
    <x v="1"/>
  </r>
  <r>
    <n v="1679"/>
    <x v="217"/>
    <n v="1"/>
    <x v="1679"/>
    <n v="900.19000200000005"/>
    <n v="905.23999000000003"/>
    <n v="900.19000200000005"/>
    <n v="905.23999000000003"/>
    <n v="892.29705515249998"/>
    <n v="1"/>
    <n v="7.89294684750001"/>
    <n v="1"/>
    <n v="12.430477574135301"/>
    <x v="1679"/>
    <n v="0"/>
    <n v="12.500211477471501"/>
    <x v="1679"/>
    <n v="1.24303230592833E-5"/>
    <x v="1"/>
  </r>
  <r>
    <n v="1680"/>
    <x v="217"/>
    <n v="1"/>
    <x v="1680"/>
    <n v="905.23999000000003"/>
    <n v="906.71002199999998"/>
    <n v="905.23999000000003"/>
    <n v="906.71002199999998"/>
    <n v="897.32314196000004"/>
    <n v="1"/>
    <n v="7.9168480400000201"/>
    <n v="1"/>
    <n v="12.500211477471501"/>
    <x v="1680"/>
    <n v="0"/>
    <n v="12.520510747368601"/>
    <x v="1680"/>
    <n v="1.2500055224137701E-5"/>
    <x v="1"/>
  </r>
  <r>
    <n v="1681"/>
    <x v="217"/>
    <n v="1"/>
    <x v="1681"/>
    <n v="906.71002199999998"/>
    <n v="907.30999799999995"/>
    <n v="906.71002199999998"/>
    <n v="907.30999799999995"/>
    <n v="898.818849739999"/>
    <n v="1"/>
    <n v="7.8911722600000198"/>
    <n v="1"/>
    <n v="12.520510747368601"/>
    <x v="1681"/>
    <n v="0"/>
    <n v="12.528795651884799"/>
    <x v="1681"/>
    <n v="1.2520353986141899E-5"/>
    <x v="1"/>
  </r>
  <r>
    <n v="1682"/>
    <x v="217"/>
    <n v="1"/>
    <x v="1682"/>
    <n v="907.30999799999995"/>
    <n v="896.90997300000004"/>
    <n v="907.30999799999995"/>
    <n v="899.77285141249899"/>
    <n v="899.77285141249899"/>
    <n v="1"/>
    <n v="7.5371465875000103"/>
    <n v="1"/>
    <n v="12.528795651884799"/>
    <x v="1682"/>
    <n v="0.115236300138868"/>
    <n v="12.309480955606499"/>
    <x v="1682"/>
    <n v="1.2528638683130899E-5"/>
    <x v="1"/>
  </r>
  <r>
    <n v="1683"/>
    <x v="218"/>
    <n v="1"/>
    <x v="1683"/>
    <n v="911.20001200000002"/>
    <n v="899.28002900000001"/>
    <n v="911.20001200000002"/>
    <n v="904.54281669750003"/>
    <n v="904.54281669750003"/>
    <n v="1"/>
    <n v="6.6571953025000097"/>
    <n v="1"/>
    <n v="15.021340888473899"/>
    <x v="1683"/>
    <n v="0.150213408884739"/>
    <n v="14.761382090340801"/>
    <x v="1683"/>
    <n v="1.50211152511812E-5"/>
    <x v="1"/>
  </r>
  <r>
    <n v="1684"/>
    <x v="219"/>
    <n v="1"/>
    <x v="1684"/>
    <n v="911.28997800000002"/>
    <n v="908.09997599999997"/>
    <n v="911.28997800000002"/>
    <n v="908.09997599999997"/>
    <n v="904.16950893249998"/>
    <n v="1"/>
    <n v="7.12046906750001"/>
    <n v="1"/>
    <n v="14.044018596531799"/>
    <x v="1684"/>
    <n v="0.14044018596531799"/>
    <n v="13.8544168390662"/>
    <x v="1684"/>
    <n v="1.4043821364843399E-5"/>
    <x v="0"/>
  </r>
  <r>
    <n v="1685"/>
    <x v="219"/>
    <n v="1"/>
    <x v="1685"/>
    <n v="908.09997599999997"/>
    <n v="913.669983"/>
    <n v="908.09997599999997"/>
    <n v="913.669983"/>
    <n v="900.81745764499999"/>
    <n v="1"/>
    <n v="7.2825183550000103"/>
    <n v="1"/>
    <n v="13.8544168390662"/>
    <x v="1685"/>
    <n v="0"/>
    <n v="13.9393955867966"/>
    <x v="1685"/>
    <n v="1.38542248968595E-5"/>
    <x v="0"/>
  </r>
  <r>
    <n v="1686"/>
    <x v="219"/>
    <n v="1"/>
    <x v="1686"/>
    <n v="913.669983"/>
    <n v="913.03002900000001"/>
    <n v="913.669983"/>
    <n v="913.03002900000001"/>
    <n v="906.33653558749995"/>
    <n v="1"/>
    <n v="7.3334474125000098"/>
    <n v="1"/>
    <n v="13.9393955867966"/>
    <x v="1686"/>
    <n v="0"/>
    <n v="13.929632135956201"/>
    <x v="1686"/>
    <n v="1.39392012827557E-5"/>
    <x v="0"/>
  </r>
  <r>
    <n v="1687"/>
    <x v="219"/>
    <n v="1"/>
    <x v="1687"/>
    <n v="913.03002900000001"/>
    <n v="917.52002000000005"/>
    <n v="913.03002900000001"/>
    <n v="917.52002000000005"/>
    <n v="905.85318039499998"/>
    <n v="1"/>
    <n v="7.1768486050000098"/>
    <n v="1"/>
    <n v="13.929632135956201"/>
    <x v="1687"/>
    <n v="0"/>
    <n v="13.9981336320048"/>
    <x v="1687"/>
    <n v="1.3929438104007601E-5"/>
    <x v="0"/>
  </r>
  <r>
    <n v="1688"/>
    <x v="219"/>
    <n v="1"/>
    <x v="1688"/>
    <n v="917.52002000000005"/>
    <n v="920.580017"/>
    <n v="917.52002000000005"/>
    <n v="920.580017"/>
    <n v="910.34084839249999"/>
    <n v="1"/>
    <n v="7.1791716075000096"/>
    <n v="1"/>
    <n v="13.9981336320048"/>
    <x v="1688"/>
    <n v="0"/>
    <n v="14.0448184410398"/>
    <x v="1688"/>
    <n v="1.3997937687002401E-5"/>
    <x v="0"/>
  </r>
  <r>
    <n v="1689"/>
    <x v="219"/>
    <n v="1"/>
    <x v="1689"/>
    <n v="920.580017"/>
    <n v="923.76000999999997"/>
    <n v="920.580017"/>
    <n v="923.76000999999997"/>
    <n v="913.35114442249903"/>
    <n v="1"/>
    <n v="7.2288725775000104"/>
    <n v="1"/>
    <n v="14.0448184410398"/>
    <x v="1689"/>
    <n v="0"/>
    <n v="14.0933339676687"/>
    <x v="1689"/>
    <n v="1.4044621186885201E-5"/>
    <x v="0"/>
  </r>
  <r>
    <n v="1690"/>
    <x v="219"/>
    <n v="1"/>
    <x v="1690"/>
    <n v="923.76000999999997"/>
    <n v="923.15002400000003"/>
    <n v="923.76000999999997"/>
    <n v="923.15002400000003"/>
    <n v="916.691340962499"/>
    <n v="1"/>
    <n v="7.0686690375000101"/>
    <n v="1"/>
    <n v="14.0933339676687"/>
    <x v="1690"/>
    <n v="0"/>
    <n v="14.0840277232756"/>
    <x v="1690"/>
    <n v="1.40931353484056E-5"/>
    <x v="0"/>
  </r>
  <r>
    <n v="1691"/>
    <x v="219"/>
    <n v="1"/>
    <x v="1691"/>
    <n v="923.15002400000003"/>
    <n v="932"/>
    <n v="923.15002400000003"/>
    <n v="932"/>
    <n v="915.98632595000004"/>
    <n v="1"/>
    <n v="7.1636980500000096"/>
    <n v="1"/>
    <n v="14.0840277232756"/>
    <x v="1691"/>
    <n v="0"/>
    <n v="14.219047280329001"/>
    <x v="1691"/>
    <n v="1.4083829366232399E-5"/>
    <x v="0"/>
  </r>
  <r>
    <n v="1692"/>
    <x v="219"/>
    <n v="1"/>
    <x v="1692"/>
    <n v="932"/>
    <n v="913.5"/>
    <n v="932"/>
    <n v="924.82057833750002"/>
    <n v="924.82057833750002"/>
    <n v="1"/>
    <n v="7.17942166250001"/>
    <n v="1"/>
    <n v="14.219047280329001"/>
    <x v="1692"/>
    <n v="0.14044018596531799"/>
    <n v="13.969074330346"/>
    <x v="1692"/>
    <n v="1.4218845101898301E-5"/>
    <x v="0"/>
  </r>
  <r>
    <n v="1693"/>
    <x v="220"/>
    <n v="1"/>
    <x v="1693"/>
    <n v="895.84002699999996"/>
    <n v="900.04998799999998"/>
    <n v="895.84002699999996"/>
    <n v="900.04998799999998"/>
    <n v="905.04399747749903"/>
    <n v="1"/>
    <n v="9.2039704775000093"/>
    <n v="-1"/>
    <n v="10.8648762231973"/>
    <x v="1693"/>
    <n v="0.10864876223197301"/>
    <n v="10.7051684506611"/>
    <x v="1693"/>
    <n v="1.08647581789445E-5"/>
    <x v="1"/>
  </r>
  <r>
    <n v="1694"/>
    <x v="220"/>
    <n v="1"/>
    <x v="1694"/>
    <n v="900.04998799999998"/>
    <n v="909.919983"/>
    <n v="900.04998799999998"/>
    <n v="909.34550866749998"/>
    <n v="909.34550866749998"/>
    <n v="1"/>
    <n v="9.2955206674999999"/>
    <n v="-1"/>
    <n v="10.7051684506611"/>
    <x v="1694"/>
    <n v="0.10864876223197301"/>
    <n v="10.4859590352333"/>
    <x v="1694"/>
    <n v="1.0705053851256399E-5"/>
    <x v="1"/>
  </r>
  <r>
    <n v="1695"/>
    <x v="221"/>
    <n v="1"/>
    <x v="1695"/>
    <n v="934.57000700000003"/>
    <n v="942.5"/>
    <n v="934.57000700000003"/>
    <n v="942.5"/>
    <n v="925.28881005749997"/>
    <n v="1"/>
    <n v="9.2811969424999994"/>
    <n v="1"/>
    <n v="10.774472368114999"/>
    <x v="1695"/>
    <n v="0.10774472368115"/>
    <n v="10.758150961914501"/>
    <x v="1695"/>
    <n v="1.0774356280111E-5"/>
    <x v="0"/>
  </r>
  <r>
    <n v="1696"/>
    <x v="221"/>
    <n v="1"/>
    <x v="1696"/>
    <n v="942.5"/>
    <n v="942.51000999999997"/>
    <n v="942.5"/>
    <n v="942.51000999999997"/>
    <n v="933.19757863250004"/>
    <n v="1"/>
    <n v="9.3024213674999903"/>
    <n v="1"/>
    <n v="10.758150961914501"/>
    <x v="1696"/>
    <n v="0"/>
    <n v="10.758265220897099"/>
    <x v="1696"/>
    <n v="1.07580352253475E-5"/>
    <x v="0"/>
  </r>
  <r>
    <n v="1697"/>
    <x v="221"/>
    <n v="1"/>
    <x v="1697"/>
    <n v="942.51000999999997"/>
    <n v="940.26000999999997"/>
    <n v="942.51000999999997"/>
    <n v="940.26000999999997"/>
    <n v="933.464387802499"/>
    <n v="1"/>
    <n v="9.0456221974999895"/>
    <n v="1"/>
    <n v="10.758265220897099"/>
    <x v="1697"/>
    <n v="0"/>
    <n v="10.7325826323939"/>
    <x v="1697"/>
    <n v="1.0758149481871699E-5"/>
    <x v="0"/>
  </r>
  <r>
    <n v="1698"/>
    <x v="221"/>
    <n v="1"/>
    <x v="1698"/>
    <n v="940.26000999999997"/>
    <n v="943.90002400000003"/>
    <n v="940.26000999999997"/>
    <n v="943.90002400000003"/>
    <n v="931.28401363249998"/>
    <n v="1"/>
    <n v="8.9759963674999899"/>
    <n v="1"/>
    <n v="10.7325826323939"/>
    <x v="1698"/>
    <n v="0"/>
    <n v="10.774131513153"/>
    <x v="1698"/>
    <n v="1.07324674453002E-5"/>
    <x v="0"/>
  </r>
  <r>
    <n v="1699"/>
    <x v="221"/>
    <n v="1"/>
    <x v="1699"/>
    <n v="943.90002400000003"/>
    <n v="953.07000700000003"/>
    <n v="943.90002400000003"/>
    <n v="953.07000700000003"/>
    <n v="934.79722937500003"/>
    <n v="1"/>
    <n v="9.1027946249999907"/>
    <n v="1"/>
    <n v="10.774131513153"/>
    <x v="1699"/>
    <n v="0"/>
    <n v="10.8788021353622"/>
    <x v="1699"/>
    <n v="1.07740154324938E-5"/>
    <x v="0"/>
  </r>
  <r>
    <n v="1700"/>
    <x v="221"/>
    <n v="1"/>
    <x v="1700"/>
    <n v="953.07000700000003"/>
    <n v="952.47997999999995"/>
    <n v="953.07000700000003"/>
    <n v="952.47997999999995"/>
    <n v="943.76796098499995"/>
    <n v="1"/>
    <n v="9.3020460149999895"/>
    <n v="1"/>
    <n v="10.8788021353622"/>
    <x v="1700"/>
    <n v="0"/>
    <n v="10.872067281741399"/>
    <x v="1700"/>
    <n v="1.0878683788313799E-5"/>
    <x v="0"/>
  </r>
  <r>
    <n v="1701"/>
    <x v="221"/>
    <n v="1"/>
    <x v="1701"/>
    <n v="952.47997999999995"/>
    <n v="947.20001200000002"/>
    <n v="952.47997999999995"/>
    <n v="947.20001200000002"/>
    <n v="943.18860794249997"/>
    <n v="1"/>
    <n v="9.2913720574999896"/>
    <n v="1"/>
    <n v="10.872067281741399"/>
    <x v="1701"/>
    <n v="0"/>
    <n v="10.8117991726506"/>
    <x v="1701"/>
    <n v="1.08719490811795E-5"/>
    <x v="0"/>
  </r>
  <r>
    <n v="1702"/>
    <x v="221"/>
    <n v="1"/>
    <x v="1702"/>
    <n v="947.20001200000002"/>
    <n v="942.84997599999997"/>
    <n v="947.20001200000002"/>
    <n v="942.84997599999997"/>
    <n v="937.65151471499996"/>
    <n v="1"/>
    <n v="9.5484972849999892"/>
    <n v="1"/>
    <n v="10.8117991726506"/>
    <x v="1702"/>
    <n v="0"/>
    <n v="10.7621457572896"/>
    <x v="1702"/>
    <n v="1.08116822789131E-5"/>
    <x v="0"/>
  </r>
  <r>
    <n v="1703"/>
    <x v="221"/>
    <n v="1"/>
    <x v="1703"/>
    <n v="942.84997599999997"/>
    <n v="951.95001200000002"/>
    <n v="942.84997599999997"/>
    <n v="951.95001200000002"/>
    <n v="932.89208051749995"/>
    <n v="1"/>
    <n v="9.9578954824999997"/>
    <n v="1"/>
    <n v="10.7621457572896"/>
    <x v="1703"/>
    <n v="0"/>
    <n v="10.8660179706019"/>
    <x v="1703"/>
    <n v="1.07620299347548E-5"/>
    <x v="0"/>
  </r>
  <r>
    <n v="1704"/>
    <x v="221"/>
    <n v="1"/>
    <x v="1704"/>
    <n v="951.95001200000002"/>
    <n v="943.919983"/>
    <n v="951.95001200000002"/>
    <n v="943.919983"/>
    <n v="941.99263857250003"/>
    <n v="1"/>
    <n v="9.9573734275000003"/>
    <n v="1"/>
    <n v="10.8660179706019"/>
    <x v="1704"/>
    <n v="0"/>
    <n v="10.774359334834701"/>
    <x v="1704"/>
    <n v="1.08658999015383E-5"/>
    <x v="0"/>
  </r>
  <r>
    <n v="1705"/>
    <x v="221"/>
    <n v="1"/>
    <x v="1705"/>
    <n v="943.919983"/>
    <n v="946.27002000000005"/>
    <n v="943.919983"/>
    <n v="946.27002000000005"/>
    <n v="934.34010761249999"/>
    <n v="1"/>
    <n v="9.5798753874999996"/>
    <n v="1"/>
    <n v="10.774359334834701"/>
    <x v="1705"/>
    <n v="0"/>
    <n v="10.8011837940518"/>
    <x v="1705"/>
    <n v="1.0774243249266399E-5"/>
    <x v="0"/>
  </r>
  <r>
    <n v="1706"/>
    <x v="221"/>
    <n v="1"/>
    <x v="1706"/>
    <n v="946.27002000000005"/>
    <n v="945.84997599999997"/>
    <n v="946.27002000000005"/>
    <n v="945.84997599999997"/>
    <n v="937.15379591500005"/>
    <n v="1"/>
    <n v="9.1162240850000007"/>
    <n v="1"/>
    <n v="10.8011837940518"/>
    <x v="1706"/>
    <n v="0"/>
    <n v="10.7963892086272"/>
    <x v="1706"/>
    <n v="1.0801067129740599E-5"/>
    <x v="0"/>
  </r>
  <r>
    <n v="1707"/>
    <x v="221"/>
    <n v="1"/>
    <x v="1707"/>
    <n v="945.84997599999997"/>
    <n v="949.82000700000003"/>
    <n v="945.84997599999997"/>
    <n v="949.82000700000003"/>
    <n v="936.63592510249998"/>
    <n v="1"/>
    <n v="9.2140508974999999"/>
    <n v="1"/>
    <n v="10.7963892086272"/>
    <x v="1707"/>
    <n v="0"/>
    <n v="10.841705063079701"/>
    <x v="1707"/>
    <n v="1.07962726478657E-5"/>
    <x v="0"/>
  </r>
  <r>
    <n v="1708"/>
    <x v="221"/>
    <n v="1"/>
    <x v="1708"/>
    <n v="949.82000700000003"/>
    <n v="950.23999000000003"/>
    <n v="949.82000700000003"/>
    <n v="950.23999000000003"/>
    <n v="941.48052759749999"/>
    <n v="1"/>
    <n v="8.3394794025000003"/>
    <n v="1"/>
    <n v="10.841705063079701"/>
    <x v="1708"/>
    <n v="0"/>
    <n v="10.8464989522208"/>
    <x v="1708"/>
    <n v="1.08415875217854E-5"/>
    <x v="0"/>
  </r>
  <r>
    <n v="1709"/>
    <x v="221"/>
    <n v="1"/>
    <x v="1709"/>
    <n v="950.23999000000003"/>
    <n v="951.53997800000002"/>
    <n v="950.23999000000003"/>
    <n v="951.53997800000002"/>
    <n v="941.78246114000001"/>
    <n v="1"/>
    <n v="8.45752886"/>
    <n v="1"/>
    <n v="10.8464989522208"/>
    <x v="1709"/>
    <n v="0"/>
    <n v="10.861337644160001"/>
    <x v="1709"/>
    <n v="1.0846381306957299E-5"/>
    <x v="0"/>
  </r>
  <r>
    <n v="1710"/>
    <x v="221"/>
    <n v="1"/>
    <x v="1710"/>
    <n v="951.53997800000002"/>
    <n v="938.78997800000002"/>
    <n v="951.53997800000002"/>
    <n v="943.59549770750004"/>
    <n v="943.59549770750004"/>
    <n v="1"/>
    <n v="7.9444802924999998"/>
    <n v="1"/>
    <n v="10.861337644160001"/>
    <x v="1710"/>
    <n v="0.10774472368115"/>
    <n v="10.6629107790458"/>
    <x v="1710"/>
    <n v="1.08612196767858E-5"/>
    <x v="0"/>
  </r>
  <r>
    <n v="1711"/>
    <x v="222"/>
    <n v="1"/>
    <x v="1711"/>
    <n v="918.71002199999998"/>
    <n v="925.65997300000004"/>
    <n v="918.71002199999998"/>
    <n v="925.65997300000004"/>
    <n v="927.50227665499995"/>
    <n v="1"/>
    <n v="8.7922546550000007"/>
    <n v="-1"/>
    <n v="11.373646911276801"/>
    <x v="1711"/>
    <n v="0.113736469112768"/>
    <n v="11.1738699213992"/>
    <x v="1711"/>
    <n v="1.1373517552904001E-5"/>
    <x v="1"/>
  </r>
  <r>
    <n v="1712"/>
    <x v="222"/>
    <n v="1"/>
    <x v="1712"/>
    <n v="925.65997300000004"/>
    <n v="923.28002900000001"/>
    <n v="925.65997300000004"/>
    <n v="923.28002900000001"/>
    <n v="934.28585208499999"/>
    <n v="1"/>
    <n v="8.6258790849999993"/>
    <n v="-1"/>
    <n v="11.1738699213992"/>
    <x v="1712"/>
    <n v="0"/>
    <n v="11.202598812624901"/>
    <x v="1712"/>
    <n v="1.1173745067425301E-5"/>
    <x v="1"/>
  </r>
  <r>
    <n v="1713"/>
    <x v="222"/>
    <n v="1"/>
    <x v="1713"/>
    <n v="923.28002900000001"/>
    <n v="931.48999000000003"/>
    <n v="923.28002900000001"/>
    <n v="931.48999000000003"/>
    <n v="932.51068177000002"/>
    <n v="1"/>
    <n v="9.2306527700000096"/>
    <n v="-1"/>
    <n v="11.202598812624901"/>
    <x v="1713"/>
    <n v="0"/>
    <n v="11.102983423510601"/>
    <x v="1713"/>
    <n v="1.1202473315810599E-5"/>
    <x v="1"/>
  </r>
  <r>
    <n v="1714"/>
    <x v="222"/>
    <n v="1"/>
    <x v="1714"/>
    <n v="931.48999000000003"/>
    <n v="929.34002699999996"/>
    <n v="931.48999000000003"/>
    <n v="929.34002699999996"/>
    <n v="940.95774087749999"/>
    <n v="1"/>
    <n v="9.4677508775000003"/>
    <n v="-1"/>
    <n v="11.102983423510601"/>
    <x v="1714"/>
    <n v="0"/>
    <n v="11.128610111726699"/>
    <x v="1714"/>
    <n v="1.1102860148638399E-5"/>
    <x v="1"/>
  </r>
  <r>
    <n v="1715"/>
    <x v="222"/>
    <n v="1"/>
    <x v="1715"/>
    <n v="929.34002699999996"/>
    <n v="946.09002699999996"/>
    <n v="929.34002699999996"/>
    <n v="938.70157792750001"/>
    <n v="938.70157792750001"/>
    <n v="1"/>
    <n v="9.3615509275000104"/>
    <n v="-1"/>
    <n v="11.128610111726699"/>
    <x v="1715"/>
    <n v="0.113736469112768"/>
    <n v="10.902771454731701"/>
    <x v="1715"/>
    <n v="1.11284862671419E-5"/>
    <x v="1"/>
  </r>
  <r>
    <n v="1716"/>
    <x v="223"/>
    <n v="1"/>
    <x v="1716"/>
    <n v="907.17999299999997"/>
    <n v="923.29998799999998"/>
    <n v="907.17999299999997"/>
    <n v="918.94749258000002"/>
    <n v="918.94749258000002"/>
    <n v="1"/>
    <n v="11.767499580000001"/>
    <n v="-1"/>
    <n v="8.49798203264519"/>
    <x v="1716"/>
    <n v="8.4979820326451905E-2"/>
    <n v="8.30277050441995"/>
    <x v="1716"/>
    <n v="8.4979098175602495E-6"/>
    <x v="0"/>
  </r>
  <r>
    <n v="1717"/>
    <x v="224"/>
    <n v="1"/>
    <x v="1717"/>
    <n v="906.79998799999998"/>
    <n v="901.51000999999997"/>
    <n v="906.79998799999998"/>
    <n v="901.51000999999997"/>
    <n v="919.70893945"/>
    <n v="1"/>
    <n v="12.90895145"/>
    <n v="-1"/>
    <n v="7.7465625606640396"/>
    <x v="1717"/>
    <n v="7.7465625606640401E-2"/>
    <n v="7.7142878769010599"/>
    <x v="1717"/>
    <n v="7.7465025518974E-6"/>
    <x v="0"/>
  </r>
  <r>
    <n v="1718"/>
    <x v="224"/>
    <n v="1"/>
    <x v="1718"/>
    <n v="901.51000999999997"/>
    <n v="912.5"/>
    <n v="901.51000999999997"/>
    <n v="912.5"/>
    <n v="914.26333566999995"/>
    <n v="1"/>
    <n v="12.753325670000001"/>
    <n v="-1"/>
    <n v="7.7142878769010599"/>
    <x v="1718"/>
    <n v="0"/>
    <n v="7.62024571909489"/>
    <x v="1718"/>
    <n v="7.71422836712269E-6"/>
    <x v="0"/>
  </r>
  <r>
    <n v="1719"/>
    <x v="224"/>
    <n v="1"/>
    <x v="1719"/>
    <n v="912.5"/>
    <n v="914.79998799999998"/>
    <n v="912.5"/>
    <n v="914.79998799999998"/>
    <n v="925.46352315249999"/>
    <n v="1"/>
    <n v="12.963523152500001"/>
    <n v="-1"/>
    <n v="7.62024571909489"/>
    <x v="1719"/>
    <n v="0"/>
    <n v="7.60103862461711"/>
    <x v="1719"/>
    <n v="7.6201876513925596E-6"/>
    <x v="0"/>
  </r>
  <r>
    <n v="1720"/>
    <x v="224"/>
    <n v="1"/>
    <x v="1720"/>
    <n v="914.79998799999998"/>
    <n v="929.35998500000005"/>
    <n v="914.79998799999998"/>
    <n v="928.0521604475"/>
    <n v="928.0521604475"/>
    <n v="1"/>
    <n v="13.2521724475"/>
    <n v="-1"/>
    <n v="7.60103862461711"/>
    <x v="1720"/>
    <n v="7.7465625606640401E-2"/>
    <n v="7.4134611975731302"/>
    <x v="1720"/>
    <n v="7.6009808492680902E-6"/>
    <x v="0"/>
  </r>
  <r>
    <n v="1721"/>
    <x v="225"/>
    <n v="1"/>
    <x v="1721"/>
    <n v="947.46002199999998"/>
    <n v="924.21002199999998"/>
    <n v="947.46002199999998"/>
    <n v="934.01280057249903"/>
    <n v="934.01280057249903"/>
    <n v="1"/>
    <n v="13.447221427500001"/>
    <n v="1"/>
    <n v="7.4364805055932699"/>
    <x v="1721"/>
    <n v="7.4364805055932695E-2"/>
    <n v="7.2565703501499801"/>
    <x v="1721"/>
    <n v="7.4364252047622001E-6"/>
    <x v="0"/>
  </r>
  <r>
    <n v="1722"/>
    <x v="226"/>
    <n v="1"/>
    <x v="1722"/>
    <n v="954.419983"/>
    <n v="959.79998799999998"/>
    <n v="954.419983"/>
    <n v="959.79998799999998"/>
    <n v="940.01671357500004"/>
    <n v="1"/>
    <n v="14.403269425"/>
    <n v="1"/>
    <n v="6.9428681120432403"/>
    <x v="1722"/>
    <n v="6.9428681120432406E-2"/>
    <n v="6.9125759387730801"/>
    <x v="1722"/>
    <n v="6.9428199089602902E-6"/>
    <x v="0"/>
  </r>
  <r>
    <n v="1723"/>
    <x v="226"/>
    <n v="1"/>
    <x v="1723"/>
    <n v="959.79998799999998"/>
    <n v="967.82000700000003"/>
    <n v="959.79998799999998"/>
    <n v="967.82000700000003"/>
    <n v="945.90456678249996"/>
    <n v="1"/>
    <n v="13.895421217499999"/>
    <n v="1"/>
    <n v="6.9125759387730801"/>
    <x v="1723"/>
    <n v="0"/>
    <n v="6.9703369213330202"/>
    <x v="1723"/>
    <n v="6.9125281553972797E-6"/>
    <x v="0"/>
  </r>
  <r>
    <n v="1724"/>
    <x v="226"/>
    <n v="1"/>
    <x v="1724"/>
    <n v="967.82000700000003"/>
    <n v="970.40997300000004"/>
    <n v="967.82000700000003"/>
    <n v="970.40997300000004"/>
    <n v="953.98790782499998"/>
    <n v="1"/>
    <n v="13.832099175"/>
    <n v="1"/>
    <n v="6.9703369213330202"/>
    <x v="1724"/>
    <n v="0"/>
    <n v="6.9889901166629702"/>
    <x v="1724"/>
    <n v="6.9702883360748803E-6"/>
    <x v="0"/>
  </r>
  <r>
    <n v="1725"/>
    <x v="226"/>
    <n v="1"/>
    <x v="1725"/>
    <n v="970.40997300000004"/>
    <n v="966.26000999999997"/>
    <n v="970.40997300000004"/>
    <n v="966.26000999999997"/>
    <n v="956.55382372500003"/>
    <n v="1"/>
    <n v="13.856149275"/>
    <n v="1"/>
    <n v="6.9889901166629702"/>
    <x v="1725"/>
    <n v="0"/>
    <n v="6.9591016662157301"/>
    <x v="1725"/>
    <n v="6.9889412710214998E-6"/>
    <x v="0"/>
  </r>
  <r>
    <n v="1726"/>
    <x v="226"/>
    <n v="1"/>
    <x v="1726"/>
    <n v="966.26000999999997"/>
    <n v="975.15997300000004"/>
    <n v="966.26000999999997"/>
    <n v="975.15997300000004"/>
    <n v="952.97778420499901"/>
    <n v="1"/>
    <n v="13.282225795"/>
    <n v="1"/>
    <n v="6.9591016662157301"/>
    <x v="1726"/>
    <n v="0"/>
    <n v="7.0232000938662296"/>
    <x v="1726"/>
    <n v="6.9590532374567503E-6"/>
    <x v="0"/>
  </r>
  <r>
    <n v="1727"/>
    <x v="226"/>
    <n v="1"/>
    <x v="1727"/>
    <n v="975.15997300000004"/>
    <n v="973.78997800000002"/>
    <n v="975.15997300000004"/>
    <n v="973.78997800000002"/>
    <n v="961.75934985000004"/>
    <n v="1"/>
    <n v="13.400623149999999"/>
    <n v="1"/>
    <n v="7.0232000938662296"/>
    <x v="1727"/>
    <n v="0"/>
    <n v="7.0133332522412601"/>
    <x v="1727"/>
    <n v="7.0231507688730903E-6"/>
    <x v="0"/>
  </r>
  <r>
    <n v="1728"/>
    <x v="226"/>
    <n v="1"/>
    <x v="1728"/>
    <n v="973.78997800000002"/>
    <n v="985.96002199999998"/>
    <n v="973.78997800000002"/>
    <n v="985.96002199999998"/>
    <n v="960.63950466250003"/>
    <n v="1"/>
    <n v="13.150473337499999"/>
    <n v="1"/>
    <n v="7.0133332522412601"/>
    <x v="1728"/>
    <n v="0"/>
    <n v="7.1009831317786798"/>
    <x v="1728"/>
    <n v="7.0132840657429203E-6"/>
    <x v="0"/>
  </r>
  <r>
    <n v="1729"/>
    <x v="226"/>
    <n v="1"/>
    <x v="1729"/>
    <n v="985.96002199999998"/>
    <n v="988.53997800000002"/>
    <n v="985.96002199999998"/>
    <n v="988.53997800000002"/>
    <n v="974.01564655749996"/>
    <n v="1"/>
    <n v="11.9443754425"/>
    <n v="1"/>
    <n v="7.1009831317786798"/>
    <x v="1729"/>
    <n v="0"/>
    <n v="7.1195642340829801"/>
    <x v="1729"/>
    <n v="7.1009327081752999E-6"/>
    <x v="0"/>
  </r>
  <r>
    <n v="1730"/>
    <x v="226"/>
    <n v="1"/>
    <x v="1730"/>
    <n v="988.53997800000002"/>
    <n v="985.34002699999996"/>
    <n v="988.53997800000002"/>
    <n v="985.34002699999996"/>
    <n v="977.00192990000005"/>
    <n v="1"/>
    <n v="11.538048099999999"/>
    <n v="1"/>
    <n v="7.1195642340829801"/>
    <x v="1730"/>
    <n v="0"/>
    <n v="7.0965178655015899"/>
    <x v="1730"/>
    <n v="7.1195135462489701E-6"/>
    <x v="0"/>
  </r>
  <r>
    <n v="1731"/>
    <x v="226"/>
    <n v="1"/>
    <x v="1731"/>
    <n v="985.34002699999996"/>
    <n v="996.28002900000001"/>
    <n v="985.34002699999996"/>
    <n v="996.28002900000001"/>
    <n v="974.57190507749999"/>
    <n v="1"/>
    <n v="10.768121922500001"/>
    <n v="1"/>
    <n v="7.0965178655015899"/>
    <x v="1731"/>
    <n v="0"/>
    <n v="7.1753088589802596"/>
    <x v="1731"/>
    <n v="7.0964675052931597E-6"/>
    <x v="0"/>
  </r>
  <r>
    <n v="1732"/>
    <x v="226"/>
    <n v="1"/>
    <x v="1732"/>
    <n v="996.28002900000001"/>
    <n v="997.97997999999995"/>
    <n v="996.28002900000001"/>
    <n v="997.97997999999995"/>
    <n v="985.51625903249999"/>
    <n v="1"/>
    <n v="10.7637699675"/>
    <n v="1"/>
    <n v="7.1753088589802596"/>
    <x v="1732"/>
    <n v="0"/>
    <n v="7.1875520768658703"/>
    <x v="1732"/>
    <n v="7.1752573742924503E-6"/>
    <x v="0"/>
  </r>
  <r>
    <n v="1733"/>
    <x v="226"/>
    <n v="1"/>
    <x v="1733"/>
    <n v="997.97997999999995"/>
    <n v="998.78002900000001"/>
    <n v="997.97997999999995"/>
    <n v="998.78002900000001"/>
    <n v="987.52148348499998"/>
    <n v="1"/>
    <n v="10.458496515"/>
    <n v="1"/>
    <n v="7.1875520768658703"/>
    <x v="1733"/>
    <n v="0"/>
    <n v="7.1933141101398697"/>
    <x v="1733"/>
    <n v="7.18750041633233E-6"/>
    <x v="0"/>
  </r>
  <r>
    <n v="1734"/>
    <x v="226"/>
    <n v="1"/>
    <x v="1734"/>
    <n v="998.78002900000001"/>
    <n v="982.26000999999997"/>
    <n v="998.78002900000001"/>
    <n v="988.84903290499994"/>
    <n v="988.84903290499994"/>
    <n v="1"/>
    <n v="9.9309960949999994"/>
    <n v="1"/>
    <n v="7.1933141101398697"/>
    <x v="1734"/>
    <n v="6.9428681120432406E-2"/>
    <n v="7.0523613974371999"/>
    <x v="1734"/>
    <n v="7.1932623667441899E-6"/>
    <x v="0"/>
  </r>
  <r>
    <n v="1735"/>
    <x v="227"/>
    <n v="1"/>
    <x v="1735"/>
    <n v="999.98999000000003"/>
    <n v="986.5"/>
    <n v="999.98999000000003"/>
    <n v="986.5"/>
    <n v="985.90869394000003"/>
    <n v="1"/>
    <n v="14.0812960599999"/>
    <n v="1"/>
    <n v="7.1016190252589597"/>
    <x v="1735"/>
    <n v="7.1016190252589595E-2"/>
    <n v="6.9348011063965096"/>
    <x v="1735"/>
    <n v="7.1015685926243297E-6"/>
    <x v="1"/>
  </r>
  <r>
    <n v="1736"/>
    <x v="227"/>
    <n v="1"/>
    <x v="1736"/>
    <n v="986.5"/>
    <n v="960.52002000000005"/>
    <n v="986.5"/>
    <n v="972.11882846749995"/>
    <n v="972.11882846749995"/>
    <n v="1"/>
    <n v="14.3811715324999"/>
    <n v="1"/>
    <n v="6.9348011063965096"/>
    <x v="1736"/>
    <n v="7.1016190252589595E-2"/>
    <n v="6.7626895646438099"/>
    <x v="1736"/>
    <n v="6.9347530152636301E-6"/>
    <x v="1"/>
  </r>
  <r>
    <n v="1737"/>
    <x v="228"/>
    <n v="1"/>
    <x v="1737"/>
    <n v="951.04998799999998"/>
    <n v="961.26000999999997"/>
    <n v="951.04998799999998"/>
    <n v="961.26000999999997"/>
    <n v="966.10460847749903"/>
    <n v="1"/>
    <n v="15.054620477499901"/>
    <n v="-1"/>
    <n v="6.6424789751063997"/>
    <x v="1737"/>
    <n v="6.6424789751064001E-2"/>
    <n v="6.5047436787299198"/>
    <x v="1737"/>
    <n v="6.6424348528725396E-6"/>
    <x v="0"/>
  </r>
  <r>
    <n v="1738"/>
    <x v="228"/>
    <n v="1"/>
    <x v="1738"/>
    <n v="961.26000999999997"/>
    <n v="963.830017"/>
    <n v="961.26000999999997"/>
    <n v="963.830017"/>
    <n v="976.31805379499997"/>
    <n v="1"/>
    <n v="15.0580437949999"/>
    <n v="-1"/>
    <n v="6.5047436787299198"/>
    <x v="1738"/>
    <n v="0"/>
    <n v="6.4873527162290001"/>
    <x v="1738"/>
    <n v="6.5047013673148203E-6"/>
    <x v="0"/>
  </r>
  <r>
    <n v="1739"/>
    <x v="228"/>
    <n v="1"/>
    <x v="1739"/>
    <n v="963.830017"/>
    <n v="979.919983"/>
    <n v="963.830017"/>
    <n v="978.22586078250004"/>
    <n v="978.22586078250004"/>
    <n v="1"/>
    <n v="14.395843782499901"/>
    <n v="-1"/>
    <n v="6.4873527162290001"/>
    <x v="1739"/>
    <n v="6.6424789751064001E-2"/>
    <n v="6.3240322969399596"/>
    <x v="1739"/>
    <n v="6.4873106307567599E-6"/>
    <x v="0"/>
  </r>
  <r>
    <n v="1740"/>
    <x v="229"/>
    <n v="1"/>
    <x v="1740"/>
    <n v="1005.3900149999999"/>
    <n v="1009.25"/>
    <n v="1005.3900149999999"/>
    <n v="1009.25"/>
    <n v="991.43591692249902"/>
    <n v="1"/>
    <n v="13.9540980774999"/>
    <n v="1"/>
    <n v="7.1663535288778597"/>
    <x v="1740"/>
    <n v="7.1663535288778696E-2"/>
    <n v="7.1222037113637402"/>
    <x v="1740"/>
    <n v="7.1663021726229997E-6"/>
    <x v="0"/>
  </r>
  <r>
    <n v="1741"/>
    <x v="229"/>
    <n v="1"/>
    <x v="1741"/>
    <n v="1009.25"/>
    <n v="1018.049988"/>
    <n v="1009.25"/>
    <n v="1018.049988"/>
    <n v="995.78610470499996"/>
    <n v="1"/>
    <n v="13.463895295"/>
    <n v="1"/>
    <n v="7.1222037113637402"/>
    <x v="1741"/>
    <n v="0"/>
    <n v="7.1843045854718"/>
    <x v="1741"/>
    <n v="7.1221529859393098E-6"/>
    <x v="0"/>
  </r>
  <r>
    <n v="1742"/>
    <x v="229"/>
    <n v="1"/>
    <x v="1742"/>
    <n v="1018.049988"/>
    <n v="1020.419983"/>
    <n v="1018.049988"/>
    <n v="1020.419983"/>
    <n v="1004.5718913425"/>
    <n v="1"/>
    <n v="13.478096657499901"/>
    <n v="1"/>
    <n v="7.1843045854718"/>
    <x v="1742"/>
    <n v="0"/>
    <n v="7.2010294674979702"/>
    <x v="1742"/>
    <n v="7.1842529716102302E-6"/>
    <x v="0"/>
  </r>
  <r>
    <n v="1743"/>
    <x v="229"/>
    <n v="1"/>
    <x v="1743"/>
    <n v="1020.419983"/>
    <n v="1033.1800539999999"/>
    <n v="1020.419983"/>
    <n v="1033.1800539999999"/>
    <n v="1007.0701353749999"/>
    <n v="1"/>
    <n v="13.349847624999899"/>
    <n v="1"/>
    <n v="7.2010294674979702"/>
    <x v="1743"/>
    <n v="0"/>
    <n v="7.2910763587870102"/>
    <x v="1743"/>
    <n v="7.2009776130459797E-6"/>
    <x v="0"/>
  </r>
  <r>
    <n v="1744"/>
    <x v="229"/>
    <n v="1"/>
    <x v="1744"/>
    <n v="1033.1800539999999"/>
    <n v="1036.5200199999999"/>
    <n v="1033.1800539999999"/>
    <n v="1036.5200199999999"/>
    <n v="1019.97220665499"/>
    <n v="1"/>
    <n v="13.2078473449999"/>
    <n v="1"/>
    <n v="7.2910763587870102"/>
    <x v="1744"/>
    <n v="0"/>
    <n v="7.3146462554836003"/>
    <x v="1744"/>
    <n v="7.2910231993801299E-6"/>
    <x v="0"/>
  </r>
  <r>
    <n v="1745"/>
    <x v="229"/>
    <n v="1"/>
    <x v="1745"/>
    <n v="1036.5200199999999"/>
    <n v="1043.3000489999999"/>
    <n v="1036.5200199999999"/>
    <n v="1043.3000489999999"/>
    <n v="1023.84109793999"/>
    <n v="1"/>
    <n v="12.6789220599999"/>
    <n v="1"/>
    <n v="7.3146462554836003"/>
    <x v="1745"/>
    <n v="0"/>
    <n v="7.3624924261122304"/>
    <x v="1745"/>
    <n v="7.3145927518251099E-6"/>
    <x v="0"/>
  </r>
  <r>
    <n v="1746"/>
    <x v="229"/>
    <n v="1"/>
    <x v="1746"/>
    <n v="1043.3000489999999"/>
    <n v="1038.75"/>
    <n v="1043.3000489999999"/>
    <n v="1038.75"/>
    <n v="1031.2669016474999"/>
    <n v="1"/>
    <n v="12.033147352499901"/>
    <n v="1"/>
    <n v="7.3624924261122304"/>
    <x v="1746"/>
    <n v="0"/>
    <n v="7.3303830618569101"/>
    <x v="1746"/>
    <n v="7.3624382202166E-6"/>
    <x v="0"/>
  </r>
  <r>
    <n v="1747"/>
    <x v="229"/>
    <n v="1"/>
    <x v="1747"/>
    <n v="1038.75"/>
    <n v="1042.530029"/>
    <n v="1038.75"/>
    <n v="1042.530029"/>
    <n v="1026.875028185"/>
    <n v="1"/>
    <n v="11.874971814999901"/>
    <n v="1"/>
    <n v="7.3303830618569101"/>
    <x v="1747"/>
    <n v="0"/>
    <n v="7.3570584510794603"/>
    <x v="1747"/>
    <n v="7.3303293277349698E-6"/>
    <x v="0"/>
  </r>
  <r>
    <n v="1748"/>
    <x v="229"/>
    <n v="1"/>
    <x v="1748"/>
    <n v="1042.530029"/>
    <n v="1050.2700199999999"/>
    <n v="1042.530029"/>
    <n v="1050.2700199999999"/>
    <n v="1030.7904813625"/>
    <n v="1"/>
    <n v="11.7395476374999"/>
    <n v="1"/>
    <n v="7.3570584510794603"/>
    <x v="1748"/>
    <n v="0"/>
    <n v="7.4116790035948199"/>
    <x v="1748"/>
    <n v="7.3570043251686201E-6"/>
    <x v="0"/>
  </r>
  <r>
    <n v="1749"/>
    <x v="229"/>
    <n v="1"/>
    <x v="1749"/>
    <n v="1050.2700199999999"/>
    <n v="1050.4799800000001"/>
    <n v="1050.2700199999999"/>
    <n v="1050.4799800000001"/>
    <n v="1038.7007990175"/>
    <n v="1"/>
    <n v="11.5692209824999"/>
    <n v="1"/>
    <n v="7.4116790035948199"/>
    <x v="1749"/>
    <n v="0"/>
    <n v="7.4131606760161599"/>
    <x v="1749"/>
    <n v="7.4116240710163097E-6"/>
    <x v="0"/>
  </r>
  <r>
    <n v="1750"/>
    <x v="229"/>
    <n v="1"/>
    <x v="1750"/>
    <n v="1050.4799800000001"/>
    <n v="1053.410034"/>
    <n v="1050.4799800000001"/>
    <n v="1053.410034"/>
    <n v="1039.3567825499999"/>
    <n v="1"/>
    <n v="11.1231974499999"/>
    <n v="1"/>
    <n v="7.4131606760161599"/>
    <x v="1750"/>
    <n v="0"/>
    <n v="7.4338378535968301"/>
    <x v="1750"/>
    <n v="7.4131057214723404E-6"/>
    <x v="0"/>
  </r>
  <r>
    <n v="1751"/>
    <x v="229"/>
    <n v="1"/>
    <x v="1751"/>
    <n v="1053.410034"/>
    <n v="1052.1999510000001"/>
    <n v="1053.410034"/>
    <n v="1052.1999510000001"/>
    <n v="1043.402907985"/>
    <n v="1"/>
    <n v="10.0071260149999"/>
    <n v="1"/>
    <n v="7.4338378535968301"/>
    <x v="1751"/>
    <n v="0"/>
    <n v="7.4252983860380901"/>
    <x v="1751"/>
    <n v="7.4337825920624003E-6"/>
    <x v="0"/>
  </r>
  <r>
    <n v="1752"/>
    <x v="229"/>
    <n v="1"/>
    <x v="1752"/>
    <n v="1052.1999510000001"/>
    <n v="1043.829956"/>
    <n v="1052.1999510000001"/>
    <n v="1043.829956"/>
    <n v="1042.5614741249999"/>
    <n v="1"/>
    <n v="9.6384768749999807"/>
    <n v="1"/>
    <n v="7.4252983860380901"/>
    <x v="1752"/>
    <n v="0"/>
    <n v="7.3662319411997501"/>
    <x v="1752"/>
    <n v="7.4252432513913597E-6"/>
    <x v="0"/>
  </r>
  <r>
    <n v="1753"/>
    <x v="229"/>
    <n v="1"/>
    <x v="1753"/>
    <n v="1043.829956"/>
    <n v="1054.1800539999999"/>
    <n v="1043.829956"/>
    <n v="1054.1800539999999"/>
    <n v="1034.5252312625"/>
    <n v="1"/>
    <n v="9.3047247374999795"/>
    <n v="1"/>
    <n v="7.3662319411997501"/>
    <x v="1753"/>
    <n v="0"/>
    <n v="7.4392718286296002"/>
    <x v="1753"/>
    <n v="7.3661776802264401E-6"/>
    <x v="0"/>
  </r>
  <r>
    <n v="1754"/>
    <x v="229"/>
    <n v="1"/>
    <x v="1754"/>
    <n v="1054.1800539999999"/>
    <n v="1048.51001"/>
    <n v="1054.1800539999999"/>
    <n v="1048.51001"/>
    <n v="1044.76388352"/>
    <n v="1"/>
    <n v="9.4161704799999892"/>
    <n v="1"/>
    <n v="7.4392718286296002"/>
    <x v="1754"/>
    <n v="0"/>
    <n v="7.3992587412673103"/>
    <x v="1754"/>
    <n v="7.4392164862759698E-6"/>
    <x v="0"/>
  </r>
  <r>
    <n v="1755"/>
    <x v="229"/>
    <n v="1"/>
    <x v="1755"/>
    <n v="1048.51001"/>
    <n v="1040.660034"/>
    <n v="1048.51001"/>
    <n v="1040.660034"/>
    <n v="1038.8827852674999"/>
    <n v="1"/>
    <n v="9.6272247324999807"/>
    <n v="1"/>
    <n v="7.3992587412673103"/>
    <x v="1755"/>
    <n v="0"/>
    <n v="7.3438620326209696"/>
    <x v="1755"/>
    <n v="7.3992039926424901E-6"/>
    <x v="0"/>
  </r>
  <r>
    <n v="1756"/>
    <x v="229"/>
    <n v="1"/>
    <x v="1756"/>
    <n v="1040.660034"/>
    <n v="1043.51001"/>
    <n v="1040.660034"/>
    <n v="1043.51001"/>
    <n v="1031.3662611525001"/>
    <n v="1"/>
    <n v="9.2937728474999908"/>
    <n v="1"/>
    <n v="7.3438620326209696"/>
    <x v="1756"/>
    <n v="0"/>
    <n v="7.3639741055904997"/>
    <x v="1756"/>
    <n v="7.3438081007074801E-6"/>
    <x v="0"/>
  </r>
  <r>
    <n v="1757"/>
    <x v="229"/>
    <n v="1"/>
    <x v="1757"/>
    <n v="1043.51001"/>
    <n v="1045.26001"/>
    <n v="1043.51001"/>
    <n v="1045.26001"/>
    <n v="1034.3120679624999"/>
    <n v="1"/>
    <n v="9.1979420374999901"/>
    <n v="1"/>
    <n v="7.3639741055904997"/>
    <x v="1757"/>
    <n v="0"/>
    <n v="7.3763237280773799"/>
    <x v="1757"/>
    <n v="7.3639198778752001E-6"/>
    <x v="0"/>
  </r>
  <r>
    <n v="1758"/>
    <x v="229"/>
    <n v="1"/>
    <x v="1758"/>
    <n v="1045.26001"/>
    <n v="1059.880005"/>
    <n v="1045.26001"/>
    <n v="1059.880005"/>
    <n v="1036.3420420524999"/>
    <n v="1"/>
    <n v="8.9179679474999904"/>
    <n v="1"/>
    <n v="7.3763237280773799"/>
    <x v="1758"/>
    <n v="0"/>
    <n v="7.4794959675117401"/>
    <x v="1758"/>
    <n v="7.3762693183269902E-6"/>
    <x v="0"/>
  </r>
  <r>
    <n v="1759"/>
    <x v="229"/>
    <n v="1"/>
    <x v="1759"/>
    <n v="1059.880005"/>
    <n v="1059.8599850000001"/>
    <n v="1059.880005"/>
    <n v="1059.8599850000001"/>
    <n v="1050.799615335"/>
    <n v="1"/>
    <n v="9.0803896649999896"/>
    <n v="1"/>
    <n v="7.4794959675117401"/>
    <x v="1759"/>
    <n v="0"/>
    <n v="7.4793546878304902"/>
    <x v="1759"/>
    <n v="7.4794400250702298E-6"/>
    <x v="0"/>
  </r>
  <r>
    <n v="1760"/>
    <x v="229"/>
    <n v="1"/>
    <x v="1760"/>
    <n v="1059.8599850000001"/>
    <n v="1063.01001"/>
    <n v="1059.8599850000001"/>
    <n v="1063.01001"/>
    <n v="1050.90077013"/>
    <n v="1"/>
    <n v="8.9592148699999896"/>
    <n v="1"/>
    <n v="7.4793546878304902"/>
    <x v="1760"/>
    <n v="0"/>
    <n v="7.5015841847300502"/>
    <x v="1760"/>
    <n v="7.47929874750234E-6"/>
    <x v="0"/>
  </r>
  <r>
    <n v="1761"/>
    <x v="229"/>
    <n v="1"/>
    <x v="1761"/>
    <n v="1063.01001"/>
    <n v="1052.1400149999999"/>
    <n v="1063.01001"/>
    <n v="1054.4540681424901"/>
    <n v="1054.4540681424901"/>
    <n v="1"/>
    <n v="8.5559418574999899"/>
    <n v="1"/>
    <n v="7.5015841847300502"/>
    <x v="1761"/>
    <n v="7.1663535288778696E-2"/>
    <n v="7.3695419911785098"/>
    <x v="1761"/>
    <n v="7.5015279113869096E-6"/>
    <x v="0"/>
  </r>
  <r>
    <n v="1762"/>
    <x v="230"/>
    <n v="1"/>
    <x v="1762"/>
    <n v="1027.6099850000001"/>
    <n v="1024.3000489999999"/>
    <n v="1027.6099850000001"/>
    <n v="1024.3000489999999"/>
    <n v="1037.2149341024999"/>
    <n v="1"/>
    <n v="9.6049491024999902"/>
    <n v="-1"/>
    <n v="10.411299313805999"/>
    <x v="1762"/>
    <n v="0.10411299313805999"/>
    <n v="10.3407211586985"/>
    <x v="1762"/>
    <n v="1.0411190919781099E-5"/>
    <x v="1"/>
  </r>
  <r>
    <n v="1763"/>
    <x v="230"/>
    <n v="1"/>
    <x v="1763"/>
    <n v="1024.3000489999999"/>
    <n v="1013.25"/>
    <n v="1024.3000489999999"/>
    <n v="1013.25"/>
    <n v="1033.7491228375"/>
    <n v="1"/>
    <n v="9.4490738374999896"/>
    <n v="-1"/>
    <n v="10.3407211586985"/>
    <x v="1763"/>
    <n v="0"/>
    <n v="10.452275849738999"/>
    <x v="1763"/>
    <n v="1.03406142292901E-5"/>
    <x v="1"/>
  </r>
  <r>
    <n v="1764"/>
    <x v="230"/>
    <n v="1"/>
    <x v="1764"/>
    <n v="1013.25"/>
    <n v="1028.5699460000001"/>
    <n v="1013.25"/>
    <n v="1023.0396971625"/>
    <n v="1023.0396971625"/>
    <n v="1"/>
    <n v="9.7896971624999995"/>
    <n v="-1"/>
    <n v="10.452275849738999"/>
    <x v="1764"/>
    <n v="0.10411299313805999"/>
    <n v="10.247176313074799"/>
    <x v="1764"/>
    <n v="1.04521666008104E-5"/>
    <x v="1"/>
  </r>
  <r>
    <n v="1765"/>
    <x v="231"/>
    <n v="1"/>
    <x v="1765"/>
    <n v="1010.900024"/>
    <n v="1016.26001"/>
    <n v="1010.900024"/>
    <n v="1016.26001"/>
    <n v="1022.1014720875"/>
    <n v="1"/>
    <n v="11.201448087499999"/>
    <n v="-1"/>
    <n v="8.9274171713202595"/>
    <x v="1765"/>
    <n v="8.9274171713202594E-2"/>
    <n v="8.7908081198777008"/>
    <x v="1765"/>
    <n v="8.9273374732544004E-6"/>
    <x v="1"/>
  </r>
  <r>
    <n v="1766"/>
    <x v="231"/>
    <n v="1"/>
    <x v="1766"/>
    <n v="1016.26001"/>
    <n v="1025.579956"/>
    <n v="1016.26001"/>
    <n v="1025.579956"/>
    <n v="1028.0071818275001"/>
    <n v="1"/>
    <n v="11.747171827500001"/>
    <n v="-1"/>
    <n v="8.7908081198777008"/>
    <x v="1766"/>
    <n v="0"/>
    <n v="8.71018912850991"/>
    <x v="1766"/>
    <n v="8.7907308422496395E-6"/>
    <x v="1"/>
  </r>
  <r>
    <n v="1767"/>
    <x v="231"/>
    <n v="1"/>
    <x v="1767"/>
    <n v="1025.579956"/>
    <n v="1028.6899410000001"/>
    <n v="1025.579956"/>
    <n v="1028.6899410000001"/>
    <n v="1037.5030247350001"/>
    <n v="1"/>
    <n v="11.923068734999999"/>
    <n v="-1"/>
    <n v="8.71018912850991"/>
    <x v="1767"/>
    <n v="0"/>
    <n v="8.6837762122098692"/>
    <x v="1767"/>
    <n v="8.7101132617760698E-6"/>
    <x v="1"/>
  </r>
  <r>
    <n v="1768"/>
    <x v="231"/>
    <n v="1"/>
    <x v="1768"/>
    <n v="1028.6899410000001"/>
    <n v="1029.5500489999999"/>
    <n v="1028.6899410000001"/>
    <n v="1029.5500489999999"/>
    <n v="1040.2525356125"/>
    <n v="1"/>
    <n v="11.5625946125"/>
    <n v="-1"/>
    <n v="8.6837762122098692"/>
    <x v="1768"/>
    <n v="0"/>
    <n v="8.6765155352141594"/>
    <x v="1768"/>
    <n v="8.6837008048953904E-6"/>
    <x v="1"/>
  </r>
  <r>
    <n v="1769"/>
    <x v="231"/>
    <n v="1"/>
    <x v="1769"/>
    <n v="1029.5500489999999"/>
    <n v="1046.079956"/>
    <n v="1029.5500489999999"/>
    <n v="1041.6004463199999"/>
    <n v="1041.6004463199999"/>
    <n v="1"/>
    <n v="12.05039732"/>
    <n v="-1"/>
    <n v="8.6765155352141594"/>
    <x v="1769"/>
    <n v="8.9274171713202594E-2"/>
    <n v="8.4856868449478906"/>
    <x v="1769"/>
    <n v="8.6764402539455105E-6"/>
    <x v="1"/>
  </r>
  <r>
    <n v="1770"/>
    <x v="232"/>
    <n v="1"/>
    <x v="1770"/>
    <n v="1055.719971"/>
    <n v="1055.339966"/>
    <n v="1055.719971"/>
    <n v="1055.339966"/>
    <n v="1043.1686026099901"/>
    <n v="1"/>
    <n v="12.55136839"/>
    <n v="1"/>
    <n v="7.9672587795026697"/>
    <x v="1770"/>
    <n v="7.96725877950267E-2"/>
    <n v="7.8847183875022999"/>
    <x v="1770"/>
    <n v="7.9671953027959508E-6"/>
    <x v="0"/>
  </r>
  <r>
    <n v="1771"/>
    <x v="232"/>
    <n v="1"/>
    <x v="1771"/>
    <n v="1055.339966"/>
    <n v="1048.4799800000001"/>
    <n v="1055.339966"/>
    <n v="1048.4799800000001"/>
    <n v="1043.0250935824999"/>
    <n v="1"/>
    <n v="12.3148724175"/>
    <n v="1"/>
    <n v="7.8847183875022999"/>
    <x v="1771"/>
    <n v="0"/>
    <n v="7.8334656542648604"/>
    <x v="1771"/>
    <n v="7.8846562192084292E-6"/>
    <x v="0"/>
  </r>
  <r>
    <n v="1772"/>
    <x v="232"/>
    <n v="1"/>
    <x v="1772"/>
    <n v="1048.4799800000001"/>
    <n v="1053.9799800000001"/>
    <n v="1048.4799800000001"/>
    <n v="1053.9799800000001"/>
    <n v="1036.2334818874999"/>
    <n v="1"/>
    <n v="12.246498112499999"/>
    <n v="1"/>
    <n v="7.8334656542648604"/>
    <x v="1772"/>
    <n v="0"/>
    <n v="7.87455757964283"/>
    <x v="1772"/>
    <n v="7.8334042915613794E-6"/>
    <x v="0"/>
  </r>
  <r>
    <n v="1773"/>
    <x v="232"/>
    <n v="1"/>
    <x v="1773"/>
    <n v="1053.9799800000001"/>
    <n v="1056.25"/>
    <n v="1053.9799800000001"/>
    <n v="1056.25"/>
    <n v="1041.6711836024999"/>
    <n v="1"/>
    <n v="12.3087963975"/>
    <n v="1"/>
    <n v="7.87455757964283"/>
    <x v="1773"/>
    <n v="0"/>
    <n v="7.8915174873603799"/>
    <x v="1773"/>
    <n v="7.8744955714740393E-6"/>
    <x v="0"/>
  </r>
  <r>
    <n v="1774"/>
    <x v="232"/>
    <n v="1"/>
    <x v="1774"/>
    <n v="1056.25"/>
    <n v="1066.3900149999999"/>
    <n v="1056.25"/>
    <n v="1066.3900149999999"/>
    <n v="1044.3938052225001"/>
    <n v="1"/>
    <n v="11.856194777500001"/>
    <n v="1"/>
    <n v="7.8915174873603799"/>
    <x v="1774"/>
    <n v="0"/>
    <n v="7.9672761673079204"/>
    <x v="1774"/>
    <n v="7.8914552118035692E-6"/>
    <x v="0"/>
  </r>
  <r>
    <n v="1775"/>
    <x v="232"/>
    <n v="1"/>
    <x v="1775"/>
    <n v="1066.3900149999999"/>
    <n v="1076.969971"/>
    <n v="1066.3900149999999"/>
    <n v="1076.969971"/>
    <n v="1054.3826188849901"/>
    <n v="1"/>
    <n v="12.007396115000001"/>
    <n v="1"/>
    <n v="7.9672761673079204"/>
    <x v="1775"/>
    <n v="0"/>
    <n v="8.0463217604814208"/>
    <x v="1775"/>
    <n v="7.9672126903241305E-6"/>
    <x v="0"/>
  </r>
  <r>
    <n v="1776"/>
    <x v="232"/>
    <n v="1"/>
    <x v="1776"/>
    <n v="1076.969971"/>
    <n v="1075.2700199999999"/>
    <n v="1076.969971"/>
    <n v="1075.2700199999999"/>
    <n v="1064.4460978375"/>
    <n v="1"/>
    <n v="12.523873162499999"/>
    <n v="1"/>
    <n v="8.0463217604814208"/>
    <x v="1776"/>
    <n v="0"/>
    <n v="8.0336209860017398"/>
    <x v="1776"/>
    <n v="8.0462570177084793E-6"/>
    <x v="0"/>
  </r>
  <r>
    <n v="1777"/>
    <x v="232"/>
    <n v="1"/>
    <x v="1777"/>
    <n v="1075.2700199999999"/>
    <n v="1072.829956"/>
    <n v="1075.2700199999999"/>
    <n v="1072.829956"/>
    <n v="1063.2146956975"/>
    <n v="1"/>
    <n v="12.0553243024999"/>
    <n v="1"/>
    <n v="8.0336209860017398"/>
    <x v="1777"/>
    <n v="0"/>
    <n v="8.0153906354916593"/>
    <x v="1777"/>
    <n v="8.0335564474540704E-6"/>
    <x v="0"/>
  </r>
  <r>
    <n v="1778"/>
    <x v="232"/>
    <n v="1"/>
    <x v="1778"/>
    <n v="1072.829956"/>
    <n v="1072.130005"/>
    <n v="1072.829956"/>
    <n v="1072.130005"/>
    <n v="1061.0322070350001"/>
    <n v="1"/>
    <n v="11.797748964999901"/>
    <n v="1"/>
    <n v="8.0153906354916593"/>
    <x v="1778"/>
    <n v="0"/>
    <n v="8.0101611201716096"/>
    <x v="1778"/>
    <n v="8.0153263895195701E-6"/>
    <x v="0"/>
  </r>
  <r>
    <n v="1779"/>
    <x v="232"/>
    <n v="1"/>
    <x v="1779"/>
    <n v="1072.130005"/>
    <n v="1074.6800539999999"/>
    <n v="1072.130005"/>
    <n v="1074.6800539999999"/>
    <n v="1060.56185942"/>
    <n v="1"/>
    <n v="11.5681455799999"/>
    <n v="1"/>
    <n v="8.0101611201716096"/>
    <x v="1779"/>
    <n v="0"/>
    <n v="8.0292131971203702"/>
    <x v="1779"/>
    <n v="8.0100969580043893E-6"/>
    <x v="0"/>
  </r>
  <r>
    <n v="1780"/>
    <x v="232"/>
    <n v="1"/>
    <x v="1780"/>
    <n v="1074.6800539999999"/>
    <n v="1073.51001"/>
    <n v="1074.6800539999999"/>
    <n v="1073.51001"/>
    <n v="1062.6821263449999"/>
    <n v="1"/>
    <n v="11.9979276549999"/>
    <n v="1"/>
    <n v="8.0292131971203702"/>
    <x v="1780"/>
    <n v="0"/>
    <n v="8.0204714951682003"/>
    <x v="1780"/>
    <n v="8.0291487293734305E-6"/>
    <x v="0"/>
  </r>
  <r>
    <n v="1781"/>
    <x v="232"/>
    <n v="1"/>
    <x v="1781"/>
    <n v="1073.51001"/>
    <n v="1078.410034"/>
    <n v="1073.51001"/>
    <n v="1078.410034"/>
    <n v="1061.4889060425"/>
    <n v="1"/>
    <n v="12.0211039574999"/>
    <n v="1"/>
    <n v="8.0204714951682003"/>
    <x v="1781"/>
    <n v="0"/>
    <n v="8.0570808443606108"/>
    <x v="1781"/>
    <n v="8.0204071677211306E-6"/>
    <x v="0"/>
  </r>
  <r>
    <n v="1782"/>
    <x v="232"/>
    <n v="1"/>
    <x v="1782"/>
    <n v="1078.410034"/>
    <n v="1074.1899410000001"/>
    <n v="1078.410034"/>
    <n v="1074.1899410000001"/>
    <n v="1067.2070819375001"/>
    <n v="1"/>
    <n v="11.2029520624999"/>
    <n v="1"/>
    <n v="8.0570808443606108"/>
    <x v="1782"/>
    <n v="0"/>
    <n v="8.0255514358798692"/>
    <x v="1782"/>
    <n v="8.0570159283319101E-6"/>
    <x v="0"/>
  </r>
  <r>
    <n v="1783"/>
    <x v="232"/>
    <n v="1"/>
    <x v="1783"/>
    <n v="1074.1899410000001"/>
    <n v="1073.790039"/>
    <n v="1074.1899410000001"/>
    <n v="1073.790039"/>
    <n v="1062.9762353450001"/>
    <n v="1"/>
    <n v="11.213705654999901"/>
    <n v="1"/>
    <n v="8.0255514358798692"/>
    <x v="1783"/>
    <n v="0"/>
    <n v="8.02256366439941"/>
    <x v="1783"/>
    <n v="8.0254870269209304E-6"/>
    <x v="0"/>
  </r>
  <r>
    <n v="1784"/>
    <x v="232"/>
    <n v="1"/>
    <x v="1784"/>
    <n v="1073.790039"/>
    <n v="1087.4300539999999"/>
    <n v="1073.790039"/>
    <n v="1087.4300539999999"/>
    <n v="1062.5495869849999"/>
    <n v="1"/>
    <n v="11.240452014999899"/>
    <n v="1"/>
    <n v="8.02256366439941"/>
    <x v="1784"/>
    <n v="0"/>
    <n v="8.1244717514056699"/>
    <x v="1784"/>
    <n v="8.0224993033879999E-6"/>
    <x v="0"/>
  </r>
  <r>
    <n v="1785"/>
    <x v="232"/>
    <n v="1"/>
    <x v="1785"/>
    <n v="1087.4300539999999"/>
    <n v="1082.5500489999999"/>
    <n v="1087.4300539999999"/>
    <n v="1082.5500489999999"/>
    <n v="1076.338645115"/>
    <n v="1"/>
    <n v="11.0914088849999"/>
    <n v="1"/>
    <n v="8.1244717514056699"/>
    <x v="1785"/>
    <n v="0"/>
    <n v="8.0880119693503705"/>
    <x v="1785"/>
    <n v="8.1244057449006994E-6"/>
    <x v="0"/>
  </r>
  <r>
    <n v="1786"/>
    <x v="232"/>
    <n v="1"/>
    <x v="1786"/>
    <n v="1082.5500489999999"/>
    <n v="1070.900024"/>
    <n v="1082.5500489999999"/>
    <n v="1071.865312145"/>
    <n v="1071.865312145"/>
    <n v="1"/>
    <n v="10.684736854999899"/>
    <n v="1"/>
    <n v="8.0880119693503705"/>
    <x v="1786"/>
    <n v="7.96725877950267E-2"/>
    <n v="7.9285109434591803"/>
    <x v="1786"/>
    <n v="8.0879465539418294E-6"/>
    <x v="0"/>
  </r>
  <r>
    <n v="1787"/>
    <x v="233"/>
    <n v="1"/>
    <x v="1787"/>
    <n v="1047.26001"/>
    <n v="1043.459961"/>
    <n v="1047.26001"/>
    <n v="1043.459961"/>
    <n v="1058.4519689975"/>
    <n v="1"/>
    <n v="11.191958997499899"/>
    <n v="-1"/>
    <n v="8.9349862720492101"/>
    <x v="1787"/>
    <n v="8.9349862720492099E-2"/>
    <n v="8.8780575705722402"/>
    <x v="1787"/>
    <n v="8.9349064387828292E-6"/>
    <x v="1"/>
  </r>
  <r>
    <n v="1788"/>
    <x v="233"/>
    <n v="1"/>
    <x v="1788"/>
    <n v="1043.459961"/>
    <n v="1069.5"/>
    <n v="1043.459961"/>
    <n v="1054.7532411049999"/>
    <n v="1054.7532411049999"/>
    <n v="1"/>
    <n v="11.2932801049999"/>
    <n v="-1"/>
    <n v="8.8780575705722402"/>
    <x v="1788"/>
    <n v="8.9349862720492099E-2"/>
    <n v="8.6926212314365898"/>
    <x v="1788"/>
    <n v="8.8779787513657802E-6"/>
    <x v="1"/>
  </r>
  <r>
    <n v="1789"/>
    <x v="234"/>
    <n v="1"/>
    <x v="1789"/>
    <n v="1090.3000489999999"/>
    <n v="1079.619995"/>
    <n v="1090.3000489999999"/>
    <n v="1079.619995"/>
    <n v="1077.1331943875"/>
    <n v="1"/>
    <n v="13.1668546124999"/>
    <n v="1"/>
    <n v="7.5948282974936703"/>
    <x v="1789"/>
    <n v="7.5948282974936707E-2"/>
    <n v="7.4444847355197501"/>
    <x v="1789"/>
    <n v="7.5947706165148696E-6"/>
    <x v="0"/>
  </r>
  <r>
    <n v="1790"/>
    <x v="234"/>
    <n v="1"/>
    <x v="1790"/>
    <n v="1079.619995"/>
    <n v="1092.420044"/>
    <n v="1079.619995"/>
    <n v="1092.420044"/>
    <n v="1066.3934369875001"/>
    <n v="1"/>
    <n v="13.2265580124999"/>
    <n v="1"/>
    <n v="7.4444847355197501"/>
    <x v="1790"/>
    <n v="0"/>
    <n v="7.5327470591481704"/>
    <x v="1790"/>
    <n v="7.44442931557934E-6"/>
    <x v="0"/>
  </r>
  <r>
    <n v="1791"/>
    <x v="234"/>
    <n v="1"/>
    <x v="1791"/>
    <n v="1092.420044"/>
    <n v="1102.2700199999999"/>
    <n v="1092.420044"/>
    <n v="1102.2700199999999"/>
    <n v="1079.0635326925001"/>
    <n v="1"/>
    <n v="13.3565113074999"/>
    <n v="1"/>
    <n v="7.5327470591481704"/>
    <x v="1791"/>
    <n v="0"/>
    <n v="7.6006672498790104"/>
    <x v="1791"/>
    <n v="7.53269031729733E-6"/>
    <x v="0"/>
  </r>
  <r>
    <n v="1792"/>
    <x v="234"/>
    <n v="1"/>
    <x v="1792"/>
    <n v="1102.2700199999999"/>
    <n v="1114.7700199999999"/>
    <n v="1102.2700199999999"/>
    <n v="1114.7700199999999"/>
    <n v="1089.29255868"/>
    <n v="1"/>
    <n v="12.9774613199999"/>
    <n v="1"/>
    <n v="7.6006672498790104"/>
    <x v="1792"/>
    <n v="0"/>
    <n v="7.6868605953384899"/>
    <x v="1792"/>
    <n v="7.6006094801754597E-6"/>
    <x v="0"/>
  </r>
  <r>
    <n v="1793"/>
    <x v="234"/>
    <n v="1"/>
    <x v="1793"/>
    <n v="1114.7700199999999"/>
    <n v="1112.4799800000001"/>
    <n v="1114.7700199999999"/>
    <n v="1112.4799800000001"/>
    <n v="1101.5278590275"/>
    <n v="1"/>
    <n v="13.242160972499899"/>
    <n v="1"/>
    <n v="7.6868605953384899"/>
    <x v="1793"/>
    <n v="0"/>
    <n v="7.6710696986316096"/>
    <x v="1793"/>
    <n v="7.68680150796688E-6"/>
    <x v="0"/>
  </r>
  <r>
    <n v="1794"/>
    <x v="234"/>
    <n v="1"/>
    <x v="1794"/>
    <n v="1112.4799800000001"/>
    <n v="1115.630005"/>
    <n v="1112.4799800000001"/>
    <n v="1115.630005"/>
    <n v="1099.2468934599999"/>
    <n v="1"/>
    <n v="13.233086539999899"/>
    <n v="1"/>
    <n v="7.6710696986316096"/>
    <x v="1794"/>
    <n v="0"/>
    <n v="7.6927905940740899"/>
    <x v="1794"/>
    <n v="7.6710108537726908E-6"/>
    <x v="0"/>
  </r>
  <r>
    <n v="1795"/>
    <x v="234"/>
    <n v="1"/>
    <x v="1795"/>
    <n v="1115.630005"/>
    <n v="1110.9300539999999"/>
    <n v="1115.630005"/>
    <n v="1110.9300539999999"/>
    <n v="1102.393391905"/>
    <n v="1"/>
    <n v="13.2366130949999"/>
    <n v="1"/>
    <n v="7.6927905940740899"/>
    <x v="1795"/>
    <n v="0"/>
    <n v="7.6603822340592398"/>
    <x v="1795"/>
    <n v="7.6927314155022204E-6"/>
    <x v="0"/>
  </r>
  <r>
    <n v="1796"/>
    <x v="234"/>
    <n v="1"/>
    <x v="1796"/>
    <n v="1110.9300539999999"/>
    <n v="1118.849976"/>
    <n v="1110.9300539999999"/>
    <n v="1118.849976"/>
    <n v="1097.9145188099999"/>
    <n v="1"/>
    <n v="13.01553519"/>
    <n v="1"/>
    <n v="7.6603822340592398"/>
    <x v="1796"/>
    <n v="0"/>
    <n v="7.7149937998958897"/>
    <x v="1796"/>
    <n v="7.66032355305279E-6"/>
    <x v="0"/>
  </r>
  <r>
    <n v="1797"/>
    <x v="234"/>
    <n v="1"/>
    <x v="1797"/>
    <n v="1118.849976"/>
    <n v="1118.339966"/>
    <n v="1118.849976"/>
    <n v="1118.339966"/>
    <n v="1105.8540956724901"/>
    <n v="1"/>
    <n v="12.9958803275"/>
    <n v="1"/>
    <n v="7.7149937998958897"/>
    <x v="1797"/>
    <n v="0"/>
    <n v="7.7114770424464698"/>
    <x v="1797"/>
    <n v="7.7149342792257605E-6"/>
    <x v="0"/>
  </r>
  <r>
    <n v="1798"/>
    <x v="234"/>
    <n v="1"/>
    <x v="1798"/>
    <n v="1118.339966"/>
    <n v="1117.969971"/>
    <n v="1118.339966"/>
    <n v="1117.969971"/>
    <n v="1105.3727560100001"/>
    <n v="1"/>
    <n v="12.967209990000001"/>
    <n v="1"/>
    <n v="7.7114770424464698"/>
    <x v="1798"/>
    <n v="0"/>
    <n v="7.7089257538982103"/>
    <x v="1798"/>
    <n v="7.7114175760268702E-6"/>
    <x v="0"/>
  </r>
  <r>
    <n v="1799"/>
    <x v="234"/>
    <n v="1"/>
    <x v="1799"/>
    <n v="1117.969971"/>
    <n v="1121.0699460000001"/>
    <n v="1117.969971"/>
    <n v="1121.0699460000001"/>
    <n v="1105.054036925"/>
    <n v="1"/>
    <n v="12.915934074999999"/>
    <n v="1"/>
    <n v="7.7089257538982103"/>
    <x v="1799"/>
    <n v="0"/>
    <n v="7.7303015311854697"/>
    <x v="1799"/>
    <n v="7.7088663268200499E-6"/>
    <x v="0"/>
  </r>
  <r>
    <n v="1800"/>
    <x v="234"/>
    <n v="1"/>
    <x v="1800"/>
    <n v="1121.0699460000001"/>
    <n v="1105.5"/>
    <n v="1121.0699460000001"/>
    <n v="1108.428110395"/>
    <n v="1108.428110395"/>
    <n v="1"/>
    <n v="12.641835604999899"/>
    <n v="1"/>
    <n v="7.7303015311854697"/>
    <x v="1800"/>
    <n v="7.5948282974936707E-2"/>
    <n v="7.5671818799270296"/>
    <x v="1800"/>
    <n v="7.7302417740856497E-6"/>
    <x v="0"/>
  </r>
  <r>
    <n v="1801"/>
    <x v="235"/>
    <n v="1"/>
    <x v="1801"/>
    <n v="1079.089966"/>
    <n v="1099.969971"/>
    <n v="1079.089966"/>
    <n v="1092.1619597325"/>
    <n v="1092.1619597325"/>
    <n v="1"/>
    <n v="13.0719937324999"/>
    <n v="-1"/>
    <n v="7.6499424683303596"/>
    <x v="1801"/>
    <n v="7.6499424683303605E-2"/>
    <n v="7.4807723645092601"/>
    <x v="1801"/>
    <n v="7.6498839471582805E-6"/>
    <x v="1"/>
  </r>
  <r>
    <n v="1802"/>
    <x v="236"/>
    <n v="1"/>
    <x v="1802"/>
    <n v="1124.920044"/>
    <n v="1124.719971"/>
    <n v="1124.920044"/>
    <n v="1124.719971"/>
    <n v="1112.508026345"/>
    <n v="1"/>
    <n v="12.4120176549999"/>
    <n v="1"/>
    <n v="8.0567078439271"/>
    <x v="1802"/>
    <n v="8.0567078439270995E-2"/>
    <n v="7.9747078372392401"/>
    <x v="1802"/>
    <n v="8.0566429339087798E-6"/>
    <x v="0"/>
  </r>
  <r>
    <n v="1803"/>
    <x v="236"/>
    <n v="1"/>
    <x v="1803"/>
    <n v="1124.719971"/>
    <n v="1134.530029"/>
    <n v="1124.719971"/>
    <n v="1134.530029"/>
    <n v="1112.421478125"/>
    <n v="1"/>
    <n v="12.2984928749999"/>
    <n v="1"/>
    <n v="7.9747078372392401"/>
    <x v="1803"/>
    <n v="0"/>
    <n v="8.0442650145220504"/>
    <x v="1803"/>
    <n v="7.9746442417812995E-6"/>
    <x v="0"/>
  </r>
  <r>
    <n v="1804"/>
    <x v="236"/>
    <n v="1"/>
    <x v="1804"/>
    <n v="1134.530029"/>
    <n v="1141.329956"/>
    <n v="1134.530029"/>
    <n v="1141.329956"/>
    <n v="1121.9797371375"/>
    <n v="1"/>
    <n v="12.5502918624999"/>
    <n v="1"/>
    <n v="8.0442650145220504"/>
    <x v="1804"/>
    <n v="0"/>
    <n v="8.0924791767471103"/>
    <x v="1804"/>
    <n v="8.04420030484297E-6"/>
    <x v="0"/>
  </r>
  <r>
    <n v="1805"/>
    <x v="236"/>
    <n v="1"/>
    <x v="1805"/>
    <n v="1141.329956"/>
    <n v="1142.8900149999999"/>
    <n v="1141.329956"/>
    <n v="1142.8900149999999"/>
    <n v="1128.8133137699999"/>
    <n v="1"/>
    <n v="12.516642229999899"/>
    <n v="1"/>
    <n v="8.0924791767471103"/>
    <x v="1805"/>
    <n v="0"/>
    <n v="8.1035406098634706"/>
    <x v="1805"/>
    <n v="8.0924136890578394E-6"/>
    <x v="0"/>
  </r>
  <r>
    <n v="1806"/>
    <x v="236"/>
    <n v="1"/>
    <x v="1806"/>
    <n v="1142.8900149999999"/>
    <n v="1129.119995"/>
    <n v="1142.8900149999999"/>
    <n v="1131.0160198925"/>
    <n v="1131.0160198925"/>
    <n v="1"/>
    <n v="11.8739951074999"/>
    <n v="1"/>
    <n v="8.1035406098634706"/>
    <x v="1806"/>
    <n v="8.0567078439270995E-2"/>
    <n v="7.9387822266686401"/>
    <x v="1806"/>
    <n v="8.1034749430251906E-6"/>
    <x v="0"/>
  </r>
  <r>
    <n v="1807"/>
    <x v="237"/>
    <n v="1"/>
    <x v="1807"/>
    <n v="1146.469971"/>
    <n v="1157.219971"/>
    <n v="1146.469971"/>
    <n v="1157.219971"/>
    <n v="1134.4875902849999"/>
    <n v="1"/>
    <n v="11.9823807149999"/>
    <n v="1"/>
    <n v="8.3455869395650399"/>
    <x v="1807"/>
    <n v="8.3455869395650403E-2"/>
    <n v="8.3403843710579206"/>
    <x v="1807"/>
    <n v="8.3455172913249304E-6"/>
    <x v="1"/>
  </r>
  <r>
    <n v="1808"/>
    <x v="237"/>
    <n v="1"/>
    <x v="1808"/>
    <n v="1157.219971"/>
    <n v="1161.8000489999999"/>
    <n v="1157.219971"/>
    <n v="1161.8000489999999"/>
    <n v="1145.6925658825"/>
    <n v="1"/>
    <n v="11.527405117499899"/>
    <n v="1"/>
    <n v="8.3403843710579206"/>
    <x v="1808"/>
    <n v="0"/>
    <n v="8.3733941807109797"/>
    <x v="1808"/>
    <n v="8.3403148096266293E-6"/>
    <x v="1"/>
  </r>
  <r>
    <n v="1809"/>
    <x v="237"/>
    <n v="1"/>
    <x v="1809"/>
    <n v="1161.8000489999999"/>
    <n v="1162.650024"/>
    <n v="1161.8000489999999"/>
    <n v="1162.650024"/>
    <n v="1150.3611131299999"/>
    <n v="1"/>
    <n v="11.4389358699999"/>
    <n v="1"/>
    <n v="8.3733941807109797"/>
    <x v="1809"/>
    <n v="0"/>
    <n v="8.3795201709146099"/>
    <x v="1809"/>
    <n v="8.3733240675679594E-6"/>
    <x v="1"/>
  </r>
  <r>
    <n v="1810"/>
    <x v="237"/>
    <n v="1"/>
    <x v="1810"/>
    <n v="1162.650024"/>
    <n v="1161.089966"/>
    <n v="1162.650024"/>
    <n v="1161.089966"/>
    <n v="1151.1571690525"/>
    <n v="1"/>
    <n v="11.4928549474999"/>
    <n v="1"/>
    <n v="8.3795201709146099"/>
    <x v="1810"/>
    <n v="0"/>
    <n v="8.3682764284220692"/>
    <x v="1810"/>
    <n v="8.3794499551446807E-6"/>
    <x v="1"/>
  </r>
  <r>
    <n v="1811"/>
    <x v="237"/>
    <n v="1"/>
    <x v="1811"/>
    <n v="1161.089966"/>
    <n v="1160.589966"/>
    <n v="1161.089966"/>
    <n v="1160.589966"/>
    <n v="1149.7546869724999"/>
    <n v="1"/>
    <n v="11.335279027499899"/>
    <n v="1"/>
    <n v="8.3682764284220692"/>
    <x v="1811"/>
    <n v="0"/>
    <n v="8.3646727987837703"/>
    <x v="1811"/>
    <n v="8.3682064009576996E-6"/>
    <x v="1"/>
  </r>
  <r>
    <n v="1812"/>
    <x v="237"/>
    <n v="1"/>
    <x v="1812"/>
    <n v="1160.589966"/>
    <n v="1163.6400149999999"/>
    <n v="1160.589966"/>
    <n v="1163.6400149999999"/>
    <n v="1149.4380621749999"/>
    <n v="1"/>
    <n v="11.1519038249999"/>
    <n v="1"/>
    <n v="8.3646727987837703"/>
    <x v="1812"/>
    <n v="0"/>
    <n v="8.3866552927331099"/>
    <x v="1812"/>
    <n v="8.3646028316179894E-6"/>
    <x v="1"/>
  </r>
  <r>
    <n v="1813"/>
    <x v="237"/>
    <n v="1"/>
    <x v="1813"/>
    <n v="1163.6400149999999"/>
    <n v="1150.719971"/>
    <n v="1163.6400149999999"/>
    <n v="1152.5142857925"/>
    <n v="1152.5142857925"/>
    <n v="1"/>
    <n v="11.1257292074999"/>
    <n v="1"/>
    <n v="8.3866552927331099"/>
    <x v="1813"/>
    <n v="8.3455869395650403E-2"/>
    <n v="8.2230134082977493"/>
    <x v="1813"/>
    <n v="8.3865849573359899E-6"/>
    <x v="1"/>
  </r>
  <r>
    <n v="1814"/>
    <x v="238"/>
    <n v="1"/>
    <x v="1814"/>
    <n v="1164.530029"/>
    <n v="1148.089966"/>
    <n v="1164.530029"/>
    <n v="1153.5932735025001"/>
    <n v="1153.5932735025001"/>
    <n v="1"/>
    <n v="10.936755497499901"/>
    <n v="1"/>
    <n v="9.1434795285364903"/>
    <x v="1814"/>
    <n v="9.1434795285364898E-2"/>
    <n v="8.9661731820590305"/>
    <x v="1814"/>
    <n v="9.1433959260830196E-6"/>
    <x v="1"/>
  </r>
  <r>
    <n v="1815"/>
    <x v="239"/>
    <n v="1"/>
    <x v="1815"/>
    <n v="1171.349976"/>
    <n v="1173.130005"/>
    <n v="1171.349976"/>
    <n v="1173.130005"/>
    <n v="1160.0074719325"/>
    <n v="1"/>
    <n v="11.342504067499901"/>
    <n v="1"/>
    <n v="8.8163953395911001"/>
    <x v="1815"/>
    <n v="8.8163953395911002E-2"/>
    <n v="8.74162912359348"/>
    <x v="1815"/>
    <n v="8.8163176114496002E-6"/>
    <x v="0"/>
  </r>
  <r>
    <n v="1816"/>
    <x v="239"/>
    <n v="1"/>
    <x v="1816"/>
    <n v="1173.130005"/>
    <n v="1168.4300539999999"/>
    <n v="1173.130005"/>
    <n v="1168.4300539999999"/>
    <n v="1162.2105477875"/>
    <n v="1"/>
    <n v="10.9194572124999"/>
    <n v="1"/>
    <n v="8.74162912359348"/>
    <x v="1816"/>
    <n v="0"/>
    <n v="8.7066072348292707"/>
    <x v="1816"/>
    <n v="8.7415527081817397E-6"/>
    <x v="0"/>
  </r>
  <r>
    <n v="1817"/>
    <x v="239"/>
    <n v="1"/>
    <x v="1817"/>
    <n v="1168.4300539999999"/>
    <n v="1175.719971"/>
    <n v="1168.4300539999999"/>
    <n v="1175.719971"/>
    <n v="1157.5545488599901"/>
    <n v="1"/>
    <n v="10.8755051399999"/>
    <n v="1"/>
    <n v="8.7066072348292707"/>
    <x v="1817"/>
    <n v="0"/>
    <n v="8.7609283675973106"/>
    <x v="1817"/>
    <n v="8.7065314304797301E-6"/>
    <x v="0"/>
  </r>
  <r>
    <n v="1818"/>
    <x v="239"/>
    <n v="1"/>
    <x v="1818"/>
    <n v="1175.719971"/>
    <n v="1181.290039"/>
    <n v="1175.719971"/>
    <n v="1181.290039"/>
    <n v="1165.4516671199999"/>
    <n v="1"/>
    <n v="10.2683038799999"/>
    <n v="1"/>
    <n v="8.7609283675973106"/>
    <x v="1818"/>
    <n v="0"/>
    <n v="8.8024339709334001"/>
    <x v="1818"/>
    <n v="8.76085161440388E-6"/>
    <x v="0"/>
  </r>
  <r>
    <n v="1819"/>
    <x v="239"/>
    <n v="1"/>
    <x v="1819"/>
    <n v="1181.290039"/>
    <n v="1172.400024"/>
    <n v="1181.290039"/>
    <n v="1172.400024"/>
    <n v="1171.1238310675001"/>
    <n v="1"/>
    <n v="10.1662079324999"/>
    <n v="1"/>
    <n v="8.8024339709334001"/>
    <x v="1819"/>
    <n v="0"/>
    <n v="8.7361896385048095"/>
    <x v="1819"/>
    <n v="8.8023564887716194E-6"/>
    <x v="0"/>
  </r>
  <r>
    <n v="1820"/>
    <x v="239"/>
    <n v="1"/>
    <x v="1820"/>
    <n v="1172.400024"/>
    <n v="1144.130005"/>
    <n v="1172.400024"/>
    <n v="1162.5465220574999"/>
    <n v="1162.5465220574999"/>
    <n v="1"/>
    <n v="9.8535019424999906"/>
    <n v="1"/>
    <n v="8.7361896385048095"/>
    <x v="1820"/>
    <n v="8.8163953395911002E-2"/>
    <n v="8.5746018879314096"/>
    <x v="1820"/>
    <n v="8.7361133181621495E-6"/>
    <x v="0"/>
  </r>
  <r>
    <n v="1821"/>
    <x v="240"/>
    <n v="1"/>
    <x v="1821"/>
    <n v="1127.7299800000001"/>
    <n v="1138.23999"/>
    <n v="1127.7299800000001"/>
    <n v="1138.23999"/>
    <n v="1139.49310567"/>
    <n v="1"/>
    <n v="11.7631256699999"/>
    <n v="-1"/>
    <n v="8.5011418567969805"/>
    <x v="1821"/>
    <n v="8.5011418567969801E-2"/>
    <n v="8.3369030633157806"/>
    <x v="1821"/>
    <n v="8.5010695879984804E-6"/>
    <x v="0"/>
  </r>
  <r>
    <n v="1822"/>
    <x v="240"/>
    <n v="1"/>
    <x v="1822"/>
    <n v="1138.23999"/>
    <n v="1122.4499510000001"/>
    <n v="1138.23999"/>
    <n v="1122.4499510000001"/>
    <n v="1150.15171949"/>
    <n v="1"/>
    <n v="11.9117294899999"/>
    <n v="-1"/>
    <n v="8.3369030633157806"/>
    <x v="1822"/>
    <n v="0"/>
    <n v="8.4525553208936994"/>
    <x v="1822"/>
    <n v="8.3368335599425307E-6"/>
    <x v="0"/>
  </r>
  <r>
    <n v="1823"/>
    <x v="240"/>
    <n v="1"/>
    <x v="1823"/>
    <n v="1122.4499510000001"/>
    <n v="1139.3599850000001"/>
    <n v="1122.4499510000001"/>
    <n v="1134.871702705"/>
    <n v="1134.871702705"/>
    <n v="1"/>
    <n v="12.421751704999901"/>
    <n v="-1"/>
    <n v="8.4525553208936994"/>
    <x v="1823"/>
    <n v="8.5011418567969801E-2"/>
    <n v="8.2740024990984704"/>
    <x v="1823"/>
    <n v="8.4524838758061408E-6"/>
    <x v="0"/>
  </r>
  <r>
    <n v="1824"/>
    <x v="241"/>
    <n v="1"/>
    <x v="1824"/>
    <n v="1094.579956"/>
    <n v="1102.839966"/>
    <n v="1094.579956"/>
    <n v="1102.839966"/>
    <n v="1109.4612285275"/>
    <n v="1"/>
    <n v="14.8812725275"/>
    <n v="-1"/>
    <n v="6.7198554300516902"/>
    <x v="1824"/>
    <n v="6.7198554300516897E-2"/>
    <n v="6.6019469456574198"/>
    <x v="1824"/>
    <n v="6.7198102738981301E-6"/>
    <x v="0"/>
  </r>
  <r>
    <n v="1825"/>
    <x v="241"/>
    <n v="1"/>
    <x v="1825"/>
    <n v="1102.839966"/>
    <n v="1093.589966"/>
    <n v="1102.839966"/>
    <n v="1093.589966"/>
    <n v="1117.9460639725"/>
    <n v="1"/>
    <n v="15.106097972500001"/>
    <n v="-1"/>
    <n v="6.6019469456574198"/>
    <x v="1825"/>
    <n v="0"/>
    <n v="6.6573203553360898"/>
    <x v="1825"/>
    <n v="6.6019033602416998E-6"/>
    <x v="0"/>
  </r>
  <r>
    <n v="1826"/>
    <x v="241"/>
    <n v="1"/>
    <x v="1826"/>
    <n v="1093.589966"/>
    <n v="1103.9300539999999"/>
    <n v="1093.589966"/>
    <n v="1103.9300539999999"/>
    <n v="1109.057338375"/>
    <n v="1"/>
    <n v="15.467372375"/>
    <n v="-1"/>
    <n v="6.6573203553360898"/>
    <x v="1826"/>
    <n v="0"/>
    <n v="6.5943742050800198"/>
    <x v="1826"/>
    <n v="6.6572760357168298E-6"/>
    <x v="0"/>
  </r>
  <r>
    <n v="1827"/>
    <x v="241"/>
    <n v="1"/>
    <x v="1827"/>
    <n v="1103.9300539999999"/>
    <n v="1116.5500489999999"/>
    <n v="1103.9300539999999"/>
    <n v="1116.5500489999999"/>
    <n v="1119.4287758025"/>
    <n v="1"/>
    <n v="15.4987218025"/>
    <n v="-1"/>
    <n v="6.5943742050800198"/>
    <x v="1827"/>
    <n v="0"/>
    <n v="6.51898811590282"/>
    <x v="1827"/>
    <n v="6.59433071959563E-6"/>
    <x v="0"/>
  </r>
  <r>
    <n v="1828"/>
    <x v="241"/>
    <n v="1"/>
    <x v="1828"/>
    <n v="1116.5500489999999"/>
    <n v="1118.7299800000001"/>
    <n v="1116.5500489999999"/>
    <n v="1118.7299800000001"/>
    <n v="1132.297141775"/>
    <n v="1"/>
    <n v="15.747092775"/>
    <n v="-1"/>
    <n v="6.51898811590282"/>
    <x v="1828"/>
    <n v="0"/>
    <n v="6.5062605679570602"/>
    <x v="1828"/>
    <n v="6.5189456189738004E-6"/>
    <x v="0"/>
  </r>
  <r>
    <n v="1829"/>
    <x v="241"/>
    <n v="1"/>
    <x v="1829"/>
    <n v="1118.7299800000001"/>
    <n v="1129.160034"/>
    <n v="1118.7299800000001"/>
    <n v="1129.160034"/>
    <n v="1134.3781262750001"/>
    <n v="1"/>
    <n v="15.648146275"/>
    <n v="-1"/>
    <n v="6.5062605679570602"/>
    <x v="1829"/>
    <n v="0"/>
    <n v="6.4456019190649796"/>
    <x v="1829"/>
    <n v="6.5062182368059003E-6"/>
    <x v="0"/>
  </r>
  <r>
    <n v="1830"/>
    <x v="241"/>
    <n v="1"/>
    <x v="1830"/>
    <n v="1129.160034"/>
    <n v="1132.540039"/>
    <n v="1129.160034"/>
    <n v="1132.540039"/>
    <n v="1144.9688288350001"/>
    <n v="1"/>
    <n v="15.808794835"/>
    <n v="-1"/>
    <n v="6.4456019190649796"/>
    <x v="1830"/>
    <n v="0"/>
    <n v="6.4263077835496896"/>
    <x v="1830"/>
    <n v="6.4455603735486697E-6"/>
    <x v="0"/>
  </r>
  <r>
    <n v="1831"/>
    <x v="241"/>
    <n v="1"/>
    <x v="1831"/>
    <n v="1132.540039"/>
    <n v="1147.790039"/>
    <n v="1132.540039"/>
    <n v="1147.68405233"/>
    <n v="1147.68405233"/>
    <n v="1"/>
    <n v="15.14401333"/>
    <n v="-1"/>
    <n v="6.4263077835496896"/>
    <x v="1831"/>
    <n v="6.7198554300516897E-2"/>
    <n v="6.2731784123372201"/>
    <x v="1831"/>
    <n v="6.4262664863833497E-6"/>
    <x v="0"/>
  </r>
  <r>
    <n v="1832"/>
    <x v="242"/>
    <n v="1"/>
    <x v="1832"/>
    <n v="1164.630005"/>
    <n v="1174.5500489999999"/>
    <n v="1164.630005"/>
    <n v="1174.5500489999999"/>
    <n v="1148.110362975"/>
    <n v="1"/>
    <n v="16.519642025"/>
    <n v="1"/>
    <n v="6.0533999373996696"/>
    <x v="1832"/>
    <n v="6.05339993739967E-2"/>
    <n v="6.0444273725334501"/>
    <x v="1832"/>
    <n v="6.0533632939706804E-6"/>
    <x v="0"/>
  </r>
  <r>
    <n v="1833"/>
    <x v="242"/>
    <n v="1"/>
    <x v="1833"/>
    <n v="1174.5500489999999"/>
    <n v="1173.9499510000001"/>
    <n v="1174.5500489999999"/>
    <n v="1173.9499510000001"/>
    <n v="1157.9600017174901"/>
    <n v="1"/>
    <n v="16.590047282499999"/>
    <n v="1"/>
    <n v="6.0444273725334501"/>
    <x v="1833"/>
    <n v="0"/>
    <n v="6.0413391697101702"/>
    <x v="1833"/>
    <n v="6.0443908376520203E-6"/>
    <x v="0"/>
  </r>
  <r>
    <n v="1834"/>
    <x v="242"/>
    <n v="1"/>
    <x v="1834"/>
    <n v="1173.9499510000001"/>
    <n v="1181.719971"/>
    <n v="1173.9499510000001"/>
    <n v="1181.719971"/>
    <n v="1158.4440565150001"/>
    <n v="1"/>
    <n v="15.505894485000001"/>
    <n v="1"/>
    <n v="6.0413391697101702"/>
    <x v="1834"/>
    <n v="0"/>
    <n v="6.0813249681979604"/>
    <x v="1834"/>
    <n v="6.0413026721516998E-6"/>
    <x v="0"/>
  </r>
  <r>
    <n v="1835"/>
    <x v="242"/>
    <n v="1"/>
    <x v="1835"/>
    <n v="1181.719971"/>
    <n v="1187.9399410000001"/>
    <n v="1181.719971"/>
    <n v="1187.9399410000001"/>
    <n v="1166.7767278725"/>
    <n v="1"/>
    <n v="14.943243127500001"/>
    <n v="1"/>
    <n v="6.0813249681979604"/>
    <x v="1835"/>
    <n v="0"/>
    <n v="6.1133339549213002"/>
    <x v="1835"/>
    <n v="6.0812879859094902E-6"/>
    <x v="0"/>
  </r>
  <r>
    <n v="1836"/>
    <x v="242"/>
    <n v="1"/>
    <x v="1836"/>
    <n v="1187.9399410000001"/>
    <n v="1183.030029"/>
    <n v="1187.9399410000001"/>
    <n v="1183.030029"/>
    <n v="1172.96630211"/>
    <n v="1"/>
    <n v="14.97363889"/>
    <n v="1"/>
    <n v="6.1133339549213002"/>
    <x v="1836"/>
    <n v="0"/>
    <n v="6.0880667417320398"/>
    <x v="1836"/>
    <n v="6.1132965822977203E-6"/>
    <x v="0"/>
  </r>
  <r>
    <n v="1837"/>
    <x v="242"/>
    <n v="1"/>
    <x v="1837"/>
    <n v="1183.030029"/>
    <n v="1176.3599850000001"/>
    <n v="1183.030029"/>
    <n v="1176.3599850000001"/>
    <n v="1168.1455346724999"/>
    <n v="1"/>
    <n v="14.884494327500001"/>
    <n v="1"/>
    <n v="6.0880667417320398"/>
    <x v="1837"/>
    <n v="0"/>
    <n v="6.0537416003181699"/>
    <x v="1837"/>
    <n v="6.0880296774010404E-6"/>
    <x v="0"/>
  </r>
  <r>
    <n v="1838"/>
    <x v="242"/>
    <n v="1"/>
    <x v="1838"/>
    <n v="1176.3599850000001"/>
    <n v="1208.650024"/>
    <n v="1176.3599850000001"/>
    <n v="1208.650024"/>
    <n v="1161.6525195249999"/>
    <n v="1"/>
    <n v="14.707465474999999"/>
    <n v="1"/>
    <n v="6.0537416003181699"/>
    <x v="1838"/>
    <n v="0"/>
    <n v="6.2199114419166097"/>
    <x v="1838"/>
    <n v="6.0537049527526603E-6"/>
    <x v="0"/>
  </r>
  <r>
    <n v="1839"/>
    <x v="242"/>
    <n v="1"/>
    <x v="1839"/>
    <n v="1208.650024"/>
    <n v="1205.910034"/>
    <n v="1208.650024"/>
    <n v="1205.910034"/>
    <n v="1192.862982695"/>
    <n v="1"/>
    <n v="15.787041305000001"/>
    <n v="1"/>
    <n v="6.2199114419166097"/>
    <x v="1839"/>
    <n v="0"/>
    <n v="6.2058110035652803"/>
    <x v="1839"/>
    <n v="6.2198727548588901E-6"/>
    <x v="0"/>
  </r>
  <r>
    <n v="1840"/>
    <x v="242"/>
    <n v="1"/>
    <x v="1840"/>
    <n v="1205.910034"/>
    <n v="1204.540039"/>
    <n v="1205.910034"/>
    <n v="1204.540039"/>
    <n v="1191.8208674949999"/>
    <n v="1"/>
    <n v="14.089166505"/>
    <n v="1"/>
    <n v="6.2058110035652803"/>
    <x v="1840"/>
    <n v="0"/>
    <n v="6.19876078438962"/>
    <x v="1840"/>
    <n v="6.2057724917140702E-6"/>
    <x v="0"/>
  </r>
  <r>
    <n v="1841"/>
    <x v="242"/>
    <n v="1"/>
    <x v="1841"/>
    <n v="1204.540039"/>
    <n v="1203.3199460000001"/>
    <n v="1204.540039"/>
    <n v="1203.3199460000001"/>
    <n v="1190.7539193475"/>
    <n v="1"/>
    <n v="13.7861196525"/>
    <n v="1"/>
    <n v="6.19876078438962"/>
    <x v="1841"/>
    <n v="0"/>
    <n v="6.1924819855146698"/>
    <x v="1841"/>
    <n v="6.1987223599925396E-6"/>
    <x v="0"/>
  </r>
  <r>
    <n v="1842"/>
    <x v="242"/>
    <n v="1"/>
    <x v="1842"/>
    <n v="1203.3199460000001"/>
    <n v="1200.540039"/>
    <n v="1203.3199460000001"/>
    <n v="1200.540039"/>
    <n v="1189.9303565175001"/>
    <n v="1"/>
    <n v="13.3895894825"/>
    <n v="1"/>
    <n v="6.1924819855146698"/>
    <x v="1842"/>
    <n v="0"/>
    <n v="6.17817612772836"/>
    <x v="1842"/>
    <n v="6.1924436389189904E-6"/>
    <x v="0"/>
  </r>
  <r>
    <n v="1843"/>
    <x v="242"/>
    <n v="1"/>
    <x v="1843"/>
    <n v="1200.540039"/>
    <n v="1187.0500489999999"/>
    <n v="1200.540039"/>
    <n v="1187.3331252725"/>
    <n v="1187.3331252725"/>
    <n v="1"/>
    <n v="13.2069137275"/>
    <n v="1"/>
    <n v="6.17817612772836"/>
    <x v="1843"/>
    <n v="6.05339993739967E-2"/>
    <n v="6.0496771821954898"/>
    <x v="1843"/>
    <n v="6.1781379581039098E-6"/>
    <x v="0"/>
  </r>
  <r>
    <n v="1844"/>
    <x v="243"/>
    <n v="1"/>
    <x v="1844"/>
    <n v="1155.48999"/>
    <n v="1151.4399410000001"/>
    <n v="1155.48999"/>
    <n v="1151.4399410000001"/>
    <n v="1172.1899655499999"/>
    <n v="1"/>
    <n v="16.699975550000001"/>
    <n v="-1"/>
    <n v="5.9880327190059797"/>
    <x v="1844"/>
    <n v="5.9880327190059798E-2"/>
    <n v="5.9491407397336502"/>
    <x v="1844"/>
    <n v="5.9879968626848498E-6"/>
    <x v="1"/>
  </r>
  <r>
    <n v="1845"/>
    <x v="243"/>
    <n v="1"/>
    <x v="1845"/>
    <n v="1151.4399410000001"/>
    <n v="1151.8100589999999"/>
    <n v="1151.4399410000001"/>
    <n v="1151.8100589999999"/>
    <n v="1168.1062907400001"/>
    <n v="1"/>
    <n v="16.666349740000001"/>
    <n v="-1"/>
    <n v="5.9491407397336502"/>
    <x v="1845"/>
    <n v="0"/>
    <n v="5.9472284523499104"/>
    <x v="1845"/>
    <n v="5.94910534766866E-6"/>
    <x v="1"/>
  </r>
  <r>
    <n v="1846"/>
    <x v="243"/>
    <n v="1"/>
    <x v="1846"/>
    <n v="1151.8100589999999"/>
    <n v="1173.040039"/>
    <n v="1151.8100589999999"/>
    <n v="1168.79951397999"/>
    <n v="1168.79951397999"/>
    <n v="1"/>
    <n v="16.989454979999898"/>
    <n v="-1"/>
    <n v="5.9472284523499104"/>
    <x v="1846"/>
    <n v="5.9880327190059798E-2"/>
    <n v="5.7996251805150596"/>
    <x v="1846"/>
    <n v="5.9471930830339999E-6"/>
    <x v="1"/>
  </r>
  <r>
    <n v="1847"/>
    <x v="244"/>
    <n v="1"/>
    <x v="1847"/>
    <n v="1135.780029"/>
    <n v="1144.23999"/>
    <n v="1135.780029"/>
    <n v="1144.23999"/>
    <n v="1154.1543778225"/>
    <n v="1"/>
    <n v="18.374348822499901"/>
    <n v="-1"/>
    <n v="5.4423697387058798"/>
    <x v="1847"/>
    <n v="5.4423697387058802E-2"/>
    <n v="5.34740805459478"/>
    <x v="1847"/>
    <n v="5.4423401194786997E-6"/>
    <x v="0"/>
  </r>
  <r>
    <n v="1848"/>
    <x v="244"/>
    <n v="1"/>
    <x v="1848"/>
    <n v="1144.23999"/>
    <n v="1159.959961"/>
    <n v="1144.23999"/>
    <n v="1159.959961"/>
    <n v="1162.9636899975001"/>
    <n v="1"/>
    <n v="18.723699997499899"/>
    <n v="-1"/>
    <n v="5.34740805459478"/>
    <x v="1848"/>
    <n v="0"/>
    <n v="5.2739434839819301"/>
    <x v="1848"/>
    <n v="5.3473794599747799E-6"/>
    <x v="0"/>
  </r>
  <r>
    <n v="1849"/>
    <x v="244"/>
    <n v="1"/>
    <x v="1849"/>
    <n v="1159.959961"/>
    <n v="1127.660034"/>
    <n v="1159.959961"/>
    <n v="1127.660034"/>
    <n v="1178.4527406"/>
    <n v="1"/>
    <n v="18.492779599999899"/>
    <n v="-1"/>
    <n v="5.2739434839819301"/>
    <x v="1849"/>
    <n v="0"/>
    <n v="5.4208002680625498"/>
    <x v="1849"/>
    <n v="5.2739156696487497E-6"/>
    <x v="0"/>
  </r>
  <r>
    <n v="1850"/>
    <x v="244"/>
    <n v="1"/>
    <x v="1850"/>
    <n v="1127.660034"/>
    <n v="1111.4399410000001"/>
    <n v="1127.660034"/>
    <n v="1111.4399410000001"/>
    <n v="1147.2665831024999"/>
    <n v="1"/>
    <n v="19.606549102499901"/>
    <n v="-1"/>
    <n v="5.4208002680625498"/>
    <x v="1850"/>
    <n v="0"/>
    <n v="5.4987722470556504"/>
    <x v="1850"/>
    <n v="5.4207708831462997E-6"/>
    <x v="0"/>
  </r>
  <r>
    <n v="1851"/>
    <x v="244"/>
    <n v="1"/>
    <x v="1851"/>
    <n v="1111.4399410000001"/>
    <n v="1115.349976"/>
    <n v="1111.4399410000001"/>
    <n v="1115.349976"/>
    <n v="1130.86681021"/>
    <n v="1"/>
    <n v="19.42686921"/>
    <n v="-1"/>
    <n v="5.4987722470556504"/>
    <x v="1851"/>
    <n v="0"/>
    <n v="5.4794276192895497"/>
    <x v="1851"/>
    <n v="5.4987420107256803E-6"/>
    <x v="0"/>
  </r>
  <r>
    <n v="1852"/>
    <x v="244"/>
    <n v="1"/>
    <x v="1852"/>
    <n v="1115.349976"/>
    <n v="1119.48999"/>
    <n v="1115.349976"/>
    <n v="1119.48999"/>
    <n v="1135.224067165"/>
    <n v="1"/>
    <n v="19.874091164999999"/>
    <n v="-1"/>
    <n v="5.4794276192895497"/>
    <x v="1852"/>
    <n v="0"/>
    <n v="5.4590887951141998"/>
    <x v="1852"/>
    <n v="5.4793975953270304E-6"/>
    <x v="0"/>
  </r>
  <r>
    <n v="1853"/>
    <x v="244"/>
    <n v="1"/>
    <x v="1853"/>
    <n v="1119.48999"/>
    <n v="1131.7700199999999"/>
    <n v="1119.48999"/>
    <n v="1131.7700199999999"/>
    <n v="1140.0063068300001"/>
    <n v="1"/>
    <n v="20.516316830000001"/>
    <n v="-1"/>
    <n v="5.4590887951141998"/>
    <x v="1853"/>
    <n v="0"/>
    <n v="5.3992063711751799"/>
    <x v="1853"/>
    <n v="5.4590589936264196E-6"/>
    <x v="0"/>
  </r>
  <r>
    <n v="1854"/>
    <x v="244"/>
    <n v="1"/>
    <x v="1854"/>
    <n v="1131.7700199999999"/>
    <n v="1137.900024"/>
    <n v="1131.7700199999999"/>
    <n v="1137.900024"/>
    <n v="1152.0489088249999"/>
    <n v="1"/>
    <n v="20.278888824999999"/>
    <n v="-1"/>
    <n v="5.3992063711751799"/>
    <x v="1854"/>
    <n v="0"/>
    <n v="5.3699626590541198"/>
    <x v="1854"/>
    <n v="5.3991772199031399E-6"/>
    <x v="0"/>
  </r>
  <r>
    <n v="1855"/>
    <x v="244"/>
    <n v="1"/>
    <x v="1855"/>
    <n v="1137.900024"/>
    <n v="1142.3100589999999"/>
    <n v="1137.900024"/>
    <n v="1142.3100589999999"/>
    <n v="1158.0998631524999"/>
    <n v="1"/>
    <n v="20.199839152500001"/>
    <n v="-1"/>
    <n v="5.3699626590541198"/>
    <x v="1855"/>
    <n v="0"/>
    <n v="5.3491508805361097"/>
    <x v="1855"/>
    <n v="5.3699338227100102E-6"/>
    <x v="0"/>
  </r>
  <r>
    <n v="1856"/>
    <x v="244"/>
    <n v="1"/>
    <x v="1856"/>
    <n v="1142.3100589999999"/>
    <n v="1155.6099850000001"/>
    <n v="1142.3100589999999"/>
    <n v="1155.6099850000001"/>
    <n v="1162.46882180749"/>
    <n v="1"/>
    <n v="20.1587628075"/>
    <n v="-1"/>
    <n v="5.3491508805361097"/>
    <x v="1856"/>
    <n v="0"/>
    <n v="5.2868706700858601"/>
    <x v="1856"/>
    <n v="5.3491222672740301E-6"/>
    <x v="0"/>
  </r>
  <r>
    <n v="1857"/>
    <x v="244"/>
    <n v="1"/>
    <x v="1857"/>
    <n v="1155.6099850000001"/>
    <n v="1147.079956"/>
    <n v="1155.6099850000001"/>
    <n v="1147.079956"/>
    <n v="1175.7926711125001"/>
    <n v="1"/>
    <n v="20.182686112500001"/>
    <n v="-1"/>
    <n v="5.2868706700858601"/>
    <x v="1857"/>
    <n v="0"/>
    <n v="5.3258952205141599"/>
    <x v="1857"/>
    <n v="5.2868427192321501E-6"/>
    <x v="0"/>
  </r>
  <r>
    <n v="1858"/>
    <x v="244"/>
    <n v="1"/>
    <x v="1858"/>
    <n v="1147.079956"/>
    <n v="1144.349976"/>
    <n v="1147.079956"/>
    <n v="1144.349976"/>
    <n v="1166.370721025"/>
    <n v="1"/>
    <n v="19.290765024999999"/>
    <n v="-1"/>
    <n v="5.3258952205141599"/>
    <x v="1858"/>
    <n v="0"/>
    <n v="5.3385705247578104"/>
    <x v="1858"/>
    <n v="5.3258668555053304E-6"/>
    <x v="0"/>
  </r>
  <r>
    <n v="1859"/>
    <x v="244"/>
    <n v="1"/>
    <x v="1859"/>
    <n v="1144.349976"/>
    <n v="1123.030029"/>
    <n v="1144.349976"/>
    <n v="1123.030029"/>
    <n v="1163.5438818724999"/>
    <n v="1"/>
    <n v="19.1939058725"/>
    <n v="-1"/>
    <n v="5.3385705247578104"/>
    <x v="1859"/>
    <n v="0"/>
    <n v="5.4380313916522596"/>
    <x v="1859"/>
    <n v="5.3385420245747201E-6"/>
    <x v="0"/>
  </r>
  <r>
    <n v="1860"/>
    <x v="244"/>
    <n v="1"/>
    <x v="1860"/>
    <n v="1123.030029"/>
    <n v="1117.0600589999999"/>
    <n v="1123.030029"/>
    <n v="1117.0600589999999"/>
    <n v="1141.935957615"/>
    <n v="1"/>
    <n v="18.905928615000001"/>
    <n v="-1"/>
    <n v="5.4380313916522596"/>
    <x v="1860"/>
    <n v="0"/>
    <n v="5.4669396874492397"/>
    <x v="1860"/>
    <n v="5.4380018196276601E-6"/>
    <x v="0"/>
  </r>
  <r>
    <n v="1861"/>
    <x v="244"/>
    <n v="1"/>
    <x v="1861"/>
    <n v="1117.0600589999999"/>
    <n v="1120.829956"/>
    <n v="1117.0600589999999"/>
    <n v="1120.829956"/>
    <n v="1136.7007138499901"/>
    <n v="1"/>
    <n v="19.640654850000001"/>
    <n v="-1"/>
    <n v="5.4669396874492397"/>
    <x v="1861"/>
    <n v="0"/>
    <n v="5.4484896503533404"/>
    <x v="1861"/>
    <n v="5.4669098001830897E-6"/>
    <x v="0"/>
  </r>
  <r>
    <n v="1862"/>
    <x v="244"/>
    <n v="1"/>
    <x v="1862"/>
    <n v="1120.829956"/>
    <n v="1126.8599850000001"/>
    <n v="1120.829956"/>
    <n v="1126.8599850000001"/>
    <n v="1140.0163542025"/>
    <n v="1"/>
    <n v="19.186398202500001"/>
    <n v="-1"/>
    <n v="5.4484896503533404"/>
    <x v="1862"/>
    <n v="0"/>
    <n v="5.4191769518285096"/>
    <x v="1862"/>
    <n v="5.4484599644756196E-6"/>
    <x v="0"/>
  </r>
  <r>
    <n v="1863"/>
    <x v="244"/>
    <n v="1"/>
    <x v="1863"/>
    <n v="1126.8599850000001"/>
    <n v="1125.969971"/>
    <n v="1126.8599850000001"/>
    <n v="1125.969971"/>
    <n v="1145.8189097874999"/>
    <n v="1"/>
    <n v="18.958924787499999"/>
    <n v="-1"/>
    <n v="5.4191769518285096"/>
    <x v="1863"/>
    <n v="0"/>
    <n v="5.42345711388929"/>
    <x v="1863"/>
    <n v="5.4191475845088196E-6"/>
    <x v="0"/>
  </r>
  <r>
    <n v="1864"/>
    <x v="244"/>
    <n v="1"/>
    <x v="1864"/>
    <n v="1125.969971"/>
    <n v="1128.8000489999999"/>
    <n v="1125.969971"/>
    <n v="1128.8000489999999"/>
    <n v="1145.0926445375001"/>
    <n v="1"/>
    <n v="19.122673537499999"/>
    <n v="-1"/>
    <n v="5.42345711388929"/>
    <x v="1864"/>
    <n v="0"/>
    <n v="5.4098254833331598"/>
    <x v="1864"/>
    <n v="5.4234277001617398E-6"/>
    <x v="0"/>
  </r>
  <r>
    <n v="1865"/>
    <x v="244"/>
    <n v="1"/>
    <x v="1865"/>
    <n v="1128.8000489999999"/>
    <n v="1126.3000489999999"/>
    <n v="1128.8000489999999"/>
    <n v="1126.3000489999999"/>
    <n v="1148.20960092"/>
    <n v="1"/>
    <n v="19.409551919999998"/>
    <n v="-1"/>
    <n v="5.4098254833331598"/>
    <x v="1865"/>
    <n v="0"/>
    <n v="5.42180684683533"/>
    <x v="1865"/>
    <n v="5.4097962172797297E-6"/>
    <x v="0"/>
  </r>
  <r>
    <n v="1866"/>
    <x v="244"/>
    <n v="1"/>
    <x v="1866"/>
    <n v="1126.3000489999999"/>
    <n v="1108.01001"/>
    <n v="1126.3000489999999"/>
    <n v="1108.01001"/>
    <n v="1145.5451788999901"/>
    <n v="1"/>
    <n v="19.245129899999998"/>
    <n v="-1"/>
    <n v="5.42180684683533"/>
    <x v="1866"/>
    <n v="0"/>
    <n v="5.5098518209673397"/>
    <x v="1866"/>
    <n v="5.4217774510052202E-6"/>
    <x v="0"/>
  </r>
  <r>
    <n v="1867"/>
    <x v="244"/>
    <n v="1"/>
    <x v="1867"/>
    <n v="1108.01001"/>
    <n v="1108.5500489999999"/>
    <n v="1108.01001"/>
    <n v="1108.5500489999999"/>
    <n v="1126.2904932824999"/>
    <n v="1"/>
    <n v="18.280483282500001"/>
    <n v="-1"/>
    <n v="5.5098518209673397"/>
    <x v="1867"/>
    <n v="0"/>
    <n v="5.5071663444457499"/>
    <x v="1867"/>
    <n v="5.5098214626675199E-6"/>
    <x v="0"/>
  </r>
  <r>
    <n v="1868"/>
    <x v="244"/>
    <n v="1"/>
    <x v="1868"/>
    <n v="1108.5500489999999"/>
    <n v="1097.4300539999999"/>
    <n v="1108.5500489999999"/>
    <n v="1097.4300539999999"/>
    <n v="1126.55465615"/>
    <n v="1"/>
    <n v="18.004607149999998"/>
    <n v="-1"/>
    <n v="5.5071663444457499"/>
    <x v="1868"/>
    <n v="0"/>
    <n v="5.5624093731837299"/>
    <x v="1868"/>
    <n v="5.5071360157316299E-6"/>
    <x v="0"/>
  </r>
  <r>
    <n v="1869"/>
    <x v="244"/>
    <n v="1"/>
    <x v="1869"/>
    <n v="1097.4300539999999"/>
    <n v="1107.219971"/>
    <n v="1097.4300539999999"/>
    <n v="1107.219971"/>
    <n v="1115.7625636825001"/>
    <n v="1"/>
    <n v="18.3325096825"/>
    <n v="-1"/>
    <n v="5.5624093731837299"/>
    <x v="1869"/>
    <n v="0"/>
    <n v="5.5127884193151901"/>
    <x v="1869"/>
    <n v="5.5623784329578003E-6"/>
    <x v="0"/>
  </r>
  <r>
    <n v="1870"/>
    <x v="244"/>
    <n v="1"/>
    <x v="1870"/>
    <n v="1107.219971"/>
    <n v="1133.650024"/>
    <n v="1107.219971"/>
    <n v="1125.517228295"/>
    <n v="1125.517228295"/>
    <n v="1"/>
    <n v="18.297257295000001"/>
    <n v="-1"/>
    <n v="5.5127884193151901"/>
    <x v="1870"/>
    <n v="5.4423697387058802E-2"/>
    <n v="5.3672636663447397"/>
    <x v="1870"/>
    <n v="5.5127580286465697E-6"/>
    <x v="0"/>
  </r>
  <r>
    <n v="1871"/>
    <x v="245"/>
    <n v="1"/>
    <x v="1871"/>
    <n v="1095.98999"/>
    <n v="1102.910034"/>
    <n v="1095.98999"/>
    <n v="1102.910034"/>
    <n v="1113.1980254775001"/>
    <n v="1"/>
    <n v="17.208035477500001"/>
    <n v="-1"/>
    <n v="5.8112386001733096"/>
    <x v="1871"/>
    <n v="5.8112386001733102E-2"/>
    <n v="5.7164342487570998"/>
    <x v="1871"/>
    <n v="5.8112048298754899E-6"/>
    <x v="1"/>
  </r>
  <r>
    <n v="1872"/>
    <x v="245"/>
    <n v="1"/>
    <x v="1872"/>
    <n v="1102.910034"/>
    <n v="1114.4300539999999"/>
    <n v="1102.910034"/>
    <n v="1114.4300539999999"/>
    <n v="1120.1845934999999"/>
    <n v="1"/>
    <n v="17.274559499999999"/>
    <n v="-1"/>
    <n v="5.7164342487570998"/>
    <x v="1872"/>
    <n v="0"/>
    <n v="5.6567254467294896"/>
    <x v="1872"/>
    <n v="5.7164015713233801E-6"/>
    <x v="1"/>
  </r>
  <r>
    <n v="1873"/>
    <x v="245"/>
    <n v="1"/>
    <x v="1873"/>
    <n v="1114.4300539999999"/>
    <n v="1097.900024"/>
    <n v="1114.4300539999999"/>
    <n v="1097.900024"/>
    <n v="1131.8218938025"/>
    <n v="1"/>
    <n v="17.391839802500002"/>
    <n v="-1"/>
    <n v="5.6567254467294896"/>
    <x v="1873"/>
    <n v="0"/>
    <n v="5.7406300767245098"/>
    <x v="1873"/>
    <n v="5.6566934483677202E-6"/>
    <x v="1"/>
  </r>
  <r>
    <n v="1874"/>
    <x v="245"/>
    <n v="1"/>
    <x v="1874"/>
    <n v="1097.900024"/>
    <n v="1103.630005"/>
    <n v="1097.900024"/>
    <n v="1103.630005"/>
    <n v="1115.8892393025001"/>
    <n v="1"/>
    <n v="17.9892153025"/>
    <n v="-1"/>
    <n v="5.7406300767245098"/>
    <x v="1874"/>
    <n v="0"/>
    <n v="5.7106695151536897"/>
    <x v="1874"/>
    <n v="5.74059712208001E-6"/>
    <x v="1"/>
  </r>
  <r>
    <n v="1875"/>
    <x v="245"/>
    <n v="1"/>
    <x v="1875"/>
    <n v="1103.630005"/>
    <n v="1113.869995"/>
    <n v="1103.630005"/>
    <n v="1113.869995"/>
    <n v="1121.5035465075"/>
    <n v="1"/>
    <n v="17.873541507500001"/>
    <n v="-1"/>
    <n v="5.7106695151536897"/>
    <x v="1875"/>
    <n v="0"/>
    <n v="5.6576832802166699"/>
    <x v="1875"/>
    <n v="5.7106369035936097E-6"/>
    <x v="1"/>
  </r>
  <r>
    <n v="1876"/>
    <x v="245"/>
    <n v="1"/>
    <x v="1876"/>
    <n v="1113.869995"/>
    <n v="1126.1899410000001"/>
    <n v="1113.869995"/>
    <n v="1126.1899410000001"/>
    <n v="1131.94198469"/>
    <n v="1"/>
    <n v="18.071989689999999"/>
    <n v="-1"/>
    <n v="5.6576832802166699"/>
    <x v="1876"/>
    <n v="0"/>
    <n v="5.5951065407315799"/>
    <x v="1876"/>
    <n v="5.6576512710176598E-6"/>
    <x v="1"/>
  </r>
  <r>
    <n v="1877"/>
    <x v="245"/>
    <n v="1"/>
    <x v="1877"/>
    <n v="1126.1899410000001"/>
    <n v="1142.1999510000001"/>
    <n v="1126.1899410000001"/>
    <n v="1142.1999510000001"/>
    <n v="1144.07345842"/>
    <n v="1"/>
    <n v="17.88351742"/>
    <n v="-1"/>
    <n v="5.5951065407315799"/>
    <x v="1877"/>
    <n v="5.8112386001733102E-2"/>
    <n v="5.4574536541384102"/>
    <x v="1877"/>
    <n v="5.5950752356895298E-6"/>
    <x v="1"/>
  </r>
  <r>
    <n v="1878"/>
    <x v="246"/>
    <n v="1"/>
    <x v="1878"/>
    <n v="1153.9399410000001"/>
    <n v="1165.209961"/>
    <n v="1153.9399410000001"/>
    <n v="1165.209961"/>
    <n v="1137.6657884374999"/>
    <n v="1"/>
    <n v="16.274152562499999"/>
    <n v="1"/>
    <n v="6.1447131957228001"/>
    <x v="1878"/>
    <n v="6.1447131957228E-2"/>
    <n v="6.1432787543307796"/>
    <x v="1878"/>
    <n v="6.1446754384545499E-6"/>
    <x v="0"/>
  </r>
  <r>
    <n v="1879"/>
    <x v="246"/>
    <n v="1"/>
    <x v="1879"/>
    <n v="1165.209961"/>
    <n v="1175.880005"/>
    <n v="1165.209961"/>
    <n v="1175.880005"/>
    <n v="1149.1542258125"/>
    <n v="1"/>
    <n v="16.055735187500002"/>
    <n v="1"/>
    <n v="6.1432787543307796"/>
    <x v="1879"/>
    <n v="0"/>
    <n v="6.19953389873129"/>
    <x v="1879"/>
    <n v="6.1432410146887697E-6"/>
    <x v="0"/>
  </r>
  <r>
    <n v="1880"/>
    <x v="246"/>
    <n v="1"/>
    <x v="1880"/>
    <n v="1175.880005"/>
    <n v="1172.709961"/>
    <n v="1175.880005"/>
    <n v="1172.709961"/>
    <n v="1160.280071185"/>
    <n v="1"/>
    <n v="15.599933815"/>
    <n v="1"/>
    <n v="6.19953389873129"/>
    <x v="1880"/>
    <n v="0"/>
    <n v="6.1828206327901203"/>
    <x v="1880"/>
    <n v="6.1994954647490001E-6"/>
    <x v="0"/>
  </r>
  <r>
    <n v="1881"/>
    <x v="246"/>
    <n v="1"/>
    <x v="1881"/>
    <n v="1172.709961"/>
    <n v="1166.709961"/>
    <n v="1172.709961"/>
    <n v="1166.709961"/>
    <n v="1157.4519033849999"/>
    <n v="1"/>
    <n v="15.258057615"/>
    <n v="1"/>
    <n v="6.1828206327901203"/>
    <x v="1881"/>
    <n v="0"/>
    <n v="6.1511871300226497"/>
    <x v="1881"/>
    <n v="6.1827824057555E-6"/>
    <x v="0"/>
  </r>
  <r>
    <n v="1882"/>
    <x v="246"/>
    <n v="1"/>
    <x v="1882"/>
    <n v="1166.709961"/>
    <n v="1159.400024"/>
    <n v="1166.709961"/>
    <n v="1159.400024"/>
    <n v="1152.3225320375"/>
    <n v="1"/>
    <n v="14.3874289625"/>
    <n v="1"/>
    <n v="6.1511871300226497"/>
    <x v="1882"/>
    <n v="0"/>
    <n v="6.1126473113027098"/>
    <x v="1882"/>
    <n v="6.1511492931522798E-6"/>
    <x v="0"/>
  </r>
  <r>
    <n v="1883"/>
    <x v="246"/>
    <n v="1"/>
    <x v="1883"/>
    <n v="1159.400024"/>
    <n v="1162.6800539999999"/>
    <n v="1159.400024"/>
    <n v="1162.6800539999999"/>
    <n v="1145.14624035"/>
    <n v="1"/>
    <n v="14.253783650000001"/>
    <n v="1"/>
    <n v="6.1126473113027098"/>
    <x v="1883"/>
    <n v="0"/>
    <n v="6.1299404509831197"/>
    <x v="1883"/>
    <n v="6.1126099470739599E-6"/>
    <x v="0"/>
  </r>
  <r>
    <n v="1884"/>
    <x v="246"/>
    <n v="1"/>
    <x v="1884"/>
    <n v="1162.6800539999999"/>
    <n v="1166.8199460000001"/>
    <n v="1162.6800539999999"/>
    <n v="1166.8199460000001"/>
    <n v="1148.8721186999901"/>
    <n v="1"/>
    <n v="13.807935299999899"/>
    <n v="1"/>
    <n v="6.1299404509831197"/>
    <x v="1884"/>
    <n v="0"/>
    <n v="6.1517669984896202"/>
    <x v="1884"/>
    <n v="6.1299028750435196E-6"/>
    <x v="0"/>
  </r>
  <r>
    <n v="1885"/>
    <x v="246"/>
    <n v="1"/>
    <x v="1885"/>
    <n v="1166.8199460000001"/>
    <n v="1176.619995"/>
    <n v="1166.8199460000001"/>
    <n v="1176.619995"/>
    <n v="1153.5738811599999"/>
    <n v="1"/>
    <n v="13.246064839999899"/>
    <n v="1"/>
    <n v="6.1517669984896202"/>
    <x v="1885"/>
    <n v="0"/>
    <n v="6.2034353113501099"/>
    <x v="1885"/>
    <n v="6.15172915448523E-6"/>
    <x v="0"/>
  </r>
  <r>
    <n v="1886"/>
    <x v="246"/>
    <n v="1"/>
    <x v="1886"/>
    <n v="1176.619995"/>
    <n v="1183.130005"/>
    <n v="1176.619995"/>
    <n v="1183.130005"/>
    <n v="1163.2966294175001"/>
    <n v="1"/>
    <n v="13.3233655824999"/>
    <n v="1"/>
    <n v="6.2034353113501099"/>
    <x v="1886"/>
    <n v="0"/>
    <n v="6.2377577145753298"/>
    <x v="1886"/>
    <n v="6.2033968289791698E-6"/>
    <x v="0"/>
  </r>
  <r>
    <n v="1887"/>
    <x v="246"/>
    <n v="1"/>
    <x v="1887"/>
    <n v="1183.130005"/>
    <n v="1184.030029"/>
    <n v="1183.130005"/>
    <n v="1184.030029"/>
    <n v="1170.058142695"/>
    <n v="1"/>
    <n v="13.0718623049999"/>
    <n v="1"/>
    <n v="6.2377577145753298"/>
    <x v="1887"/>
    <n v="0"/>
    <n v="6.2425028665244602"/>
    <x v="1887"/>
    <n v="6.2377188051967301E-6"/>
    <x v="0"/>
  </r>
  <r>
    <n v="1888"/>
    <x v="246"/>
    <n v="1"/>
    <x v="1888"/>
    <n v="1184.030029"/>
    <n v="1188.4300539999999"/>
    <n v="1184.030029"/>
    <n v="1188.4300539999999"/>
    <n v="1171.6029702000001"/>
    <n v="1"/>
    <n v="12.427058799999999"/>
    <n v="1"/>
    <n v="6.2425028665244602"/>
    <x v="1888"/>
    <n v="0"/>
    <n v="6.2657009003602004"/>
    <x v="1888"/>
    <n v="6.2424638979256797E-6"/>
    <x v="0"/>
  </r>
  <r>
    <n v="1889"/>
    <x v="246"/>
    <n v="1"/>
    <x v="1889"/>
    <n v="1188.4300539999999"/>
    <n v="1184.9499510000001"/>
    <n v="1188.4300539999999"/>
    <n v="1184.9499510000001"/>
    <n v="1176.3474699849901"/>
    <n v="1"/>
    <n v="12.082584015"/>
    <n v="1"/>
    <n v="6.2657009003602004"/>
    <x v="1889"/>
    <n v="0"/>
    <n v="6.2473529257132698"/>
    <x v="1889"/>
    <n v="6.2656616415984102E-6"/>
    <x v="0"/>
  </r>
  <r>
    <n v="1890"/>
    <x v="246"/>
    <n v="1"/>
    <x v="1890"/>
    <n v="1184.9499510000001"/>
    <n v="1173.23999"/>
    <n v="1184.9499510000001"/>
    <n v="1173.23999"/>
    <n v="1173.1425897125"/>
    <n v="1"/>
    <n v="11.8073612874999"/>
    <n v="1"/>
    <n v="6.2473529257132698"/>
    <x v="1890"/>
    <n v="0"/>
    <n v="6.1856150784298496"/>
    <x v="1890"/>
    <n v="6.2473138965385197E-6"/>
    <x v="0"/>
  </r>
  <r>
    <n v="1891"/>
    <x v="246"/>
    <n v="1"/>
    <x v="1891"/>
    <n v="1173.23999"/>
    <n v="1182.6800539999999"/>
    <n v="1173.23999"/>
    <n v="1182.6800539999999"/>
    <n v="1161.0108766475"/>
    <n v="1"/>
    <n v="12.229113352499899"/>
    <n v="1"/>
    <n v="6.1856150784298496"/>
    <x v="1891"/>
    <n v="0"/>
    <n v="6.2353854602080396"/>
    <x v="1891"/>
    <n v="6.1855768168326201E-6"/>
    <x v="0"/>
  </r>
  <r>
    <n v="1892"/>
    <x v="246"/>
    <n v="1"/>
    <x v="1892"/>
    <n v="1182.6800539999999"/>
    <n v="1180.709961"/>
    <n v="1182.6800539999999"/>
    <n v="1180.709961"/>
    <n v="1170.64221875"/>
    <n v="1"/>
    <n v="12.037835249999899"/>
    <n v="1"/>
    <n v="6.2353854602080396"/>
    <x v="1892"/>
    <n v="0"/>
    <n v="6.2249986364800902"/>
    <x v="1892"/>
    <n v="6.2353465804186302E-6"/>
    <x v="0"/>
  </r>
  <r>
    <n v="1893"/>
    <x v="246"/>
    <n v="1"/>
    <x v="1893"/>
    <n v="1180.709961"/>
    <n v="1189.5"/>
    <n v="1180.709961"/>
    <n v="1189.5"/>
    <n v="1168.6530504274999"/>
    <n v="1"/>
    <n v="12.0569105724999"/>
    <n v="1"/>
    <n v="6.2249986364800902"/>
    <x v="1893"/>
    <n v="0"/>
    <n v="6.2713419236522103"/>
    <x v="1893"/>
    <n v="6.2249598861132899E-6"/>
    <x v="0"/>
  </r>
  <r>
    <n v="1894"/>
    <x v="246"/>
    <n v="1"/>
    <x v="1894"/>
    <n v="1189.5"/>
    <n v="1192.959961"/>
    <n v="1189.5"/>
    <n v="1192.959961"/>
    <n v="1177.0558629225"/>
    <n v="1"/>
    <n v="12.444137077499899"/>
    <n v="1"/>
    <n v="6.2713419236522103"/>
    <x v="1894"/>
    <n v="0"/>
    <n v="6.2895837046303598"/>
    <x v="1894"/>
    <n v="6.27130259416934E-6"/>
    <x v="0"/>
  </r>
  <r>
    <n v="1895"/>
    <x v="246"/>
    <n v="1"/>
    <x v="1895"/>
    <n v="1192.959961"/>
    <n v="1205.9499510000001"/>
    <n v="1192.959961"/>
    <n v="1205.9499510000001"/>
    <n v="1180.6631938949999"/>
    <n v="1"/>
    <n v="12.296767104999899"/>
    <n v="1"/>
    <n v="6.2895837046303598"/>
    <x v="1895"/>
    <n v="0"/>
    <n v="6.3580701853994404"/>
    <x v="1895"/>
    <n v="6.2895441460159796E-6"/>
    <x v="0"/>
  </r>
  <r>
    <n v="1896"/>
    <x v="246"/>
    <n v="1"/>
    <x v="1896"/>
    <n v="1205.9499510000001"/>
    <n v="1199.5"/>
    <n v="1205.9499510000001"/>
    <n v="1199.5"/>
    <n v="1193.3931496875"/>
    <n v="1"/>
    <n v="12.5568013124999"/>
    <n v="1"/>
    <n v="6.3580701853994404"/>
    <x v="1896"/>
    <n v="0"/>
    <n v="6.3240644282646699"/>
    <x v="1896"/>
    <n v="6.35802976059998E-6"/>
    <x v="0"/>
  </r>
  <r>
    <n v="1897"/>
    <x v="246"/>
    <n v="1"/>
    <x v="1897"/>
    <n v="1199.5"/>
    <n v="1208.150024"/>
    <n v="1199.5"/>
    <n v="1208.150024"/>
    <n v="1187.0586708174999"/>
    <n v="1"/>
    <n v="12.441329182499899"/>
    <n v="1"/>
    <n v="6.3240644282646699"/>
    <x v="1897"/>
    <n v="0"/>
    <n v="6.3696695212884604"/>
    <x v="1897"/>
    <n v="6.3240244347267003E-6"/>
    <x v="0"/>
  </r>
  <r>
    <n v="1898"/>
    <x v="246"/>
    <n v="1"/>
    <x v="1898"/>
    <n v="1208.150024"/>
    <n v="1186.73999"/>
    <n v="1208.150024"/>
    <n v="1195.8629444275"/>
    <n v="1195.8629444275"/>
    <n v="1"/>
    <n v="12.2870795724999"/>
    <n v="1"/>
    <n v="6.3696695212884604"/>
    <x v="1898"/>
    <n v="6.1447131957228E-2"/>
    <n v="6.2434418283877502"/>
    <x v="1898"/>
    <n v="6.36962894885708E-6"/>
    <x v="0"/>
  </r>
  <r>
    <n v="1899"/>
    <x v="247"/>
    <n v="1"/>
    <x v="1899"/>
    <n v="1159.9300539999999"/>
    <n v="1167.209961"/>
    <n v="1159.9300539999999"/>
    <n v="1167.209961"/>
    <n v="1172.3978967549999"/>
    <n v="1"/>
    <n v="12.4678427549999"/>
    <n v="-1"/>
    <n v="8.0206337186837704"/>
    <x v="1899"/>
    <n v="8.0206337186837701E-2"/>
    <n v="7.8900885982644997"/>
    <x v="1899"/>
    <n v="8.0205693886344804E-6"/>
    <x v="1"/>
  </r>
  <r>
    <n v="1900"/>
    <x v="247"/>
    <n v="1"/>
    <x v="1900"/>
    <n v="1167.209961"/>
    <n v="1153.8100589999999"/>
    <n v="1167.209961"/>
    <n v="1153.8100589999999"/>
    <n v="1179.6367527074999"/>
    <n v="1"/>
    <n v="12.4267917074999"/>
    <n v="-1"/>
    <n v="7.8900885982644997"/>
    <x v="1900"/>
    <n v="0"/>
    <n v="7.9806690572399201"/>
    <x v="1900"/>
    <n v="7.8900263452575904E-6"/>
    <x v="1"/>
  </r>
  <r>
    <n v="1901"/>
    <x v="247"/>
    <n v="1"/>
    <x v="1901"/>
    <n v="1153.8100589999999"/>
    <n v="1151.5500489999999"/>
    <n v="1153.8100589999999"/>
    <n v="1151.5500489999999"/>
    <n v="1166.6851987949999"/>
    <n v="1"/>
    <n v="12.8751397949999"/>
    <n v="-1"/>
    <n v="7.9806690572399201"/>
    <x v="1901"/>
    <n v="0"/>
    <n v="7.9963010858700798"/>
    <x v="1901"/>
    <n v="7.9806053666696105E-6"/>
    <x v="1"/>
  </r>
  <r>
    <n v="1902"/>
    <x v="247"/>
    <n v="1"/>
    <x v="1902"/>
    <n v="1151.5500489999999"/>
    <n v="1133.599976"/>
    <n v="1151.5500489999999"/>
    <n v="1133.599976"/>
    <n v="1164.5479555125"/>
    <n v="1"/>
    <n v="12.997906512499901"/>
    <n v="-1"/>
    <n v="7.9963010858700798"/>
    <x v="1902"/>
    <n v="0"/>
    <n v="8.1209454192587902"/>
    <x v="1902"/>
    <n v="7.9962371455503107E-6"/>
    <x v="1"/>
  </r>
  <r>
    <n v="1903"/>
    <x v="247"/>
    <n v="1"/>
    <x v="1903"/>
    <n v="1133.599976"/>
    <n v="1151.6099850000001"/>
    <n v="1133.599976"/>
    <n v="1146.8329832325001"/>
    <n v="1146.8329832325001"/>
    <n v="1"/>
    <n v="13.233007232499901"/>
    <n v="-1"/>
    <n v="8.1209454192587902"/>
    <x v="1903"/>
    <n v="8.0206337186837701E-2"/>
    <n v="7.9459397421434304"/>
    <x v="1903"/>
    <n v="8.1208794700398596E-6"/>
    <x v="1"/>
  </r>
  <r>
    <n v="1904"/>
    <x v="248"/>
    <n v="1"/>
    <x v="1904"/>
    <n v="1120.0699460000001"/>
    <n v="1114.8599850000001"/>
    <n v="1120.0699460000001"/>
    <n v="1114.8599850000001"/>
    <n v="1133.8998210499999"/>
    <n v="1"/>
    <n v="13.82987505"/>
    <n v="-1"/>
    <n v="7.23072331734478"/>
    <x v="1904"/>
    <n v="7.2307233173447796E-2"/>
    <n v="7.1920495073514603"/>
    <x v="1904"/>
    <n v="7.2306710343631296E-6"/>
    <x v="1"/>
  </r>
  <r>
    <n v="1905"/>
    <x v="248"/>
    <n v="1"/>
    <x v="1905"/>
    <n v="1114.8599850000001"/>
    <n v="1124.8199460000001"/>
    <n v="1114.8599850000001"/>
    <n v="1124.8199460000001"/>
    <n v="1129.03755258"/>
    <n v="1"/>
    <n v="14.17756758"/>
    <n v="-1"/>
    <n v="7.1920495073514603"/>
    <x v="1905"/>
    <n v="0"/>
    <n v="7.1277970150501098"/>
    <x v="1905"/>
    <n v="7.1919977821473504E-6"/>
    <x v="1"/>
  </r>
  <r>
    <n v="1906"/>
    <x v="248"/>
    <n v="1"/>
    <x v="1906"/>
    <n v="1124.8199460000001"/>
    <n v="1121.5600589999999"/>
    <n v="1124.8199460000001"/>
    <n v="1121.5600589999999"/>
    <n v="1139.408563685"/>
    <n v="1"/>
    <n v="14.588617684999999"/>
    <n v="-1"/>
    <n v="7.1277970150501098"/>
    <x v="1906"/>
    <n v="0"/>
    <n v="7.1484543770666997"/>
    <x v="1906"/>
    <n v="7.1277462099219502E-6"/>
    <x v="1"/>
  </r>
  <r>
    <n v="1907"/>
    <x v="248"/>
    <n v="1"/>
    <x v="1907"/>
    <n v="1121.5600589999999"/>
    <n v="1125.5500489999999"/>
    <n v="1121.5600589999999"/>
    <n v="1125.5500489999999"/>
    <n v="1135.8079503824999"/>
    <n v="1"/>
    <n v="14.247891382500001"/>
    <n v="-1"/>
    <n v="7.1484543770666997"/>
    <x v="1907"/>
    <n v="0"/>
    <n v="7.12302349509915"/>
    <x v="1907"/>
    <n v="7.1484032770320102E-6"/>
    <x v="1"/>
  </r>
  <r>
    <n v="1908"/>
    <x v="248"/>
    <n v="1"/>
    <x v="1908"/>
    <n v="1125.5500489999999"/>
    <n v="1119.76001"/>
    <n v="1125.5500489999999"/>
    <n v="1119.76001"/>
    <n v="1139.6899881575"/>
    <n v="1"/>
    <n v="14.139939157500001"/>
    <n v="-1"/>
    <n v="7.12302349509915"/>
    <x v="1908"/>
    <n v="0"/>
    <n v="7.1596656540783803"/>
    <x v="1908"/>
    <n v="7.1229727579968396E-6"/>
    <x v="1"/>
  </r>
  <r>
    <n v="1909"/>
    <x v="248"/>
    <n v="1"/>
    <x v="1909"/>
    <n v="1119.76001"/>
    <n v="1131.349976"/>
    <n v="1119.76001"/>
    <n v="1131.349976"/>
    <n v="1134.2616736924999"/>
    <n v="1"/>
    <n v="14.501663692499999"/>
    <n v="-1"/>
    <n v="7.1596656540783803"/>
    <x v="1909"/>
    <n v="0"/>
    <n v="7.0855602379525298"/>
    <x v="1909"/>
    <n v="7.1596143936331097E-6"/>
    <x v="1"/>
  </r>
  <r>
    <n v="1910"/>
    <x v="248"/>
    <n v="1"/>
    <x v="1910"/>
    <n v="1131.349976"/>
    <n v="1141.9300539999999"/>
    <n v="1131.349976"/>
    <n v="1141.9300539999999"/>
    <n v="1145.4049114525001"/>
    <n v="1"/>
    <n v="14.054935452500001"/>
    <n v="-1"/>
    <n v="7.0855602379525298"/>
    <x v="1910"/>
    <n v="0"/>
    <n v="7.0192980011721096"/>
    <x v="1910"/>
    <n v="7.0855100331443696E-6"/>
    <x v="1"/>
  </r>
  <r>
    <n v="1911"/>
    <x v="248"/>
    <n v="1"/>
    <x v="1911"/>
    <n v="1141.9300539999999"/>
    <n v="1133.030029"/>
    <n v="1141.9300539999999"/>
    <n v="1133.030029"/>
    <n v="1156.5122148"/>
    <n v="1"/>
    <n v="14.5821608"/>
    <n v="-1"/>
    <n v="7.0192980011721096"/>
    <x v="1911"/>
    <n v="0"/>
    <n v="7.0740053166281198"/>
    <x v="1911"/>
    <n v="7.0192487309735204E-6"/>
    <x v="1"/>
  </r>
  <r>
    <n v="1912"/>
    <x v="248"/>
    <n v="1"/>
    <x v="1912"/>
    <n v="1133.030029"/>
    <n v="1141.780029"/>
    <n v="1133.030029"/>
    <n v="1141.780029"/>
    <n v="1147.75239339"/>
    <n v="1"/>
    <n v="14.722364389999999"/>
    <n v="-1"/>
    <n v="7.0740053166281198"/>
    <x v="1912"/>
    <n v="0"/>
    <n v="7.0193752142158097"/>
    <x v="1912"/>
    <n v="7.0739552754308899E-6"/>
    <x v="1"/>
  </r>
  <r>
    <n v="1913"/>
    <x v="248"/>
    <n v="1"/>
    <x v="1913"/>
    <n v="1141.780029"/>
    <n v="1143.339966"/>
    <n v="1141.780029"/>
    <n v="1143.339966"/>
    <n v="1156.091142145"/>
    <n v="1"/>
    <n v="14.311113145"/>
    <n v="-1"/>
    <n v="7.0193752142158097"/>
    <x v="1913"/>
    <n v="7.2307233173447796E-2"/>
    <n v="6.9374778823933898"/>
    <x v="1913"/>
    <n v="7.0193259429332602E-6"/>
    <x v="1"/>
  </r>
  <r>
    <n v="1914"/>
    <x v="249"/>
    <n v="1"/>
    <x v="1914"/>
    <n v="1158.400024"/>
    <n v="1162.469971"/>
    <n v="1158.400024"/>
    <n v="1162.469971"/>
    <n v="1144.6539295099999"/>
    <n v="1"/>
    <n v="13.746094490000001"/>
    <n v="1"/>
    <n v="7.2747935839337998"/>
    <x v="1914"/>
    <n v="7.2747935839338002E-2"/>
    <n v="7.2276050608267903"/>
    <x v="1914"/>
    <n v="7.2747406616971098E-6"/>
    <x v="0"/>
  </r>
  <r>
    <n v="1915"/>
    <x v="249"/>
    <n v="1"/>
    <x v="1915"/>
    <n v="1162.469971"/>
    <n v="1157.51001"/>
    <n v="1162.469971"/>
    <n v="1157.51001"/>
    <n v="1149.03184672"/>
    <n v="1"/>
    <n v="13.43812428"/>
    <n v="1"/>
    <n v="7.2276050608267903"/>
    <x v="1915"/>
    <n v="0"/>
    <n v="7.1967667251111003"/>
    <x v="1915"/>
    <n v="7.22755282292943E-6"/>
    <x v="0"/>
  </r>
  <r>
    <n v="1916"/>
    <x v="249"/>
    <n v="1"/>
    <x v="1916"/>
    <n v="1157.51001"/>
    <n v="1160.030029"/>
    <n v="1157.51001"/>
    <n v="1160.030029"/>
    <n v="1144.2460861674999"/>
    <n v="1"/>
    <n v="13.2639238325"/>
    <n v="1"/>
    <n v="7.1967667251111003"/>
    <x v="1916"/>
    <n v="0"/>
    <n v="7.2124348305522297"/>
    <x v="1916"/>
    <n v="7.1967149320325401E-6"/>
    <x v="0"/>
  </r>
  <r>
    <n v="1917"/>
    <x v="249"/>
    <n v="1"/>
    <x v="1917"/>
    <n v="1160.030029"/>
    <n v="1160.339966"/>
    <n v="1160.030029"/>
    <n v="1160.339966"/>
    <n v="1146.410278095"/>
    <n v="1"/>
    <n v="13.619750905"/>
    <n v="1"/>
    <n v="7.2124348305522297"/>
    <x v="1917"/>
    <n v="0"/>
    <n v="7.2143618499898299"/>
    <x v="1917"/>
    <n v="7.21238281171123E-6"/>
    <x v="0"/>
  </r>
  <r>
    <n v="1918"/>
    <x v="249"/>
    <n v="1"/>
    <x v="1918"/>
    <n v="1160.339966"/>
    <n v="1165.219971"/>
    <n v="1160.339966"/>
    <n v="1165.219971"/>
    <n v="1146.8193428750001"/>
    <n v="1"/>
    <n v="13.520623125"/>
    <n v="1"/>
    <n v="7.2143618499898299"/>
    <x v="1918"/>
    <n v="0"/>
    <n v="7.2447030628510198"/>
    <x v="1918"/>
    <n v="7.2143098033484098E-6"/>
    <x v="0"/>
  </r>
  <r>
    <n v="1919"/>
    <x v="249"/>
    <n v="1"/>
    <x v="1919"/>
    <n v="1165.219971"/>
    <n v="1175.170044"/>
    <n v="1165.219971"/>
    <n v="1175.170044"/>
    <n v="1151.88745124"/>
    <n v="1"/>
    <n v="13.33251976"/>
    <n v="1"/>
    <n v="7.2447030628510198"/>
    <x v="1919"/>
    <n v="0"/>
    <n v="7.3065671967765899"/>
    <x v="1919"/>
    <n v="7.2446505775088E-6"/>
    <x v="0"/>
  </r>
  <r>
    <n v="1920"/>
    <x v="249"/>
    <n v="1"/>
    <x v="1920"/>
    <n v="1175.170044"/>
    <n v="1172.709961"/>
    <n v="1175.170044"/>
    <n v="1172.709961"/>
    <n v="1161.9368489275"/>
    <n v="1"/>
    <n v="13.233195072499999"/>
    <n v="1"/>
    <n v="7.3065671967765899"/>
    <x v="1920"/>
    <n v="0"/>
    <n v="7.2912717407352101"/>
    <x v="1920"/>
    <n v="7.3065138112424603E-6"/>
    <x v="0"/>
  </r>
  <r>
    <n v="1921"/>
    <x v="249"/>
    <n v="1"/>
    <x v="1921"/>
    <n v="1172.709961"/>
    <n v="1165.9499510000001"/>
    <n v="1172.709961"/>
    <n v="1165.9499510000001"/>
    <n v="1159.6625673475"/>
    <n v="1"/>
    <n v="13.0473936525"/>
    <n v="1"/>
    <n v="7.2912717407352101"/>
    <x v="1921"/>
    <n v="0"/>
    <n v="7.2492416808574403"/>
    <x v="1921"/>
    <n v="7.2912185784792402E-6"/>
    <x v="0"/>
  </r>
  <r>
    <n v="1922"/>
    <x v="249"/>
    <n v="1"/>
    <x v="1922"/>
    <n v="1165.9499510000001"/>
    <n v="1174.349976"/>
    <n v="1165.9499510000001"/>
    <n v="1174.349976"/>
    <n v="1152.91345695"/>
    <n v="1"/>
    <n v="13.03649405"/>
    <n v="1"/>
    <n v="7.2492416808574403"/>
    <x v="1922"/>
    <n v="0"/>
    <n v="7.3014684606587696"/>
    <x v="1922"/>
    <n v="7.2491891297334499E-6"/>
    <x v="0"/>
  </r>
  <r>
    <n v="1923"/>
    <x v="249"/>
    <n v="1"/>
    <x v="1923"/>
    <n v="1174.349976"/>
    <n v="1179.469971"/>
    <n v="1174.349976"/>
    <n v="1179.469971"/>
    <n v="1162.0922056724901"/>
    <n v="1"/>
    <n v="12.257770327499999"/>
    <n v="1"/>
    <n v="7.3014684606587696"/>
    <x v="1923"/>
    <n v="0"/>
    <n v="7.33330180061298"/>
    <x v="1923"/>
    <n v="7.3014151496063399E-6"/>
    <x v="0"/>
  </r>
  <r>
    <n v="1924"/>
    <x v="249"/>
    <n v="1"/>
    <x v="1924"/>
    <n v="1179.469971"/>
    <n v="1172.1999510000001"/>
    <n v="1179.469971"/>
    <n v="1172.1999510000001"/>
    <n v="1167.61172306"/>
    <n v="1"/>
    <n v="11.85824794"/>
    <n v="1"/>
    <n v="7.33330180061298"/>
    <x v="1924"/>
    <n v="0"/>
    <n v="7.2881007763670702"/>
    <x v="1924"/>
    <n v="7.3332480236920502E-6"/>
    <x v="0"/>
  </r>
  <r>
    <n v="1925"/>
    <x v="249"/>
    <n v="1"/>
    <x v="1925"/>
    <n v="1172.1999510000001"/>
    <n v="1167.209961"/>
    <n v="1172.1999510000001"/>
    <n v="1167.209961"/>
    <n v="1160.5323033024999"/>
    <n v="1"/>
    <n v="11.6676476975"/>
    <n v="1"/>
    <n v="7.2881007763670702"/>
    <x v="1925"/>
    <n v="0"/>
    <n v="7.2570757366867404"/>
    <x v="1925"/>
    <n v="7.2880476603412603E-6"/>
    <x v="0"/>
  </r>
  <r>
    <n v="1926"/>
    <x v="249"/>
    <n v="1"/>
    <x v="1926"/>
    <n v="1167.209961"/>
    <n v="1170.130005"/>
    <n v="1167.209961"/>
    <n v="1170.130005"/>
    <n v="1155.4954639550001"/>
    <n v="1"/>
    <n v="11.714497045"/>
    <n v="1"/>
    <n v="7.2570757366867404"/>
    <x v="1926"/>
    <n v="0"/>
    <n v="7.2752309796768699"/>
    <x v="1926"/>
    <n v="7.2570230719206796E-6"/>
    <x v="0"/>
  </r>
  <r>
    <n v="1927"/>
    <x v="249"/>
    <n v="1"/>
    <x v="1927"/>
    <n v="1170.130005"/>
    <n v="1172.3100589999999"/>
    <n v="1170.130005"/>
    <n v="1172.3100589999999"/>
    <n v="1158.7606581499999"/>
    <n v="1"/>
    <n v="11.369346849999999"/>
    <n v="1"/>
    <n v="7.2752309796768699"/>
    <x v="1927"/>
    <n v="0"/>
    <n v="7.28878536793321"/>
    <x v="1927"/>
    <n v="7.27517805107613E-6"/>
    <x v="0"/>
  </r>
  <r>
    <n v="1928"/>
    <x v="249"/>
    <n v="1"/>
    <x v="1928"/>
    <n v="1172.3100589999999"/>
    <n v="1158.5"/>
    <n v="1172.3100589999999"/>
    <n v="1161.2731373375"/>
    <n v="1161.2731373375"/>
    <n v="1"/>
    <n v="11.036921662499999"/>
    <n v="1"/>
    <n v="7.28878536793321"/>
    <x v="1928"/>
    <n v="7.2747935839338002E-2"/>
    <n v="7.1474158652114097"/>
    <x v="1928"/>
    <n v="7.2887322419283004E-6"/>
    <x v="0"/>
  </r>
  <r>
    <n v="1929"/>
    <x v="250"/>
    <n v="1"/>
    <x v="1929"/>
    <n v="1146.5200199999999"/>
    <n v="1150.969971"/>
    <n v="1146.5200199999999"/>
    <n v="1150.969971"/>
    <n v="1158.1927897"/>
    <n v="1"/>
    <n v="11.6727697"/>
    <n v="-1"/>
    <n v="8.5669470545623696"/>
    <x v="1929"/>
    <n v="8.5669470545623697E-2"/>
    <n v="8.4480269700306092"/>
    <x v="1929"/>
    <n v="8.5668736626092704E-6"/>
    <x v="1"/>
  </r>
  <r>
    <n v="1930"/>
    <x v="250"/>
    <n v="1"/>
    <x v="1930"/>
    <n v="1150.969971"/>
    <n v="1153.8900149999999"/>
    <n v="1150.969971"/>
    <n v="1153.8900149999999"/>
    <n v="1162.2331911450001"/>
    <n v="1"/>
    <n v="11.263220145"/>
    <n v="-1"/>
    <n v="8.4480269700306092"/>
    <x v="1930"/>
    <n v="0"/>
    <n v="8.4265940820428806"/>
    <x v="1930"/>
    <n v="8.44795560147384E-6"/>
    <x v="1"/>
  </r>
  <r>
    <n v="1931"/>
    <x v="250"/>
    <n v="1"/>
    <x v="1931"/>
    <n v="1153.8900149999999"/>
    <n v="1159.2700199999999"/>
    <n v="1153.8900149999999"/>
    <n v="1159.2700199999999"/>
    <n v="1164.8250811599901"/>
    <n v="1"/>
    <n v="10.93506616"/>
    <n v="-1"/>
    <n v="8.4265940820428806"/>
    <x v="1931"/>
    <n v="0"/>
    <n v="8.3873051396783396"/>
    <x v="1931"/>
    <n v="8.4265230751534092E-6"/>
    <x v="1"/>
  </r>
  <r>
    <n v="1932"/>
    <x v="250"/>
    <n v="1"/>
    <x v="1932"/>
    <n v="1159.2700199999999"/>
    <n v="1146.920044"/>
    <n v="1159.2700199999999"/>
    <n v="1146.920044"/>
    <n v="1170.2319363924901"/>
    <n v="1"/>
    <n v="10.961916392499999"/>
    <n v="-1"/>
    <n v="8.3873051396783396"/>
    <x v="1932"/>
    <n v="0"/>
    <n v="8.4766570726988295"/>
    <x v="1932"/>
    <n v="8.38723479338085E-6"/>
    <x v="1"/>
  </r>
  <r>
    <n v="1933"/>
    <x v="250"/>
    <n v="1"/>
    <x v="1933"/>
    <n v="1146.920044"/>
    <n v="1129.3599850000001"/>
    <n v="1146.920044"/>
    <n v="1129.3599850000001"/>
    <n v="1158.4246883349999"/>
    <n v="1"/>
    <n v="11.504644335"/>
    <n v="-1"/>
    <n v="8.4766570726988295"/>
    <x v="1933"/>
    <n v="0"/>
    <n v="8.6064399630564097"/>
    <x v="1933"/>
    <n v="8.4765852195927801E-6"/>
    <x v="1"/>
  </r>
  <r>
    <n v="1934"/>
    <x v="250"/>
    <n v="1"/>
    <x v="1934"/>
    <n v="1129.3599850000001"/>
    <n v="1118.719971"/>
    <n v="1129.3599850000001"/>
    <n v="1118.719971"/>
    <n v="1141.14645335"/>
    <n v="1"/>
    <n v="11.78646835"/>
    <n v="-1"/>
    <n v="8.6064399630564097"/>
    <x v="1934"/>
    <n v="0"/>
    <n v="8.6875236236370306"/>
    <x v="1934"/>
    <n v="8.6063658928850501E-6"/>
    <x v="1"/>
  </r>
  <r>
    <n v="1935"/>
    <x v="250"/>
    <n v="1"/>
    <x v="1935"/>
    <n v="1118.719971"/>
    <n v="1128.3100589999999"/>
    <n v="1118.719971"/>
    <n v="1128.3100589999999"/>
    <n v="1130.710840575"/>
    <n v="1"/>
    <n v="11.990869575"/>
    <n v="-1"/>
    <n v="8.6875236236370306"/>
    <x v="1935"/>
    <n v="0"/>
    <n v="8.6130509064133598"/>
    <x v="1935"/>
    <n v="8.68744815122599E-6"/>
    <x v="1"/>
  </r>
  <r>
    <n v="1936"/>
    <x v="250"/>
    <n v="1"/>
    <x v="1936"/>
    <n v="1128.3100589999999"/>
    <n v="1110.23999"/>
    <n v="1128.3100589999999"/>
    <n v="1110.23999"/>
    <n v="1140.4500277274999"/>
    <n v="1"/>
    <n v="12.139968727499999"/>
    <n v="-1"/>
    <n v="8.6130509064133598"/>
    <x v="1936"/>
    <n v="0"/>
    <n v="8.7509903167181307"/>
    <x v="1936"/>
    <n v="8.6129767224063992E-6"/>
    <x v="1"/>
  </r>
  <r>
    <n v="1937"/>
    <x v="250"/>
    <n v="1"/>
    <x v="1937"/>
    <n v="1110.23999"/>
    <n v="1119.329956"/>
    <n v="1110.23999"/>
    <n v="1119.329956"/>
    <n v="1122.8685601350001"/>
    <n v="1"/>
    <n v="12.628570135"/>
    <n v="-1"/>
    <n v="8.7509903167181307"/>
    <x v="1937"/>
    <n v="0"/>
    <n v="8.6793425602314507"/>
    <x v="1937"/>
    <n v="8.7509137375567494E-6"/>
    <x v="1"/>
  </r>
  <r>
    <n v="1938"/>
    <x v="250"/>
    <n v="1"/>
    <x v="1938"/>
    <n v="1119.329956"/>
    <n v="1117.910034"/>
    <n v="1119.329956"/>
    <n v="1117.910034"/>
    <n v="1132.0993537899999"/>
    <n v="1"/>
    <n v="12.769397789999999"/>
    <n v="-1"/>
    <n v="8.6793425602314507"/>
    <x v="1938"/>
    <n v="0"/>
    <n v="8.6903527090984092"/>
    <x v="1938"/>
    <n v="8.6792672298979893E-6"/>
    <x v="1"/>
  </r>
  <r>
    <n v="1939"/>
    <x v="250"/>
    <n v="1"/>
    <x v="1939"/>
    <n v="1117.910034"/>
    <n v="1101.6800539999999"/>
    <n v="1117.910034"/>
    <n v="1101.6800539999999"/>
    <n v="1130.884207455"/>
    <n v="1"/>
    <n v="12.974173455000001"/>
    <n v="-1"/>
    <n v="8.6903527090984092"/>
    <x v="1939"/>
    <n v="0"/>
    <n v="8.8165205100590498"/>
    <x v="1939"/>
    <n v="8.6902771875245099E-6"/>
    <x v="1"/>
  </r>
  <r>
    <n v="1940"/>
    <x v="250"/>
    <n v="1"/>
    <x v="1940"/>
    <n v="1101.6800539999999"/>
    <n v="1085.410034"/>
    <n v="1101.6800539999999"/>
    <n v="1085.410034"/>
    <n v="1114.9969767724999"/>
    <n v="1"/>
    <n v="13.3169227725"/>
    <n v="-1"/>
    <n v="8.8165205100590498"/>
    <x v="1940"/>
    <n v="0"/>
    <n v="8.9467261577952097"/>
    <x v="1940"/>
    <n v="8.8164427797104593E-6"/>
    <x v="1"/>
  </r>
  <r>
    <n v="1941"/>
    <x v="250"/>
    <n v="1"/>
    <x v="1941"/>
    <n v="1085.410034"/>
    <n v="1096.380005"/>
    <n v="1085.410034"/>
    <n v="1096.380005"/>
    <n v="1099.223662745"/>
    <n v="1"/>
    <n v="13.813628745000001"/>
    <n v="-1"/>
    <n v="8.9467261577952097"/>
    <x v="1941"/>
    <n v="0"/>
    <n v="8.8563038073270892"/>
    <x v="1941"/>
    <n v="8.9466461146023897E-6"/>
    <x v="1"/>
  </r>
  <r>
    <n v="1942"/>
    <x v="250"/>
    <n v="1"/>
    <x v="1942"/>
    <n v="1096.380005"/>
    <n v="1104.73999"/>
    <n v="1096.380005"/>
    <n v="1104.73999"/>
    <n v="1110.6039581350001"/>
    <n v="1"/>
    <n v="14.223953135"/>
    <n v="-1"/>
    <n v="8.8563038073270892"/>
    <x v="1942"/>
    <n v="0"/>
    <n v="8.7887737842994493"/>
    <x v="1942"/>
    <n v="8.8562253739045902E-6"/>
    <x v="1"/>
  </r>
  <r>
    <n v="1943"/>
    <x v="250"/>
    <n v="1"/>
    <x v="1943"/>
    <n v="1104.73999"/>
    <n v="1094.650024"/>
    <n v="1104.73999"/>
    <n v="1094.650024"/>
    <n v="1118.8527160199999"/>
    <n v="1"/>
    <n v="14.11272602"/>
    <n v="-1"/>
    <n v="8.7887737842994493"/>
    <x v="1943"/>
    <n v="0"/>
    <n v="8.8690446439297492"/>
    <x v="1943"/>
    <n v="8.7886965424336806E-6"/>
    <x v="1"/>
  </r>
  <r>
    <n v="1944"/>
    <x v="250"/>
    <n v="1"/>
    <x v="1944"/>
    <n v="1094.650024"/>
    <n v="1076.3100589999999"/>
    <n v="1094.650024"/>
    <n v="1076.3100589999999"/>
    <n v="1108.9489002324999"/>
    <n v="1"/>
    <n v="14.2988762325"/>
    <n v="-1"/>
    <n v="8.8690446439297492"/>
    <x v="1944"/>
    <n v="0"/>
    <n v="9.0176382261586507"/>
    <x v="1944"/>
    <n v="8.8689659846744902E-6"/>
    <x v="1"/>
  </r>
  <r>
    <n v="1945"/>
    <x v="250"/>
    <n v="1"/>
    <x v="1945"/>
    <n v="1076.3100589999999"/>
    <n v="1097.119995"/>
    <n v="1076.3100589999999"/>
    <n v="1091.1056096724999"/>
    <n v="1091.1056096724999"/>
    <n v="1"/>
    <n v="14.795550672499999"/>
    <n v="-1"/>
    <n v="9.0176382261586507"/>
    <x v="1945"/>
    <n v="8.5669470545623697E-2"/>
    <n v="8.8080073355689201"/>
    <x v="1945"/>
    <n v="9.0175569090927604E-6"/>
    <x v="1"/>
  </r>
  <r>
    <n v="1946"/>
    <x v="251"/>
    <n v="1"/>
    <x v="1946"/>
    <n v="1067.98999"/>
    <n v="1053.3199460000001"/>
    <n v="1067.98999"/>
    <n v="1053.3199460000001"/>
    <n v="1084.5599614400001"/>
    <n v="1"/>
    <n v="16.56997144"/>
    <n v="-1"/>
    <n v="6.0350134194316896"/>
    <x v="1946"/>
    <n v="6.0350134194316903E-2"/>
    <n v="6.0575609839355096"/>
    <x v="1946"/>
    <n v="6.0349769982645102E-6"/>
    <x v="1"/>
  </r>
  <r>
    <n v="1947"/>
    <x v="251"/>
    <n v="1"/>
    <x v="1947"/>
    <n v="1053.3199460000001"/>
    <n v="1049.3000489999999"/>
    <n v="1053.3199460000001"/>
    <n v="1049.3000489999999"/>
    <n v="1070.1958177624999"/>
    <n v="1"/>
    <n v="16.875871762500001"/>
    <n v="-1"/>
    <n v="6.0575609839355096"/>
    <x v="1947"/>
    <n v="0"/>
    <n v="6.0806790985398296"/>
    <x v="1947"/>
    <n v="6.0575242901127103E-6"/>
    <x v="1"/>
  </r>
  <r>
    <n v="1948"/>
    <x v="251"/>
    <n v="1"/>
    <x v="1948"/>
    <n v="1049.3000489999999"/>
    <n v="1061.599976"/>
    <n v="1049.3000489999999"/>
    <n v="1061.599976"/>
    <n v="1066.4288684025"/>
    <n v="1"/>
    <n v="17.1288194025"/>
    <n v="-1"/>
    <n v="6.0806790985398296"/>
    <x v="1948"/>
    <n v="0"/>
    <n v="6.0094011937177099"/>
    <x v="1948"/>
    <n v="6.08064212410636E-6"/>
    <x v="1"/>
  </r>
  <r>
    <n v="1949"/>
    <x v="251"/>
    <n v="1"/>
    <x v="1949"/>
    <n v="1061.599976"/>
    <n v="1072.4499510000001"/>
    <n v="1061.599976"/>
    <n v="1072.4499510000001"/>
    <n v="1079.2056963675"/>
    <n v="1"/>
    <n v="17.605720367499998"/>
    <n v="-1"/>
    <n v="6.0094011937177099"/>
    <x v="1949"/>
    <n v="0"/>
    <n v="5.9479827176524802"/>
    <x v="1949"/>
    <n v="6.0093650810320198E-6"/>
    <x v="1"/>
  </r>
  <r>
    <n v="1950"/>
    <x v="251"/>
    <n v="1"/>
    <x v="1950"/>
    <n v="1072.4499510000001"/>
    <n v="1086.1099850000001"/>
    <n v="1072.4499510000001"/>
    <n v="1086.1099850000001"/>
    <n v="1091.2072720250001"/>
    <n v="1"/>
    <n v="18.757321025"/>
    <n v="-1"/>
    <n v="5.9479827176524802"/>
    <x v="1950"/>
    <n v="0"/>
    <n v="5.8722219363882502"/>
    <x v="1950"/>
    <n v="5.9479473393644996E-6"/>
    <x v="1"/>
  </r>
  <r>
    <n v="1951"/>
    <x v="251"/>
    <n v="1"/>
    <x v="1951"/>
    <n v="1086.1099850000001"/>
    <n v="1082.329956"/>
    <n v="1086.1099850000001"/>
    <n v="1082.329956"/>
    <n v="1105.9306883199999"/>
    <n v="1"/>
    <n v="19.82070332"/>
    <n v="-1"/>
    <n v="5.8722219363882502"/>
    <x v="1951"/>
    <n v="0"/>
    <n v="5.89265924892615"/>
    <x v="1951"/>
    <n v="5.8721874536002698E-6"/>
    <x v="1"/>
  </r>
  <r>
    <n v="1952"/>
    <x v="251"/>
    <n v="1"/>
    <x v="1952"/>
    <n v="1082.329956"/>
    <n v="1094.969971"/>
    <n v="1082.329956"/>
    <n v="1094.969971"/>
    <n v="1102.7755555700001"/>
    <n v="1"/>
    <n v="20.445599569999999"/>
    <n v="-1"/>
    <n v="5.89265924892615"/>
    <x v="1952"/>
    <n v="0"/>
    <n v="5.82384169390662"/>
    <x v="1952"/>
    <n v="5.8926245256977401E-6"/>
    <x v="1"/>
  </r>
  <r>
    <n v="1953"/>
    <x v="251"/>
    <n v="1"/>
    <x v="1953"/>
    <n v="1094.969971"/>
    <n v="1112.849976"/>
    <n v="1094.969971"/>
    <n v="1112.849976"/>
    <n v="1115.2200185525001"/>
    <n v="1"/>
    <n v="20.2500475525"/>
    <n v="-1"/>
    <n v="5.82384169390662"/>
    <x v="1953"/>
    <n v="6.0350134194316903E-2"/>
    <n v="5.66839277037184"/>
    <x v="1953"/>
    <n v="5.8238077769720697E-6"/>
    <x v="1"/>
  </r>
  <r>
    <n v="1954"/>
    <x v="252"/>
    <n v="1"/>
    <x v="1954"/>
    <n v="1118.8199460000001"/>
    <n v="1117.4799800000001"/>
    <n v="1118.8199460000001"/>
    <n v="1117.4799800000001"/>
    <n v="1098.4153711575"/>
    <n v="1"/>
    <n v="20.404574842500001"/>
    <n v="1"/>
    <n v="4.9008617318363896"/>
    <x v="1954"/>
    <n v="4.9008617318363902E-2"/>
    <n v="4.8459835480030202"/>
    <x v="1954"/>
    <n v="4.9008377135083897E-6"/>
    <x v="0"/>
  </r>
  <r>
    <n v="1955"/>
    <x v="252"/>
    <n v="1"/>
    <x v="1955"/>
    <n v="1117.4799800000001"/>
    <n v="1149.4499510000001"/>
    <n v="1117.4799800000001"/>
    <n v="1149.4499510000001"/>
    <n v="1096.8028847225"/>
    <n v="1"/>
    <n v="20.677095277500001"/>
    <n v="1"/>
    <n v="4.8459835480030202"/>
    <x v="1955"/>
    <n v="0"/>
    <n v="4.9846222317100297"/>
    <x v="1955"/>
    <n v="4.8459600645602799E-6"/>
    <x v="0"/>
  </r>
  <r>
    <n v="1956"/>
    <x v="252"/>
    <n v="1"/>
    <x v="1956"/>
    <n v="1149.4499510000001"/>
    <n v="1146.369995"/>
    <n v="1149.4499510000001"/>
    <n v="1146.369995"/>
    <n v="1127.81593094"/>
    <n v="1"/>
    <n v="21.634020060000001"/>
    <n v="1"/>
    <n v="4.9846222317100297"/>
    <x v="1956"/>
    <n v="0"/>
    <n v="4.9712659153807"/>
    <x v="1956"/>
    <n v="4.9845973853750897E-6"/>
    <x v="0"/>
  </r>
  <r>
    <n v="1957"/>
    <x v="252"/>
    <n v="1"/>
    <x v="1957"/>
    <n v="1146.369995"/>
    <n v="1155.7700199999999"/>
    <n v="1146.369995"/>
    <n v="1155.7700199999999"/>
    <n v="1124.8703410749999"/>
    <n v="1"/>
    <n v="21.499653924999901"/>
    <n v="1"/>
    <n v="4.9712659153807"/>
    <x v="1957"/>
    <n v="0"/>
    <n v="5.0120293897302099"/>
    <x v="1957"/>
    <n v="4.9712412020187602E-6"/>
    <x v="0"/>
  </r>
  <r>
    <n v="1958"/>
    <x v="252"/>
    <n v="1"/>
    <x v="1958"/>
    <n v="1155.7700199999999"/>
    <n v="1173.51001"/>
    <n v="1155.7700199999999"/>
    <n v="1173.51001"/>
    <n v="1134.2633931599901"/>
    <n v="1"/>
    <n v="21.506626839999999"/>
    <n v="1"/>
    <n v="5.0120293897302099"/>
    <x v="1958"/>
    <n v="0"/>
    <n v="5.0889593582489603"/>
    <x v="1958"/>
    <n v="5.0120042694175099E-6"/>
    <x v="0"/>
  </r>
  <r>
    <n v="1959"/>
    <x v="252"/>
    <n v="1"/>
    <x v="1959"/>
    <n v="1173.51001"/>
    <n v="1170.1999510000001"/>
    <n v="1173.51001"/>
    <n v="1170.1999510000001"/>
    <n v="1152.143236395"/>
    <n v="1"/>
    <n v="21.366773604999999"/>
    <n v="1"/>
    <n v="5.0889593582489603"/>
    <x v="1959"/>
    <n v="0"/>
    <n v="5.0746051937502701"/>
    <x v="1959"/>
    <n v="5.0889334608733997E-6"/>
    <x v="0"/>
  </r>
  <r>
    <n v="1960"/>
    <x v="252"/>
    <n v="1"/>
    <x v="1960"/>
    <n v="1170.1999510000001"/>
    <n v="1165.420044"/>
    <n v="1170.1999510000001"/>
    <n v="1165.420044"/>
    <n v="1148.93985251"/>
    <n v="1"/>
    <n v="21.260098490000001"/>
    <n v="1"/>
    <n v="5.0746051937502701"/>
    <x v="1960"/>
    <n v="0"/>
    <n v="5.0538769918159598"/>
    <x v="1960"/>
    <n v="5.0745794422630701E-6"/>
    <x v="0"/>
  </r>
  <r>
    <n v="1961"/>
    <x v="252"/>
    <n v="1"/>
    <x v="1961"/>
    <n v="1165.420044"/>
    <n v="1167.0699460000001"/>
    <n v="1165.420044"/>
    <n v="1167.0699460000001"/>
    <n v="1144.3658955224901"/>
    <n v="1"/>
    <n v="21.0541484775"/>
    <n v="1"/>
    <n v="5.0538769918159598"/>
    <x v="1961"/>
    <n v="0"/>
    <n v="5.0610318385164996"/>
    <x v="1961"/>
    <n v="5.0538514502723997E-6"/>
    <x v="0"/>
  </r>
  <r>
    <n v="1962"/>
    <x v="252"/>
    <n v="1"/>
    <x v="1962"/>
    <n v="1167.0699460000001"/>
    <n v="1171.8599850000001"/>
    <n v="1167.0699460000001"/>
    <n v="1171.8599850000001"/>
    <n v="1146.49439706"/>
    <n v="1"/>
    <n v="20.575548940000001"/>
    <n v="1"/>
    <n v="5.0610318385164996"/>
    <x v="1962"/>
    <n v="0"/>
    <n v="5.0818039781554498"/>
    <x v="1962"/>
    <n v="5.0610062246028596E-6"/>
    <x v="0"/>
  </r>
  <r>
    <n v="1963"/>
    <x v="252"/>
    <n v="1"/>
    <x v="1963"/>
    <n v="1171.8599850000001"/>
    <n v="1173.3199460000001"/>
    <n v="1171.8599850000001"/>
    <n v="1173.3199460000001"/>
    <n v="1152.40493442"/>
    <n v="1"/>
    <n v="19.455050580000002"/>
    <n v="1"/>
    <n v="5.0818039781554498"/>
    <x v="1963"/>
    <n v="0"/>
    <n v="5.0881351403358401"/>
    <x v="1963"/>
    <n v="5.0817781535550099E-6"/>
    <x v="0"/>
  </r>
  <r>
    <n v="1964"/>
    <x v="252"/>
    <n v="1"/>
    <x v="1964"/>
    <n v="1173.3199460000001"/>
    <n v="1179.5699460000001"/>
    <n v="1173.3199460000001"/>
    <n v="1179.5699460000001"/>
    <n v="1154.859072985"/>
    <n v="1"/>
    <n v="18.460873015000001"/>
    <n v="1"/>
    <n v="5.0881351403358401"/>
    <x v="1964"/>
    <n v="0"/>
    <n v="5.1152384421551904"/>
    <x v="1964"/>
    <n v="5.0881092513483603E-6"/>
    <x v="0"/>
  </r>
  <r>
    <n v="1965"/>
    <x v="252"/>
    <n v="1"/>
    <x v="1965"/>
    <n v="1179.5699460000001"/>
    <n v="1179.959961"/>
    <n v="1179.5699460000001"/>
    <n v="1179.959961"/>
    <n v="1161.7756519625"/>
    <n v="1"/>
    <n v="17.794294037499998"/>
    <n v="1"/>
    <n v="5.1152384421551904"/>
    <x v="1965"/>
    <n v="0"/>
    <n v="5.11692975323664"/>
    <x v="1965"/>
    <n v="5.1152122766247103E-6"/>
    <x v="0"/>
  </r>
  <r>
    <n v="1966"/>
    <x v="252"/>
    <n v="1"/>
    <x v="1966"/>
    <n v="1179.959961"/>
    <n v="1186.469971"/>
    <n v="1179.959961"/>
    <n v="1186.469971"/>
    <n v="1162.9714887775001"/>
    <n v="1"/>
    <n v="16.9884722225"/>
    <n v="1"/>
    <n v="5.11692975323664"/>
    <x v="1966"/>
    <n v="0"/>
    <n v="5.1451605957769599"/>
    <x v="1966"/>
    <n v="5.1169035704005196E-6"/>
    <x v="0"/>
  </r>
  <r>
    <n v="1967"/>
    <x v="252"/>
    <n v="1"/>
    <x v="1967"/>
    <n v="1186.469971"/>
    <n v="1175.420044"/>
    <n v="1186.469971"/>
    <n v="1175.420044"/>
    <n v="1170.1076487225"/>
    <n v="1"/>
    <n v="16.362322277499999"/>
    <n v="1"/>
    <n v="5.1451605957769599"/>
    <x v="1967"/>
    <n v="0"/>
    <n v="5.0972422747269199"/>
    <x v="1967"/>
    <n v="5.1451341232356101E-6"/>
    <x v="0"/>
  </r>
  <r>
    <n v="1968"/>
    <x v="252"/>
    <n v="1"/>
    <x v="1968"/>
    <n v="1175.420044"/>
    <n v="1173.8100589999999"/>
    <n v="1175.420044"/>
    <n v="1173.8100589999999"/>
    <n v="1160.0241701"/>
    <n v="1"/>
    <n v="15.3958739"/>
    <n v="1"/>
    <n v="5.0972422747269199"/>
    <x v="1968"/>
    <n v="0"/>
    <n v="5.09026052922618"/>
    <x v="1968"/>
    <n v="5.0972162929805502E-6"/>
    <x v="0"/>
  </r>
  <r>
    <n v="1969"/>
    <x v="252"/>
    <n v="1"/>
    <x v="1969"/>
    <n v="1173.8100589999999"/>
    <n v="1164.2299800000001"/>
    <n v="1173.8100589999999"/>
    <n v="1164.2299800000001"/>
    <n v="1159.7258098974901"/>
    <n v="1"/>
    <n v="14.084249102499999"/>
    <n v="1"/>
    <n v="5.09026052922618"/>
    <x v="1969"/>
    <n v="4.9008617318363902E-2"/>
    <n v="4.9997076282933799"/>
    <x v="1969"/>
    <n v="5.0902346186058098E-6"/>
    <x v="0"/>
  </r>
  <r>
    <n v="1970"/>
    <x v="253"/>
    <n v="1"/>
    <x v="1970"/>
    <n v="1186.9399410000001"/>
    <n v="1186.329956"/>
    <n v="1186.9399410000001"/>
    <n v="1186.329956"/>
    <n v="1173.727096005"/>
    <n v="1"/>
    <n v="13.212844994999999"/>
    <n v="1"/>
    <n v="7.56839272978997"/>
    <x v="1970"/>
    <n v="7.5683927297899703E-2"/>
    <n v="7.4888192998476502"/>
    <x v="1970"/>
    <n v="7.5683354496549701E-6"/>
    <x v="1"/>
  </r>
  <r>
    <n v="1971"/>
    <x v="253"/>
    <n v="1"/>
    <x v="1971"/>
    <n v="1186.329956"/>
    <n v="1190.619995"/>
    <n v="1186.329956"/>
    <n v="1190.619995"/>
    <n v="1173.400032105"/>
    <n v="1"/>
    <n v="12.929923895"/>
    <n v="1"/>
    <n v="7.4888192998476502"/>
    <x v="1971"/>
    <n v="0"/>
    <n v="7.5159005740731004"/>
    <x v="1971"/>
    <n v="7.4887632178531401E-6"/>
    <x v="1"/>
  </r>
  <r>
    <n v="1972"/>
    <x v="253"/>
    <n v="1"/>
    <x v="1972"/>
    <n v="1190.619995"/>
    <n v="1173.2299800000001"/>
    <n v="1190.619995"/>
    <n v="1178.9653723424999"/>
    <n v="1178.9653723424999"/>
    <n v="1"/>
    <n v="11.654622657499999"/>
    <n v="1"/>
    <n v="7.5159005740731004"/>
    <x v="1972"/>
    <n v="7.5683927297899703E-2"/>
    <n v="7.3666457463284001"/>
    <x v="1972"/>
    <n v="7.5158440857362197E-6"/>
    <x v="1"/>
  </r>
  <r>
    <n v="1973"/>
    <x v="254"/>
    <n v="1"/>
    <x v="1973"/>
    <n v="1154.0500489999999"/>
    <n v="1168.4499510000001"/>
    <n v="1154.0500489999999"/>
    <n v="1165.9117160374999"/>
    <n v="1165.9117160374999"/>
    <n v="1"/>
    <n v="11.8616670375"/>
    <n v="-1"/>
    <n v="8.4305182133215606"/>
    <x v="1973"/>
    <n v="8.4305182133215598E-2"/>
    <n v="8.2595616766074507"/>
    <x v="1973"/>
    <n v="8.4304471402833995E-6"/>
    <x v="0"/>
  </r>
  <r>
    <n v="1974"/>
    <x v="255"/>
    <n v="1"/>
    <x v="1974"/>
    <n v="1152.4399410000001"/>
    <n v="1140.3000489999999"/>
    <n v="1152.4399410000001"/>
    <n v="1140.3000489999999"/>
    <n v="1168.13081358"/>
    <n v="1"/>
    <n v="15.690872579999899"/>
    <n v="-1"/>
    <n v="6.3731318631356801"/>
    <x v="1974"/>
    <n v="6.3731318631356795E-2"/>
    <n v="6.3765356113895404"/>
    <x v="1974"/>
    <n v="6.3730912465847897E-6"/>
    <x v="0"/>
  </r>
  <r>
    <n v="1975"/>
    <x v="255"/>
    <n v="1"/>
    <x v="1975"/>
    <n v="1140.3000489999999"/>
    <n v="1139.369995"/>
    <n v="1140.3000489999999"/>
    <n v="1139.369995"/>
    <n v="1156.3763692625"/>
    <n v="1"/>
    <n v="16.076320262499902"/>
    <n v="-1"/>
    <n v="6.3765356113895404"/>
    <x v="1975"/>
    <n v="0"/>
    <n v="6.3817364551996496"/>
    <x v="1975"/>
    <n v="6.3764949514424001E-6"/>
    <x v="0"/>
  </r>
  <r>
    <n v="1976"/>
    <x v="255"/>
    <n v="1"/>
    <x v="1976"/>
    <n v="1139.369995"/>
    <n v="1174.839966"/>
    <n v="1139.369995"/>
    <n v="1156.2586330475001"/>
    <n v="1156.2586330475001"/>
    <n v="1"/>
    <n v="16.888638047499999"/>
    <n v="-1"/>
    <n v="6.3817364551996496"/>
    <x v="1976"/>
    <n v="6.3731318631356795E-2"/>
    <n v="6.2234100203379397"/>
    <x v="1976"/>
    <n v="6.3816957288993703E-6"/>
    <x v="0"/>
  </r>
  <r>
    <n v="1977"/>
    <x v="256"/>
    <n v="1"/>
    <x v="1977"/>
    <n v="1192.160034"/>
    <n v="1195.959961"/>
    <n v="1192.160034"/>
    <n v="1195.959961"/>
    <n v="1173.868192855"/>
    <n v="1"/>
    <n v="18.291841144999999"/>
    <n v="1"/>
    <n v="5.4669182400665299"/>
    <x v="1977"/>
    <n v="5.4669182400665303E-2"/>
    <n v="5.4296744784439097"/>
    <x v="1977"/>
    <n v="5.4668883530348703E-6"/>
    <x v="0"/>
  </r>
  <r>
    <n v="1978"/>
    <x v="256"/>
    <n v="1"/>
    <x v="1978"/>
    <n v="1195.959961"/>
    <n v="1201.8599850000001"/>
    <n v="1195.959961"/>
    <n v="1201.8599850000001"/>
    <n v="1178.0291708525001"/>
    <n v="1"/>
    <n v="17.930790147500002"/>
    <n v="1"/>
    <n v="5.4296744784439097"/>
    <x v="1978"/>
    <n v="0"/>
    <n v="5.4564606675971197"/>
    <x v="1978"/>
    <n v="5.4296449972390396E-6"/>
    <x v="0"/>
  </r>
  <r>
    <n v="1979"/>
    <x v="256"/>
    <n v="1"/>
    <x v="1979"/>
    <n v="1201.8599850000001"/>
    <n v="1202.4399410000001"/>
    <n v="1201.8599850000001"/>
    <n v="1202.4399410000001"/>
    <n v="1184.3796431175001"/>
    <n v="1"/>
    <n v="17.4803418824999"/>
    <n v="1"/>
    <n v="5.4564606675971197"/>
    <x v="1979"/>
    <n v="0"/>
    <n v="5.4590936757198802"/>
    <x v="1979"/>
    <n v="5.4564308947965502E-6"/>
    <x v="0"/>
  </r>
  <r>
    <n v="1980"/>
    <x v="256"/>
    <n v="1"/>
    <x v="1980"/>
    <n v="1202.4399410000001"/>
    <n v="1206.780029"/>
    <n v="1202.4399410000001"/>
    <n v="1206.780029"/>
    <n v="1185.346246175"/>
    <n v="1"/>
    <n v="17.093694824999901"/>
    <n v="1"/>
    <n v="5.4590936757198802"/>
    <x v="1980"/>
    <n v="0"/>
    <n v="5.4787977342304197"/>
    <x v="1980"/>
    <n v="5.4590638741788103E-6"/>
    <x v="0"/>
  </r>
  <r>
    <n v="1981"/>
    <x v="256"/>
    <n v="1"/>
    <x v="1981"/>
    <n v="1206.780029"/>
    <n v="1215.209961"/>
    <n v="1206.780029"/>
    <n v="1215.209961"/>
    <n v="1190.0769509300001"/>
    <n v="1"/>
    <n v="16.703078069999901"/>
    <n v="1"/>
    <n v="5.4787977342304197"/>
    <x v="1981"/>
    <n v="0"/>
    <n v="5.5170697400901698"/>
    <x v="1981"/>
    <n v="5.47876771717026E-6"/>
    <x v="0"/>
  </r>
  <r>
    <n v="1982"/>
    <x v="256"/>
    <n v="1"/>
    <x v="1982"/>
    <n v="1215.209961"/>
    <n v="1219.1099850000001"/>
    <n v="1215.209961"/>
    <n v="1219.1099850000001"/>
    <n v="1198.44348296"/>
    <n v="1"/>
    <n v="16.7664780399999"/>
    <n v="1"/>
    <n v="5.5170697400901698"/>
    <x v="1982"/>
    <n v="0"/>
    <n v="5.5347759020593497"/>
    <x v="1982"/>
    <n v="5.5170393021995799E-6"/>
    <x v="0"/>
  </r>
  <r>
    <n v="1983"/>
    <x v="256"/>
    <n v="1"/>
    <x v="1983"/>
    <n v="1219.1099850000001"/>
    <n v="1213.0500489999999"/>
    <n v="1219.1099850000001"/>
    <n v="1213.0500489999999"/>
    <n v="1202.3037489225001"/>
    <n v="1"/>
    <n v="16.8062360774999"/>
    <n v="1"/>
    <n v="5.5347759020593497"/>
    <x v="1983"/>
    <n v="0"/>
    <n v="5.5072637102526096"/>
    <x v="1983"/>
    <n v="5.5347452684846096E-6"/>
    <x v="0"/>
  </r>
  <r>
    <n v="1984"/>
    <x v="256"/>
    <n v="1"/>
    <x v="1984"/>
    <n v="1213.0500489999999"/>
    <n v="1204.6999510000001"/>
    <n v="1213.0500489999999"/>
    <n v="1204.6999510000001"/>
    <n v="1196.7677915325"/>
    <n v="1"/>
    <n v="16.2822574674999"/>
    <n v="1"/>
    <n v="5.5072637102526096"/>
    <x v="1984"/>
    <n v="0"/>
    <n v="5.4693541518379698"/>
    <x v="1984"/>
    <n v="5.5072333804660696E-6"/>
    <x v="0"/>
  </r>
  <r>
    <n v="1985"/>
    <x v="256"/>
    <n v="1"/>
    <x v="1985"/>
    <n v="1204.6999510000001"/>
    <n v="1198.8000489999999"/>
    <n v="1204.6999510000001"/>
    <n v="1198.8000489999999"/>
    <n v="1188.5090152175001"/>
    <n v="1"/>
    <n v="16.190935782499899"/>
    <n v="1"/>
    <n v="5.4693541518379698"/>
    <x v="1985"/>
    <n v="0"/>
    <n v="5.4425685165664204"/>
    <x v="1985"/>
    <n v="5.4693242381667396E-6"/>
    <x v="0"/>
  </r>
  <r>
    <n v="1986"/>
    <x v="256"/>
    <n v="1"/>
    <x v="1986"/>
    <n v="1198.8000489999999"/>
    <n v="1181.349976"/>
    <n v="1198.8000489999999"/>
    <n v="1182.2950073375"/>
    <n v="1182.2950073375"/>
    <n v="1"/>
    <n v="16.505041662499899"/>
    <n v="1"/>
    <n v="5.4425685165664204"/>
    <x v="1986"/>
    <n v="5.4669182400665303E-2"/>
    <n v="5.3129662206812602"/>
    <x v="1986"/>
    <n v="5.4425388951755799E-6"/>
    <x v="0"/>
  </r>
  <r>
    <n v="1987"/>
    <x v="257"/>
    <n v="1"/>
    <x v="1987"/>
    <n v="1154.709961"/>
    <n v="1176.650024"/>
    <n v="1154.709961"/>
    <n v="1171.8679517675"/>
    <n v="1171.8679517675"/>
    <n v="1"/>
    <n v="17.1579907674999"/>
    <n v="-1"/>
    <n v="5.8281882392323103"/>
    <x v="1987"/>
    <n v="5.8281882392323098E-2"/>
    <n v="5.68330452315233"/>
    <x v="1987"/>
    <n v="5.82815427165213E-6"/>
    <x v="0"/>
  </r>
  <r>
    <n v="1988"/>
    <x v="258"/>
    <n v="1"/>
    <x v="1988"/>
    <n v="1208.709961"/>
    <n v="1205.459961"/>
    <n v="1208.709961"/>
    <n v="1205.459961"/>
    <n v="1189.2187477625"/>
    <n v="1"/>
    <n v="19.491213237499998"/>
    <n v="1"/>
    <n v="5.13051695558927"/>
    <x v="1988"/>
    <n v="5.1305169555892698E-2"/>
    <n v="5.0654167643626096"/>
    <x v="1988"/>
    <n v="5.1304906335200804E-6"/>
    <x v="0"/>
  </r>
  <r>
    <n v="1989"/>
    <x v="258"/>
    <n v="1"/>
    <x v="1989"/>
    <n v="1205.459961"/>
    <n v="1195.829956"/>
    <n v="1205.459961"/>
    <n v="1195.829956"/>
    <n v="1186.0842228675001"/>
    <n v="1"/>
    <n v="19.3757381325"/>
    <n v="1"/>
    <n v="5.0654167643626096"/>
    <x v="1989"/>
    <n v="0"/>
    <n v="5.0249508921262303"/>
    <x v="1989"/>
    <n v="5.0653911060455801E-6"/>
    <x v="0"/>
  </r>
  <r>
    <n v="1990"/>
    <x v="258"/>
    <n v="1"/>
    <x v="1990"/>
    <n v="1195.829956"/>
    <n v="1203.1800539999999"/>
    <n v="1195.829956"/>
    <n v="1203.1800539999999"/>
    <n v="1176.7981930999999"/>
    <n v="1"/>
    <n v="19.0317629"/>
    <n v="1"/>
    <n v="5.0249508921262303"/>
    <x v="1990"/>
    <n v="0"/>
    <n v="5.0558364551755597"/>
    <x v="1990"/>
    <n v="5.0249256421216496E-6"/>
    <x v="0"/>
  </r>
  <r>
    <n v="1991"/>
    <x v="258"/>
    <n v="1"/>
    <x v="1991"/>
    <n v="1203.1800539999999"/>
    <n v="1201.5500489999999"/>
    <n v="1203.1800539999999"/>
    <n v="1201.5500489999999"/>
    <n v="1184.0574442625"/>
    <n v="1"/>
    <n v="19.122609737499999"/>
    <n v="1"/>
    <n v="5.0558364551755597"/>
    <x v="1991"/>
    <n v="0"/>
    <n v="5.0489870740927199"/>
    <x v="1991"/>
    <n v="5.0558108938225304E-6"/>
    <x v="0"/>
  </r>
  <r>
    <n v="1992"/>
    <x v="258"/>
    <n v="1"/>
    <x v="1992"/>
    <n v="1201.5500489999999"/>
    <n v="1216.2700199999999"/>
    <n v="1201.5500489999999"/>
    <n v="1216.2700199999999"/>
    <n v="1182.69104521499"/>
    <n v="1"/>
    <n v="18.859003784999999"/>
    <n v="1"/>
    <n v="5.0489870740927199"/>
    <x v="1992"/>
    <n v="0"/>
    <n v="5.1108412959554501"/>
    <x v="1992"/>
    <n v="5.0489615819509602E-6"/>
    <x v="0"/>
  </r>
  <r>
    <n v="1993"/>
    <x v="258"/>
    <n v="1"/>
    <x v="1993"/>
    <n v="1216.2700199999999"/>
    <n v="1223.130005"/>
    <n v="1216.2700199999999"/>
    <n v="1223.130005"/>
    <n v="1198.2231417799901"/>
    <n v="1"/>
    <n v="18.04687822"/>
    <n v="1"/>
    <n v="5.1108412959554501"/>
    <x v="1993"/>
    <n v="0"/>
    <n v="5.13966737408869"/>
    <x v="1993"/>
    <n v="5.1108151753902001E-6"/>
    <x v="0"/>
  </r>
  <r>
    <n v="1994"/>
    <x v="258"/>
    <n v="1"/>
    <x v="1994"/>
    <n v="1223.130005"/>
    <n v="1225.01001"/>
    <n v="1223.130005"/>
    <n v="1225.01001"/>
    <n v="1205.4194778174999"/>
    <n v="1"/>
    <n v="17.710527182500002"/>
    <n v="1"/>
    <n v="5.13966737408869"/>
    <x v="1994"/>
    <n v="0"/>
    <n v="5.1475672705200797"/>
    <x v="1994"/>
    <n v="5.1396409580437404E-6"/>
    <x v="0"/>
  </r>
  <r>
    <n v="1995"/>
    <x v="258"/>
    <n v="1"/>
    <x v="1995"/>
    <n v="1225.01001"/>
    <n v="1227.9499510000001"/>
    <n v="1225.01001"/>
    <n v="1227.9499510000001"/>
    <n v="1208.2604309574999"/>
    <n v="1"/>
    <n v="16.749579042499999"/>
    <n v="1"/>
    <n v="5.1475672705200797"/>
    <x v="1995"/>
    <n v="0"/>
    <n v="5.1599210830973803"/>
    <x v="1995"/>
    <n v="5.1475407732076703E-6"/>
    <x v="0"/>
  </r>
  <r>
    <n v="1996"/>
    <x v="258"/>
    <n v="1"/>
    <x v="1996"/>
    <n v="1227.9499510000001"/>
    <n v="1227.910034"/>
    <n v="1227.9499510000001"/>
    <n v="1227.910034"/>
    <n v="1212.0384911650001"/>
    <n v="1"/>
    <n v="15.911459835"/>
    <n v="1"/>
    <n v="5.1599210830973803"/>
    <x v="1996"/>
    <n v="0"/>
    <n v="5.1597533494127097"/>
    <x v="1996"/>
    <n v="5.1598944584491802E-6"/>
    <x v="0"/>
  </r>
  <r>
    <n v="1997"/>
    <x v="258"/>
    <n v="1"/>
    <x v="1997"/>
    <n v="1227.910034"/>
    <n v="1231.790039"/>
    <n v="1227.910034"/>
    <n v="1231.790039"/>
    <n v="1212.4824008025"/>
    <n v="1"/>
    <n v="15.427633197500001"/>
    <n v="1"/>
    <n v="5.1597533494127097"/>
    <x v="1997"/>
    <n v="0"/>
    <n v="5.1760573686324802"/>
    <x v="1997"/>
    <n v="5.1597267264954504E-6"/>
    <x v="0"/>
  </r>
  <r>
    <n v="1998"/>
    <x v="258"/>
    <n v="1"/>
    <x v="1998"/>
    <n v="1231.790039"/>
    <n v="1231.829956"/>
    <n v="1231.790039"/>
    <n v="1231.829956"/>
    <n v="1216.3004254825"/>
    <n v="1"/>
    <n v="15.4896135175"/>
    <n v="1"/>
    <n v="5.1760573686324802"/>
    <x v="1998"/>
    <n v="0"/>
    <n v="5.1762251023171499"/>
    <x v="1998"/>
    <n v="5.1760305772012698E-6"/>
    <x v="0"/>
  </r>
  <r>
    <n v="1999"/>
    <x v="258"/>
    <n v="1"/>
    <x v="1999"/>
    <n v="1231.829956"/>
    <n v="1233.9799800000001"/>
    <n v="1231.829956"/>
    <n v="1233.9799800000001"/>
    <n v="1217.29524238"/>
    <n v="1"/>
    <n v="14.53471362"/>
    <n v="1"/>
    <n v="5.1762251023171499"/>
    <x v="1999"/>
    <n v="0"/>
    <n v="5.1852596351641402"/>
    <x v="1999"/>
    <n v="5.1761983091495303E-6"/>
    <x v="0"/>
  </r>
  <r>
    <n v="2000"/>
    <x v="258"/>
    <n v="1"/>
    <x v="2000"/>
    <n v="1233.9799800000001"/>
    <n v="1235.099976"/>
    <n v="1233.9799800000001"/>
    <n v="1235.099976"/>
    <n v="1219.5726421474999"/>
    <n v="1"/>
    <n v="14.4073378525"/>
    <n v="1"/>
    <n v="5.1852596351641402"/>
    <x v="2000"/>
    <n v="0"/>
    <n v="5.1899659271173899"/>
    <x v="2000"/>
    <n v="5.1852327483860697E-6"/>
    <x v="0"/>
  </r>
  <r>
    <n v="2001"/>
    <x v="258"/>
    <n v="1"/>
    <x v="2001"/>
    <n v="1235.099976"/>
    <n v="1239.1099850000001"/>
    <n v="1235.099976"/>
    <n v="1239.1099850000001"/>
    <n v="1221.312534035"/>
    <n v="1"/>
    <n v="13.787441964999999"/>
    <n v="1"/>
    <n v="5.1899659271173899"/>
    <x v="2001"/>
    <n v="0"/>
    <n v="5.2068162311266502"/>
    <x v="2001"/>
    <n v="5.1899389915108597E-6"/>
    <x v="0"/>
  </r>
  <r>
    <n v="2002"/>
    <x v="258"/>
    <n v="1"/>
    <x v="2002"/>
    <n v="1239.1099850000001"/>
    <n v="1233.369995"/>
    <n v="1239.1099850000001"/>
    <n v="1233.369995"/>
    <n v="1225.6539150799999"/>
    <n v="1"/>
    <n v="13.456069919999999"/>
    <n v="1"/>
    <n v="5.2068162311266502"/>
    <x v="2002"/>
    <n v="0"/>
    <n v="5.1826964407446097"/>
    <x v="2002"/>
    <n v="5.2067891203325504E-6"/>
    <x v="0"/>
  </r>
  <r>
    <n v="2003"/>
    <x v="258"/>
    <n v="1"/>
    <x v="2003"/>
    <n v="1233.369995"/>
    <n v="1242.619995"/>
    <n v="1233.369995"/>
    <n v="1242.619995"/>
    <n v="1220.9664489050001"/>
    <n v="1"/>
    <n v="12.403546094999999"/>
    <n v="1"/>
    <n v="5.1826964407446097"/>
    <x v="2003"/>
    <n v="0"/>
    <n v="5.2215655086408796"/>
    <x v="2003"/>
    <n v="5.1826695805414198E-6"/>
    <x v="0"/>
  </r>
  <r>
    <n v="2004"/>
    <x v="258"/>
    <n v="1"/>
    <x v="2004"/>
    <n v="1242.619995"/>
    <n v="1234.76001"/>
    <n v="1242.619995"/>
    <n v="1234.76001"/>
    <n v="1230.6518498749999"/>
    <n v="1"/>
    <n v="11.968145124999999"/>
    <n v="1"/>
    <n v="5.2215655086408796"/>
    <x v="2004"/>
    <n v="0"/>
    <n v="5.1885373691134502"/>
    <x v="2004"/>
    <n v="5.2215382440368901E-6"/>
    <x v="0"/>
  </r>
  <r>
    <n v="2005"/>
    <x v="258"/>
    <n v="1"/>
    <x v="2005"/>
    <n v="1234.76001"/>
    <n v="1230.7299800000001"/>
    <n v="1234.76001"/>
    <n v="1230.7299800000001"/>
    <n v="1223.42531583"/>
    <n v="1"/>
    <n v="11.334694170000001"/>
    <n v="1"/>
    <n v="5.1885373691134502"/>
    <x v="2005"/>
    <n v="0"/>
    <n v="5.17160293563302"/>
    <x v="2005"/>
    <n v="5.1885104483331001E-6"/>
    <x v="0"/>
  </r>
  <r>
    <n v="2006"/>
    <x v="258"/>
    <n v="1"/>
    <x v="2006"/>
    <n v="1230.7299800000001"/>
    <n v="1234.3100589999999"/>
    <n v="1230.7299800000001"/>
    <n v="1234.3100589999999"/>
    <n v="1219.9525615425"/>
    <n v="1"/>
    <n v="10.7774184575"/>
    <n v="1"/>
    <n v="5.17160293563302"/>
    <x v="2006"/>
    <n v="0"/>
    <n v="5.1866466473870698"/>
    <x v="2006"/>
    <n v="5.17157619029441E-6"/>
    <x v="0"/>
  </r>
  <r>
    <n v="2007"/>
    <x v="258"/>
    <n v="1"/>
    <x v="2007"/>
    <n v="1234.3100589999999"/>
    <n v="1217.5200199999999"/>
    <n v="1234.3100589999999"/>
    <n v="1224.2372621425"/>
    <n v="1224.2372621425"/>
    <n v="1"/>
    <n v="10.0727968575"/>
    <n v="1"/>
    <n v="5.1866466473870698"/>
    <x v="2007"/>
    <n v="5.1305169555892698E-2"/>
    <n v="5.0930149670247404"/>
    <x v="2007"/>
    <n v="5.18661974622316E-6"/>
    <x v="0"/>
  </r>
  <r>
    <n v="2008"/>
    <x v="259"/>
    <n v="1"/>
    <x v="2008"/>
    <n v="1252.1400149999999"/>
    <n v="1254.8599850000001"/>
    <n v="1252.1400149999999"/>
    <n v="1254.8599850000001"/>
    <n v="1240.9726321925"/>
    <n v="1"/>
    <n v="11.1673828074999"/>
    <n v="1"/>
    <n v="8.9546496008751593"/>
    <x v="2008"/>
    <n v="8.95464960087516E-2"/>
    <n v="8.8845549057697593"/>
    <x v="2008"/>
    <n v="8.9545694158437095E-6"/>
    <x v="1"/>
  </r>
  <r>
    <n v="2009"/>
    <x v="259"/>
    <n v="1"/>
    <x v="2009"/>
    <n v="1254.8599850000001"/>
    <n v="1266.369995"/>
    <n v="1254.8599850000001"/>
    <n v="1266.369995"/>
    <n v="1243.8092262675"/>
    <n v="1"/>
    <n v="11.050758732499901"/>
    <n v="1"/>
    <n v="8.8845549057697593"/>
    <x v="2009"/>
    <n v="0"/>
    <n v="8.9660471176765402"/>
    <x v="2009"/>
    <n v="8.8844759711551794E-6"/>
    <x v="1"/>
  </r>
  <r>
    <n v="2010"/>
    <x v="259"/>
    <n v="1"/>
    <x v="2010"/>
    <n v="1266.369995"/>
    <n v="1264.709961"/>
    <n v="1266.369995"/>
    <n v="1264.709961"/>
    <n v="1255.0806381949999"/>
    <n v="1"/>
    <n v="11.289356804999899"/>
    <n v="1"/>
    <n v="8.9660471176765402"/>
    <x v="2010"/>
    <n v="0"/>
    <n v="8.9542938835350903"/>
    <x v="2010"/>
    <n v="8.96596672839639E-6"/>
    <x v="1"/>
  </r>
  <r>
    <n v="2011"/>
    <x v="259"/>
    <n v="1"/>
    <x v="2011"/>
    <n v="1264.709961"/>
    <n v="1263.459961"/>
    <n v="1264.709961"/>
    <n v="1263.459961"/>
    <n v="1253.8384252475"/>
    <n v="1"/>
    <n v="10.8715357524999"/>
    <n v="1"/>
    <n v="8.9542938835350903"/>
    <x v="2011"/>
    <n v="0"/>
    <n v="8.9454437378893896"/>
    <x v="2011"/>
    <n v="8.9542137048740799E-6"/>
    <x v="1"/>
  </r>
  <r>
    <n v="2012"/>
    <x v="259"/>
    <n v="1"/>
    <x v="2012"/>
    <n v="1263.459961"/>
    <n v="1233.849976"/>
    <n v="1263.459961"/>
    <n v="1252.7549520274999"/>
    <n v="1252.7549520274999"/>
    <n v="1"/>
    <n v="10.7050089724999"/>
    <n v="1"/>
    <n v="8.9454437378893896"/>
    <x v="2012"/>
    <n v="8.95464960087516E-2"/>
    <n v="8.7801045310445094"/>
    <x v="2012"/>
    <n v="8.9453637176415304E-6"/>
    <x v="1"/>
  </r>
  <r>
    <n v="2013"/>
    <x v="260"/>
    <n v="1"/>
    <x v="2013"/>
    <n v="1275.349976"/>
    <n v="1272.900024"/>
    <n v="1275.349976"/>
    <n v="1272.900024"/>
    <n v="1263.4161297749999"/>
    <n v="1"/>
    <n v="11.9338462249999"/>
    <n v="1"/>
    <n v="8.3795281181444903"/>
    <x v="2013"/>
    <n v="8.37952811814449E-2"/>
    <n v="8.2796357325929293"/>
    <x v="2013"/>
    <n v="8.3794579022413899E-6"/>
    <x v="1"/>
  </r>
  <r>
    <n v="2014"/>
    <x v="260"/>
    <n v="1"/>
    <x v="2014"/>
    <n v="1272.900024"/>
    <n v="1251.8599850000001"/>
    <n v="1272.900024"/>
    <n v="1261.1991995925"/>
    <n v="1261.1991995925"/>
    <n v="1"/>
    <n v="11.700824407499899"/>
    <n v="1"/>
    <n v="8.2796357325929293"/>
    <x v="2014"/>
    <n v="8.37952811814449E-2"/>
    <n v="8.1197319102546501"/>
    <x v="2014"/>
    <n v="8.2795671807926495E-6"/>
    <x v="1"/>
  </r>
  <r>
    <n v="2015"/>
    <x v="261"/>
    <n v="1"/>
    <x v="2015"/>
    <n v="1246.9499510000001"/>
    <n v="1220.130005"/>
    <n v="1246.9499510000001"/>
    <n v="1220.130005"/>
    <n v="1259.1337519849999"/>
    <n v="1"/>
    <n v="12.1838009849999"/>
    <n v="-1"/>
    <n v="8.2076192908201797"/>
    <x v="2015"/>
    <n v="8.2076192908201798E-2"/>
    <n v="8.3020761704637902"/>
    <x v="2015"/>
    <n v="8.2075519263586603E-6"/>
    <x v="0"/>
  </r>
  <r>
    <n v="2016"/>
    <x v="261"/>
    <n v="1"/>
    <x v="2016"/>
    <n v="1220.130005"/>
    <n v="1228.1099850000001"/>
    <n v="1220.130005"/>
    <n v="1228.1099850000001"/>
    <n v="1233.3993039874999"/>
    <n v="1"/>
    <n v="13.269298987499999"/>
    <n v="-1"/>
    <n v="8.3020761704637902"/>
    <x v="2016"/>
    <n v="0"/>
    <n v="8.2477783484880298"/>
    <x v="2016"/>
    <n v="8.3020072465672594E-6"/>
    <x v="0"/>
  </r>
  <r>
    <n v="2017"/>
    <x v="261"/>
    <n v="1"/>
    <x v="2017"/>
    <n v="1228.1099850000001"/>
    <n v="1233.219971"/>
    <n v="1228.1099850000001"/>
    <n v="1233.219971"/>
    <n v="1241.22058221"/>
    <n v="1"/>
    <n v="13.11059721"/>
    <n v="-1"/>
    <n v="8.2477783484880298"/>
    <x v="2017"/>
    <n v="0"/>
    <n v="8.2134605492626793"/>
    <x v="2017"/>
    <n v="8.2477103232014008E-6"/>
    <x v="0"/>
  </r>
  <r>
    <n v="2018"/>
    <x v="261"/>
    <n v="1"/>
    <x v="2018"/>
    <n v="1233.219971"/>
    <n v="1215.420044"/>
    <n v="1233.219971"/>
    <n v="1215.420044"/>
    <n v="1246.5370187225001"/>
    <n v="1"/>
    <n v="13.3170477225"/>
    <n v="-1"/>
    <n v="8.2134605492626793"/>
    <x v="2018"/>
    <n v="0"/>
    <n v="8.3320111741570404"/>
    <x v="2018"/>
    <n v="8.2133930888825697E-6"/>
    <x v="0"/>
  </r>
  <r>
    <n v="2019"/>
    <x v="261"/>
    <n v="1"/>
    <x v="2019"/>
    <n v="1215.420044"/>
    <n v="1219.3599850000001"/>
    <n v="1215.420044"/>
    <n v="1219.3599850000001"/>
    <n v="1229.1818155574999"/>
    <n v="1"/>
    <n v="13.761771557499999"/>
    <n v="-1"/>
    <n v="8.3320111741570404"/>
    <x v="2019"/>
    <n v="0"/>
    <n v="8.3050018841592497"/>
    <x v="2019"/>
    <n v="8.3319417523252594E-6"/>
    <x v="0"/>
  </r>
  <r>
    <n v="2020"/>
    <x v="261"/>
    <n v="1"/>
    <x v="2020"/>
    <n v="1219.3599850000001"/>
    <n v="1225.540039"/>
    <n v="1219.3599850000001"/>
    <n v="1225.540039"/>
    <n v="1233.1824602849999"/>
    <n v="1"/>
    <n v="13.822475284999999"/>
    <n v="-1"/>
    <n v="8.3050018841592497"/>
    <x v="2020"/>
    <n v="0"/>
    <n v="8.2629098352601602"/>
    <x v="2020"/>
    <n v="8.3049329116757692E-6"/>
    <x v="0"/>
  </r>
  <r>
    <n v="2021"/>
    <x v="261"/>
    <n v="1"/>
    <x v="2021"/>
    <n v="1225.540039"/>
    <n v="1234.9300539999999"/>
    <n v="1225.540039"/>
    <n v="1234.9300539999999"/>
    <n v="1239.4910078875"/>
    <n v="1"/>
    <n v="13.9509688875"/>
    <n v="-1"/>
    <n v="8.2629098352601602"/>
    <x v="2021"/>
    <n v="0"/>
    <n v="8.1995999107961293"/>
    <x v="2021"/>
    <n v="8.2628415601453702E-6"/>
    <x v="0"/>
  </r>
  <r>
    <n v="2022"/>
    <x v="261"/>
    <n v="1"/>
    <x v="2022"/>
    <n v="1234.9300539999999"/>
    <n v="1235.829956"/>
    <n v="1234.9300539999999"/>
    <n v="1235.829956"/>
    <n v="1248.70307217"/>
    <n v="1"/>
    <n v="13.77301817"/>
    <n v="-1"/>
    <n v="8.1995999107961293"/>
    <x v="2022"/>
    <n v="0"/>
    <n v="8.1936248061049604"/>
    <x v="2022"/>
    <n v="8.1995326779087205E-6"/>
    <x v="0"/>
  </r>
  <r>
    <n v="2023"/>
    <x v="261"/>
    <n v="1"/>
    <x v="2023"/>
    <n v="1235.829956"/>
    <n v="1233.130005"/>
    <n v="1235.829956"/>
    <n v="1233.130005"/>
    <n v="1249.6936009925"/>
    <n v="1"/>
    <n v="13.863644992499999"/>
    <n v="-1"/>
    <n v="8.1936248061049604"/>
    <x v="2023"/>
    <n v="0"/>
    <n v="8.2115256389674904"/>
    <x v="2023"/>
    <n v="8.1935576711675703E-6"/>
    <x v="0"/>
  </r>
  <r>
    <n v="2024"/>
    <x v="261"/>
    <n v="1"/>
    <x v="2024"/>
    <n v="1233.130005"/>
    <n v="1232.280029"/>
    <n v="1233.130005"/>
    <n v="1232.280029"/>
    <n v="1247.5284522950001"/>
    <n v="1"/>
    <n v="14.398447295"/>
    <n v="-1"/>
    <n v="8.2115256389674904"/>
    <x v="2024"/>
    <n v="0"/>
    <n v="8.2171857069961707"/>
    <x v="2024"/>
    <n v="8.2114582103678604E-6"/>
    <x v="0"/>
  </r>
  <r>
    <n v="2025"/>
    <x v="261"/>
    <n v="1"/>
    <x v="2025"/>
    <n v="1232.280029"/>
    <n v="1245.1099850000001"/>
    <n v="1232.280029"/>
    <n v="1245.1099850000001"/>
    <n v="1246.6551547500001"/>
    <n v="1"/>
    <n v="14.375125749999899"/>
    <n v="-1"/>
    <n v="8.2171857069961707"/>
    <x v="2025"/>
    <n v="8.2076192908201798E-2"/>
    <n v="8.0495558017956892"/>
    <x v="2025"/>
    <n v="8.2171181854100595E-6"/>
    <x v="0"/>
  </r>
  <r>
    <n v="2026"/>
    <x v="262"/>
    <n v="1"/>
    <x v="2026"/>
    <n v="1264.579956"/>
    <n v="1251.290039"/>
    <n v="1264.579956"/>
    <n v="1251.7985862574999"/>
    <n v="1251.7985862574999"/>
    <n v="1"/>
    <n v="12.7813697424999"/>
    <n v="1"/>
    <n v="7.82388758127267"/>
    <x v="2026"/>
    <n v="7.8238875812726705E-2"/>
    <n v="7.6665710642831"/>
    <x v="2026"/>
    <n v="7.8238263685347102E-6"/>
    <x v="1"/>
  </r>
  <r>
    <n v="2027"/>
    <x v="263"/>
    <n v="1"/>
    <x v="2027"/>
    <n v="1266.9300539999999"/>
    <n v="1268.920044"/>
    <n v="1266.9300539999999"/>
    <n v="1268.920044"/>
    <n v="1253.9027869674901"/>
    <n v="1"/>
    <n v="13.0272670324999"/>
    <n v="1"/>
    <n v="7.6762071239134997"/>
    <x v="2027"/>
    <n v="7.6762071239135005E-2"/>
    <n v="7.6115022103416701"/>
    <x v="2027"/>
    <n v="7.6761482002100104E-6"/>
    <x v="0"/>
  </r>
  <r>
    <n v="2028"/>
    <x v="263"/>
    <n v="1"/>
    <x v="2028"/>
    <n v="1268.920044"/>
    <n v="1265.0200199999999"/>
    <n v="1268.920044"/>
    <n v="1265.0200199999999"/>
    <n v="1256.5501283824999"/>
    <n v="1"/>
    <n v="12.369915617499901"/>
    <n v="1"/>
    <n v="7.6115022103416701"/>
    <x v="2028"/>
    <n v="0"/>
    <n v="7.5881082688267902"/>
    <x v="2028"/>
    <n v="7.61144427581674E-6"/>
    <x v="0"/>
  </r>
  <r>
    <n v="2029"/>
    <x v="263"/>
    <n v="1"/>
    <x v="2029"/>
    <n v="1265.0200199999999"/>
    <n v="1261.040039"/>
    <n v="1265.0200199999999"/>
    <n v="1261.040039"/>
    <n v="1252.7729764199901"/>
    <n v="1"/>
    <n v="12.2470435799999"/>
    <n v="1"/>
    <n v="7.5881082688267902"/>
    <x v="2029"/>
    <n v="0"/>
    <n v="7.5642347124732199"/>
    <x v="2029"/>
    <n v="7.5880506898766101E-6"/>
    <x v="0"/>
  </r>
  <r>
    <n v="2030"/>
    <x v="263"/>
    <n v="1"/>
    <x v="2030"/>
    <n v="1261.040039"/>
    <n v="1269.530029"/>
    <n v="1261.040039"/>
    <n v="1269.530029"/>
    <n v="1248.5446439875"/>
    <n v="1"/>
    <n v="12.4953950124999"/>
    <n v="1"/>
    <n v="7.5642347124732199"/>
    <x v="2030"/>
    <n v="0"/>
    <n v="7.6151611502392003"/>
    <x v="2030"/>
    <n v="7.5641774952592401E-6"/>
    <x v="0"/>
  </r>
  <r>
    <n v="2031"/>
    <x v="263"/>
    <n v="1"/>
    <x v="2031"/>
    <n v="1269.530029"/>
    <n v="1268.329956"/>
    <n v="1269.530029"/>
    <n v="1268.329956"/>
    <n v="1256.7801152525001"/>
    <n v="1"/>
    <n v="12.7499137474999"/>
    <n v="1"/>
    <n v="7.6151611502392003"/>
    <x v="2031"/>
    <n v="0"/>
    <n v="7.60796262080052"/>
    <x v="2031"/>
    <n v="7.61510316000146E-6"/>
    <x v="0"/>
  </r>
  <r>
    <n v="2032"/>
    <x v="263"/>
    <n v="1"/>
    <x v="2032"/>
    <n v="1268.329956"/>
    <n v="1284.6800539999999"/>
    <n v="1268.329956"/>
    <n v="1284.6800539999999"/>
    <n v="1256.037967685"/>
    <n v="1"/>
    <n v="12.2919883149999"/>
    <n v="1"/>
    <n v="7.60796262080052"/>
    <x v="2032"/>
    <n v="0"/>
    <n v="7.7060372060785696"/>
    <x v="2032"/>
    <n v="7.6079047401456298E-6"/>
    <x v="0"/>
  </r>
  <r>
    <n v="2033"/>
    <x v="263"/>
    <n v="1"/>
    <x v="2033"/>
    <n v="1284.6800539999999"/>
    <n v="1284.660034"/>
    <n v="1284.6800539999999"/>
    <n v="1284.660034"/>
    <n v="1271.7920860575"/>
    <n v="1"/>
    <n v="12.8879679424999"/>
    <n v="1"/>
    <n v="7.7060372060785696"/>
    <x v="2033"/>
    <n v="0"/>
    <n v="7.7059171179177897"/>
    <x v="2033"/>
    <n v="7.7059778235267504E-6"/>
    <x v="0"/>
  </r>
  <r>
    <n v="2034"/>
    <x v="263"/>
    <n v="1"/>
    <x v="2034"/>
    <n v="1284.660034"/>
    <n v="1292.3900149999999"/>
    <n v="1284.660034"/>
    <n v="1292.3900149999999"/>
    <n v="1271.9752188375001"/>
    <n v="1"/>
    <n v="12.6848151624999"/>
    <n v="1"/>
    <n v="7.7059171179177897"/>
    <x v="2034"/>
    <n v="0"/>
    <n v="7.7522847103800698"/>
    <x v="2034"/>
    <n v="7.7058577372167495E-6"/>
    <x v="0"/>
  </r>
  <r>
    <n v="2035"/>
    <x v="263"/>
    <n v="1"/>
    <x v="2035"/>
    <n v="1292.3900149999999"/>
    <n v="1295.8000489999999"/>
    <n v="1292.3900149999999"/>
    <n v="1295.8000489999999"/>
    <n v="1279.6664248175"/>
    <n v="1"/>
    <n v="12.723590182499899"/>
    <n v="1"/>
    <n v="7.7522847103800698"/>
    <x v="2035"/>
    <n v="0"/>
    <n v="7.7727394911608299"/>
    <x v="2035"/>
    <n v="7.7522246129277306E-6"/>
    <x v="0"/>
  </r>
  <r>
    <n v="2036"/>
    <x v="263"/>
    <n v="1"/>
    <x v="2036"/>
    <n v="1295.8000489999999"/>
    <n v="1283.920044"/>
    <n v="1295.8000489999999"/>
    <n v="1283.920044"/>
    <n v="1283.2696814675"/>
    <n v="1"/>
    <n v="12.5303675324999"/>
    <n v="1"/>
    <n v="7.7727394911608299"/>
    <x v="2036"/>
    <n v="0"/>
    <n v="7.70147835477644"/>
    <x v="2036"/>
    <n v="7.77267907615122E-6"/>
    <x v="0"/>
  </r>
  <r>
    <n v="2037"/>
    <x v="263"/>
    <n v="1"/>
    <x v="2037"/>
    <n v="1283.920044"/>
    <n v="1283.280029"/>
    <n v="1283.920044"/>
    <n v="1283.280029"/>
    <n v="1271.6544466524999"/>
    <n v="1"/>
    <n v="12.2655973474999"/>
    <n v="1"/>
    <n v="7.70147835477644"/>
    <x v="2037"/>
    <n v="0"/>
    <n v="7.6976392826377502"/>
    <x v="2037"/>
    <n v="7.7014190424643798E-6"/>
    <x v="0"/>
  </r>
  <r>
    <n v="2038"/>
    <x v="263"/>
    <n v="1"/>
    <x v="2038"/>
    <n v="1283.280029"/>
    <n v="1279.8000489999999"/>
    <n v="1283.280029"/>
    <n v="1279.8000489999999"/>
    <n v="1271.4298341875001"/>
    <n v="1"/>
    <n v="11.8501948124999"/>
    <n v="1"/>
    <n v="7.6976392826377502"/>
    <x v="2038"/>
    <n v="0"/>
    <n v="7.6767649370970696"/>
    <x v="2038"/>
    <n v="7.6975800294433304E-6"/>
    <x v="0"/>
  </r>
  <r>
    <n v="2039"/>
    <x v="263"/>
    <n v="1"/>
    <x v="2039"/>
    <n v="1279.8000489999999"/>
    <n v="1246.75"/>
    <n v="1279.8000489999999"/>
    <n v="1267.7123587275"/>
    <n v="1267.7123587275"/>
    <n v="1"/>
    <n v="12.0876902724999"/>
    <n v="1"/>
    <n v="7.6767649370970696"/>
    <x v="2039"/>
    <n v="7.6762071239135005E-2"/>
    <n v="7.5274959481351802"/>
    <x v="2039"/>
    <n v="7.6767060048295806E-6"/>
    <x v="0"/>
  </r>
  <r>
    <n v="2040"/>
    <x v="264"/>
    <n v="1"/>
    <x v="2040"/>
    <n v="1228.959961"/>
    <n v="1234.150024"/>
    <n v="1228.959961"/>
    <n v="1234.150024"/>
    <n v="1242.6814414875"/>
    <n v="1"/>
    <n v="13.7214804874999"/>
    <n v="-1"/>
    <n v="7.2878433264616103"/>
    <x v="2040"/>
    <n v="7.2878433264616099E-2"/>
    <n v="7.1841873518622101"/>
    <x v="2040"/>
    <n v="7.2877902141883304E-6"/>
    <x v="1"/>
  </r>
  <r>
    <n v="2041"/>
    <x v="264"/>
    <n v="1"/>
    <x v="2041"/>
    <n v="1234.150024"/>
    <n v="1252.0200199999999"/>
    <n v="1234.150024"/>
    <n v="1247.993881505"/>
    <n v="1247.993881505"/>
    <n v="1"/>
    <n v="13.8438575049999"/>
    <n v="-1"/>
    <n v="7.1841873518622101"/>
    <x v="2041"/>
    <n v="7.2878433264616099E-2"/>
    <n v="7.0307215798994598"/>
    <x v="2041"/>
    <n v="7.1841357396851003E-6"/>
    <x v="1"/>
  </r>
  <r>
    <n v="2042"/>
    <x v="265"/>
    <n v="1"/>
    <x v="2042"/>
    <n v="1225.98999"/>
    <n v="1214.6099850000001"/>
    <n v="1225.98999"/>
    <n v="1214.6099850000001"/>
    <n v="1241.1200839974999"/>
    <n v="1"/>
    <n v="15.1300939975"/>
    <n v="-1"/>
    <n v="6.6093442655758299"/>
    <x v="2042"/>
    <n v="6.6093442655758297E-2"/>
    <n v="6.60460072903878"/>
    <x v="2042"/>
    <n v="6.6093005824329297E-6"/>
    <x v="0"/>
  </r>
  <r>
    <n v="2043"/>
    <x v="265"/>
    <n v="1"/>
    <x v="2043"/>
    <n v="1214.6099850000001"/>
    <n v="1224.599976"/>
    <n v="1214.6099850000001"/>
    <n v="1224.599976"/>
    <n v="1229.9519551925"/>
    <n v="1"/>
    <n v="15.3419701925"/>
    <n v="-1"/>
    <n v="6.60460072903878"/>
    <x v="2043"/>
    <n v="0"/>
    <n v="6.5502788457539998"/>
    <x v="2043"/>
    <n v="6.6045571085760799E-6"/>
    <x v="0"/>
  </r>
  <r>
    <n v="2044"/>
    <x v="265"/>
    <n v="1"/>
    <x v="2044"/>
    <n v="1224.599976"/>
    <n v="1229.599976"/>
    <n v="1224.599976"/>
    <n v="1229.599976"/>
    <n v="1240.3479782750001"/>
    <n v="1"/>
    <n v="15.748002274999999"/>
    <n v="-1"/>
    <n v="6.5502788457539998"/>
    <x v="2044"/>
    <n v="0"/>
    <n v="6.5235342802872101"/>
    <x v="2044"/>
    <n v="6.5502359398820904E-6"/>
    <x v="0"/>
  </r>
  <r>
    <n v="2045"/>
    <x v="265"/>
    <n v="1"/>
    <x v="2045"/>
    <n v="1229.599976"/>
    <n v="1232.0699460000001"/>
    <n v="1229.599976"/>
    <n v="1232.0699460000001"/>
    <n v="1244.2884201750001"/>
    <n v="1"/>
    <n v="14.688444175000001"/>
    <n v="-1"/>
    <n v="6.5235342802872101"/>
    <x v="2045"/>
    <n v="0"/>
    <n v="6.5104300721863799"/>
    <x v="2045"/>
    <n v="6.5234917240653201E-6"/>
    <x v="0"/>
  </r>
  <r>
    <n v="2046"/>
    <x v="265"/>
    <n v="1"/>
    <x v="2046"/>
    <n v="1232.0699460000001"/>
    <n v="1238.6800539999999"/>
    <n v="1232.0699460000001"/>
    <n v="1238.6800539999999"/>
    <n v="1246.8501666325001"/>
    <n v="1"/>
    <n v="14.780220632500001"/>
    <n v="-1"/>
    <n v="6.5104300721863799"/>
    <x v="2046"/>
    <n v="0"/>
    <n v="6.4755013361650899"/>
    <x v="2046"/>
    <n v="6.5103876867625998E-6"/>
    <x v="0"/>
  </r>
  <r>
    <n v="2047"/>
    <x v="265"/>
    <n v="1"/>
    <x v="2047"/>
    <n v="1238.6800539999999"/>
    <n v="1231.790039"/>
    <n v="1238.6800539999999"/>
    <n v="1231.790039"/>
    <n v="1253.4116771849999"/>
    <n v="1"/>
    <n v="14.731623185"/>
    <n v="-1"/>
    <n v="6.4755013361650899"/>
    <x v="2047"/>
    <n v="0"/>
    <n v="6.5115205658238002"/>
    <x v="2047"/>
    <n v="6.4754594043190602E-6"/>
    <x v="0"/>
  </r>
  <r>
    <n v="2048"/>
    <x v="265"/>
    <n v="1"/>
    <x v="2048"/>
    <n v="1231.790039"/>
    <n v="1228.849976"/>
    <n v="1231.790039"/>
    <n v="1228.849976"/>
    <n v="1246.4999361375001"/>
    <n v="1"/>
    <n v="14.7098971375"/>
    <n v="-1"/>
    <n v="6.5115205658238002"/>
    <x v="2048"/>
    <n v="0"/>
    <n v="6.5270624033798699"/>
    <x v="2048"/>
    <n v="6.51147816619981E-6"/>
    <x v="0"/>
  </r>
  <r>
    <n v="2049"/>
    <x v="265"/>
    <n v="1"/>
    <x v="2049"/>
    <n v="1228.849976"/>
    <n v="1231.75"/>
    <n v="1228.849976"/>
    <n v="1231.75"/>
    <n v="1243.2771467099999"/>
    <n v="1"/>
    <n v="14.42717071"/>
    <n v="-1"/>
    <n v="6.5270624033798699"/>
    <x v="2049"/>
    <n v="0"/>
    <n v="6.5116588651213503"/>
    <x v="2049"/>
    <n v="6.5270198011143203E-6"/>
    <x v="0"/>
  </r>
  <r>
    <n v="2050"/>
    <x v="265"/>
    <n v="1"/>
    <x v="2050"/>
    <n v="1231.75"/>
    <n v="1215.849976"/>
    <n v="1231.75"/>
    <n v="1215.849976"/>
    <n v="1245.7740496224999"/>
    <n v="1"/>
    <n v="14.0240496225"/>
    <n v="-1"/>
    <n v="6.5116588651213503"/>
    <x v="2050"/>
    <n v="0"/>
    <n v="6.5957145032258699"/>
    <x v="2050"/>
    <n v="6.5116164636962701E-6"/>
    <x v="0"/>
  </r>
  <r>
    <n v="2051"/>
    <x v="265"/>
    <n v="1"/>
    <x v="2051"/>
    <n v="1215.849976"/>
    <n v="1206.900024"/>
    <n v="1215.849976"/>
    <n v="1206.900024"/>
    <n v="1230.0655741"/>
    <n v="1"/>
    <n v="14.215598099999999"/>
    <n v="-1"/>
    <n v="6.5957145032258699"/>
    <x v="2051"/>
    <n v="0"/>
    <n v="6.6442659934383199"/>
    <x v="2051"/>
    <n v="6.5956710000629897E-6"/>
    <x v="0"/>
  </r>
  <r>
    <n v="2052"/>
    <x v="265"/>
    <n v="1"/>
    <x v="2052"/>
    <n v="1206.900024"/>
    <n v="1222.670044"/>
    <n v="1206.900024"/>
    <n v="1221.1126191999999"/>
    <n v="1221.1126191999999"/>
    <n v="1"/>
    <n v="14.212595200000001"/>
    <n v="-1"/>
    <n v="6.6442659934383199"/>
    <x v="2052"/>
    <n v="6.6093442655758297E-2"/>
    <n v="6.49992890086292"/>
    <x v="2052"/>
    <n v="6.64422184746104E-6"/>
    <x v="0"/>
  </r>
  <r>
    <n v="2053"/>
    <x v="266"/>
    <n v="1"/>
    <x v="2053"/>
    <n v="1204.73999"/>
    <n v="1212.6899410000001"/>
    <n v="1204.73999"/>
    <n v="1212.6899410000001"/>
    <n v="1219.5060389074999"/>
    <n v="1"/>
    <n v="14.766048907499901"/>
    <n v="-1"/>
    <n v="6.77229234620832"/>
    <x v="2053"/>
    <n v="6.7722923462083195E-2"/>
    <n v="6.6598797861799"/>
    <x v="2053"/>
    <n v="6.7722464825752997E-6"/>
    <x v="1"/>
  </r>
  <r>
    <n v="2054"/>
    <x v="266"/>
    <n v="1"/>
    <x v="2054"/>
    <n v="1212.6899410000001"/>
    <n v="1225.089966"/>
    <n v="1212.6899410000001"/>
    <n v="1225.089966"/>
    <n v="1227.55751857"/>
    <n v="1"/>
    <n v="14.8675775699999"/>
    <n v="-1"/>
    <n v="6.6598797861799"/>
    <x v="2054"/>
    <n v="0"/>
    <n v="6.59178103063359"/>
    <x v="2054"/>
    <n v="6.6598354324765204E-6"/>
    <x v="1"/>
  </r>
  <r>
    <n v="2055"/>
    <x v="266"/>
    <n v="1"/>
    <x v="2055"/>
    <n v="1225.089966"/>
    <n v="1214.8900149999999"/>
    <n v="1225.089966"/>
    <n v="1214.8900149999999"/>
    <n v="1240.3932131475001"/>
    <n v="1"/>
    <n v="15.303247147499899"/>
    <n v="-1"/>
    <n v="6.59178103063359"/>
    <x v="2055"/>
    <n v="0"/>
    <n v="6.6466634028521199"/>
    <x v="2055"/>
    <n v="6.5917375793428603E-6"/>
    <x v="1"/>
  </r>
  <r>
    <n v="2056"/>
    <x v="266"/>
    <n v="1"/>
    <x v="2056"/>
    <n v="1214.8900149999999"/>
    <n v="1202.9799800000001"/>
    <n v="1214.8900149999999"/>
    <n v="1202.9799800000001"/>
    <n v="1230.1850117075001"/>
    <n v="1"/>
    <n v="15.2949967074999"/>
    <n v="-1"/>
    <n v="6.6466634028521199"/>
    <x v="2056"/>
    <n v="0"/>
    <n v="6.7118232056192699"/>
    <x v="2056"/>
    <n v="6.6466192250113602E-6"/>
    <x v="1"/>
  </r>
  <r>
    <n v="2057"/>
    <x v="266"/>
    <n v="1"/>
    <x v="2057"/>
    <n v="1202.9799800000001"/>
    <n v="1172.5200199999999"/>
    <n v="1202.9799800000001"/>
    <n v="1172.5200199999999"/>
    <n v="1218.5252770550001"/>
    <n v="1"/>
    <n v="15.545297054999899"/>
    <n v="-1"/>
    <n v="6.7118232056192699"/>
    <x v="2057"/>
    <n v="0"/>
    <n v="6.8817693973840202"/>
    <x v="2057"/>
    <n v="6.7117781573508801E-6"/>
    <x v="1"/>
  </r>
  <r>
    <n v="2058"/>
    <x v="266"/>
    <n v="1"/>
    <x v="2058"/>
    <n v="1172.5200199999999"/>
    <n v="1156.790039"/>
    <n v="1172.5200199999999"/>
    <n v="1156.790039"/>
    <n v="1189.0140648649999"/>
    <n v="1"/>
    <n v="16.4940448649999"/>
    <n v="-1"/>
    <n v="6.8817693973840202"/>
    <x v="2058"/>
    <n v="0"/>
    <n v="6.9740920017069996"/>
    <x v="2058"/>
    <n v="6.8817220389598901E-6"/>
    <x v="1"/>
  </r>
  <r>
    <n v="2059"/>
    <x v="266"/>
    <n v="1"/>
    <x v="2059"/>
    <n v="1156.790039"/>
    <n v="1111.6899410000001"/>
    <n v="1156.790039"/>
    <n v="1111.6899410000001"/>
    <n v="1173.3306344774901"/>
    <n v="1"/>
    <n v="16.540595477499899"/>
    <n v="-1"/>
    <n v="6.9740920017069996"/>
    <x v="2059"/>
    <n v="0"/>
    <n v="7.2459928844375501"/>
    <x v="2059"/>
    <n v="6.9740433640869596E-6"/>
    <x v="1"/>
  </r>
  <r>
    <n v="2060"/>
    <x v="266"/>
    <n v="1"/>
    <x v="2060"/>
    <n v="1111.6899410000001"/>
    <n v="1104.099976"/>
    <n v="1111.6899410000001"/>
    <n v="1104.099976"/>
    <n v="1129.7944146325001"/>
    <n v="1"/>
    <n v="18.1044736324999"/>
    <n v="-1"/>
    <n v="7.2459928844375501"/>
    <x v="2060"/>
    <n v="0"/>
    <n v="7.2954642616217802"/>
    <x v="2060"/>
    <n v="7.2459403804051103E-6"/>
    <x v="1"/>
  </r>
  <r>
    <n v="2061"/>
    <x v="266"/>
    <n v="1"/>
    <x v="2061"/>
    <n v="1104.099976"/>
    <n v="1132.1899410000001"/>
    <n v="1104.099976"/>
    <n v="1122.8834468049999"/>
    <n v="1122.8834468049999"/>
    <n v="1"/>
    <n v="18.783470805"/>
    <n v="-1"/>
    <n v="7.2954642616217802"/>
    <x v="2061"/>
    <n v="6.7722923462083195E-2"/>
    <n v="7.1036274508797197"/>
    <x v="2061"/>
    <n v="7.2954110382112797E-6"/>
    <x v="1"/>
  </r>
  <r>
    <n v="2062"/>
    <x v="267"/>
    <n v="1"/>
    <x v="2062"/>
    <n v="1180.6899410000001"/>
    <n v="1163.349976"/>
    <n v="1180.6899410000001"/>
    <n v="1163.349976"/>
    <n v="1159.94630949"/>
    <n v="1"/>
    <n v="20.74363151"/>
    <n v="1"/>
    <n v="4.8207566718388897"/>
    <x v="2062"/>
    <n v="4.8207566718388897E-2"/>
    <n v="4.7017500332723898"/>
    <x v="2062"/>
    <n v="4.8207334322560297E-6"/>
    <x v="1"/>
  </r>
  <r>
    <n v="2063"/>
    <x v="267"/>
    <n v="1"/>
    <x v="2063"/>
    <n v="1163.349976"/>
    <n v="1161.089966"/>
    <n v="1163.349976"/>
    <n v="1161.089966"/>
    <n v="1142.5214983349999"/>
    <n v="1"/>
    <n v="20.828477665000001"/>
    <n v="1"/>
    <n v="4.7017500332723898"/>
    <x v="2063"/>
    <n v="0"/>
    <n v="4.6926160647230102"/>
    <x v="2063"/>
    <n v="4.7017279269229501E-6"/>
    <x v="1"/>
  </r>
  <r>
    <n v="2064"/>
    <x v="267"/>
    <n v="1"/>
    <x v="2064"/>
    <n v="1161.089966"/>
    <n v="1143.030029"/>
    <n v="1161.089966"/>
    <n v="1143.030029"/>
    <n v="1140.7654119525"/>
    <n v="1"/>
    <n v="20.324554047500001"/>
    <n v="1"/>
    <n v="4.6926160647230102"/>
    <x v="2064"/>
    <n v="4.8207566718388897E-2"/>
    <n v="4.5714181587753204"/>
    <x v="2064"/>
    <n v="4.6925940441808201E-6"/>
    <x v="1"/>
  </r>
  <r>
    <n v="2065"/>
    <x v="268"/>
    <n v="1"/>
    <x v="2065"/>
    <n v="1122.790039"/>
    <n v="1090.5699460000001"/>
    <n v="1122.790039"/>
    <n v="1090.5699460000001"/>
    <n v="1140.6406880924901"/>
    <n v="1"/>
    <n v="17.850649092499999"/>
    <n v="-1"/>
    <n v="5.6020371854161404"/>
    <x v="2065"/>
    <n v="5.6020371854161401E-2"/>
    <n v="5.7067754174273304"/>
    <x v="2065"/>
    <n v="5.6020058027713196E-6"/>
    <x v="0"/>
  </r>
  <r>
    <n v="2066"/>
    <x v="268"/>
    <n v="1"/>
    <x v="2066"/>
    <n v="1090.5699460000001"/>
    <n v="1083.910034"/>
    <n v="1090.5699460000001"/>
    <n v="1083.910034"/>
    <n v="1108.8968197449999"/>
    <n v="1"/>
    <n v="18.326873745"/>
    <n v="-1"/>
    <n v="5.7067754174273304"/>
    <x v="2066"/>
    <n v="0"/>
    <n v="5.7416256553448797"/>
    <x v="2066"/>
    <n v="5.7067428503275198E-6"/>
    <x v="0"/>
  </r>
  <r>
    <n v="2067"/>
    <x v="268"/>
    <n v="1"/>
    <x v="2067"/>
    <n v="1083.910034"/>
    <n v="1100.6899410000001"/>
    <n v="1083.910034"/>
    <n v="1100.6899410000001"/>
    <n v="1102.4730546200001"/>
    <n v="1"/>
    <n v="18.56302062"/>
    <n v="-1"/>
    <n v="5.7416256553448797"/>
    <x v="2067"/>
    <n v="0"/>
    <n v="5.6527401007292903"/>
    <x v="2067"/>
    <n v="5.7415926892690002E-6"/>
    <x v="0"/>
  </r>
  <r>
    <n v="2068"/>
    <x v="268"/>
    <n v="1"/>
    <x v="2068"/>
    <n v="1100.6899410000001"/>
    <n v="1097.5500489999999"/>
    <n v="1100.6899410000001"/>
    <n v="1097.5500489999999"/>
    <n v="1119.7007866325"/>
    <n v="1"/>
    <n v="19.010845632500001"/>
    <n v="-1"/>
    <n v="5.6527401007292903"/>
    <x v="2068"/>
    <n v="0"/>
    <n v="5.6688654351756398"/>
    <x v="2068"/>
    <n v="5.6527081474392604E-6"/>
    <x v="0"/>
  </r>
  <r>
    <n v="2069"/>
    <x v="268"/>
    <n v="1"/>
    <x v="2069"/>
    <n v="1097.5500489999999"/>
    <n v="1114.119995"/>
    <n v="1097.5500489999999"/>
    <n v="1114.119995"/>
    <n v="1115.8438164074901"/>
    <n v="1"/>
    <n v="18.293767407499999"/>
    <n v="-1"/>
    <n v="5.6688654351756398"/>
    <x v="2069"/>
    <n v="0"/>
    <n v="5.5832813707152402"/>
    <x v="2069"/>
    <n v="5.6688332993224896E-6"/>
    <x v="0"/>
  </r>
  <r>
    <n v="2070"/>
    <x v="268"/>
    <n v="1"/>
    <x v="2070"/>
    <n v="1114.119995"/>
    <n v="1141.6400149999999"/>
    <n v="1114.119995"/>
    <n v="1133.18571404"/>
    <n v="1133.18571404"/>
    <n v="1"/>
    <n v="19.065719039999902"/>
    <n v="-1"/>
    <n v="5.5832813707152402"/>
    <x v="2070"/>
    <n v="5.6020371854161401E-2"/>
    <n v="5.4317153893997503"/>
    <x v="2070"/>
    <n v="5.5832501978584197E-6"/>
    <x v="0"/>
  </r>
  <r>
    <n v="2071"/>
    <x v="269"/>
    <n v="1"/>
    <x v="2071"/>
    <n v="1166.0600589999999"/>
    <n v="1159.5"/>
    <n v="1166.0600589999999"/>
    <n v="1159.5"/>
    <n v="1147.165213025"/>
    <n v="1"/>
    <n v="18.8948459749999"/>
    <n v="1"/>
    <n v="5.2924485403221198"/>
    <x v="2071"/>
    <n v="5.29244854032212E-2"/>
    <n v="5.2097496239957097"/>
    <x v="2071"/>
    <n v="5.2924205304587997E-6"/>
    <x v="0"/>
  </r>
  <r>
    <n v="2072"/>
    <x v="269"/>
    <n v="1"/>
    <x v="2072"/>
    <n v="1159.5"/>
    <n v="1145.290039"/>
    <n v="1159.5"/>
    <n v="1145.290039"/>
    <n v="1141.51034843"/>
    <n v="1"/>
    <n v="17.9896515699999"/>
    <n v="1"/>
    <n v="5.2097496239957097"/>
    <x v="2072"/>
    <n v="0"/>
    <n v="5.1459028460942502"/>
    <x v="2072"/>
    <n v="5.2097224826459697E-6"/>
    <x v="0"/>
  </r>
  <r>
    <n v="2073"/>
    <x v="269"/>
    <n v="1"/>
    <x v="2073"/>
    <n v="1145.290039"/>
    <n v="1178.719971"/>
    <n v="1145.290039"/>
    <n v="1178.719971"/>
    <n v="1128.0204429574901"/>
    <n v="1"/>
    <n v="17.269596042499899"/>
    <n v="1"/>
    <n v="5.1459028460942502"/>
    <x v="2073"/>
    <n v="0"/>
    <n v="5.2961068785799803"/>
    <x v="2073"/>
    <n v="5.14587636591441E-6"/>
    <x v="0"/>
  </r>
  <r>
    <n v="2074"/>
    <x v="269"/>
    <n v="1"/>
    <x v="2074"/>
    <n v="1178.719971"/>
    <n v="1165.630005"/>
    <n v="1178.719971"/>
    <n v="1165.630005"/>
    <n v="1160.7458510599999"/>
    <n v="1"/>
    <n v="17.974119939999898"/>
    <n v="1"/>
    <n v="5.2961068785799803"/>
    <x v="2074"/>
    <n v="0"/>
    <n v="5.2372923503810904"/>
    <x v="2074"/>
    <n v="5.2960788299804603E-6"/>
    <x v="0"/>
  </r>
  <r>
    <n v="2075"/>
    <x v="269"/>
    <n v="1"/>
    <x v="2075"/>
    <n v="1165.630005"/>
    <n v="1161.8599850000001"/>
    <n v="1165.630005"/>
    <n v="1161.8599850000001"/>
    <n v="1147.871561935"/>
    <n v="1"/>
    <n v="17.758443064999899"/>
    <n v="1"/>
    <n v="5.2372923503810904"/>
    <x v="2075"/>
    <n v="0"/>
    <n v="5.2203532729533597"/>
    <x v="2075"/>
    <n v="5.2372649212935799E-6"/>
    <x v="0"/>
  </r>
  <r>
    <n v="2076"/>
    <x v="269"/>
    <n v="1"/>
    <x v="2076"/>
    <n v="1161.8599850000001"/>
    <n v="1186.089966"/>
    <n v="1161.8599850000001"/>
    <n v="1186.089966"/>
    <n v="1144.6787389199999"/>
    <n v="1"/>
    <n v="17.181246079999902"/>
    <n v="1"/>
    <n v="5.2203532729533597"/>
    <x v="2076"/>
    <n v="0"/>
    <n v="5.3292210042204298"/>
    <x v="2076"/>
    <n v="5.2203260210073303E-6"/>
    <x v="0"/>
  </r>
  <r>
    <n v="2077"/>
    <x v="269"/>
    <n v="1"/>
    <x v="2077"/>
    <n v="1186.089966"/>
    <n v="1191.579956"/>
    <n v="1186.089966"/>
    <n v="1191.579956"/>
    <n v="1169.2324198700001"/>
    <n v="1"/>
    <n v="16.8575461299999"/>
    <n v="1"/>
    <n v="5.3292210042204298"/>
    <x v="2077"/>
    <n v="0"/>
    <n v="5.3538880791132604"/>
    <x v="2077"/>
    <n v="5.3291926037752699E-6"/>
    <x v="0"/>
  </r>
  <r>
    <n v="2078"/>
    <x v="269"/>
    <n v="1"/>
    <x v="2078"/>
    <n v="1191.579956"/>
    <n v="1190.380005"/>
    <n v="1191.579956"/>
    <n v="1190.380005"/>
    <n v="1175.4101594975"/>
    <n v="1"/>
    <n v="16.169796502499899"/>
    <n v="1"/>
    <n v="5.3538880791132604"/>
    <x v="2078"/>
    <n v="0"/>
    <n v="5.3484965790950998"/>
    <x v="2078"/>
    <n v="5.3538594151491603E-6"/>
    <x v="0"/>
  </r>
  <r>
    <n v="2079"/>
    <x v="269"/>
    <n v="1"/>
    <x v="2079"/>
    <n v="1190.380005"/>
    <n v="1190.6899410000001"/>
    <n v="1190.380005"/>
    <n v="1190.6899410000001"/>
    <n v="1174.4924091324999"/>
    <n v="1"/>
    <n v="15.8875958674999"/>
    <n v="1"/>
    <n v="5.3484965790950998"/>
    <x v="2079"/>
    <n v="0"/>
    <n v="5.3498891525832102"/>
    <x v="2079"/>
    <n v="5.3484679728324402E-6"/>
    <x v="0"/>
  </r>
  <r>
    <n v="2080"/>
    <x v="269"/>
    <n v="1"/>
    <x v="2080"/>
    <n v="1190.6899410000001"/>
    <n v="1199.75"/>
    <n v="1190.6899410000001"/>
    <n v="1199.75"/>
    <n v="1175.1184190224999"/>
    <n v="1"/>
    <n v="15.5715219774999"/>
    <n v="1"/>
    <n v="5.3498891525832102"/>
    <x v="2080"/>
    <n v="0"/>
    <n v="5.3905969050356699"/>
    <x v="2080"/>
    <n v="5.3498605314223801E-6"/>
    <x v="0"/>
  </r>
  <r>
    <n v="2081"/>
    <x v="269"/>
    <n v="1"/>
    <x v="2081"/>
    <n v="1199.75"/>
    <n v="1184.4300539999999"/>
    <n v="1199.75"/>
    <n v="1184.4300539999999"/>
    <n v="1184.0257521650001"/>
    <n v="1"/>
    <n v="15.7242478349999"/>
    <n v="1"/>
    <n v="5.3905969050356699"/>
    <x v="2081"/>
    <n v="0"/>
    <n v="5.3217628533641399"/>
    <x v="2081"/>
    <n v="5.3905678466573197E-6"/>
    <x v="0"/>
  </r>
  <r>
    <n v="2082"/>
    <x v="269"/>
    <n v="1"/>
    <x v="2082"/>
    <n v="1184.4300539999999"/>
    <n v="1187.6999510000001"/>
    <n v="1184.4300539999999"/>
    <n v="1187.6999510000001"/>
    <n v="1168.0696328049901"/>
    <n v="1"/>
    <n v="16.360421194999901"/>
    <n v="1"/>
    <n v="5.3217628533641399"/>
    <x v="2082"/>
    <n v="0"/>
    <n v="5.3364548280655297"/>
    <x v="2082"/>
    <n v="5.3217345323549904E-6"/>
    <x v="0"/>
  </r>
  <r>
    <n v="2083"/>
    <x v="269"/>
    <n v="1"/>
    <x v="2083"/>
    <n v="1187.6999510000001"/>
    <n v="1178.0699460000001"/>
    <n v="1187.6999510000001"/>
    <n v="1178.0699460000001"/>
    <n v="1171.20408243"/>
    <n v="1"/>
    <n v="16.495868569999999"/>
    <n v="1"/>
    <n v="5.3364548280655297"/>
    <x v="2083"/>
    <n v="0"/>
    <n v="5.2931862511549399"/>
    <x v="2083"/>
    <n v="5.3364263504673601E-6"/>
    <x v="0"/>
  </r>
  <r>
    <n v="2084"/>
    <x v="269"/>
    <n v="1"/>
    <x v="2084"/>
    <n v="1178.0699460000001"/>
    <n v="1154.8100589999999"/>
    <n v="1178.0699460000001"/>
    <n v="1162.0491311349999"/>
    <n v="1162.0491311349999"/>
    <n v="1"/>
    <n v="16.020814864999998"/>
    <n v="1"/>
    <n v="5.2931862511549399"/>
    <x v="2084"/>
    <n v="5.29244854032212E-2"/>
    <n v="5.1682786400776797"/>
    <x v="2084"/>
    <n v="5.2931582334825496E-6"/>
    <x v="0"/>
  </r>
  <r>
    <n v="2085"/>
    <x v="270"/>
    <n v="1"/>
    <x v="2085"/>
    <n v="1202.380005"/>
    <n v="1198.1099850000001"/>
    <n v="1202.380005"/>
    <n v="1198.1099850000001"/>
    <n v="1188.2942047775"/>
    <n v="1"/>
    <n v="14.0858002224999"/>
    <n v="1"/>
    <n v="7.0993481676862498"/>
    <x v="2085"/>
    <n v="7.0993481676862494E-2"/>
    <n v="7.0031427242860396"/>
    <x v="2085"/>
    <n v="7.0992977672996599E-6"/>
    <x v="0"/>
  </r>
  <r>
    <n v="2086"/>
    <x v="270"/>
    <n v="1"/>
    <x v="2086"/>
    <n v="1198.1099850000001"/>
    <n v="1204.160034"/>
    <n v="1198.1099850000001"/>
    <n v="1204.160034"/>
    <n v="1184.3481066125"/>
    <n v="1"/>
    <n v="13.7618783874999"/>
    <n v="1"/>
    <n v="7.0031427242860396"/>
    <x v="2086"/>
    <n v="0"/>
    <n v="7.0385062194295296"/>
    <x v="2086"/>
    <n v="7.0030936806214798E-6"/>
    <x v="0"/>
  </r>
  <r>
    <n v="2087"/>
    <x v="270"/>
    <n v="1"/>
    <x v="2087"/>
    <n v="1204.160034"/>
    <n v="1191.6899410000001"/>
    <n v="1204.160034"/>
    <n v="1191.6899410000001"/>
    <n v="1190.3613510974999"/>
    <n v="1"/>
    <n v="13.7986829024999"/>
    <n v="1"/>
    <n v="7.0385062194295296"/>
    <x v="2087"/>
    <n v="0"/>
    <n v="6.9656165497352101"/>
    <x v="2087"/>
    <n v="7.0384566792084198E-6"/>
    <x v="0"/>
  </r>
  <r>
    <n v="2088"/>
    <x v="270"/>
    <n v="1"/>
    <x v="2088"/>
    <n v="1191.6899410000001"/>
    <n v="1170.5699460000001"/>
    <n v="1191.6899410000001"/>
    <n v="1178.42513478"/>
    <n v="1178.42513478"/>
    <n v="1"/>
    <n v="13.264806219999899"/>
    <n v="1"/>
    <n v="6.9656165497352101"/>
    <x v="2088"/>
    <n v="7.0993481676862494E-2"/>
    <n v="6.8170881736566002"/>
    <x v="2088"/>
    <n v="6.96556803025926E-6"/>
    <x v="0"/>
  </r>
  <r>
    <n v="2089"/>
    <x v="271"/>
    <n v="1"/>
    <x v="2089"/>
    <n v="1145.869995"/>
    <n v="1149.0200199999999"/>
    <n v="1145.869995"/>
    <n v="1149.0200199999999"/>
    <n v="1160.344708115"/>
    <n v="1"/>
    <n v="14.474713114999901"/>
    <n v="-1"/>
    <n v="6.9085997909258001"/>
    <x v="2089"/>
    <n v="6.9085997909258096E-2"/>
    <n v="6.8205218810619899"/>
    <x v="2089"/>
    <n v="6.9085520625044701E-6"/>
    <x v="0"/>
  </r>
  <r>
    <n v="2090"/>
    <x v="271"/>
    <n v="1"/>
    <x v="2090"/>
    <n v="1149.0200199999999"/>
    <n v="1123.6099850000001"/>
    <n v="1149.0200199999999"/>
    <n v="1123.6099850000001"/>
    <n v="1163.4894337599901"/>
    <n v="1"/>
    <n v="14.469413759999901"/>
    <n v="-1"/>
    <n v="6.8205218810619899"/>
    <x v="2090"/>
    <n v="0"/>
    <n v="6.9713545007721702"/>
    <x v="2090"/>
    <n v="6.8204753618605398E-6"/>
    <x v="0"/>
  </r>
  <r>
    <n v="2091"/>
    <x v="271"/>
    <n v="1"/>
    <x v="2091"/>
    <n v="1123.6099850000001"/>
    <n v="1115.8599850000001"/>
    <n v="1123.6099850000001"/>
    <n v="1115.8599850000001"/>
    <n v="1138.87985286"/>
    <n v="1"/>
    <n v="15.2698678599999"/>
    <n v="-1"/>
    <n v="6.9713545007721702"/>
    <x v="2091"/>
    <n v="0"/>
    <n v="7.0194387987957301"/>
    <x v="2091"/>
    <n v="6.9713059013274E-6"/>
    <x v="0"/>
  </r>
  <r>
    <n v="2092"/>
    <x v="271"/>
    <n v="1"/>
    <x v="2092"/>
    <n v="1115.8599850000001"/>
    <n v="1131.5500489999999"/>
    <n v="1115.8599850000001"/>
    <n v="1130.8217046625"/>
    <n v="1130.8217046625"/>
    <n v="1"/>
    <n v="14.961719662499901"/>
    <n v="-1"/>
    <n v="7.0194387987957301"/>
    <x v="2092"/>
    <n v="6.9085997909258096E-2"/>
    <n v="6.8562344734014502"/>
    <x v="2092"/>
    <n v="7.0193895266205401E-6"/>
    <x v="0"/>
  </r>
  <r>
    <n v="2093"/>
    <x v="272"/>
    <n v="1"/>
    <x v="2093"/>
    <n v="1108.619995"/>
    <n v="1110.4499510000001"/>
    <n v="1108.619995"/>
    <n v="1110.4499510000001"/>
    <n v="1125.7746776125"/>
    <n v="1"/>
    <n v="17.154682612499901"/>
    <n v="-1"/>
    <n v="5.8293121626822497"/>
    <x v="2093"/>
    <n v="5.82931216268225E-2"/>
    <n v="5.7613968217051701"/>
    <x v="2093"/>
    <n v="5.8292781820000399E-6"/>
    <x v="1"/>
  </r>
  <r>
    <n v="2094"/>
    <x v="272"/>
    <n v="1"/>
    <x v="2094"/>
    <n v="1110.4499510000001"/>
    <n v="1094.369995"/>
    <n v="1110.4499510000001"/>
    <n v="1094.369995"/>
    <n v="1126.5570594225001"/>
    <n v="1"/>
    <n v="16.107108422499898"/>
    <n v="-1"/>
    <n v="5.7613968217051701"/>
    <x v="2094"/>
    <n v="0"/>
    <n v="5.8448251719051303"/>
    <x v="2094"/>
    <n v="5.7613636282030696E-6"/>
    <x v="1"/>
  </r>
  <r>
    <n v="2095"/>
    <x v="272"/>
    <n v="1"/>
    <x v="2095"/>
    <n v="1094.369995"/>
    <n v="1064.5699460000001"/>
    <n v="1094.369995"/>
    <n v="1064.5699460000001"/>
    <n v="1110.9081269525"/>
    <n v="1"/>
    <n v="16.538131952499999"/>
    <n v="-1"/>
    <n v="5.8448251719051303"/>
    <x v="2095"/>
    <n v="0"/>
    <n v="6.0039816521768703"/>
    <x v="2095"/>
    <n v="5.8447910101235098E-6"/>
    <x v="1"/>
  </r>
  <r>
    <n v="2096"/>
    <x v="272"/>
    <n v="1"/>
    <x v="2096"/>
    <n v="1064.5699460000001"/>
    <n v="1046.1999510000001"/>
    <n v="1064.5699460000001"/>
    <n v="1046.1999510000001"/>
    <n v="1081.543926345"/>
    <n v="1"/>
    <n v="16.973980345000001"/>
    <n v="-1"/>
    <n v="6.0039816521768703"/>
    <x v="2096"/>
    <n v="0"/>
    <n v="6.1075850963141001"/>
    <x v="2096"/>
    <n v="6.0039456045976199E-6"/>
    <x v="1"/>
  </r>
  <r>
    <n v="2097"/>
    <x v="272"/>
    <n v="1"/>
    <x v="2097"/>
    <n v="1046.1999510000001"/>
    <n v="1041.900024"/>
    <n v="1046.1999510000001"/>
    <n v="1041.900024"/>
    <n v="1063.8276789449999"/>
    <n v="1"/>
    <n v="17.627727945"/>
    <n v="-1"/>
    <n v="6.1075850963141001"/>
    <x v="2097"/>
    <n v="0"/>
    <n v="6.1326875349400396"/>
    <x v="2097"/>
    <n v="6.1075477939462201E-6"/>
    <x v="1"/>
  </r>
  <r>
    <n v="2098"/>
    <x v="272"/>
    <n v="1"/>
    <x v="2098"/>
    <n v="1041.900024"/>
    <n v="1044.6999510000001"/>
    <n v="1041.900024"/>
    <n v="1044.6999510000001"/>
    <n v="1059.4228202899999"/>
    <n v="1"/>
    <n v="17.522796289999999"/>
    <n v="-1"/>
    <n v="6.1326875349400396"/>
    <x v="2098"/>
    <n v="0"/>
    <n v="6.1162069926460498"/>
    <x v="2098"/>
    <n v="6.13264992531429E-6"/>
    <x v="1"/>
  </r>
  <r>
    <n v="2099"/>
    <x v="272"/>
    <n v="1"/>
    <x v="2099"/>
    <n v="1044.6999510000001"/>
    <n v="1010.190002"/>
    <n v="1044.6999510000001"/>
    <n v="1010.190002"/>
    <n v="1063.0959769275"/>
    <n v="1"/>
    <n v="18.396025927499998"/>
    <n v="-1"/>
    <n v="6.1162069926460498"/>
    <x v="2099"/>
    <n v="0"/>
    <n v="6.3182458567118696"/>
    <x v="2099"/>
    <n v="6.1161695848868704E-6"/>
    <x v="1"/>
  </r>
  <r>
    <n v="2100"/>
    <x v="272"/>
    <n v="1"/>
    <x v="2100"/>
    <n v="1010.190002"/>
    <n v="1025.670044"/>
    <n v="1010.190002"/>
    <n v="1025.670044"/>
    <n v="1029.4444544549999"/>
    <n v="1"/>
    <n v="19.254452454999999"/>
    <n v="-1"/>
    <n v="6.3182458567118696"/>
    <x v="2100"/>
    <n v="0"/>
    <n v="6.2214257426396804"/>
    <x v="2100"/>
    <n v="6.3182059367333902E-6"/>
    <x v="1"/>
  </r>
  <r>
    <n v="2101"/>
    <x v="272"/>
    <n v="1"/>
    <x v="2101"/>
    <n v="1025.670044"/>
    <n v="1007.719971"/>
    <n v="1025.670044"/>
    <n v="1007.719971"/>
    <n v="1045.6678953749999"/>
    <n v="1"/>
    <n v="19.997851375"/>
    <n v="-1"/>
    <n v="6.2214257426396804"/>
    <x v="2101"/>
    <n v="0"/>
    <n v="6.3303058321945498"/>
    <x v="2101"/>
    <n v="6.2213870367422196E-6"/>
    <x v="1"/>
  </r>
  <r>
    <n v="2102"/>
    <x v="272"/>
    <n v="1"/>
    <x v="2102"/>
    <n v="1007.719971"/>
    <n v="994.86999500000002"/>
    <n v="1007.719971"/>
    <n v="994.86999500000002"/>
    <n v="1028.888077525"/>
    <n v="1"/>
    <n v="21.168106524999999"/>
    <n v="-1"/>
    <n v="6.3303058321945498"/>
    <x v="2102"/>
    <n v="0"/>
    <n v="6.4110269455566602"/>
    <x v="2102"/>
    <n v="6.3302657596762899E-6"/>
    <x v="1"/>
  </r>
  <r>
    <n v="2103"/>
    <x v="272"/>
    <n v="1"/>
    <x v="2103"/>
    <n v="994.86999500000002"/>
    <n v="999.30999799999995"/>
    <n v="994.86999500000002"/>
    <n v="999.30999799999995"/>
    <n v="1016.6751800425"/>
    <n v="1"/>
    <n v="21.8051850425"/>
    <n v="-1"/>
    <n v="6.4110269455566602"/>
    <x v="2103"/>
    <n v="0"/>
    <n v="6.3824151882271503"/>
    <x v="2103"/>
    <n v="6.4109858445536597E-6"/>
    <x v="1"/>
  </r>
  <r>
    <n v="2104"/>
    <x v="272"/>
    <n v="1"/>
    <x v="2104"/>
    <n v="999.30999799999995"/>
    <n v="997.34002699999996"/>
    <n v="999.30999799999995"/>
    <n v="997.34002699999996"/>
    <n v="1022.7812812975"/>
    <n v="1"/>
    <n v="23.471283297500001"/>
    <n v="-1"/>
    <n v="6.3824151882271503"/>
    <x v="2104"/>
    <n v="0"/>
    <n v="6.3949970425625704"/>
    <x v="2104"/>
    <n v="6.3823744532634997E-6"/>
    <x v="1"/>
  </r>
  <r>
    <n v="2105"/>
    <x v="272"/>
    <n v="1"/>
    <x v="2105"/>
    <n v="997.34002699999996"/>
    <n v="1020.659973"/>
    <n v="997.34002699999996"/>
    <n v="1020.659973"/>
    <n v="1021.09753485"/>
    <n v="1"/>
    <n v="23.75750785"/>
    <n v="-1"/>
    <n v="6.3949970425625704"/>
    <x v="2105"/>
    <n v="0"/>
    <n v="6.2454683144804299"/>
    <x v="2105"/>
    <n v="6.3949561468369301E-6"/>
    <x v="1"/>
  </r>
  <r>
    <n v="2106"/>
    <x v="272"/>
    <n v="1"/>
    <x v="2106"/>
    <n v="1020.659973"/>
    <n v="997.36999500000002"/>
    <n v="1020.659973"/>
    <n v="997.36999500000002"/>
    <n v="1045.1215039849999"/>
    <n v="1"/>
    <n v="24.461530985"/>
    <n v="-1"/>
    <n v="6.2454683144804299"/>
    <x v="2106"/>
    <n v="0"/>
    <n v="6.3879808294136904"/>
    <x v="2106"/>
    <n v="6.2454293088495702E-6"/>
    <x v="1"/>
  </r>
  <r>
    <n v="2107"/>
    <x v="272"/>
    <n v="1"/>
    <x v="2107"/>
    <n v="997.36999500000002"/>
    <n v="1017.969971"/>
    <n v="997.36999500000002"/>
    <n v="1017.969971"/>
    <n v="1022.289726685"/>
    <n v="1"/>
    <n v="24.919731684999899"/>
    <n v="-1"/>
    <n v="6.3879808294136904"/>
    <x v="2107"/>
    <n v="0"/>
    <n v="6.2560415767451003"/>
    <x v="2107"/>
    <n v="6.3879400233752799E-6"/>
    <x v="1"/>
  </r>
  <r>
    <n v="2108"/>
    <x v="272"/>
    <n v="1"/>
    <x v="2108"/>
    <n v="1017.969971"/>
    <n v="1002.75"/>
    <n v="1017.969971"/>
    <n v="1002.75"/>
    <n v="1043.21219903"/>
    <n v="1"/>
    <n v="25.24222803"/>
    <n v="-1"/>
    <n v="6.2560415767451003"/>
    <x v="2108"/>
    <n v="0"/>
    <n v="6.3495775101079603"/>
    <x v="2108"/>
    <n v="6.2560024389337298E-6"/>
    <x v="1"/>
  </r>
  <r>
    <n v="2109"/>
    <x v="272"/>
    <n v="1"/>
    <x v="2109"/>
    <n v="1002.75"/>
    <n v="1003.27002"/>
    <n v="1002.75"/>
    <n v="1003.27002"/>
    <n v="1028.7036526049999"/>
    <n v="1"/>
    <n v="25.953652604999899"/>
    <n v="-1"/>
    <n v="6.3495775101079603"/>
    <x v="2109"/>
    <n v="0"/>
    <n v="6.3462846581540298"/>
    <x v="2109"/>
    <n v="6.3495371932293999E-6"/>
    <x v="1"/>
  </r>
  <r>
    <n v="2110"/>
    <x v="272"/>
    <n v="1"/>
    <x v="2110"/>
    <n v="1003.27002"/>
    <n v="1035.380005"/>
    <n v="1003.27002"/>
    <n v="1029.1709218850001"/>
    <n v="1029.1709218850001"/>
    <n v="1"/>
    <n v="25.9009018849999"/>
    <n v="-1"/>
    <n v="6.3462846581540298"/>
    <x v="2110"/>
    <n v="5.82931216268225E-2"/>
    <n v="6.1241527962196596"/>
    <x v="2110"/>
    <n v="6.3462443830806596E-6"/>
    <x v="1"/>
  </r>
  <r>
    <n v="2111"/>
    <x v="273"/>
    <n v="1"/>
    <x v="2111"/>
    <n v="985.61999500000002"/>
    <n v="969.34002699999996"/>
    <n v="985.61999500000002"/>
    <n v="969.34002699999996"/>
    <n v="1013.7445170125"/>
    <n v="1"/>
    <n v="28.124522012499899"/>
    <n v="-1"/>
    <n v="3.5556159836442598"/>
    <x v="2111"/>
    <n v="3.55561598364426E-2"/>
    <n v="3.57878967377806"/>
    <x v="2111"/>
    <n v="3.5556033412841902E-6"/>
    <x v="1"/>
  </r>
  <r>
    <n v="2112"/>
    <x v="273"/>
    <n v="1"/>
    <x v="2112"/>
    <n v="969.34002699999996"/>
    <n v="963.90002400000003"/>
    <n v="969.34002699999996"/>
    <n v="963.90002400000003"/>
    <n v="997.43694632749998"/>
    <n v="1"/>
    <n v="28.096919327499901"/>
    <n v="-1"/>
    <n v="3.57878967377806"/>
    <x v="2112"/>
    <n v="0"/>
    <n v="3.5988740879355698"/>
    <x v="2112"/>
    <n v="3.5787768660883702E-6"/>
    <x v="1"/>
  </r>
  <r>
    <n v="2113"/>
    <x v="273"/>
    <n v="1"/>
    <x v="2113"/>
    <n v="963.90002400000003"/>
    <n v="963.47997999999995"/>
    <n v="963.90002400000003"/>
    <n v="963.47997999999995"/>
    <n v="991.54311869749995"/>
    <n v="1"/>
    <n v="27.643094697499901"/>
    <n v="-1"/>
    <n v="3.5988740879355698"/>
    <x v="2113"/>
    <n v="0"/>
    <n v="3.6004423890350101"/>
    <x v="2113"/>
    <n v="3.5988611360874799E-6"/>
    <x v="1"/>
  </r>
  <r>
    <n v="2114"/>
    <x v="273"/>
    <n v="1"/>
    <x v="2114"/>
    <n v="963.47997999999995"/>
    <n v="953.71997099999999"/>
    <n v="963.47997999999995"/>
    <n v="953.71997099999999"/>
    <n v="991.09075368250001"/>
    <n v="1"/>
    <n v="27.6107736824999"/>
    <n v="-1"/>
    <n v="3.6004423890350101"/>
    <x v="2114"/>
    <n v="0"/>
    <n v="3.6369147090109402"/>
    <x v="2114"/>
    <n v="3.6004294258962898E-6"/>
    <x v="1"/>
  </r>
  <r>
    <n v="2115"/>
    <x v="273"/>
    <n v="1"/>
    <x v="2115"/>
    <n v="953.71997099999999"/>
    <n v="971.98999000000003"/>
    <n v="953.71997099999999"/>
    <n v="971.98999000000003"/>
    <n v="980.93236849250002"/>
    <n v="1"/>
    <n v="27.2123974924999"/>
    <n v="-1"/>
    <n v="3.6369147090109402"/>
    <x v="2115"/>
    <n v="0"/>
    <n v="3.56724383825699"/>
    <x v="2115"/>
    <n v="3.6369014819104499E-6"/>
    <x v="1"/>
  </r>
  <r>
    <n v="2116"/>
    <x v="273"/>
    <n v="1"/>
    <x v="2116"/>
    <n v="971.98999000000003"/>
    <n v="995.79998799999998"/>
    <n v="971.98999000000003"/>
    <n v="995.79998799999998"/>
    <n v="997.97286216249995"/>
    <n v="1"/>
    <n v="25.982872162499898"/>
    <n v="-1"/>
    <n v="3.56724383825699"/>
    <x v="2116"/>
    <n v="0"/>
    <n v="3.47986015166736"/>
    <x v="2116"/>
    <n v="3.56723111307378E-6"/>
    <x v="1"/>
  </r>
  <r>
    <n v="2117"/>
    <x v="273"/>
    <n v="1"/>
    <x v="2117"/>
    <n v="995.79998799999998"/>
    <n v="1011.130005"/>
    <n v="995.79998799999998"/>
    <n v="1011.130005"/>
    <n v="1021.341888205"/>
    <n v="1"/>
    <n v="25.541900204999902"/>
    <n v="-1"/>
    <n v="3.47986015166736"/>
    <x v="2117"/>
    <n v="0"/>
    <n v="3.4262888362169299"/>
    <x v="2117"/>
    <n v="3.4798480422828299E-6"/>
    <x v="1"/>
  </r>
  <r>
    <n v="2118"/>
    <x v="273"/>
    <n v="1"/>
    <x v="2118"/>
    <n v="1011.130005"/>
    <n v="1004.710022"/>
    <n v="1011.130005"/>
    <n v="1004.710022"/>
    <n v="1035.6546291524901"/>
    <n v="1"/>
    <n v="24.5246241524999"/>
    <n v="-1"/>
    <n v="3.4262888362169299"/>
    <x v="2118"/>
    <n v="0"/>
    <n v="3.44804342363184"/>
    <x v="2118"/>
    <n v="3.42627709680197E-6"/>
    <x v="1"/>
  </r>
  <r>
    <n v="2119"/>
    <x v="273"/>
    <n v="1"/>
    <x v="2119"/>
    <n v="1004.710022"/>
    <n v="1010.01001"/>
    <n v="1004.710022"/>
    <n v="1010.01001"/>
    <n v="1028.193969015"/>
    <n v="1"/>
    <n v="23.483947014999899"/>
    <n v="-1"/>
    <n v="3.44804342363184"/>
    <x v="2119"/>
    <n v="0"/>
    <n v="3.4298545050696898"/>
    <x v="2119"/>
    <n v="3.4480315346693802E-6"/>
    <x v="1"/>
  </r>
  <r>
    <n v="2120"/>
    <x v="273"/>
    <n v="1"/>
    <x v="2120"/>
    <n v="1010.01001"/>
    <n v="1021.73999"/>
    <n v="1010.01001"/>
    <n v="1021.73999"/>
    <n v="1031.7039789399901"/>
    <n v="1"/>
    <n v="21.693968939999898"/>
    <n v="-1"/>
    <n v="3.4298545050696898"/>
    <x v="2120"/>
    <n v="3.55561598364426E-2"/>
    <n v="3.35446495313907"/>
    <x v="2120"/>
    <n v="3.4298427412081102E-6"/>
    <x v="1"/>
  </r>
  <r>
    <n v="2121"/>
    <x v="274"/>
    <n v="1"/>
    <x v="2121"/>
    <n v="1037.1800539999999"/>
    <n v="1033.900024"/>
    <n v="1037.1800539999999"/>
    <n v="1033.900024"/>
    <n v="1017.69186386749"/>
    <n v="1"/>
    <n v="19.488190132499899"/>
    <n v="1"/>
    <n v="5.1313128269018797"/>
    <x v="2121"/>
    <n v="5.13131282690188E-2"/>
    <n v="5.0637721786890397"/>
    <x v="2121"/>
    <n v="5.1312864966656701E-6"/>
    <x v="0"/>
  </r>
  <r>
    <n v="2122"/>
    <x v="274"/>
    <n v="1"/>
    <x v="2122"/>
    <n v="1033.900024"/>
    <n v="1054.48999"/>
    <n v="1033.900024"/>
    <n v="1054.48999"/>
    <n v="1014.5399081925"/>
    <n v="1"/>
    <n v="19.360115807499898"/>
    <n v="1"/>
    <n v="5.0637721786890397"/>
    <x v="2122"/>
    <n v="0"/>
    <n v="5.1646164523815496"/>
    <x v="2122"/>
    <n v="5.0637465370302002E-6"/>
    <x v="0"/>
  </r>
  <r>
    <n v="2123"/>
    <x v="274"/>
    <n v="1"/>
    <x v="2123"/>
    <n v="1054.48999"/>
    <n v="1065.670044"/>
    <n v="1054.48999"/>
    <n v="1065.670044"/>
    <n v="1035.653700155"/>
    <n v="1"/>
    <n v="18.8362898449999"/>
    <n v="1"/>
    <n v="5.1646164523815496"/>
    <x v="2123"/>
    <n v="0"/>
    <n v="5.2193734357332104"/>
    <x v="2123"/>
    <n v="5.1645897792562096E-6"/>
    <x v="0"/>
  </r>
  <r>
    <n v="2124"/>
    <x v="274"/>
    <n v="1"/>
    <x v="2124"/>
    <n v="1065.670044"/>
    <n v="1076.0500489999999"/>
    <n v="1065.670044"/>
    <n v="1076.0500489999999"/>
    <n v="1047.0010272375"/>
    <n v="1"/>
    <n v="18.669016762499901"/>
    <n v="1"/>
    <n v="5.2193734357332104"/>
    <x v="2124"/>
    <n v="0"/>
    <n v="5.2702119881207903"/>
    <x v="2124"/>
    <n v="5.2193461940163297E-6"/>
    <x v="0"/>
  </r>
  <r>
    <n v="2125"/>
    <x v="274"/>
    <n v="1"/>
    <x v="2125"/>
    <n v="1076.0500489999999"/>
    <n v="1081.9300539999999"/>
    <n v="1076.0500489999999"/>
    <n v="1081.9300539999999"/>
    <n v="1058.122382385"/>
    <n v="1"/>
    <n v="17.927666615"/>
    <n v="1"/>
    <n v="5.2702119881207903"/>
    <x v="2125"/>
    <n v="0"/>
    <n v="5.2990107162747604"/>
    <x v="2125"/>
    <n v="5.2701842131327701E-6"/>
    <x v="0"/>
  </r>
  <r>
    <n v="2126"/>
    <x v="274"/>
    <n v="1"/>
    <x v="2126"/>
    <n v="1081.9300539999999"/>
    <n v="1094.150024"/>
    <n v="1081.9300539999999"/>
    <n v="1094.150024"/>
    <n v="1064.6244343525"/>
    <n v="1"/>
    <n v="17.305619647499899"/>
    <n v="1"/>
    <n v="5.2990107162747604"/>
    <x v="2126"/>
    <n v="0"/>
    <n v="5.3588609364836897"/>
    <x v="2126"/>
    <n v="5.2989826369089804E-6"/>
    <x v="0"/>
  </r>
  <r>
    <n v="2127"/>
    <x v="274"/>
    <n v="1"/>
    <x v="2127"/>
    <n v="1094.150024"/>
    <n v="1067.880005"/>
    <n v="1094.150024"/>
    <n v="1076.8371495174999"/>
    <n v="1076.8371495174999"/>
    <n v="1"/>
    <n v="17.3128744824999"/>
    <n v="1"/>
    <n v="5.3588609364836897"/>
    <x v="2127"/>
    <n v="5.13131282690188E-2"/>
    <n v="5.2227538725317499"/>
    <x v="2127"/>
    <n v="5.35883221924704E-6"/>
    <x v="0"/>
  </r>
  <r>
    <n v="2128"/>
    <x v="275"/>
    <n v="1"/>
    <x v="2128"/>
    <n v="1101.670044"/>
    <n v="1098.579956"/>
    <n v="1101.670044"/>
    <n v="1098.579956"/>
    <n v="1086.0222557825"/>
    <n v="1"/>
    <n v="15.6477882175"/>
    <n v="1"/>
    <n v="6.3906795394995797"/>
    <x v="2128"/>
    <n v="6.3906795394995802E-2"/>
    <n v="6.3088474476291099"/>
    <x v="2128"/>
    <n v="6.3906386989756098E-6"/>
    <x v="1"/>
  </r>
  <r>
    <n v="2129"/>
    <x v="275"/>
    <n v="1"/>
    <x v="2129"/>
    <n v="1098.579956"/>
    <n v="1097.339966"/>
    <n v="1098.579956"/>
    <n v="1097.339966"/>
    <n v="1083.1793668549999"/>
    <n v="1"/>
    <n v="15.400589145"/>
    <n v="1"/>
    <n v="6.3088474476291099"/>
    <x v="2129"/>
    <n v="0"/>
    <n v="6.3017265205596997"/>
    <x v="2129"/>
    <n v="6.3088076463240897E-6"/>
    <x v="1"/>
  </r>
  <r>
    <n v="2130"/>
    <x v="275"/>
    <n v="1"/>
    <x v="2130"/>
    <n v="1097.339966"/>
    <n v="1075.6999510000001"/>
    <n v="1097.339966"/>
    <n v="1082.1453771849999"/>
    <n v="1082.1453771849999"/>
    <n v="1"/>
    <n v="15.194588814999999"/>
    <n v="1"/>
    <n v="6.3017265205596997"/>
    <x v="2130"/>
    <n v="6.3906795394995802E-2"/>
    <n v="6.1505613127571896"/>
    <x v="2130"/>
    <n v="6.3016868090528202E-6"/>
    <x v="1"/>
  </r>
  <r>
    <n v="2131"/>
    <x v="276"/>
    <n v="1"/>
    <x v="2131"/>
    <n v="1109.079956"/>
    <n v="1110.4399410000001"/>
    <n v="1109.079956"/>
    <n v="1110.4399410000001"/>
    <n v="1092.6331884050001"/>
    <n v="1"/>
    <n v="16.446767595000001"/>
    <n v="1"/>
    <n v="6.0802221118757096"/>
    <x v="2131"/>
    <n v="6.0802221118757098E-2"/>
    <n v="6.0268756299253399"/>
    <x v="2131"/>
    <n v="6.0801851429995602E-6"/>
    <x v="0"/>
  </r>
  <r>
    <n v="2132"/>
    <x v="276"/>
    <n v="1"/>
    <x v="2132"/>
    <n v="1110.4399410000001"/>
    <n v="1114.030029"/>
    <n v="1110.4399410000001"/>
    <n v="1114.030029"/>
    <n v="1094.1305228975"/>
    <n v="1"/>
    <n v="16.309418102499901"/>
    <n v="1"/>
    <n v="6.0268756299253399"/>
    <x v="2132"/>
    <n v="0"/>
    <n v="6.0463607124386698"/>
    <x v="2132"/>
    <n v="6.0268393069143904E-6"/>
    <x v="0"/>
  </r>
  <r>
    <n v="2133"/>
    <x v="276"/>
    <n v="1"/>
    <x v="2133"/>
    <n v="1114.030029"/>
    <n v="1117.6800539999999"/>
    <n v="1114.030029"/>
    <n v="1117.6800539999999"/>
    <n v="1098.3096837725"/>
    <n v="1"/>
    <n v="15.7203452274999"/>
    <n v="1"/>
    <n v="6.0463607124386698"/>
    <x v="2133"/>
    <n v="0"/>
    <n v="6.0661711010143096"/>
    <x v="2133"/>
    <n v="6.0463241541818497E-6"/>
    <x v="0"/>
  </r>
  <r>
    <n v="2134"/>
    <x v="276"/>
    <n v="1"/>
    <x v="2134"/>
    <n v="1117.6800539999999"/>
    <n v="1108.540039"/>
    <n v="1117.6800539999999"/>
    <n v="1108.540039"/>
    <n v="1101.8095342224999"/>
    <n v="1"/>
    <n v="15.870519777499901"/>
    <n v="1"/>
    <n v="6.0661711010143096"/>
    <x v="2134"/>
    <n v="0"/>
    <n v="6.0165639753817004"/>
    <x v="2134"/>
    <n v="6.06613430280571E-6"/>
    <x v="0"/>
  </r>
  <r>
    <n v="2135"/>
    <x v="276"/>
    <n v="1"/>
    <x v="2135"/>
    <n v="1108.540039"/>
    <n v="1095.849976"/>
    <n v="1108.540039"/>
    <n v="1095.849976"/>
    <n v="1092.6939692975"/>
    <n v="1"/>
    <n v="15.8460697024999"/>
    <n v="1"/>
    <n v="6.0165639753817004"/>
    <x v="2135"/>
    <n v="0"/>
    <n v="5.9476890829962201"/>
    <x v="2135"/>
    <n v="6.0165277765574204E-6"/>
    <x v="0"/>
  </r>
  <r>
    <n v="2136"/>
    <x v="276"/>
    <n v="1"/>
    <x v="2136"/>
    <n v="1095.849976"/>
    <n v="1108.8100589999999"/>
    <n v="1095.849976"/>
    <n v="1108.8100589999999"/>
    <n v="1080.0524564125001"/>
    <n v="1"/>
    <n v="15.797519587499901"/>
    <n v="1"/>
    <n v="5.9476890829962201"/>
    <x v="2136"/>
    <n v="0"/>
    <n v="6.0180294998981596"/>
    <x v="2136"/>
    <n v="5.9476537082011898E-6"/>
    <x v="0"/>
  </r>
  <r>
    <n v="2137"/>
    <x v="276"/>
    <n v="1"/>
    <x v="2137"/>
    <n v="1108.8100589999999"/>
    <n v="1092.790039"/>
    <n v="1108.8100589999999"/>
    <n v="1093.0933658125"/>
    <n v="1093.0933658125"/>
    <n v="1"/>
    <n v="15.716693187499899"/>
    <n v="1"/>
    <n v="6.0180294998981596"/>
    <x v="2137"/>
    <n v="6.0802221118757098E-2"/>
    <n v="5.8719254523074103"/>
    <x v="2137"/>
    <n v="6.0179932834370496E-6"/>
    <x v="0"/>
  </r>
  <r>
    <n v="2138"/>
    <x v="277"/>
    <n v="1"/>
    <x v="2138"/>
    <n v="1129.9300539999999"/>
    <n v="1128.589966"/>
    <n v="1129.9300539999999"/>
    <n v="1128.589966"/>
    <n v="1114.2078050499999"/>
    <n v="1"/>
    <n v="15.7222489499999"/>
    <n v="1"/>
    <n v="6.36041321556608"/>
    <x v="2138"/>
    <n v="6.3604132155660895E-2"/>
    <n v="6.2892656842459802"/>
    <x v="2138"/>
    <n v="6.3603727609671198E-6"/>
    <x v="0"/>
  </r>
  <r>
    <n v="2139"/>
    <x v="277"/>
    <n v="1"/>
    <x v="2139"/>
    <n v="1128.589966"/>
    <n v="1130.920044"/>
    <n v="1128.589966"/>
    <n v="1130.920044"/>
    <n v="1113.4704187575001"/>
    <n v="1"/>
    <n v="15.1195472424999"/>
    <n v="1"/>
    <n v="6.2892656842459802"/>
    <x v="2139"/>
    <n v="0"/>
    <n v="6.3022504528940297"/>
    <x v="2139"/>
    <n v="6.2892261296319002E-6"/>
    <x v="0"/>
  </r>
  <r>
    <n v="2140"/>
    <x v="277"/>
    <n v="1"/>
    <x v="2140"/>
    <n v="1130.920044"/>
    <n v="1139.280029"/>
    <n v="1130.920044"/>
    <n v="1139.280029"/>
    <n v="1116.07427272"/>
    <n v="1"/>
    <n v="14.8457712799999"/>
    <n v="1"/>
    <n v="6.3022504528940297"/>
    <x v="2140"/>
    <n v="0"/>
    <n v="6.3488379367147996"/>
    <x v="2140"/>
    <n v="6.3022107347835696E-6"/>
    <x v="0"/>
  </r>
  <r>
    <n v="2141"/>
    <x v="277"/>
    <n v="1"/>
    <x v="2141"/>
    <n v="1139.280029"/>
    <n v="1140.2299800000001"/>
    <n v="1139.280029"/>
    <n v="1140.2299800000001"/>
    <n v="1124.9139567950001"/>
    <n v="1"/>
    <n v="14.366072204999901"/>
    <n v="1"/>
    <n v="6.3488379367147996"/>
    <x v="2141"/>
    <n v="0"/>
    <n v="6.3541317054049404"/>
    <x v="2141"/>
    <n v="6.3487976292275603E-6"/>
    <x v="0"/>
  </r>
  <r>
    <n v="2142"/>
    <x v="277"/>
    <n v="1"/>
    <x v="2142"/>
    <n v="1140.2299800000001"/>
    <n v="1142.290039"/>
    <n v="1140.2299800000001"/>
    <n v="1142.290039"/>
    <n v="1125.92438051"/>
    <n v="1"/>
    <n v="14.305599489999899"/>
    <n v="1"/>
    <n v="6.3541317054049404"/>
    <x v="2142"/>
    <n v="0"/>
    <n v="6.3656117457796899"/>
    <x v="2142"/>
    <n v="6.3540913306717602E-6"/>
    <x v="0"/>
  </r>
  <r>
    <n v="2143"/>
    <x v="277"/>
    <n v="1"/>
    <x v="2143"/>
    <n v="1142.290039"/>
    <n v="1135.7700199999999"/>
    <n v="1142.290039"/>
    <n v="1135.7700199999999"/>
    <n v="1127.8458869425001"/>
    <n v="1"/>
    <n v="14.444152057499901"/>
    <n v="1"/>
    <n v="6.3656117457796899"/>
    <x v="2143"/>
    <n v="0"/>
    <n v="6.3292777954587702"/>
    <x v="2143"/>
    <n v="6.3655712250247298E-6"/>
    <x v="0"/>
  </r>
  <r>
    <n v="2144"/>
    <x v="277"/>
    <n v="1"/>
    <x v="2144"/>
    <n v="1135.7700199999999"/>
    <n v="1146.6899410000001"/>
    <n v="1135.7700199999999"/>
    <n v="1146.6899410000001"/>
    <n v="1121.30796358"/>
    <n v="1"/>
    <n v="14.4620564199999"/>
    <n v="1"/>
    <n v="6.3292777954587702"/>
    <x v="2144"/>
    <n v="0"/>
    <n v="6.39013097197902"/>
    <x v="2144"/>
    <n v="6.3292377359549099E-6"/>
    <x v="0"/>
  </r>
  <r>
    <n v="2145"/>
    <x v="277"/>
    <n v="1"/>
    <x v="2145"/>
    <n v="1146.6899410000001"/>
    <n v="1138.099976"/>
    <n v="1146.6899410000001"/>
    <n v="1138.099976"/>
    <n v="1132.6885343375"/>
    <n v="1"/>
    <n v="14.0014066624999"/>
    <n v="1"/>
    <n v="6.39013097197902"/>
    <x v="2145"/>
    <n v="0"/>
    <n v="6.3422618842403997"/>
    <x v="2145"/>
    <n v="6.39009013846611E-6"/>
    <x v="0"/>
  </r>
  <r>
    <n v="2146"/>
    <x v="277"/>
    <n v="1"/>
    <x v="2146"/>
    <n v="1138.099976"/>
    <n v="1150.7299800000001"/>
    <n v="1138.099976"/>
    <n v="1150.7299800000001"/>
    <n v="1124.1975232375"/>
    <n v="1"/>
    <n v="13.9024527624999"/>
    <n v="1"/>
    <n v="6.3422618842403997"/>
    <x v="2146"/>
    <n v="0"/>
    <n v="6.4126447984449504"/>
    <x v="2146"/>
    <n v="6.3422216602097104E-6"/>
    <x v="0"/>
  </r>
  <r>
    <n v="2147"/>
    <x v="277"/>
    <n v="1"/>
    <x v="2147"/>
    <n v="1150.7299800000001"/>
    <n v="1154.150024"/>
    <n v="1150.7299800000001"/>
    <n v="1154.150024"/>
    <n v="1136.7441041249999"/>
    <n v="1"/>
    <n v="13.9858758749999"/>
    <n v="1"/>
    <n v="6.4126447984449504"/>
    <x v="2147"/>
    <n v="0"/>
    <n v="6.4317035939471401"/>
    <x v="2147"/>
    <n v="6.4126036766953399E-6"/>
    <x v="0"/>
  </r>
  <r>
    <n v="2148"/>
    <x v="277"/>
    <n v="1"/>
    <x v="2148"/>
    <n v="1154.150024"/>
    <n v="1140.400024"/>
    <n v="1154.150024"/>
    <n v="1141.2894951325"/>
    <n v="1141.2894951325"/>
    <n v="1"/>
    <n v="12.860528867499999"/>
    <n v="1"/>
    <n v="6.4317035939471401"/>
    <x v="2148"/>
    <n v="6.3604132155660895E-2"/>
    <n v="6.2964319072992998"/>
    <x v="2148"/>
    <n v="6.4316622274020697E-6"/>
    <x v="0"/>
  </r>
  <r>
    <n v="2149"/>
    <x v="278"/>
    <n v="1"/>
    <x v="2149"/>
    <n v="1102.4399410000001"/>
    <n v="1116.209961"/>
    <n v="1102.4399410000001"/>
    <n v="1115.5158308225"/>
    <n v="1115.5158308225"/>
    <n v="1"/>
    <n v="13.075889822499899"/>
    <n v="-1"/>
    <n v="7.6476630927195099"/>
    <x v="2149"/>
    <n v="7.6476630927195102E-2"/>
    <n v="7.4804785726085399"/>
    <x v="2149"/>
    <n v="7.6476046064160205E-6"/>
    <x v="1"/>
  </r>
  <r>
    <n v="2150"/>
    <x v="279"/>
    <n v="1"/>
    <x v="2150"/>
    <n v="1097.6800539999999"/>
    <n v="1102.9499510000001"/>
    <n v="1097.6800539999999"/>
    <n v="1102.9499510000001"/>
    <n v="1111.738549145"/>
    <n v="1"/>
    <n v="14.058495144999901"/>
    <n v="-1"/>
    <n v="7.1131368591442499"/>
    <x v="2150"/>
    <n v="7.1131368591442506E-2"/>
    <n v="7.0078557413084797"/>
    <x v="2150"/>
    <n v="7.1130862627881701E-6"/>
    <x v="0"/>
  </r>
  <r>
    <n v="2151"/>
    <x v="279"/>
    <n v="1"/>
    <x v="2151"/>
    <n v="1102.9499510000001"/>
    <n v="1094.76001"/>
    <n v="1102.9499510000001"/>
    <n v="1094.76001"/>
    <n v="1117.2808716874999"/>
    <n v="1"/>
    <n v="14.3309206874999"/>
    <n v="-1"/>
    <n v="7.0078557413084797"/>
    <x v="2151"/>
    <n v="0"/>
    <n v="7.05989248604544"/>
    <x v="2151"/>
    <n v="7.0078066316105499E-6"/>
    <x v="0"/>
  </r>
  <r>
    <n v="2152"/>
    <x v="279"/>
    <n v="1"/>
    <x v="2152"/>
    <n v="1094.76001"/>
    <n v="1112.280029"/>
    <n v="1094.76001"/>
    <n v="1109.4439809275"/>
    <n v="1109.4439809275"/>
    <n v="1"/>
    <n v="14.6839709274999"/>
    <n v="-1"/>
    <n v="7.05989248604544"/>
    <x v="2152"/>
    <n v="7.1131368591442506E-2"/>
    <n v="6.8940670702934996"/>
    <x v="2152"/>
    <n v="7.0598426443154103E-6"/>
    <x v="0"/>
  </r>
  <r>
    <n v="2153"/>
    <x v="280"/>
    <n v="1"/>
    <x v="2153"/>
    <n v="1141.0200199999999"/>
    <n v="1139.75"/>
    <n v="1141.0200199999999"/>
    <n v="1139.75"/>
    <n v="1125.9384342824901"/>
    <n v="1"/>
    <n v="15.0815857174999"/>
    <n v="1"/>
    <n v="6.6306025024917901"/>
    <x v="2153"/>
    <n v="6.6306025024917906E-2"/>
    <n v="6.5569162407991497"/>
    <x v="2153"/>
    <n v="6.6305585378937599E-6"/>
    <x v="0"/>
  </r>
  <r>
    <n v="2154"/>
    <x v="280"/>
    <n v="1"/>
    <x v="2154"/>
    <n v="1139.75"/>
    <n v="1150.4499510000001"/>
    <n v="1139.75"/>
    <n v="1150.4499510000001"/>
    <n v="1124.8927139"/>
    <n v="1"/>
    <n v="14.8572860999999"/>
    <n v="1"/>
    <n v="6.5569162407991497"/>
    <x v="2154"/>
    <n v="0"/>
    <n v="6.6184724439030402"/>
    <x v="2154"/>
    <n v="6.5568732479304597E-6"/>
    <x v="0"/>
  </r>
  <r>
    <n v="2155"/>
    <x v="280"/>
    <n v="1"/>
    <x v="2155"/>
    <n v="1150.4499510000001"/>
    <n v="1154.790039"/>
    <n v="1150.4499510000001"/>
    <n v="1154.790039"/>
    <n v="1135.8720469425"/>
    <n v="1"/>
    <n v="14.5779040574999"/>
    <n v="1"/>
    <n v="6.6184724439030402"/>
    <x v="2155"/>
    <n v="0"/>
    <n v="6.6434407207125998"/>
    <x v="2155"/>
    <n v="6.6184286400154598E-6"/>
    <x v="0"/>
  </r>
  <r>
    <n v="2156"/>
    <x v="280"/>
    <n v="1"/>
    <x v="2156"/>
    <n v="1154.790039"/>
    <n v="1163.040039"/>
    <n v="1154.790039"/>
    <n v="1163.040039"/>
    <n v="1140.5740352349901"/>
    <n v="1"/>
    <n v="14.2160037649999"/>
    <n v="1"/>
    <n v="6.6434407207125998"/>
    <x v="2156"/>
    <n v="0"/>
    <n v="6.6909024965288699"/>
    <x v="2156"/>
    <n v="6.6433965857011904E-6"/>
    <x v="0"/>
  </r>
  <r>
    <n v="2157"/>
    <x v="280"/>
    <n v="1"/>
    <x v="2157"/>
    <n v="1163.040039"/>
    <n v="1170.579956"/>
    <n v="1163.040039"/>
    <n v="1170.579956"/>
    <n v="1148.6589089125"/>
    <n v="1"/>
    <n v="14.3811300874999"/>
    <n v="1"/>
    <n v="6.6909024965288699"/>
    <x v="2157"/>
    <n v="0"/>
    <n v="6.7342792056594396"/>
    <x v="2157"/>
    <n v="6.6908577286521897E-6"/>
    <x v="0"/>
  </r>
  <r>
    <n v="2158"/>
    <x v="280"/>
    <n v="1"/>
    <x v="2158"/>
    <n v="1170.579956"/>
    <n v="1164.130005"/>
    <n v="1170.579956"/>
    <n v="1164.130005"/>
    <n v="1156.8239250700001"/>
    <n v="1"/>
    <n v="13.7560309299999"/>
    <n v="1"/>
    <n v="6.7342792056594396"/>
    <x v="2158"/>
    <n v="0"/>
    <n v="6.6971730082790897"/>
    <x v="2158"/>
    <n v="6.7342338554484298E-6"/>
    <x v="0"/>
  </r>
  <r>
    <n v="2159"/>
    <x v="280"/>
    <n v="1"/>
    <x v="2159"/>
    <n v="1164.130005"/>
    <n v="1176.869995"/>
    <n v="1164.130005"/>
    <n v="1176.869995"/>
    <n v="1150.2972461424999"/>
    <n v="1"/>
    <n v="13.832758857499901"/>
    <n v="1"/>
    <n v="6.6971730082790897"/>
    <x v="2159"/>
    <n v="0"/>
    <n v="6.7704654384950302"/>
    <x v="2159"/>
    <n v="6.6971281564531701E-6"/>
    <x v="0"/>
  </r>
  <r>
    <n v="2160"/>
    <x v="280"/>
    <n v="1"/>
    <x v="2160"/>
    <n v="1176.869995"/>
    <n v="1179.969971"/>
    <n v="1176.869995"/>
    <n v="1179.969971"/>
    <n v="1162.8012400425"/>
    <n v="1"/>
    <n v="14.0687549574999"/>
    <n v="1"/>
    <n v="6.7704654384950302"/>
    <x v="2160"/>
    <n v="0"/>
    <n v="6.78829942224628"/>
    <x v="2160"/>
    <n v="6.7704195996031299E-6"/>
    <x v="0"/>
  </r>
  <r>
    <n v="2161"/>
    <x v="280"/>
    <n v="1"/>
    <x v="2161"/>
    <n v="1179.969971"/>
    <n v="1188.9499510000001"/>
    <n v="1179.969971"/>
    <n v="1188.9499510000001"/>
    <n v="1166.1323717875"/>
    <n v="1"/>
    <n v="13.837599212499899"/>
    <n v="1"/>
    <n v="6.78829942224628"/>
    <x v="2161"/>
    <n v="0"/>
    <n v="6.8399607310456298"/>
    <x v="2161"/>
    <n v="6.7882533415500402E-6"/>
    <x v="0"/>
  </r>
  <r>
    <n v="2162"/>
    <x v="280"/>
    <n v="1"/>
    <x v="2162"/>
    <n v="1188.9499510000001"/>
    <n v="1181.1999510000001"/>
    <n v="1188.9499510000001"/>
    <n v="1181.1999510000001"/>
    <n v="1175.1261762449999"/>
    <n v="1"/>
    <n v="13.823774754999899"/>
    <n v="1"/>
    <n v="6.8399607310456298"/>
    <x v="2162"/>
    <n v="0"/>
    <n v="6.7953754264909501"/>
    <x v="2162"/>
    <n v="6.8399139463028303E-6"/>
    <x v="0"/>
  </r>
  <r>
    <n v="2163"/>
    <x v="280"/>
    <n v="1"/>
    <x v="2163"/>
    <n v="1181.1999510000001"/>
    <n v="1163.9300539999999"/>
    <n v="1181.1999510000001"/>
    <n v="1167.3744327825"/>
    <n v="1167.3744327825"/>
    <n v="1"/>
    <n v="13.825518217500001"/>
    <n v="1"/>
    <n v="6.7953754264909501"/>
    <x v="2163"/>
    <n v="6.6306025024917906E-2"/>
    <n v="6.64953198980752"/>
    <x v="2163"/>
    <n v="6.7953292496775498E-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57" firstHeaderRow="0" firstDataRow="1" firstDataCol="1" rowPageCount="1" colPageCount="1"/>
  <pivotFields count="19">
    <pivotField showAll="0"/>
    <pivotField axis="axisRow" showAll="0">
      <items count="2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t="default"/>
      </items>
    </pivotField>
    <pivotField showAll="0"/>
    <pivotField dataField="1" numFmtId="14" showAll="0">
      <items count="21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165">
        <item x="191"/>
        <item x="301"/>
        <item x="314"/>
        <item x="30"/>
        <item x="1152"/>
        <item x="366"/>
        <item x="1108"/>
        <item x="1494"/>
        <item x="310"/>
        <item x="77"/>
        <item x="376"/>
        <item x="371"/>
        <item x="125"/>
        <item x="290"/>
        <item x="1119"/>
        <item x="416"/>
        <item x="330"/>
        <item x="1156"/>
        <item x="1174"/>
        <item x="1107"/>
        <item x="1144"/>
        <item x="352"/>
        <item x="127"/>
        <item x="355"/>
        <item x="1139"/>
        <item x="1159"/>
        <item x="283"/>
        <item x="323"/>
        <item x="86"/>
        <item x="1118"/>
        <item x="129"/>
        <item x="1166"/>
        <item x="192"/>
        <item x="348"/>
        <item x="69"/>
        <item x="112"/>
        <item x="88"/>
        <item x="326"/>
        <item x="165"/>
        <item x="339"/>
        <item x="90"/>
        <item x="194"/>
        <item x="1111"/>
        <item x="515"/>
        <item x="216"/>
        <item x="417"/>
        <item x="235"/>
        <item x="1170"/>
        <item x="450"/>
        <item x="232"/>
        <item x="365"/>
        <item x="407"/>
        <item x="341"/>
        <item x="1336"/>
        <item x="159"/>
        <item x="35"/>
        <item x="305"/>
        <item x="52"/>
        <item x="161"/>
        <item x="167"/>
        <item x="420"/>
        <item x="92"/>
        <item x="266"/>
        <item x="425"/>
        <item x="218"/>
        <item x="428"/>
        <item x="436"/>
        <item x="1148"/>
        <item x="267"/>
        <item x="444"/>
        <item x="1200"/>
        <item x="432"/>
        <item x="542"/>
        <item x="545"/>
        <item x="458"/>
        <item x="1184"/>
        <item x="268"/>
        <item x="16"/>
        <item x="946"/>
        <item x="547"/>
        <item x="1154"/>
        <item x="231"/>
        <item x="269"/>
        <item x="631"/>
        <item x="226"/>
        <item x="1160"/>
        <item x="1196"/>
        <item x="612"/>
        <item x="1016"/>
        <item x="706"/>
        <item x="672"/>
        <item x="446"/>
        <item x="91"/>
        <item x="448"/>
        <item x="1289"/>
        <item x="1291"/>
        <item x="361"/>
        <item x="1249"/>
        <item x="22"/>
        <item x="179"/>
        <item x="209"/>
        <item x="260"/>
        <item x="83"/>
        <item x="538"/>
        <item x="1245"/>
        <item x="43"/>
        <item x="496"/>
        <item x="1228"/>
        <item x="498"/>
        <item x="1503"/>
        <item x="1069"/>
        <item x="41"/>
        <item x="802"/>
        <item x="463"/>
        <item x="7"/>
        <item x="491"/>
        <item x="250"/>
        <item x="468"/>
        <item x="392"/>
        <item x="501"/>
        <item x="1287"/>
        <item x="1221"/>
        <item x="1350"/>
        <item x="526"/>
        <item x="247"/>
        <item x="431"/>
        <item x="473"/>
        <item x="793"/>
        <item x="230"/>
        <item x="635"/>
        <item x="2110"/>
        <item x="565"/>
        <item x="627"/>
        <item x="1341"/>
        <item x="1218"/>
        <item x="534"/>
        <item x="605"/>
        <item x="50"/>
        <item x="1194"/>
        <item x="222"/>
        <item x="528"/>
        <item x="349"/>
        <item x="495"/>
        <item x="21"/>
        <item x="618"/>
        <item x="606"/>
        <item x="1274"/>
        <item x="1096"/>
        <item x="577"/>
        <item x="1275"/>
        <item x="489"/>
        <item x="995"/>
        <item x="177"/>
        <item x="1329"/>
        <item x="1025"/>
        <item x="1372"/>
        <item x="1239"/>
        <item x="2105"/>
        <item x="811"/>
        <item x="1180"/>
        <item x="520"/>
        <item x="1514"/>
        <item x="277"/>
        <item x="1648"/>
        <item x="285"/>
        <item x="1097"/>
        <item x="65"/>
        <item x="743"/>
        <item x="507"/>
        <item x="895"/>
        <item x="750"/>
        <item x="561"/>
        <item x="116"/>
        <item x="1454"/>
        <item x="987"/>
        <item x="1345"/>
        <item x="1504"/>
        <item x="944"/>
        <item x="681"/>
        <item x="1333"/>
        <item x="1060"/>
        <item x="617"/>
        <item x="587"/>
        <item x="1058"/>
        <item x="488"/>
        <item x="1071"/>
        <item x="586"/>
        <item x="1215"/>
        <item x="64"/>
        <item x="263"/>
        <item x="1406"/>
        <item x="699"/>
        <item x="1243"/>
        <item x="493"/>
        <item x="598"/>
        <item x="157"/>
        <item x="1437"/>
        <item x="1398"/>
        <item x="211"/>
        <item x="1281"/>
        <item x="795"/>
        <item x="1135"/>
        <item x="1099"/>
        <item x="1018"/>
        <item x="1577"/>
        <item x="692"/>
        <item x="253"/>
        <item x="1510"/>
        <item x="328"/>
        <item x="1098"/>
        <item x="1001"/>
        <item x="621"/>
        <item x="1043"/>
        <item x="756"/>
        <item x="1569"/>
        <item x="2107"/>
        <item x="340"/>
        <item x="1035"/>
        <item x="752"/>
        <item x="332"/>
        <item x="1505"/>
        <item x="254"/>
        <item x="733"/>
        <item x="1580"/>
        <item x="103"/>
        <item x="721"/>
        <item x="1403"/>
        <item x="1133"/>
        <item x="494"/>
        <item x="143"/>
        <item x="1244"/>
        <item x="1002"/>
        <item x="485"/>
        <item x="878"/>
        <item x="1113"/>
        <item x="23"/>
        <item x="855"/>
        <item x="346"/>
        <item x="1165"/>
        <item x="760"/>
        <item x="2061"/>
        <item x="1945"/>
        <item x="391"/>
        <item x="574"/>
        <item x="1553"/>
        <item x="1033"/>
        <item x="918"/>
        <item x="415"/>
        <item x="1479"/>
        <item x="451"/>
        <item x="1136"/>
        <item x="771"/>
        <item x="1468"/>
        <item x="490"/>
        <item x="953"/>
        <item x="1582"/>
        <item x="983"/>
        <item x="1182"/>
        <item x="832"/>
        <item x="1433"/>
        <item x="134"/>
        <item x="926"/>
        <item x="1485"/>
        <item x="1640"/>
        <item x="1004"/>
        <item x="810"/>
        <item x="914"/>
        <item x="1227"/>
        <item x="135"/>
        <item x="1516"/>
        <item x="669"/>
        <item x="809"/>
        <item x="1247"/>
        <item x="794"/>
        <item x="920"/>
        <item x="441"/>
        <item x="1073"/>
        <item x="784"/>
        <item x="204"/>
        <item x="401"/>
        <item x="1362"/>
        <item x="1364"/>
        <item x="1567"/>
        <item x="690"/>
        <item x="524"/>
        <item x="1266"/>
        <item x="673"/>
        <item x="892"/>
        <item x="863"/>
        <item x="400"/>
        <item x="503"/>
        <item x="661"/>
        <item x="1550"/>
        <item x="1551"/>
        <item x="947"/>
        <item x="1509"/>
        <item x="1313"/>
        <item x="93"/>
        <item x="1114"/>
        <item x="633"/>
        <item x="443"/>
        <item x="620"/>
        <item x="1278"/>
        <item x="1715"/>
        <item x="998"/>
        <item x="935"/>
        <item x="956"/>
        <item x="1387"/>
        <item x="1694"/>
        <item x="1716"/>
        <item x="121"/>
        <item x="1720"/>
        <item x="217"/>
        <item x="640"/>
        <item x="1683"/>
        <item x="1692"/>
        <item x="1241"/>
        <item x="1467"/>
        <item x="381"/>
        <item x="929"/>
        <item x="1238"/>
        <item x="593"/>
        <item x="948"/>
        <item x="873"/>
        <item x="1447"/>
        <item x="456"/>
        <item x="509"/>
        <item x="755"/>
        <item x="551"/>
        <item x="667"/>
        <item x="1273"/>
        <item x="315"/>
        <item x="1721"/>
        <item x="201"/>
        <item x="917"/>
        <item x="12"/>
        <item x="333"/>
        <item x="831"/>
        <item x="1682"/>
        <item x="1470"/>
        <item x="1031"/>
        <item x="1370"/>
        <item x="886"/>
        <item x="1081"/>
        <item x="630"/>
        <item x="242"/>
        <item x="1608"/>
        <item x="806"/>
        <item x="523"/>
        <item x="1769"/>
        <item x="1353"/>
        <item x="1736"/>
        <item x="1764"/>
        <item x="108"/>
        <item x="1257"/>
        <item x="1549"/>
        <item x="1597"/>
        <item x="1713"/>
        <item x="1312"/>
        <item x="731"/>
        <item x="837"/>
        <item x="1078"/>
        <item x="660"/>
        <item x="1089"/>
        <item x="804"/>
        <item x="286"/>
        <item x="1294"/>
        <item x="1052"/>
        <item x="175"/>
        <item x="228"/>
        <item x="1290"/>
        <item x="715"/>
        <item x="82"/>
        <item x="477"/>
        <item x="601"/>
        <item x="1739"/>
        <item x="2100"/>
        <item x="81"/>
        <item x="838"/>
        <item x="117"/>
        <item x="1788"/>
        <item x="114"/>
        <item x="945"/>
        <item x="875"/>
        <item x="1471"/>
        <item x="1735"/>
        <item x="427"/>
        <item x="825"/>
        <item x="2070"/>
        <item x="990"/>
        <item x="1464"/>
        <item x="1953"/>
        <item x="1498"/>
        <item x="1625"/>
        <item x="1903"/>
        <item x="2152"/>
        <item x="1976"/>
        <item x="1630"/>
        <item x="2"/>
        <item x="2092"/>
        <item x="1718"/>
        <item x="693"/>
        <item x="1088"/>
        <item x="1061"/>
        <item x="913"/>
        <item x="1823"/>
        <item x="1050"/>
        <item x="210"/>
        <item x="701"/>
        <item x="1801"/>
        <item x="1647"/>
        <item x="740"/>
        <item x="1631"/>
        <item x="1704"/>
        <item x="282"/>
        <item x="1870"/>
        <item x="2149"/>
        <item x="1710"/>
        <item x="1318"/>
        <item x="249"/>
        <item x="1941"/>
        <item x="18"/>
        <item x="29"/>
        <item x="261"/>
        <item x="1579"/>
        <item x="816"/>
        <item x="1379"/>
        <item x="1497"/>
        <item x="378"/>
        <item x="2067"/>
        <item x="1380"/>
        <item x="130"/>
        <item x="1596"/>
        <item x="1282"/>
        <item x="1453"/>
        <item x="1846"/>
        <item x="767"/>
        <item x="380"/>
        <item x="2116"/>
        <item x="2130"/>
        <item x="1800"/>
        <item x="984"/>
        <item x="589"/>
        <item x="680"/>
        <item x="1973"/>
        <item x="1987"/>
        <item x="1711"/>
        <item x="1831"/>
        <item x="1814"/>
        <item x="386"/>
        <item x="685"/>
        <item x="2069"/>
        <item x="2025"/>
        <item x="1250"/>
        <item x="353"/>
        <item x="1054"/>
        <item x="1586"/>
        <item x="2137"/>
        <item x="1556"/>
        <item x="1092"/>
        <item x="2127"/>
        <item x="1558"/>
        <item x="1806"/>
        <item x="738"/>
        <item x="61"/>
        <item x="1195"/>
        <item x="1429"/>
        <item x="646"/>
        <item x="531"/>
        <item x="1183"/>
        <item x="173"/>
        <item x="1435"/>
        <item x="1123"/>
        <item x="1659"/>
        <item x="1766"/>
        <item x="2041"/>
        <item x="915"/>
        <item x="1813"/>
        <item x="931"/>
        <item x="1588"/>
        <item x="1786"/>
        <item x="925"/>
        <item x="1877"/>
        <item x="2163"/>
        <item x="622"/>
        <item x="775"/>
        <item x="1821"/>
        <item x="2026"/>
        <item x="725"/>
        <item x="632"/>
        <item x="62"/>
        <item x="2052"/>
        <item x="1314"/>
        <item x="162"/>
        <item x="171"/>
        <item x="1214"/>
        <item x="2088"/>
        <item x="302"/>
        <item x="924"/>
        <item x="1650"/>
        <item x="939"/>
        <item x="312"/>
        <item x="1127"/>
        <item x="510"/>
        <item x="421"/>
        <item x="2014"/>
        <item x="982"/>
        <item x="1546"/>
        <item x="2012"/>
        <item x="1950"/>
        <item x="900"/>
        <item x="1827"/>
        <item x="1639"/>
        <item x="1986"/>
        <item x="1935"/>
        <item x="1789"/>
        <item x="1909"/>
        <item x="1972"/>
        <item x="1848"/>
        <item x="549"/>
        <item x="1820"/>
        <item x="9"/>
        <item x="942"/>
        <item x="1500"/>
        <item x="1661"/>
        <item x="2064"/>
        <item x="1603"/>
        <item x="2087"/>
        <item x="2039"/>
        <item x="107"/>
        <item x="666"/>
        <item x="2084"/>
        <item x="166"/>
        <item x="2148"/>
        <item x="1651"/>
        <item x="1937"/>
        <item x="1734"/>
        <item x="1737"/>
        <item x="1948"/>
        <item x="624"/>
        <item x="2036"/>
        <item x="1462"/>
        <item x="1008"/>
        <item x="2062"/>
        <item x="1359"/>
        <item x="1010"/>
        <item x="696"/>
        <item x="70"/>
        <item x="2115"/>
        <item x="1629"/>
        <item x="723"/>
        <item x="145"/>
        <item x="2135"/>
        <item x="2081"/>
        <item x="1952"/>
        <item x="79"/>
        <item x="1928"/>
        <item x="149"/>
        <item x="850"/>
        <item x="1427"/>
        <item x="1189"/>
        <item x="2054"/>
        <item x="1843"/>
        <item x="585"/>
        <item x="1942"/>
        <item x="954"/>
        <item x="1910"/>
        <item x="1819"/>
        <item x="980"/>
        <item x="89"/>
        <item x="1037"/>
        <item x="535"/>
        <item x="252"/>
        <item x="1007"/>
        <item x="296"/>
        <item x="1898"/>
        <item x="1619"/>
        <item x="1285"/>
        <item x="1905"/>
        <item x="1153"/>
        <item x="1337"/>
        <item x="2072"/>
        <item x="383"/>
        <item x="2021"/>
        <item x="710"/>
        <item x="1000"/>
        <item x="170"/>
        <item x="1657"/>
        <item x="1826"/>
        <item x="1496"/>
        <item x="1876"/>
        <item x="1443"/>
        <item x="426"/>
        <item x="1856"/>
        <item x="1490"/>
        <item x="1890"/>
        <item x="505"/>
        <item x="195"/>
        <item x="1561"/>
        <item x="1949"/>
        <item x="307"/>
        <item x="906"/>
        <item x="951"/>
        <item x="814"/>
        <item x="1829"/>
        <item x="1761"/>
        <item x="1363"/>
        <item x="1701"/>
        <item x="1226"/>
        <item x="1853"/>
        <item x="952"/>
        <item x="1378"/>
        <item x="1872"/>
        <item x="847"/>
        <item x="869"/>
        <item x="1752"/>
        <item x="783"/>
        <item x="2074"/>
        <item x="1463"/>
        <item x="1209"/>
        <item x="1566"/>
        <item x="469"/>
        <item x="101"/>
        <item x="789"/>
        <item x="97"/>
        <item x="649"/>
        <item x="677"/>
        <item x="971"/>
        <item x="1755"/>
        <item x="905"/>
        <item x="1562"/>
        <item x="1357"/>
        <item x="241"/>
        <item x="1912"/>
        <item x="2043"/>
        <item x="453"/>
        <item x="2016"/>
        <item x="843"/>
        <item x="1121"/>
        <item x="2117"/>
        <item x="196"/>
        <item x="1414"/>
        <item x="1875"/>
        <item x="829"/>
        <item x="1375"/>
        <item x="1091"/>
        <item x="1178"/>
        <item x="1484"/>
        <item x="1191"/>
        <item x="1771"/>
        <item x="801"/>
        <item x="1693"/>
        <item x="778"/>
        <item x="1622"/>
        <item x="1824"/>
        <item x="556"/>
        <item x="1472"/>
        <item x="1084"/>
        <item x="559"/>
        <item x="1899"/>
        <item x="1255"/>
        <item x="377"/>
        <item x="599"/>
        <item x="773"/>
        <item x="962"/>
        <item x="1702"/>
        <item x="1869"/>
        <item x="2134"/>
        <item x="965"/>
        <item x="912"/>
        <item x="1684"/>
        <item x="613"/>
        <item x="205"/>
        <item x="1175"/>
        <item x="168"/>
        <item x="1186"/>
        <item x="1537"/>
        <item x="1967"/>
        <item x="2145"/>
        <item x="967"/>
        <item x="1765"/>
        <item x="1439"/>
        <item x="1137"/>
        <item x="335"/>
        <item x="1527"/>
        <item x="1124"/>
        <item x="866"/>
        <item x="1112"/>
        <item x="1201"/>
        <item x="1666"/>
        <item x="874"/>
        <item x="688"/>
        <item x="568"/>
        <item x="1332"/>
        <item x="780"/>
        <item x="1924"/>
        <item x="1389"/>
        <item x="2053"/>
        <item x="891"/>
        <item x="1017"/>
        <item x="2162"/>
        <item x="826"/>
        <item x="555"/>
        <item x="1658"/>
        <item x="933"/>
        <item x="1476"/>
        <item x="563"/>
        <item x="611"/>
        <item x="1637"/>
        <item x="2083"/>
        <item x="992"/>
        <item x="840"/>
        <item x="890"/>
        <item x="2007"/>
        <item x="2020"/>
        <item x="1921"/>
        <item x="1624"/>
        <item x="1969"/>
        <item x="32"/>
        <item x="169"/>
        <item x="1040"/>
        <item x="763"/>
        <item x="479"/>
        <item x="919"/>
        <item x="1847"/>
        <item x="223"/>
        <item x="1989"/>
        <item x="1627"/>
        <item x="1754"/>
        <item x="2120"/>
        <item x="657"/>
        <item x="1461"/>
        <item x="1931"/>
        <item x="1360"/>
        <item x="1405"/>
        <item x="957"/>
        <item x="1882"/>
        <item x="1252"/>
        <item x="265"/>
        <item x="15"/>
        <item x="1984"/>
        <item x="974"/>
        <item x="1600"/>
        <item x="2158"/>
        <item x="1520"/>
        <item x="1416"/>
        <item x="215"/>
        <item x="1871"/>
        <item x="1785"/>
        <item x="2143"/>
        <item x="1592"/>
        <item x="1076"/>
        <item x="603"/>
        <item x="1452"/>
        <item x="1677"/>
        <item x="1816"/>
        <item x="275"/>
        <item x="2046"/>
        <item x="1373"/>
        <item x="1322"/>
        <item x="714"/>
        <item x="705"/>
        <item x="499"/>
        <item x="1837"/>
        <item x="2017"/>
        <item x="882"/>
        <item x="2150"/>
        <item x="1896"/>
        <item x="774"/>
        <item x="147"/>
        <item x="1929"/>
        <item x="1150"/>
        <item x="2004"/>
        <item x="753"/>
        <item x="1795"/>
        <item x="1424"/>
        <item x="338"/>
        <item x="1311"/>
        <item x="1614"/>
        <item x="597"/>
        <item x="1746"/>
        <item x="1034"/>
        <item x="1881"/>
        <item x="1673"/>
        <item x="1782"/>
        <item x="1602"/>
        <item x="1925"/>
        <item x="1448"/>
        <item x="1915"/>
        <item x="1049"/>
        <item x="2040"/>
        <item x="977"/>
        <item x="1382"/>
        <item x="1199"/>
        <item x="1518"/>
        <item x="1874"/>
        <item x="904"/>
        <item x="1725"/>
        <item x="1048"/>
        <item x="2071"/>
        <item x="1308"/>
        <item x="197"/>
        <item x="1862"/>
        <item x="1854"/>
        <item x="2103"/>
        <item x="732"/>
        <item x="1236"/>
        <item x="1234"/>
        <item x="1203"/>
        <item x="558"/>
        <item x="744"/>
        <item x="959"/>
        <item x="858"/>
        <item x="1570"/>
        <item x="1038"/>
        <item x="39"/>
        <item x="347"/>
        <item x="0"/>
        <item x="1983"/>
        <item x="1352"/>
        <item x="2019"/>
        <item x="1985"/>
        <item x="2044"/>
        <item x="595"/>
        <item x="1767"/>
        <item x="321"/>
        <item x="1297"/>
        <item x="1697"/>
        <item x="529"/>
        <item x="1508"/>
        <item x="1907"/>
        <item x="1836"/>
        <item x="754"/>
        <item x="1545"/>
        <item x="2085"/>
        <item x="583"/>
        <item x="1047"/>
        <item x="1589"/>
        <item x="2002"/>
        <item x="747"/>
        <item x="1595"/>
        <item x="2029"/>
        <item x="1021"/>
        <item x="1055"/>
        <item x="765"/>
        <item x="2028"/>
        <item x="1268"/>
        <item x="1730"/>
        <item x="37"/>
        <item x="684"/>
        <item x="467"/>
        <item x="1012"/>
        <item x="1065"/>
        <item x="45"/>
        <item x="1563"/>
        <item x="1059"/>
        <item x="1620"/>
        <item x="1590"/>
        <item x="665"/>
        <item x="988"/>
        <item x="941"/>
        <item x="1930"/>
        <item x="619"/>
        <item x="2038"/>
        <item x="1855"/>
        <item x="1960"/>
        <item x="1474"/>
        <item x="898"/>
        <item x="1660"/>
        <item x="1581"/>
        <item x="1852"/>
        <item x="256"/>
        <item x="1542"/>
        <item x="1005"/>
        <item x="1395"/>
        <item x="1535"/>
        <item x="367"/>
        <item x="1222"/>
        <item x="848"/>
        <item x="1230"/>
        <item x="1587"/>
        <item x="318"/>
        <item x="1851"/>
        <item x="1830"/>
        <item x="872"/>
        <item x="1719"/>
        <item x="1564"/>
        <item x="1522"/>
        <item x="2089"/>
        <item x="576"/>
        <item x="865"/>
        <item x="34"/>
        <item x="1861"/>
        <item x="1889"/>
        <item x="1422"/>
        <item x="1777"/>
        <item x="2119"/>
        <item x="968"/>
        <item x="180"/>
        <item x="527"/>
        <item x="2128"/>
        <item x="1211"/>
        <item x="1276"/>
        <item x="1340"/>
        <item x="637"/>
        <item x="1642"/>
        <item x="776"/>
        <item x="1365"/>
        <item x="1738"/>
        <item x="1396"/>
        <item x="2075"/>
        <item x="2005"/>
        <item x="1385"/>
        <item x="1880"/>
        <item x="2098"/>
        <item x="2121"/>
        <item x="1188"/>
        <item x="2013"/>
        <item x="419"/>
        <item x="908"/>
        <item x="1793"/>
        <item x="208"/>
        <item x="2049"/>
        <item x="1920"/>
        <item x="150"/>
        <item x="1093"/>
        <item x="1667"/>
        <item x="857"/>
        <item x="615"/>
        <item x="581"/>
        <item x="1959"/>
        <item x="909"/>
        <item x="1842"/>
        <item x="1041"/>
        <item x="852"/>
        <item x="1839"/>
        <item x="1988"/>
        <item x="1864"/>
        <item x="1547"/>
        <item x="284"/>
        <item x="658"/>
        <item x="13"/>
        <item x="1956"/>
        <item x="104"/>
        <item x="2045"/>
        <item x="1554"/>
        <item x="1601"/>
        <item x="1828"/>
        <item x="1776"/>
        <item x="1288"/>
        <item x="1390"/>
        <item x="236"/>
        <item x="896"/>
        <item x="2010"/>
        <item x="1532"/>
        <item x="1664"/>
        <item x="1810"/>
        <item x="344"/>
        <item x="484"/>
        <item x="316"/>
        <item x="782"/>
        <item x="1094"/>
        <item x="1892"/>
        <item x="1611"/>
        <item x="1430"/>
        <item x="1727"/>
        <item x="1686"/>
        <item x="2093"/>
        <item x="1913"/>
        <item x="1621"/>
        <item x="1690"/>
        <item x="1240"/>
        <item x="1671"/>
        <item x="2063"/>
        <item x="1436"/>
        <item x="2011"/>
        <item x="828"/>
        <item x="729"/>
        <item x="1585"/>
        <item x="1780"/>
        <item x="1217"/>
        <item x="1307"/>
        <item x="1045"/>
        <item x="1751"/>
        <item x="949"/>
        <item x="1087"/>
        <item x="1272"/>
        <item x="1264"/>
        <item x="1029"/>
        <item x="1269"/>
        <item x="862"/>
        <item x="708"/>
        <item x="511"/>
        <item x="2138"/>
        <item x="1543"/>
        <item x="2153"/>
        <item x="1768"/>
        <item x="2031"/>
        <item x="936"/>
        <item x="2129"/>
        <item x="1176"/>
        <item x="1840"/>
        <item x="1968"/>
        <item x="1991"/>
        <item x="759"/>
        <item x="1700"/>
        <item x="264"/>
        <item x="839"/>
        <item x="1670"/>
        <item x="584"/>
        <item x="1841"/>
        <item x="516"/>
        <item x="1652"/>
        <item x="596"/>
        <item x="280"/>
        <item x="546"/>
        <item x="2022"/>
        <item x="271"/>
        <item x="111"/>
        <item x="1954"/>
        <item x="1131"/>
        <item x="1426"/>
        <item x="1030"/>
        <item x="950"/>
        <item x="98"/>
        <item x="2078"/>
        <item x="430"/>
        <item x="1778"/>
        <item x="1415"/>
        <item x="1706"/>
        <item x="1263"/>
        <item x="1115"/>
        <item x="1411"/>
        <item x="1344"/>
        <item x="1970"/>
        <item x="1225"/>
        <item x="2037"/>
        <item x="1392"/>
        <item x="682"/>
        <item x="1811"/>
        <item x="1797"/>
        <item x="979"/>
        <item x="876"/>
        <item x="2109"/>
        <item x="588"/>
        <item x="643"/>
        <item x="1833"/>
        <item x="1783"/>
        <item x="1354"/>
        <item x="1770"/>
        <item x="781"/>
        <item x="1867"/>
        <item x="48"/>
        <item x="1798"/>
        <item x="1315"/>
        <item x="1169"/>
        <item x="807"/>
        <item x="1845"/>
        <item x="1802"/>
        <item x="822"/>
        <item x="770"/>
        <item x="1996"/>
        <item x="1759"/>
        <item x="1432"/>
        <item x="2033"/>
        <item x="258"/>
        <item x="1696"/>
        <item x="1998"/>
        <item x="836"/>
        <item x="792"/>
        <item x="1296"/>
        <item x="462"/>
        <item x="1421"/>
        <item x="460"/>
        <item x="1028"/>
        <item x="639"/>
        <item x="2079"/>
        <item x="1749"/>
        <item x="2113"/>
        <item x="651"/>
        <item x="1965"/>
        <item x="1578"/>
        <item x="1367"/>
        <item x="1917"/>
        <item x="1402"/>
        <item x="522"/>
        <item x="786"/>
        <item x="885"/>
        <item x="1979"/>
        <item x="797"/>
        <item x="656"/>
        <item x="1655"/>
        <item x="817"/>
        <item x="762"/>
        <item x="741"/>
        <item x="1323"/>
        <item x="1063"/>
        <item x="1538"/>
        <item x="96"/>
        <item x="625"/>
        <item x="1265"/>
        <item x="867"/>
        <item x="238"/>
        <item x="36"/>
        <item x="737"/>
        <item x="1355"/>
        <item x="1863"/>
        <item x="870"/>
        <item x="429"/>
        <item x="2000"/>
        <item x="1887"/>
        <item x="1251"/>
        <item x="1708"/>
        <item x="818"/>
        <item x="675"/>
        <item x="1975"/>
        <item x="481"/>
        <item x="2141"/>
        <item x="1343"/>
        <item x="1246"/>
        <item x="777"/>
        <item x="4"/>
        <item x="497"/>
        <item x="2024"/>
        <item x="1733"/>
        <item x="1809"/>
        <item x="722"/>
        <item x="1963"/>
        <item x="1634"/>
        <item x="868"/>
        <item x="930"/>
        <item x="720"/>
        <item x="1557"/>
        <item x="396"/>
        <item x="805"/>
        <item x="1961"/>
        <item x="1460"/>
        <item x="1198"/>
        <item x="2131"/>
        <item x="996"/>
        <item x="1544"/>
        <item x="687"/>
        <item x="1994"/>
        <item x="1339"/>
        <item x="1681"/>
        <item x="148"/>
        <item x="1446"/>
        <item x="1293"/>
        <item x="813"/>
        <item x="719"/>
        <item x="1425"/>
        <item x="1999"/>
        <item x="861"/>
        <item x="1193"/>
        <item x="272"/>
        <item x="405"/>
        <item x="928"/>
        <item x="823"/>
        <item x="1528"/>
        <item x="1027"/>
        <item x="102"/>
        <item x="1938"/>
        <item x="1805"/>
        <item x="2142"/>
        <item x="1486"/>
        <item x="1865"/>
        <item x="2027"/>
        <item x="1732"/>
        <item x="1224"/>
        <item x="53"/>
        <item x="1757"/>
        <item x="1995"/>
        <item x="757"/>
        <item x="1026"/>
        <item x="2104"/>
        <item x="1858"/>
        <item x="1090"/>
        <item x="1300"/>
        <item x="2139"/>
        <item x="728"/>
        <item x="1125"/>
        <item x="1815"/>
        <item x="1605"/>
        <item x="1077"/>
        <item x="1927"/>
        <item x="648"/>
        <item x="78"/>
        <item x="2082"/>
        <item x="1709"/>
        <item x="1303"/>
        <item x="1481"/>
        <item x="2006"/>
        <item x="2048"/>
        <item x="932"/>
        <item x="1626"/>
        <item x="1901"/>
        <item x="1916"/>
        <item x="1015"/>
        <item x="960"/>
        <item x="955"/>
        <item x="1643"/>
        <item x="1573"/>
        <item x="2068"/>
        <item x="1997"/>
        <item x="1571"/>
        <item x="668"/>
        <item x="1531"/>
        <item x="1742"/>
        <item x="1019"/>
        <item x="2001"/>
        <item x="1773"/>
        <item x="842"/>
        <item x="274"/>
        <item x="1883"/>
        <item x="1977"/>
        <item x="724"/>
        <item x="1208"/>
        <item x="418"/>
        <item x="229"/>
        <item x="1982"/>
        <item x="2160"/>
        <item x="2023"/>
        <item x="851"/>
        <item x="1926"/>
        <item x="1894"/>
        <item x="1525"/>
        <item x="888"/>
        <item x="923"/>
        <item x="1729"/>
        <item x="1724"/>
        <item x="382"/>
        <item x="1779"/>
        <item x="2147"/>
        <item x="860"/>
        <item x="975"/>
        <item x="2008"/>
        <item x="2132"/>
        <item x="525"/>
        <item x="331"/>
        <item x="592"/>
        <item x="1980"/>
        <item x="1070"/>
        <item x="2133"/>
        <item x="2112"/>
        <item x="1756"/>
        <item x="864"/>
        <item x="1680"/>
        <item x="961"/>
        <item x="1951"/>
        <item x="537"/>
        <item x="2035"/>
        <item x="251"/>
        <item x="1906"/>
        <item x="1750"/>
        <item x="881"/>
        <item x="1962"/>
        <item x="911"/>
        <item x="1844"/>
        <item x="445"/>
        <item x="1003"/>
        <item x="343"/>
        <item x="1799"/>
        <item x="474"/>
        <item x="1458"/>
        <item x="966"/>
        <item x="1794"/>
        <item x="2118"/>
        <item x="1884"/>
        <item x="713"/>
        <item x="707"/>
        <item x="1812"/>
        <item x="1760"/>
        <item x="1478"/>
        <item x="1085"/>
        <item x="492"/>
        <item x="106"/>
        <item x="1487"/>
        <item x="927"/>
        <item x="1530"/>
        <item x="1947"/>
        <item x="1593"/>
        <item x="1888"/>
        <item x="815"/>
        <item x="1744"/>
        <item x="662"/>
        <item x="634"/>
        <item x="1669"/>
        <item x="1540"/>
        <item x="1526"/>
        <item x="1023"/>
        <item x="2077"/>
        <item x="142"/>
        <item x="1384"/>
        <item x="1515"/>
        <item x="2155"/>
        <item x="2097"/>
        <item x="645"/>
        <item x="459"/>
        <item x="730"/>
        <item x="1914"/>
        <item x="1714"/>
        <item x="373"/>
        <item x="827"/>
        <item x="1456"/>
        <item x="434"/>
        <item x="859"/>
        <item x="394"/>
        <item x="1747"/>
        <item x="691"/>
        <item x="240"/>
        <item x="1978"/>
        <item x="1457"/>
        <item x="1705"/>
        <item x="1399"/>
        <item x="609"/>
        <item x="1971"/>
        <item x="1964"/>
        <item x="136"/>
        <item x="1120"/>
        <item x="1740"/>
        <item x="465"/>
        <item x="1020"/>
        <item x="156"/>
        <item x="1523"/>
        <item x="1966"/>
        <item x="1615"/>
        <item x="1552"/>
        <item x="140"/>
        <item x="1712"/>
        <item x="1393"/>
        <item x="2125"/>
        <item x="115"/>
        <item x="1993"/>
        <item x="1317"/>
        <item x="113"/>
        <item x="1860"/>
        <item x="506"/>
        <item x="1192"/>
        <item x="544"/>
        <item x="128"/>
        <item x="879"/>
        <item x="1918"/>
        <item x="42"/>
        <item x="897"/>
        <item x="1990"/>
        <item x="221"/>
        <item x="1328"/>
        <item x="1179"/>
        <item x="1306"/>
        <item x="1419"/>
        <item x="739"/>
        <item x="1292"/>
        <item x="970"/>
        <item x="1923"/>
        <item x="889"/>
        <item x="1835"/>
        <item x="154"/>
        <item x="1053"/>
        <item x="1787"/>
        <item x="812"/>
        <item x="1459"/>
        <item x="1808"/>
        <item x="1418"/>
        <item x="758"/>
        <item x="1762"/>
        <item x="1904"/>
        <item x="1326"/>
        <item x="1675"/>
        <item x="278"/>
        <item x="521"/>
        <item x="1482"/>
        <item x="686"/>
        <item x="472"/>
        <item x="1886"/>
        <item x="364"/>
        <item x="1304"/>
        <item x="899"/>
        <item x="1636"/>
        <item x="2066"/>
        <item x="579"/>
        <item x="2086"/>
        <item x="1386"/>
        <item x="1604"/>
        <item x="1134"/>
        <item x="1075"/>
        <item x="517"/>
        <item x="94"/>
        <item x="1616"/>
        <item x="877"/>
        <item x="834"/>
        <item x="1235"/>
        <item x="2047"/>
        <item x="1325"/>
        <item x="1036"/>
        <item x="978"/>
        <item x="1465"/>
        <item x="2114"/>
        <item x="1440"/>
        <item x="1469"/>
        <item x="1781"/>
        <item x="1908"/>
        <item x="1374"/>
        <item x="172"/>
        <item x="642"/>
        <item x="1401"/>
        <item x="1521"/>
        <item x="80"/>
        <item x="1271"/>
        <item x="766"/>
        <item x="504"/>
        <item x="1423"/>
        <item x="726"/>
        <item x="1981"/>
        <item x="616"/>
        <item x="1511"/>
        <item x="1609"/>
        <item x="1190"/>
        <item x="73"/>
        <item x="1533"/>
        <item x="709"/>
        <item x="2003"/>
        <item x="573"/>
        <item x="1857"/>
        <item x="1722"/>
        <item x="1607"/>
        <item x="1207"/>
        <item x="969"/>
        <item x="56"/>
        <item x="1410"/>
        <item x="1834"/>
        <item x="1080"/>
        <item x="981"/>
        <item x="1044"/>
        <item x="1412"/>
        <item x="244"/>
        <item x="1442"/>
        <item x="659"/>
        <item x="749"/>
        <item x="2080"/>
        <item x="1957"/>
        <item x="1376"/>
        <item x="1772"/>
        <item x="1818"/>
        <item x="1466"/>
        <item x="1698"/>
        <item x="748"/>
        <item x="835"/>
        <item x="1488"/>
        <item x="779"/>
        <item x="1206"/>
        <item x="1449"/>
        <item x="1606"/>
        <item x="2157"/>
        <item x="921"/>
        <item x="636"/>
        <item x="1301"/>
        <item x="1536"/>
        <item x="796"/>
        <item x="647"/>
        <item x="1623"/>
        <item x="123"/>
        <item x="1262"/>
        <item x="567"/>
        <item x="652"/>
        <item x="1347"/>
        <item x="1717"/>
        <item x="146"/>
        <item x="1707"/>
        <item x="1126"/>
        <item x="711"/>
        <item x="1897"/>
        <item x="1100"/>
        <item x="1223"/>
        <item x="768"/>
        <item x="1130"/>
        <item x="1893"/>
        <item x="2034"/>
        <item x="1594"/>
        <item x="994"/>
        <item x="2140"/>
        <item x="883"/>
        <item x="1688"/>
        <item x="973"/>
        <item x="654"/>
        <item x="404"/>
        <item x="2156"/>
        <item x="808"/>
        <item x="1745"/>
        <item x="1613"/>
        <item x="2091"/>
        <item x="295"/>
        <item x="1678"/>
        <item x="1804"/>
        <item x="1638"/>
        <item x="1689"/>
        <item x="2051"/>
        <item x="502"/>
        <item x="986"/>
        <item x="591"/>
        <item x="464"/>
        <item x="1220"/>
        <item x="2060"/>
        <item x="1891"/>
        <item x="1409"/>
        <item x="1646"/>
        <item x="698"/>
        <item x="539"/>
        <item x="2124"/>
        <item x="2030"/>
        <item x="1122"/>
        <item x="678"/>
        <item x="1832"/>
        <item x="695"/>
        <item x="47"/>
        <item x="2161"/>
        <item x="1885"/>
        <item x="437"/>
        <item x="849"/>
        <item x="2151"/>
        <item x="902"/>
        <item x="1922"/>
        <item x="3"/>
        <item x="49"/>
        <item x="55"/>
        <item x="1574"/>
        <item x="718"/>
        <item x="1338"/>
        <item x="1534"/>
        <item x="44"/>
        <item x="1817"/>
        <item x="457"/>
        <item x="470"/>
        <item x="798"/>
        <item x="1796"/>
        <item x="1748"/>
        <item x="1911"/>
        <item x="2123"/>
        <item x="821"/>
        <item x="2055"/>
        <item x="1371"/>
        <item x="1086"/>
        <item x="1868"/>
        <item x="1056"/>
        <item x="1825"/>
        <item x="412"/>
        <item x="803"/>
        <item x="1042"/>
        <item x="1316"/>
        <item x="1348"/>
        <item x="1879"/>
        <item x="791"/>
        <item x="1324"/>
        <item x="824"/>
        <item x="1204"/>
        <item x="181"/>
        <item x="246"/>
        <item x="500"/>
        <item x="1723"/>
        <item x="1438"/>
        <item x="158"/>
        <item x="1270"/>
        <item x="1635"/>
        <item x="638"/>
        <item x="369"/>
        <item x="334"/>
        <item x="27"/>
        <item x="769"/>
        <item x="1408"/>
        <item x="2111"/>
        <item x="440"/>
        <item x="255"/>
        <item x="202"/>
        <item x="68"/>
        <item x="916"/>
        <item x="1513"/>
        <item x="2126"/>
        <item x="1310"/>
        <item x="1878"/>
        <item x="1445"/>
        <item x="674"/>
        <item x="989"/>
        <item x="1644"/>
        <item x="2144"/>
        <item x="1283"/>
        <item x="1346"/>
        <item x="727"/>
        <item x="853"/>
        <item x="2042"/>
        <item x="2154"/>
        <item x="570"/>
        <item x="841"/>
        <item x="1992"/>
        <item x="1919"/>
        <item x="751"/>
        <item x="1741"/>
        <item x="1672"/>
        <item x="683"/>
        <item x="785"/>
        <item x="151"/>
        <item x="1656"/>
        <item x="1450"/>
        <item x="11"/>
        <item x="304"/>
        <item x="1726"/>
        <item x="712"/>
        <item x="1051"/>
        <item x="100"/>
        <item x="1358"/>
        <item x="934"/>
        <item x="370"/>
        <item x="2056"/>
        <item x="1434"/>
        <item x="1321"/>
        <item x="604"/>
        <item x="1072"/>
        <item x="1185"/>
        <item x="1145"/>
        <item x="554"/>
        <item x="1668"/>
        <item x="746"/>
        <item x="518"/>
        <item x="164"/>
        <item x="997"/>
        <item x="1974"/>
        <item x="38"/>
        <item x="1791"/>
        <item x="1895"/>
        <item x="1687"/>
        <item x="243"/>
        <item x="910"/>
        <item x="1632"/>
        <item x="1032"/>
        <item x="1803"/>
        <item x="871"/>
        <item x="1679"/>
        <item x="964"/>
        <item x="1132"/>
        <item x="580"/>
        <item x="2136"/>
        <item x="2146"/>
        <item x="1237"/>
        <item x="1309"/>
        <item x="1256"/>
        <item x="1014"/>
        <item x="819"/>
        <item x="922"/>
        <item x="1232"/>
        <item x="337"/>
        <item x="1253"/>
        <item x="845"/>
        <item x="1260"/>
        <item x="1305"/>
        <item x="1517"/>
        <item x="884"/>
        <item x="411"/>
        <item x="1753"/>
        <item x="1295"/>
        <item x="198"/>
        <item x="2159"/>
        <item x="993"/>
        <item x="388"/>
        <item x="126"/>
        <item x="329"/>
        <item x="220"/>
        <item x="1599"/>
        <item x="1774"/>
        <item x="1555"/>
        <item x="193"/>
        <item x="716"/>
        <item x="1576"/>
        <item x="309"/>
        <item x="1958"/>
        <item x="1369"/>
        <item x="1299"/>
        <item x="553"/>
        <item x="985"/>
        <item x="1506"/>
        <item x="1850"/>
        <item x="1807"/>
        <item x="292"/>
        <item x="58"/>
        <item x="1397"/>
        <item x="820"/>
        <item x="1361"/>
        <item x="1731"/>
        <item x="1775"/>
        <item x="1583"/>
        <item x="84"/>
        <item x="357"/>
        <item x="1140"/>
        <item x="1173"/>
        <item x="1197"/>
        <item x="324"/>
        <item x="1046"/>
        <item x="1383"/>
        <item x="1943"/>
        <item x="1067"/>
        <item x="958"/>
        <item x="2102"/>
        <item x="1934"/>
        <item x="1213"/>
        <item x="2009"/>
        <item x="901"/>
        <item x="1946"/>
        <item x="697"/>
        <item x="1524"/>
        <item x="2094"/>
        <item x="33"/>
        <item x="1142"/>
        <item x="1873"/>
        <item x="2050"/>
        <item x="1519"/>
        <item x="1685"/>
        <item x="533"/>
        <item x="118"/>
        <item x="1559"/>
        <item x="1368"/>
        <item x="532"/>
        <item x="207"/>
        <item x="1792"/>
        <item x="1164"/>
        <item x="856"/>
        <item x="105"/>
        <item x="293"/>
        <item x="1584"/>
        <item x="1728"/>
        <item x="1475"/>
        <item x="1628"/>
        <item x="1866"/>
        <item x="1790"/>
        <item x="1349"/>
        <item x="846"/>
        <item x="1444"/>
        <item x="1676"/>
        <item x="482"/>
        <item x="1451"/>
        <item x="1932"/>
        <item x="1743"/>
        <item x="424"/>
        <item x="653"/>
        <item x="1665"/>
        <item x="358"/>
        <item x="1900"/>
        <item x="736"/>
        <item x="1319"/>
        <item x="1407"/>
        <item x="1258"/>
        <item x="57"/>
        <item x="385"/>
        <item x="1695"/>
        <item x="1455"/>
        <item x="1141"/>
        <item x="1417"/>
        <item x="1420"/>
        <item x="2058"/>
        <item x="1162"/>
        <item x="880"/>
        <item x="761"/>
        <item x="2108"/>
        <item x="1068"/>
        <item x="1242"/>
        <item x="1591"/>
        <item x="569"/>
        <item x="289"/>
        <item x="1618"/>
        <item x="1431"/>
        <item x="1231"/>
        <item x="940"/>
        <item x="679"/>
        <item x="409"/>
        <item x="1064"/>
        <item x="650"/>
        <item x="486"/>
        <item x="345"/>
        <item x="1356"/>
        <item x="398"/>
        <item x="2032"/>
        <item x="461"/>
        <item x="1161"/>
        <item x="356"/>
        <item x="1342"/>
        <item x="1598"/>
        <item x="131"/>
        <item x="1859"/>
        <item x="717"/>
        <item x="1441"/>
        <item x="2122"/>
        <item x="214"/>
        <item x="790"/>
        <item x="374"/>
        <item x="320"/>
        <item x="455"/>
        <item x="562"/>
        <item x="1529"/>
        <item x="788"/>
        <item x="976"/>
        <item x="1784"/>
        <item x="439"/>
        <item x="138"/>
        <item x="1413"/>
        <item x="1758"/>
        <item x="1565"/>
        <item x="1109"/>
        <item x="1105"/>
        <item x="2096"/>
        <item x="475"/>
        <item x="1703"/>
        <item x="700"/>
        <item x="1699"/>
        <item x="1404"/>
        <item x="1248"/>
        <item x="575"/>
        <item x="1277"/>
        <item x="1261"/>
        <item x="25"/>
        <item x="578"/>
        <item x="1391"/>
        <item x="1280"/>
        <item x="2076"/>
        <item x="2101"/>
        <item x="480"/>
        <item x="245"/>
        <item x="1572"/>
        <item x="141"/>
        <item x="294"/>
        <item x="476"/>
        <item x="1187"/>
        <item x="66"/>
        <item x="1674"/>
        <item x="1763"/>
        <item x="1610"/>
        <item x="178"/>
        <item x="1331"/>
        <item x="1"/>
        <item x="1171"/>
        <item x="655"/>
        <item x="907"/>
        <item x="772"/>
        <item x="854"/>
        <item x="1822"/>
        <item x="1259"/>
        <item x="362"/>
        <item x="1473"/>
        <item x="60"/>
        <item x="71"/>
        <item x="225"/>
        <item x="1394"/>
        <item x="608"/>
        <item x="487"/>
        <item x="572"/>
        <item x="644"/>
        <item x="1102"/>
        <item x="40"/>
        <item x="2018"/>
        <item x="800"/>
        <item x="359"/>
        <item x="702"/>
        <item x="406"/>
        <item x="1480"/>
        <item x="1128"/>
        <item x="833"/>
        <item x="1129"/>
        <item x="1483"/>
        <item x="887"/>
        <item x="1649"/>
        <item x="1501"/>
        <item x="1617"/>
        <item x="1477"/>
        <item x="1330"/>
        <item x="270"/>
        <item x="1902"/>
        <item x="1539"/>
        <item x="557"/>
        <item x="972"/>
        <item x="133"/>
        <item x="1286"/>
        <item x="408"/>
        <item x="20"/>
        <item x="1939"/>
        <item x="512"/>
        <item x="1202"/>
        <item x="1147"/>
        <item x="1229"/>
        <item x="560"/>
        <item x="234"/>
        <item x="1933"/>
        <item x="1940"/>
        <item x="735"/>
        <item x="1351"/>
        <item x="602"/>
        <item x="1011"/>
        <item x="564"/>
        <item x="17"/>
        <item x="830"/>
        <item x="395"/>
        <item x="1009"/>
        <item x="1110"/>
        <item x="372"/>
        <item x="452"/>
        <item x="1691"/>
        <item x="1541"/>
        <item x="399"/>
        <item x="139"/>
        <item x="1254"/>
        <item x="1641"/>
        <item x="219"/>
        <item x="200"/>
        <item x="508"/>
        <item x="676"/>
        <item x="1936"/>
        <item x="1083"/>
        <item x="600"/>
        <item x="1955"/>
        <item x="5"/>
        <item x="550"/>
        <item x="571"/>
        <item x="1039"/>
        <item x="1079"/>
        <item x="641"/>
        <item x="1495"/>
        <item x="610"/>
        <item x="2106"/>
        <item x="566"/>
        <item x="623"/>
        <item x="607"/>
        <item x="160"/>
        <item x="1492"/>
        <item x="903"/>
        <item x="541"/>
        <item x="227"/>
        <item x="999"/>
        <item x="239"/>
        <item x="1849"/>
        <item x="734"/>
        <item x="1157"/>
        <item x="1024"/>
        <item x="614"/>
        <item x="1212"/>
        <item x="1944"/>
        <item x="1512"/>
        <item x="2073"/>
        <item x="703"/>
        <item x="2090"/>
        <item x="379"/>
        <item x="1167"/>
        <item x="1074"/>
        <item x="548"/>
        <item x="144"/>
        <item x="689"/>
        <item x="1210"/>
        <item x="1653"/>
        <item x="787"/>
        <item x="54"/>
        <item x="938"/>
        <item x="2095"/>
        <item x="99"/>
        <item x="182"/>
        <item x="317"/>
        <item x="1151"/>
        <item x="153"/>
        <item x="2065"/>
        <item x="1560"/>
        <item x="1103"/>
        <item x="152"/>
        <item x="59"/>
        <item x="447"/>
        <item x="1006"/>
        <item x="1219"/>
        <item x="325"/>
        <item x="1838"/>
        <item x="483"/>
        <item x="704"/>
        <item x="1428"/>
        <item x="519"/>
        <item x="2057"/>
        <item x="1366"/>
        <item x="478"/>
        <item x="1082"/>
        <item x="552"/>
        <item x="390"/>
        <item x="257"/>
        <item x="1654"/>
        <item x="1013"/>
        <item x="1499"/>
        <item x="185"/>
        <item x="590"/>
        <item x="2015"/>
        <item x="536"/>
        <item x="174"/>
        <item x="1022"/>
        <item x="67"/>
        <item x="1548"/>
        <item x="540"/>
        <item x="279"/>
        <item x="8"/>
        <item x="1575"/>
        <item x="31"/>
        <item x="1302"/>
        <item x="1172"/>
        <item x="75"/>
        <item x="1279"/>
        <item x="466"/>
        <item x="1612"/>
        <item x="435"/>
        <item x="1233"/>
        <item x="206"/>
        <item x="63"/>
        <item x="110"/>
        <item x="248"/>
        <item x="336"/>
        <item x="764"/>
        <item x="1298"/>
        <item x="471"/>
        <item x="322"/>
        <item x="87"/>
        <item x="14"/>
        <item x="1062"/>
        <item x="299"/>
        <item x="799"/>
        <item x="6"/>
        <item x="203"/>
        <item x="1101"/>
        <item x="176"/>
        <item x="303"/>
        <item x="530"/>
        <item x="963"/>
        <item x="844"/>
        <item x="671"/>
        <item x="281"/>
        <item x="2099"/>
        <item x="893"/>
        <item x="694"/>
        <item x="454"/>
        <item x="233"/>
        <item x="119"/>
        <item x="1568"/>
        <item x="155"/>
        <item x="1645"/>
        <item x="85"/>
        <item x="74"/>
        <item x="95"/>
        <item x="894"/>
        <item x="1633"/>
        <item x="1377"/>
        <item x="514"/>
        <item x="991"/>
        <item x="582"/>
        <item x="1267"/>
        <item x="742"/>
        <item x="237"/>
        <item x="403"/>
        <item x="745"/>
        <item x="26"/>
        <item x="46"/>
        <item x="1400"/>
        <item x="1507"/>
        <item x="163"/>
        <item x="137"/>
        <item x="594"/>
        <item x="664"/>
        <item x="1066"/>
        <item x="1388"/>
        <item x="628"/>
        <item x="109"/>
        <item x="1057"/>
        <item x="626"/>
        <item x="1181"/>
        <item x="291"/>
        <item x="132"/>
        <item x="937"/>
        <item x="1320"/>
        <item x="10"/>
        <item x="1335"/>
        <item x="670"/>
        <item x="1662"/>
        <item x="1502"/>
        <item x="122"/>
        <item x="199"/>
        <item x="629"/>
        <item x="1216"/>
        <item x="1177"/>
        <item x="414"/>
        <item x="1143"/>
        <item x="423"/>
        <item x="1381"/>
        <item x="1095"/>
        <item x="363"/>
        <item x="224"/>
        <item x="1117"/>
        <item x="1489"/>
        <item x="1327"/>
        <item x="442"/>
        <item x="276"/>
        <item x="187"/>
        <item x="402"/>
        <item x="19"/>
        <item x="389"/>
        <item x="513"/>
        <item x="2059"/>
        <item x="1158"/>
        <item x="1104"/>
        <item x="433"/>
        <item x="387"/>
        <item x="449"/>
        <item x="259"/>
        <item x="24"/>
        <item x="422"/>
        <item x="543"/>
        <item x="1205"/>
        <item x="51"/>
        <item x="319"/>
        <item x="72"/>
        <item x="384"/>
        <item x="1116"/>
        <item x="342"/>
        <item x="375"/>
        <item x="663"/>
        <item x="298"/>
        <item x="308"/>
        <item x="1334"/>
        <item x="124"/>
        <item x="1163"/>
        <item x="393"/>
        <item x="184"/>
        <item x="360"/>
        <item x="438"/>
        <item x="76"/>
        <item x="351"/>
        <item x="413"/>
        <item x="1663"/>
        <item x="183"/>
        <item x="262"/>
        <item x="273"/>
        <item x="943"/>
        <item x="297"/>
        <item x="311"/>
        <item x="368"/>
        <item x="1146"/>
        <item x="354"/>
        <item x="287"/>
        <item x="410"/>
        <item x="306"/>
        <item x="1168"/>
        <item x="1284"/>
        <item x="188"/>
        <item x="212"/>
        <item x="288"/>
        <item x="1138"/>
        <item x="1149"/>
        <item x="397"/>
        <item x="327"/>
        <item x="120"/>
        <item x="1106"/>
        <item x="213"/>
        <item x="350"/>
        <item x="190"/>
        <item x="300"/>
        <item x="1491"/>
        <item x="1155"/>
        <item x="313"/>
        <item x="28"/>
        <item x="189"/>
        <item x="1493"/>
        <item x="186"/>
        <item t="default"/>
      </items>
    </pivotField>
    <pivotField showAll="0"/>
    <pivotField showAll="0"/>
    <pivotField dataField="1" showAll="0">
      <items count="2165">
        <item x="1111"/>
        <item x="1119"/>
        <item x="1108"/>
        <item x="1118"/>
        <item x="1113"/>
        <item x="1107"/>
        <item x="1114"/>
        <item x="30"/>
        <item x="1152"/>
        <item x="1156"/>
        <item x="1139"/>
        <item x="1144"/>
        <item x="1503"/>
        <item x="1135"/>
        <item x="1341"/>
        <item x="1159"/>
        <item x="1174"/>
        <item x="1166"/>
        <item x="1345"/>
        <item x="1133"/>
        <item x="1099"/>
        <item x="1504"/>
        <item x="301"/>
        <item x="1184"/>
        <item x="1154"/>
        <item x="1170"/>
        <item x="1494"/>
        <item x="1510"/>
        <item x="1505"/>
        <item x="1160"/>
        <item x="1514"/>
        <item x="35"/>
        <item x="1018"/>
        <item x="1098"/>
        <item x="1148"/>
        <item x="1350"/>
        <item x="1016"/>
        <item x="22"/>
        <item x="1097"/>
        <item x="1509"/>
        <item x="2110"/>
        <item x="314"/>
        <item x="1096"/>
        <item x="90"/>
        <item x="953"/>
        <item x="1194"/>
        <item x="1336"/>
        <item x="2116"/>
        <item x="1196"/>
        <item x="1025"/>
        <item x="92"/>
        <item x="1180"/>
        <item x="41"/>
        <item x="191"/>
        <item x="1200"/>
        <item x="1001"/>
        <item x="21"/>
        <item x="2105"/>
        <item x="1071"/>
        <item x="192"/>
        <item x="1123"/>
        <item x="947"/>
        <item x="1372"/>
        <item x="1033"/>
        <item x="305"/>
        <item x="310"/>
        <item x="1249"/>
        <item x="129"/>
        <item x="995"/>
        <item x="948"/>
        <item x="802"/>
        <item x="1127"/>
        <item x="290"/>
        <item x="88"/>
        <item x="127"/>
        <item x="1498"/>
        <item x="956"/>
        <item x="1245"/>
        <item x="1516"/>
        <item x="43"/>
        <item x="77"/>
        <item x="86"/>
        <item x="91"/>
        <item x="1136"/>
        <item x="1069"/>
        <item x="323"/>
        <item x="2107"/>
        <item x="946"/>
        <item x="1497"/>
        <item x="811"/>
        <item x="1002"/>
        <item x="125"/>
        <item x="515"/>
        <item x="83"/>
        <item x="1073"/>
        <item x="1228"/>
        <item x="1362"/>
        <item x="998"/>
        <item x="23"/>
        <item x="1182"/>
        <item x="2115"/>
        <item x="810"/>
        <item x="1031"/>
        <item x="1454"/>
        <item x="16"/>
        <item x="1004"/>
        <item x="1165"/>
        <item x="330"/>
        <item x="809"/>
        <item x="1364"/>
        <item x="1582"/>
        <item x="547"/>
        <item x="1221"/>
        <item x="194"/>
        <item x="1035"/>
        <item x="1043"/>
        <item x="1060"/>
        <item x="283"/>
        <item x="1580"/>
        <item x="501"/>
        <item x="1112"/>
        <item x="498"/>
        <item x="1353"/>
        <item x="1081"/>
        <item x="2070"/>
        <item x="1218"/>
        <item x="2061"/>
        <item x="1398"/>
        <item x="7"/>
        <item x="987"/>
        <item x="1078"/>
        <item x="167"/>
        <item x="1500"/>
        <item x="1291"/>
        <item x="545"/>
        <item x="1870"/>
        <item x="1239"/>
        <item x="635"/>
        <item x="1577"/>
        <item x="795"/>
        <item x="1953"/>
        <item x="1479"/>
        <item x="793"/>
        <item x="526"/>
        <item x="1289"/>
        <item x="52"/>
        <item x="326"/>
        <item x="1089"/>
        <item x="165"/>
        <item x="366"/>
        <item x="2127"/>
        <item x="1406"/>
        <item x="806"/>
        <item x="1370"/>
        <item x="496"/>
        <item x="2064"/>
        <item x="1058"/>
        <item x="339"/>
        <item x="2067"/>
        <item x="458"/>
        <item x="2117"/>
        <item x="112"/>
        <item x="2100"/>
        <item x="1569"/>
        <item x="1121"/>
        <item x="1468"/>
        <item x="1597"/>
        <item x="528"/>
        <item x="1088"/>
        <item x="450"/>
        <item x="2069"/>
        <item x="1485"/>
        <item x="804"/>
        <item x="1739"/>
        <item x="507"/>
        <item x="1987"/>
        <item x="706"/>
        <item x="1976"/>
        <item x="1287"/>
        <item x="1215"/>
        <item x="1846"/>
        <item x="2062"/>
        <item x="1403"/>
        <item x="376"/>
        <item x="103"/>
        <item x="1247"/>
        <item x="631"/>
        <item x="1736"/>
        <item x="944"/>
        <item x="1720"/>
        <item x="1387"/>
        <item x="235"/>
        <item x="428"/>
        <item x="1337"/>
        <item x="1553"/>
        <item x="542"/>
        <item x="1243"/>
        <item x="990"/>
        <item x="1648"/>
        <item x="491"/>
        <item x="425"/>
        <item x="1877"/>
        <item x="1721"/>
        <item x="268"/>
        <item x="432"/>
        <item x="269"/>
        <item x="2137"/>
        <item x="50"/>
        <item x="18"/>
        <item x="983"/>
        <item x="612"/>
        <item x="794"/>
        <item x="1567"/>
        <item x="1496"/>
        <item x="982"/>
        <item x="1092"/>
        <item x="420"/>
        <item x="495"/>
        <item x="232"/>
        <item x="2130"/>
        <item x="473"/>
        <item x="1986"/>
        <item x="895"/>
        <item x="1945"/>
        <item x="825"/>
        <item x="1848"/>
        <item x="1464"/>
        <item x="417"/>
        <item x="468"/>
        <item x="348"/>
        <item x="2084"/>
        <item x="267"/>
        <item x="371"/>
        <item x="1124"/>
        <item x="1244"/>
        <item x="1735"/>
        <item x="520"/>
        <item x="1183"/>
        <item x="1227"/>
        <item x="69"/>
        <item x="2152"/>
        <item x="2092"/>
        <item x="1831"/>
        <item x="159"/>
        <item x="1437"/>
        <item x="1596"/>
        <item x="93"/>
        <item x="1551"/>
        <item x="816"/>
        <item x="218"/>
        <item x="463"/>
        <item x="416"/>
        <item x="161"/>
        <item x="1550"/>
        <item x="1470"/>
        <item x="1716"/>
        <item x="951"/>
        <item x="209"/>
        <item x="954"/>
        <item x="2081"/>
        <item x="1950"/>
        <item x="285"/>
        <item x="926"/>
        <item x="1266"/>
        <item x="1333"/>
        <item x="216"/>
        <item x="231"/>
        <item x="721"/>
        <item x="446"/>
        <item x="1586"/>
        <item x="448"/>
        <item x="179"/>
        <item x="352"/>
        <item x="1546"/>
        <item x="157"/>
        <item x="855"/>
        <item x="341"/>
        <item x="355"/>
        <item x="1275"/>
        <item x="756"/>
        <item x="1329"/>
        <item x="784"/>
        <item x="444"/>
        <item x="226"/>
        <item x="2072"/>
        <item x="929"/>
        <item x="29"/>
        <item x="1718"/>
        <item x="143"/>
        <item x="1471"/>
        <item x="1052"/>
        <item x="681"/>
        <item x="1801"/>
        <item x="135"/>
        <item x="980"/>
        <item x="605"/>
        <item x="134"/>
        <item x="1447"/>
        <item x="1579"/>
        <item x="1380"/>
        <item x="266"/>
        <item x="1281"/>
        <item x="561"/>
        <item x="606"/>
        <item x="1588"/>
        <item x="1379"/>
        <item x="617"/>
        <item x="618"/>
        <item x="577"/>
        <item x="920"/>
        <item x="692"/>
        <item x="935"/>
        <item x="1359"/>
        <item x="672"/>
        <item x="952"/>
        <item x="2149"/>
        <item x="1061"/>
        <item x="863"/>
        <item x="1238"/>
        <item x="2052"/>
        <item x="431"/>
        <item x="489"/>
        <item x="493"/>
        <item x="1948"/>
        <item x="534"/>
        <item x="2163"/>
        <item x="1769"/>
        <item x="538"/>
        <item x="832"/>
        <item x="1952"/>
        <item x="436"/>
        <item x="1903"/>
        <item x="250"/>
        <item x="627"/>
        <item x="1856"/>
        <item x="503"/>
        <item x="1453"/>
        <item x="2120"/>
        <item x="108"/>
        <item x="918"/>
        <item x="715"/>
        <item x="1050"/>
        <item x="752"/>
        <item x="1274"/>
        <item x="1241"/>
        <item x="760"/>
        <item x="2135"/>
        <item x="1273"/>
        <item x="1827"/>
        <item x="1467"/>
        <item x="1257"/>
        <item x="1008"/>
        <item x="1294"/>
        <item x="878"/>
        <item x="1800"/>
        <item x="247"/>
        <item x="1549"/>
        <item x="1608"/>
        <item x="116"/>
        <item x="277"/>
        <item x="2041"/>
        <item x="633"/>
        <item x="1000"/>
        <item x="2148"/>
        <item x="2088"/>
        <item x="1010"/>
        <item x="2074"/>
        <item x="494"/>
        <item x="1823"/>
        <item x="1876"/>
        <item x="750"/>
        <item x="699"/>
        <item x="565"/>
        <item x="1843"/>
        <item x="1853"/>
        <item x="733"/>
        <item x="407"/>
        <item x="1640"/>
        <item x="230"/>
        <item x="524"/>
        <item x="1788"/>
        <item x="621"/>
        <item x="1433"/>
        <item x="743"/>
        <item x="771"/>
        <item x="1737"/>
        <item x="1312"/>
        <item x="640"/>
        <item x="82"/>
        <item x="873"/>
        <item x="260"/>
        <item x="1195"/>
        <item x="81"/>
        <item x="488"/>
        <item x="971"/>
        <item x="365"/>
        <item x="1189"/>
        <item x="914"/>
        <item x="1153"/>
        <item x="177"/>
        <item x="1872"/>
        <item x="984"/>
        <item x="2025"/>
        <item x="1806"/>
        <item x="222"/>
        <item x="2087"/>
        <item x="1909"/>
        <item x="1694"/>
        <item x="1007"/>
        <item x="690"/>
        <item x="1973"/>
        <item x="12"/>
        <item x="2054"/>
        <item x="1949"/>
        <item x="1558"/>
        <item x="1556"/>
        <item x="1898"/>
        <item x="1278"/>
        <item x="509"/>
        <item x="2026"/>
        <item x="1941"/>
        <item x="945"/>
        <item x="586"/>
        <item x="886"/>
        <item x="1715"/>
        <item x="1462"/>
        <item x="673"/>
        <item x="1625"/>
        <item x="831"/>
        <item x="1734"/>
        <item x="1890"/>
        <item x="1786"/>
        <item x="755"/>
        <item x="587"/>
        <item x="917"/>
        <item x="962"/>
        <item x="1789"/>
        <item x="1972"/>
        <item x="451"/>
        <item x="490"/>
        <item x="315"/>
        <item x="1250"/>
        <item x="1054"/>
        <item x="598"/>
        <item x="1764"/>
        <item x="1017"/>
        <item x="485"/>
        <item x="392"/>
        <item x="1313"/>
        <item x="574"/>
        <item x="1813"/>
        <item x="837"/>
        <item x="328"/>
        <item x="1826"/>
        <item x="2039"/>
        <item x="2"/>
        <item x="1928"/>
        <item x="1814"/>
        <item x="913"/>
        <item x="1357"/>
        <item x="523"/>
        <item x="1910"/>
        <item x="965"/>
        <item x="838"/>
        <item x="1829"/>
        <item x="1821"/>
        <item x="1967"/>
        <item x="1429"/>
        <item x="892"/>
        <item x="1875"/>
        <item x="361"/>
        <item x="1363"/>
        <item x="2014"/>
        <item x="1766"/>
        <item x="2036"/>
        <item x="660"/>
        <item x="620"/>
        <item x="551"/>
        <item x="130"/>
        <item x="332"/>
        <item x="967"/>
        <item x="1905"/>
        <item x="814"/>
        <item x="1869"/>
        <item x="1713"/>
        <item x="1037"/>
        <item x="1647"/>
        <item x="64"/>
        <item x="1290"/>
        <item x="1091"/>
        <item x="65"/>
        <item x="1630"/>
        <item x="302"/>
        <item x="875"/>
        <item x="1935"/>
        <item x="286"/>
        <item x="931"/>
        <item x="1631"/>
        <item x="2012"/>
        <item x="456"/>
        <item x="1704"/>
        <item x="1178"/>
        <item x="121"/>
        <item x="1820"/>
        <item x="1463"/>
        <item x="349"/>
        <item x="1710"/>
        <item x="731"/>
        <item x="204"/>
        <item x="1214"/>
        <item x="1682"/>
        <item x="925"/>
        <item x="1137"/>
        <item x="107"/>
        <item x="939"/>
        <item x="2043"/>
        <item x="1937"/>
        <item x="2134"/>
        <item x="1527"/>
        <item x="1969"/>
        <item x="2007"/>
        <item x="1084"/>
        <item x="211"/>
        <item x="2083"/>
        <item x="1537"/>
        <item x="1603"/>
        <item x="1761"/>
        <item x="924"/>
        <item x="1191"/>
        <item x="263"/>
        <item x="1989"/>
        <item x="1175"/>
        <item x="1752"/>
        <item x="253"/>
        <item x="1378"/>
        <item x="646"/>
        <item x="1435"/>
        <item x="1282"/>
        <item x="630"/>
        <item x="669"/>
        <item x="942"/>
        <item x="254"/>
        <item x="1318"/>
        <item x="593"/>
        <item x="775"/>
        <item x="767"/>
        <item x="1912"/>
        <item x="1427"/>
        <item x="117"/>
        <item x="957"/>
        <item x="1692"/>
        <item x="900"/>
        <item x="340"/>
        <item x="2021"/>
        <item x="693"/>
        <item x="701"/>
        <item x="477"/>
        <item x="1942"/>
        <item x="685"/>
        <item x="661"/>
        <item x="632"/>
        <item x="710"/>
        <item x="201"/>
        <item x="1711"/>
        <item x="114"/>
        <item x="1824"/>
        <item x="1819"/>
        <item x="1490"/>
        <item x="2145"/>
        <item x="1755"/>
        <item x="79"/>
        <item x="680"/>
        <item x="1847"/>
        <item x="1186"/>
        <item x="915"/>
        <item x="601"/>
        <item x="333"/>
        <item x="510"/>
        <item x="346"/>
        <item x="9"/>
        <item x="1683"/>
        <item x="89"/>
        <item x="1561"/>
        <item x="1375"/>
        <item x="441"/>
        <item x="1443"/>
        <item x="217"/>
        <item x="974"/>
        <item x="1566"/>
        <item x="667"/>
        <item x="1659"/>
        <item x="242"/>
        <item x="443"/>
        <item x="1984"/>
        <item x="850"/>
        <item x="391"/>
        <item x="427"/>
        <item x="740"/>
        <item x="282"/>
        <item x="175"/>
        <item x="1639"/>
        <item x="1619"/>
        <item x="1650"/>
        <item x="1360"/>
        <item x="1314"/>
        <item x="1226"/>
        <item x="725"/>
        <item x="1520"/>
        <item x="2053"/>
        <item x="145"/>
        <item x="1562"/>
        <item x="149"/>
        <item x="622"/>
        <item x="2016"/>
        <item x="2162"/>
        <item x="1771"/>
        <item x="801"/>
        <item x="101"/>
        <item x="1472"/>
        <item x="97"/>
        <item x="1209"/>
        <item x="1484"/>
        <item x="992"/>
        <item x="381"/>
        <item x="228"/>
        <item x="1661"/>
        <item x="2004"/>
        <item x="549"/>
        <item x="1871"/>
        <item x="1629"/>
        <item x="589"/>
        <item x="1899"/>
        <item x="1882"/>
        <item x="1651"/>
        <item x="505"/>
        <item x="401"/>
        <item x="738"/>
        <item x="1924"/>
        <item x="906"/>
        <item x="531"/>
        <item x="783"/>
        <item x="400"/>
        <item x="1414"/>
        <item x="1076"/>
        <item x="249"/>
        <item x="415"/>
        <item x="312"/>
        <item x="32"/>
        <item x="296"/>
        <item x="847"/>
        <item x="869"/>
        <item x="1476"/>
        <item x="1389"/>
        <item x="723"/>
        <item x="1508"/>
        <item x="1921"/>
        <item x="166"/>
        <item x="2143"/>
        <item x="1255"/>
        <item x="173"/>
        <item x="696"/>
        <item x="789"/>
        <item x="1837"/>
        <item x="162"/>
        <item x="2071"/>
        <item x="977"/>
        <item x="1285"/>
        <item x="843"/>
        <item x="70"/>
        <item x="959"/>
        <item x="1701"/>
        <item x="1461"/>
        <item x="421"/>
        <item x="905"/>
        <item x="2158"/>
        <item x="210"/>
        <item x="1040"/>
        <item x="1518"/>
        <item x="1439"/>
        <item x="171"/>
        <item x="1854"/>
        <item x="1592"/>
        <item x="1862"/>
        <item x="1754"/>
        <item x="2046"/>
        <item x="1201"/>
        <item x="1657"/>
        <item x="1896"/>
        <item x="1622"/>
        <item x="61"/>
        <item x="649"/>
        <item x="1765"/>
        <item x="261"/>
        <item x="2119"/>
        <item x="624"/>
        <item x="1874"/>
        <item x="378"/>
        <item x="1881"/>
        <item x="829"/>
        <item x="380"/>
        <item x="2020"/>
        <item x="62"/>
        <item x="778"/>
        <item x="1983"/>
        <item x="585"/>
        <item x="386"/>
        <item x="912"/>
        <item x="1985"/>
        <item x="469"/>
        <item x="773"/>
        <item x="677"/>
        <item x="2150"/>
        <item x="307"/>
        <item x="1693"/>
        <item x="933"/>
        <item x="666"/>
        <item x="1373"/>
        <item x="1931"/>
        <item x="2002"/>
        <item x="1452"/>
        <item x="1702"/>
        <item x="866"/>
        <item x="1352"/>
        <item x="1150"/>
        <item x="1785"/>
        <item x="1405"/>
        <item x="353"/>
        <item x="780"/>
        <item x="195"/>
        <item x="2103"/>
        <item x="1252"/>
        <item x="840"/>
        <item x="426"/>
        <item x="1624"/>
        <item x="170"/>
        <item x="453"/>
        <item x="1746"/>
        <item x="535"/>
        <item x="1725"/>
        <item x="1416"/>
        <item x="556"/>
        <item x="1915"/>
        <item x="1034"/>
        <item x="1925"/>
        <item x="826"/>
        <item x="559"/>
        <item x="2040"/>
        <item x="1795"/>
        <item x="613"/>
        <item x="2017"/>
        <item x="1836"/>
        <item x="1448"/>
        <item x="1332"/>
        <item x="1600"/>
        <item x="688"/>
        <item x="1545"/>
        <item x="714"/>
        <item x="1960"/>
        <item x="2044"/>
        <item x="874"/>
        <item x="1340"/>
        <item x="1382"/>
        <item x="1021"/>
        <item x="919"/>
        <item x="1816"/>
        <item x="196"/>
        <item x="1782"/>
        <item x="1637"/>
        <item x="1929"/>
        <item x="1855"/>
        <item x="39"/>
        <item x="252"/>
        <item x="1038"/>
        <item x="1666"/>
        <item x="1049"/>
        <item x="599"/>
        <item x="1658"/>
        <item x="555"/>
        <item x="383"/>
        <item x="1852"/>
        <item x="15"/>
        <item x="241"/>
        <item x="1048"/>
        <item x="1627"/>
        <item x="763"/>
        <item x="1589"/>
        <item x="568"/>
        <item x="657"/>
        <item x="1424"/>
        <item x="1595"/>
        <item x="1570"/>
        <item x="891"/>
        <item x="1199"/>
        <item x="1907"/>
        <item x="1012"/>
        <item x="2085"/>
        <item x="1851"/>
        <item x="205"/>
        <item x="1684"/>
        <item x="968"/>
        <item x="1311"/>
        <item x="499"/>
        <item x="1614"/>
        <item x="1602"/>
        <item x="1522"/>
        <item x="890"/>
        <item x="1861"/>
        <item x="882"/>
        <item x="1535"/>
        <item x="1590"/>
        <item x="1203"/>
        <item x="335"/>
        <item x="1542"/>
        <item x="774"/>
        <item x="168"/>
        <item x="988"/>
        <item x="2005"/>
        <item x="611"/>
        <item x="1005"/>
        <item x="2019"/>
        <item x="1730"/>
        <item x="2075"/>
        <item x="147"/>
        <item x="1308"/>
        <item x="37"/>
        <item x="479"/>
        <item x="2121"/>
        <item x="2029"/>
        <item x="1234"/>
        <item x="1236"/>
        <item x="2028"/>
        <item x="1767"/>
        <item x="1581"/>
        <item x="1297"/>
        <item x="1830"/>
        <item x="904"/>
        <item x="1047"/>
        <item x="563"/>
        <item x="753"/>
        <item x="1889"/>
        <item x="1587"/>
        <item x="858"/>
        <item x="1322"/>
        <item x="377"/>
        <item x="169"/>
        <item x="1677"/>
        <item x="1959"/>
        <item x="2128"/>
        <item x="1474"/>
        <item x="1065"/>
        <item x="1365"/>
        <item x="0"/>
        <item x="705"/>
        <item x="2089"/>
        <item x="1059"/>
        <item x="1055"/>
        <item x="603"/>
        <item x="2038"/>
        <item x="275"/>
        <item x="1880"/>
        <item x="1988"/>
        <item x="2098"/>
        <item x="223"/>
        <item x="1956"/>
        <item x="1738"/>
        <item x="1563"/>
        <item x="34"/>
        <item x="1673"/>
        <item x="1093"/>
        <item x="1930"/>
        <item x="1719"/>
        <item x="1395"/>
        <item x="1268"/>
        <item x="1864"/>
        <item x="1188"/>
        <item x="732"/>
        <item x="1697"/>
        <item x="558"/>
        <item x="2049"/>
        <item x="321"/>
        <item x="754"/>
        <item x="941"/>
        <item x="1842"/>
        <item x="1564"/>
        <item x="1620"/>
        <item x="597"/>
        <item x="1777"/>
        <item x="1839"/>
        <item x="265"/>
        <item x="338"/>
        <item x="1385"/>
        <item x="1230"/>
        <item x="744"/>
        <item x="197"/>
        <item x="1222"/>
        <item x="1396"/>
        <item x="215"/>
        <item x="898"/>
        <item x="1920"/>
        <item x="765"/>
        <item x="1422"/>
        <item x="1793"/>
        <item x="45"/>
        <item x="684"/>
        <item x="2045"/>
        <item x="1532"/>
        <item x="848"/>
        <item x="1211"/>
        <item x="1828"/>
        <item x="2063"/>
        <item x="2013"/>
        <item x="1041"/>
        <item x="872"/>
        <item x="529"/>
        <item x="595"/>
        <item x="865"/>
        <item x="747"/>
        <item x="1115"/>
        <item x="583"/>
        <item x="949"/>
        <item x="318"/>
        <item x="467"/>
        <item x="1660"/>
        <item x="1094"/>
        <item x="1642"/>
        <item x="776"/>
        <item x="637"/>
        <item x="527"/>
        <item x="619"/>
        <item x="1892"/>
        <item x="2093"/>
        <item x="347"/>
        <item x="1390"/>
        <item x="1276"/>
        <item x="1131"/>
        <item x="908"/>
        <item x="1776"/>
        <item x="1554"/>
        <item x="1547"/>
        <item x="857"/>
        <item x="104"/>
        <item x="150"/>
        <item x="1029"/>
        <item x="576"/>
        <item x="909"/>
        <item x="852"/>
        <item x="665"/>
        <item x="1601"/>
        <item x="1727"/>
        <item x="1968"/>
        <item x="1913"/>
        <item x="1991"/>
        <item x="1810"/>
        <item x="1087"/>
        <item x="13"/>
        <item x="2010"/>
        <item x="1585"/>
        <item x="615"/>
        <item x="1667"/>
        <item x="658"/>
        <item x="256"/>
        <item x="896"/>
        <item x="1543"/>
        <item x="1954"/>
        <item x="1176"/>
        <item x="2138"/>
        <item x="950"/>
        <item x="284"/>
        <item x="1751"/>
        <item x="1840"/>
        <item x="2129"/>
        <item x="782"/>
        <item x="2153"/>
        <item x="1611"/>
        <item x="208"/>
        <item x="1288"/>
        <item x="419"/>
        <item x="1780"/>
        <item x="581"/>
        <item x="180"/>
        <item x="1030"/>
        <item x="1045"/>
        <item x="316"/>
        <item x="1841"/>
        <item x="2078"/>
        <item x="1621"/>
        <item x="2011"/>
        <item x="1344"/>
        <item x="1240"/>
        <item x="367"/>
        <item x="2031"/>
        <item x="1664"/>
        <item x="1307"/>
        <item x="708"/>
        <item x="1217"/>
        <item x="1264"/>
        <item x="1430"/>
        <item x="1272"/>
        <item x="1436"/>
        <item x="828"/>
        <item x="1269"/>
        <item x="236"/>
        <item x="484"/>
        <item x="1768"/>
        <item x="862"/>
        <item x="936"/>
        <item x="1671"/>
        <item x="729"/>
        <item x="511"/>
        <item x="2022"/>
        <item x="1686"/>
        <item x="1690"/>
        <item x="1426"/>
        <item x="344"/>
        <item x="1778"/>
        <item x="98"/>
        <item x="839"/>
        <item x="759"/>
        <item x="979"/>
        <item x="1700"/>
        <item x="516"/>
        <item x="1415"/>
        <item x="546"/>
        <item x="1652"/>
        <item x="1670"/>
        <item x="2109"/>
        <item x="1970"/>
        <item x="1833"/>
        <item x="1354"/>
        <item x="1263"/>
        <item x="2037"/>
        <item x="1411"/>
        <item x="1392"/>
        <item x="1867"/>
        <item x="271"/>
        <item x="584"/>
        <item x="1797"/>
        <item x="280"/>
        <item x="1706"/>
        <item x="1811"/>
        <item x="596"/>
        <item x="1225"/>
        <item x="111"/>
        <item x="264"/>
        <item x="430"/>
        <item x="1783"/>
        <item x="1770"/>
        <item x="1798"/>
        <item x="1845"/>
        <item x="682"/>
        <item x="1169"/>
        <item x="807"/>
        <item x="643"/>
        <item x="876"/>
        <item x="781"/>
        <item x="48"/>
        <item x="588"/>
        <item x="1315"/>
        <item x="1802"/>
        <item x="822"/>
        <item x="770"/>
        <item x="1996"/>
        <item x="1759"/>
        <item x="2033"/>
        <item x="1432"/>
        <item x="258"/>
        <item x="1696"/>
        <item x="836"/>
        <item x="792"/>
        <item x="1998"/>
        <item x="462"/>
        <item x="1296"/>
        <item x="460"/>
        <item x="1421"/>
        <item x="639"/>
        <item x="651"/>
        <item x="1749"/>
        <item x="522"/>
        <item x="1028"/>
        <item x="741"/>
        <item x="786"/>
        <item x="885"/>
        <item x="1655"/>
        <item x="238"/>
        <item x="625"/>
        <item x="1578"/>
        <item x="1402"/>
        <item x="656"/>
        <item x="1323"/>
        <item x="2079"/>
        <item x="762"/>
        <item x="1917"/>
        <item x="737"/>
        <item x="1367"/>
        <item x="429"/>
        <item x="1965"/>
        <item x="867"/>
        <item x="797"/>
        <item x="1265"/>
        <item x="396"/>
        <item x="96"/>
        <item x="1063"/>
        <item x="481"/>
        <item x="817"/>
        <item x="870"/>
        <item x="2113"/>
        <item x="1708"/>
        <item x="675"/>
        <item x="1979"/>
        <item x="405"/>
        <item x="722"/>
        <item x="36"/>
        <item x="777"/>
        <item x="497"/>
        <item x="1251"/>
        <item x="1538"/>
        <item x="4"/>
        <item x="1634"/>
        <item x="868"/>
        <item x="720"/>
        <item x="1246"/>
        <item x="1681"/>
        <item x="2024"/>
        <item x="930"/>
        <item x="687"/>
        <item x="1355"/>
        <item x="1809"/>
        <item x="272"/>
        <item x="818"/>
        <item x="1887"/>
        <item x="1863"/>
        <item x="1733"/>
        <item x="53"/>
        <item x="1975"/>
        <item x="148"/>
        <item x="1557"/>
        <item x="2141"/>
        <item x="1198"/>
        <item x="719"/>
        <item x="2000"/>
        <item x="861"/>
        <item x="1446"/>
        <item x="1293"/>
        <item x="1460"/>
        <item x="1425"/>
        <item x="668"/>
        <item x="928"/>
        <item x="805"/>
        <item x="382"/>
        <item x="728"/>
        <item x="757"/>
        <item x="229"/>
        <item x="102"/>
        <item x="418"/>
        <item x="251"/>
        <item x="2131"/>
        <item x="1544"/>
        <item x="1963"/>
        <item x="343"/>
        <item x="813"/>
        <item x="1938"/>
        <item x="1343"/>
        <item x="274"/>
        <item x="996"/>
        <item x="648"/>
        <item x="537"/>
        <item x="331"/>
        <item x="1805"/>
        <item x="1709"/>
        <item x="1224"/>
        <item x="373"/>
        <item x="592"/>
        <item x="1626"/>
        <item x="1961"/>
        <item x="445"/>
        <item x="1193"/>
        <item x="823"/>
        <item x="1300"/>
        <item x="394"/>
        <item x="724"/>
        <item x="888"/>
        <item x="1486"/>
        <item x="1605"/>
        <item x="1815"/>
        <item x="1994"/>
        <item x="78"/>
        <item x="434"/>
        <item x="2027"/>
        <item x="1643"/>
        <item x="662"/>
        <item x="1680"/>
        <item x="1303"/>
        <item x="932"/>
        <item x="1757"/>
        <item x="474"/>
        <item x="1732"/>
        <item x="364"/>
        <item x="1528"/>
        <item x="1999"/>
        <item x="842"/>
        <item x="240"/>
        <item x="2142"/>
        <item x="851"/>
        <item x="1027"/>
        <item x="1339"/>
        <item x="1927"/>
        <item x="525"/>
        <item x="1481"/>
        <item x="459"/>
        <item x="923"/>
        <item x="492"/>
        <item x="1208"/>
        <item x="1901"/>
        <item x="860"/>
        <item x="1669"/>
        <item x="2104"/>
        <item x="864"/>
        <item x="221"/>
        <item x="1573"/>
        <item x="881"/>
        <item x="609"/>
        <item x="2139"/>
        <item x="911"/>
        <item x="730"/>
        <item x="1571"/>
        <item x="1090"/>
        <item x="1773"/>
        <item x="2008"/>
        <item x="1916"/>
        <item x="2023"/>
        <item x="465"/>
        <item x="1865"/>
        <item x="113"/>
        <item x="1026"/>
        <item x="115"/>
        <item x="1077"/>
        <item x="1714"/>
        <item x="1742"/>
        <item x="739"/>
        <item x="634"/>
        <item x="1779"/>
        <item x="1858"/>
        <item x="691"/>
        <item x="142"/>
        <item x="2048"/>
        <item x="1015"/>
        <item x="1995"/>
        <item x="645"/>
        <item x="544"/>
        <item x="404"/>
        <item x="1317"/>
        <item x="1705"/>
        <item x="1926"/>
        <item x="1328"/>
        <item x="889"/>
        <item x="827"/>
        <item x="156"/>
        <item x="927"/>
        <item x="1712"/>
        <item x="172"/>
        <item x="278"/>
        <item x="713"/>
        <item x="56"/>
        <item x="106"/>
        <item x="1729"/>
        <item x="707"/>
        <item x="1812"/>
        <item x="2160"/>
        <item x="579"/>
        <item x="2035"/>
        <item x="1724"/>
        <item x="859"/>
        <item x="244"/>
        <item x="1756"/>
        <item x="1675"/>
        <item x="2082"/>
        <item x="1799"/>
        <item x="136"/>
        <item x="1750"/>
        <item x="140"/>
        <item x="1326"/>
        <item x="412"/>
        <item x="369"/>
        <item x="472"/>
        <item x="1883"/>
        <item x="1794"/>
        <item x="2068"/>
        <item x="1019"/>
        <item x="128"/>
        <item x="1531"/>
        <item x="1487"/>
        <item x="1906"/>
        <item x="1894"/>
        <item x="2006"/>
        <item x="506"/>
        <item x="879"/>
        <item x="2147"/>
        <item x="1760"/>
        <item x="1325"/>
        <item x="1478"/>
        <item x="154"/>
        <item x="573"/>
        <item x="73"/>
        <item x="1615"/>
        <item x="686"/>
        <item x="1458"/>
        <item x="758"/>
        <item x="749"/>
        <item x="955"/>
        <item x="1636"/>
        <item x="521"/>
        <item x="370"/>
        <item x="960"/>
        <item x="1399"/>
        <item x="897"/>
        <item x="1997"/>
        <item x="1977"/>
        <item x="748"/>
        <item x="1982"/>
        <item x="877"/>
        <item x="1762"/>
        <item x="1744"/>
        <item x="2132"/>
        <item x="726"/>
        <item x="2001"/>
        <item x="437"/>
        <item x="1525"/>
        <item x="1384"/>
        <item x="2133"/>
        <item x="616"/>
        <item x="1070"/>
        <item x="517"/>
        <item x="1552"/>
        <item x="1003"/>
        <item x="1688"/>
        <item x="766"/>
        <item x="123"/>
        <item x="1306"/>
        <item x="181"/>
        <item x="815"/>
        <item x="1689"/>
        <item x="55"/>
        <item x="834"/>
        <item x="68"/>
        <item x="1951"/>
        <item x="591"/>
        <item x="1593"/>
        <item x="1844"/>
        <item x="1914"/>
        <item x="899"/>
        <item x="1884"/>
        <item x="255"/>
        <item x="642"/>
        <item x="1419"/>
        <item x="567"/>
        <item x="1980"/>
        <item x="1971"/>
        <item x="440"/>
        <item x="1787"/>
        <item x="975"/>
        <item x="1747"/>
        <item x="42"/>
        <item x="1292"/>
        <item x="1053"/>
        <item x="158"/>
        <item x="1393"/>
        <item x="1085"/>
        <item x="411"/>
        <item x="1888"/>
        <item x="539"/>
        <item x="659"/>
        <item x="2155"/>
        <item x="1465"/>
        <item x="1304"/>
        <item x="1456"/>
        <item x="1418"/>
        <item x="1616"/>
        <item x="1947"/>
        <item x="1457"/>
        <item x="246"/>
        <item x="1740"/>
        <item x="504"/>
        <item x="1698"/>
        <item x="1678"/>
        <item x="1235"/>
        <item x="464"/>
        <item x="1125"/>
        <item x="1604"/>
        <item x="1808"/>
        <item x="1540"/>
        <item x="1530"/>
        <item x="835"/>
        <item x="961"/>
        <item x="1023"/>
        <item x="1271"/>
        <item x="80"/>
        <item x="768"/>
        <item x="698"/>
        <item x="1962"/>
        <item x="2097"/>
        <item x="779"/>
        <item x="334"/>
        <item x="357"/>
        <item x="966"/>
        <item x="388"/>
        <item x="1707"/>
        <item x="1918"/>
        <item x="695"/>
        <item x="94"/>
        <item x="1526"/>
        <item x="1440"/>
        <item x="636"/>
        <item x="647"/>
        <item x="1609"/>
        <item x="1401"/>
        <item x="202"/>
        <item x="1482"/>
        <item x="652"/>
        <item x="1423"/>
        <item x="1466"/>
        <item x="457"/>
        <item x="146"/>
        <item x="1923"/>
        <item x="1638"/>
        <item x="1607"/>
        <item x="1207"/>
        <item x="654"/>
        <item x="295"/>
        <item x="1515"/>
        <item x="678"/>
        <item x="1192"/>
        <item x="921"/>
        <item x="1469"/>
        <item x="1781"/>
        <item x="1442"/>
        <item x="883"/>
        <item x="470"/>
        <item x="2077"/>
        <item x="47"/>
        <item x="1459"/>
        <item x="1904"/>
        <item x="1386"/>
        <item x="243"/>
        <item x="1410"/>
        <item x="709"/>
        <item x="358"/>
        <item x="1623"/>
        <item x="1412"/>
        <item x="49"/>
        <item x="1324"/>
        <item x="1020"/>
        <item x="1818"/>
        <item x="1206"/>
        <item x="1606"/>
        <item x="812"/>
        <item x="1646"/>
        <item x="1316"/>
        <item x="164"/>
        <item x="1036"/>
        <item x="502"/>
        <item x="570"/>
        <item x="1262"/>
        <item x="1687"/>
        <item x="1978"/>
        <item x="1044"/>
        <item x="44"/>
        <item x="1301"/>
        <item x="220"/>
        <item x="604"/>
        <item x="409"/>
        <item x="337"/>
        <item x="2086"/>
        <item x="1374"/>
        <item x="1179"/>
        <item x="1523"/>
        <item x="58"/>
        <item x="1672"/>
        <item x="746"/>
        <item x="1223"/>
        <item x="1908"/>
        <item x="1613"/>
        <item x="356"/>
        <item x="769"/>
        <item x="727"/>
        <item x="398"/>
        <item x="849"/>
        <item x="580"/>
        <item x="1488"/>
        <item x="1772"/>
        <item x="1835"/>
        <item x="1635"/>
        <item x="385"/>
        <item x="1220"/>
        <item x="718"/>
        <item x="3"/>
        <item x="902"/>
        <item x="1860"/>
        <item x="1964"/>
        <item x="674"/>
        <item x="374"/>
        <item x="329"/>
        <item x="1656"/>
        <item x="198"/>
        <item x="2125"/>
        <item x="751"/>
        <item x="711"/>
        <item x="1321"/>
        <item x="1668"/>
        <item x="1966"/>
        <item x="1283"/>
        <item x="1886"/>
        <item x="791"/>
        <item x="683"/>
        <item x="916"/>
        <item x="2047"/>
        <item x="554"/>
        <item x="1376"/>
        <item x="1679"/>
        <item x="2112"/>
        <item x="1722"/>
        <item x="1993"/>
        <item x="638"/>
        <item x="345"/>
        <item x="1449"/>
        <item x="1717"/>
        <item x="324"/>
        <item x="986"/>
        <item x="309"/>
        <item x="214"/>
        <item x="500"/>
        <item x="1409"/>
        <item x="796"/>
        <item x="362"/>
        <item x="57"/>
        <item x="1190"/>
        <item x="1644"/>
        <item x="1804"/>
        <item x="2034"/>
        <item x="1075"/>
        <item x="970"/>
        <item x="2066"/>
        <item x="207"/>
        <item x="359"/>
        <item x="1685"/>
        <item x="151"/>
        <item x="1990"/>
        <item x="193"/>
        <item x="853"/>
        <item x="406"/>
        <item x="518"/>
        <item x="1817"/>
        <item x="533"/>
        <item x="11"/>
        <item x="1434"/>
        <item x="1270"/>
        <item x="439"/>
        <item x="2118"/>
        <item x="424"/>
        <item x="1056"/>
        <item x="532"/>
        <item x="1632"/>
        <item x="785"/>
        <item x="841"/>
        <item x="1310"/>
        <item x="408"/>
        <item x="2157"/>
        <item x="1745"/>
        <item x="553"/>
        <item x="1834"/>
        <item x="1204"/>
        <item x="66"/>
        <item x="978"/>
        <item x="1438"/>
        <item x="1533"/>
        <item x="1521"/>
        <item x="736"/>
        <item x="2030"/>
        <item x="1080"/>
        <item x="126"/>
        <item x="1574"/>
        <item x="697"/>
        <item x="1445"/>
        <item x="2060"/>
        <item x="994"/>
        <item x="2091"/>
        <item x="482"/>
        <item x="118"/>
        <item x="910"/>
        <item x="871"/>
        <item x="562"/>
        <item x="1408"/>
        <item x="1981"/>
        <item x="1594"/>
        <item x="934"/>
        <item x="304"/>
        <item x="372"/>
        <item x="1796"/>
        <item x="2156"/>
        <item x="884"/>
        <item x="399"/>
        <item x="1922"/>
        <item x="1897"/>
        <item x="1676"/>
        <item x="798"/>
        <item x="395"/>
        <item x="84"/>
        <item x="845"/>
        <item x="2051"/>
        <item x="245"/>
        <item x="1857"/>
        <item x="100"/>
        <item x="292"/>
        <item x="2140"/>
        <item x="922"/>
        <item x="981"/>
        <item x="1748"/>
        <item x="2151"/>
        <item x="1893"/>
        <item x="486"/>
        <item x="60"/>
        <item x="461"/>
        <item x="808"/>
        <item x="1536"/>
        <item x="2003"/>
        <item x="1665"/>
        <item x="1042"/>
        <item x="569"/>
        <item x="2080"/>
        <item x="2161"/>
        <item x="716"/>
        <item x="969"/>
        <item x="225"/>
        <item x="1237"/>
        <item x="1309"/>
        <item x="712"/>
        <item x="1120"/>
        <item x="1347"/>
        <item x="289"/>
        <item x="1911"/>
        <item x="1319"/>
        <item x="178"/>
        <item x="1305"/>
        <item x="578"/>
        <item x="821"/>
        <item x="1232"/>
        <item x="1511"/>
        <item x="1891"/>
        <item x="1628"/>
        <item x="1256"/>
        <item x="1260"/>
        <item x="455"/>
        <item x="1051"/>
        <item x="293"/>
        <item x="1957"/>
        <item x="575"/>
        <item x="824"/>
        <item x="475"/>
        <item x="2055"/>
        <item x="761"/>
        <item x="1723"/>
        <item x="679"/>
        <item x="1599"/>
        <item x="1253"/>
        <item x="1825"/>
        <item x="1885"/>
        <item x="901"/>
        <item x="1371"/>
        <item x="803"/>
        <item x="1695"/>
        <item x="1832"/>
        <item x="480"/>
        <item x="653"/>
        <item x="1919"/>
        <item x="27"/>
        <item x="1450"/>
        <item x="700"/>
        <item x="1295"/>
        <item x="1431"/>
        <item x="234"/>
        <item x="476"/>
        <item x="1741"/>
        <item x="1803"/>
        <item x="973"/>
        <item x="1213"/>
        <item x="856"/>
        <item x="1299"/>
        <item x="379"/>
        <item x="1086"/>
        <item x="846"/>
        <item x="487"/>
        <item x="608"/>
        <item x="219"/>
        <item x="1791"/>
        <item x="564"/>
        <item x="1674"/>
        <item x="160"/>
        <item x="1943"/>
        <item x="1555"/>
        <item x="1879"/>
        <item x="2009"/>
        <item x="320"/>
        <item x="1726"/>
        <item x="989"/>
        <item x="572"/>
        <item x="1534"/>
        <item x="2042"/>
        <item x="650"/>
        <item x="880"/>
        <item x="1807"/>
        <item x="985"/>
        <item x="2154"/>
        <item x="1934"/>
        <item x="1197"/>
        <item x="1576"/>
        <item x="71"/>
        <item x="182"/>
        <item x="38"/>
        <item x="227"/>
        <item x="1348"/>
        <item x="1691"/>
        <item x="1774"/>
        <item x="2144"/>
        <item x="1277"/>
        <item x="1703"/>
        <item x="1280"/>
        <item x="1699"/>
        <item x="887"/>
        <item x="390"/>
        <item x="2124"/>
        <item x="1067"/>
        <item x="1878"/>
        <item x="270"/>
        <item x="735"/>
        <item x="2056"/>
        <item x="702"/>
        <item x="1134"/>
        <item x="1397"/>
        <item x="1753"/>
        <item x="1775"/>
        <item x="1046"/>
        <item x="239"/>
        <item x="200"/>
        <item x="1242"/>
        <item x="1145"/>
        <item x="185"/>
        <item x="1618"/>
        <item x="105"/>
        <item x="717"/>
        <item x="1868"/>
        <item x="602"/>
        <item x="790"/>
        <item x="2114"/>
        <item x="294"/>
        <item x="1185"/>
        <item x="788"/>
        <item x="1444"/>
        <item x="138"/>
        <item x="940"/>
        <item x="1331"/>
        <item x="131"/>
        <item x="59"/>
        <item x="1559"/>
        <item x="1258"/>
        <item x="54"/>
        <item x="1346"/>
        <item x="1420"/>
        <item x="1974"/>
        <item x="623"/>
        <item x="257"/>
        <item x="1649"/>
        <item x="557"/>
        <item x="819"/>
        <item x="2123"/>
        <item x="141"/>
        <item x="67"/>
        <item x="541"/>
        <item x="1932"/>
        <item x="600"/>
        <item x="1417"/>
        <item x="1383"/>
        <item x="610"/>
        <item x="655"/>
        <item x="1763"/>
        <item x="560"/>
        <item x="1407"/>
        <item x="1231"/>
        <item x="1014"/>
        <item x="1895"/>
        <item x="993"/>
        <item x="2159"/>
        <item x="1286"/>
        <item x="435"/>
        <item x="1598"/>
        <item x="571"/>
        <item x="452"/>
        <item x="734"/>
        <item x="2146"/>
        <item x="1731"/>
        <item x="447"/>
        <item x="1358"/>
        <item x="607"/>
        <item x="1330"/>
        <item x="772"/>
        <item x="403"/>
        <item x="2126"/>
        <item x="1068"/>
        <item x="1072"/>
        <item x="1792"/>
        <item x="644"/>
        <item x="566"/>
        <item x="1900"/>
        <item x="1441"/>
        <item x="1173"/>
        <item x="1"/>
        <item x="854"/>
        <item x="820"/>
        <item x="907"/>
        <item x="1369"/>
        <item x="1100"/>
        <item x="833"/>
        <item x="2136"/>
        <item x="1261"/>
        <item x="1583"/>
        <item x="1790"/>
        <item x="536"/>
        <item x="1451"/>
        <item x="1475"/>
        <item x="1413"/>
        <item x="550"/>
        <item x="997"/>
        <item x="33"/>
        <item x="676"/>
        <item x="414"/>
        <item x="63"/>
        <item x="325"/>
        <item x="1513"/>
        <item x="1064"/>
        <item x="512"/>
        <item x="1404"/>
        <item x="1992"/>
        <item x="703"/>
        <item x="1610"/>
        <item x="1565"/>
        <item x="1338"/>
        <item x="1728"/>
        <item x="1743"/>
        <item x="174"/>
        <item x="133"/>
        <item x="1784"/>
        <item x="363"/>
        <item x="2102"/>
        <item x="590"/>
        <item x="1130"/>
        <item x="483"/>
        <item x="248"/>
        <item x="2032"/>
        <item x="614"/>
        <item x="830"/>
        <item x="2050"/>
        <item x="110"/>
        <item x="1032"/>
        <item x="671"/>
        <item x="1617"/>
        <item x="1584"/>
        <item x="1455"/>
        <item x="508"/>
        <item x="1248"/>
        <item x="1259"/>
        <item x="1164"/>
        <item x="548"/>
        <item x="1368"/>
        <item x="1517"/>
        <item x="1140"/>
        <item x="540"/>
        <item x="1126"/>
        <item x="964"/>
        <item x="2058"/>
        <item x="139"/>
        <item x="336"/>
        <item x="704"/>
        <item x="206"/>
        <item x="1641"/>
        <item x="478"/>
        <item x="1361"/>
        <item x="1653"/>
        <item x="233"/>
        <item x="641"/>
        <item x="1946"/>
        <item x="689"/>
        <item x="1142"/>
        <item x="176"/>
        <item x="279"/>
        <item x="1822"/>
        <item x="5"/>
        <item x="1758"/>
        <item x="1391"/>
        <item x="1572"/>
        <item x="203"/>
        <item x="75"/>
        <item x="402"/>
        <item x="1850"/>
        <item x="187"/>
        <item x="1591"/>
        <item x="2018"/>
        <item x="2094"/>
        <item x="1229"/>
        <item x="664"/>
        <item x="1939"/>
        <item x="903"/>
        <item x="1940"/>
        <item x="466"/>
        <item x="237"/>
        <item x="1122"/>
        <item x="1873"/>
        <item x="1202"/>
        <item x="144"/>
        <item x="1524"/>
        <item x="1349"/>
        <item x="530"/>
        <item x="2108"/>
        <item x="1394"/>
        <item x="317"/>
        <item x="552"/>
        <item x="281"/>
        <item x="1162"/>
        <item x="153"/>
        <item x="1654"/>
        <item x="389"/>
        <item x="1483"/>
        <item x="1480"/>
        <item x="1141"/>
        <item x="1933"/>
        <item x="800"/>
        <item x="1519"/>
        <item x="1958"/>
        <item x="152"/>
        <item x="519"/>
        <item x="375"/>
        <item x="109"/>
        <item x="1902"/>
        <item x="582"/>
        <item x="670"/>
        <item x="1254"/>
        <item x="787"/>
        <item x="387"/>
        <item x="1473"/>
        <item x="742"/>
        <item x="594"/>
        <item x="1936"/>
        <item x="163"/>
        <item x="74"/>
        <item x="433"/>
        <item x="471"/>
        <item x="958"/>
        <item x="442"/>
        <item x="1866"/>
        <item x="119"/>
        <item x="1212"/>
        <item x="1161"/>
        <item x="360"/>
        <item x="454"/>
        <item x="25"/>
        <item x="259"/>
        <item x="2111"/>
        <item x="1477"/>
        <item x="40"/>
        <item x="413"/>
        <item x="1492"/>
        <item x="1944"/>
        <item x="745"/>
        <item x="694"/>
        <item x="1356"/>
        <item x="1279"/>
        <item x="299"/>
        <item x="384"/>
        <item x="626"/>
        <item x="224"/>
        <item x="1187"/>
        <item x="764"/>
        <item x="1210"/>
        <item x="393"/>
        <item x="938"/>
        <item x="322"/>
        <item x="2096"/>
        <item x="351"/>
        <item x="368"/>
        <item x="1171"/>
        <item x="2101"/>
        <item x="628"/>
        <item x="342"/>
        <item x="423"/>
        <item x="199"/>
        <item x="1219"/>
        <item x="1529"/>
        <item x="184"/>
        <item x="8"/>
        <item x="1147"/>
        <item x="99"/>
        <item x="122"/>
        <item x="1859"/>
        <item x="629"/>
        <item x="1506"/>
        <item x="1039"/>
        <item x="976"/>
        <item x="155"/>
        <item x="1428"/>
        <item x="85"/>
        <item x="87"/>
        <item x="14"/>
        <item x="1132"/>
        <item x="20"/>
        <item x="1633"/>
        <item x="354"/>
        <item x="410"/>
        <item x="1560"/>
        <item x="6"/>
        <item x="514"/>
        <item x="893"/>
        <item x="183"/>
        <item x="449"/>
        <item x="663"/>
        <item x="894"/>
        <item x="46"/>
        <item x="262"/>
        <item x="2122"/>
        <item x="1320"/>
        <item x="1645"/>
        <item x="438"/>
        <item x="1612"/>
        <item x="422"/>
        <item x="276"/>
        <item x="188"/>
        <item x="1548"/>
        <item x="1662"/>
        <item x="1233"/>
        <item x="844"/>
        <item x="1302"/>
        <item x="2076"/>
        <item x="17"/>
        <item x="1011"/>
        <item x="1539"/>
        <item x="2015"/>
        <item x="1009"/>
        <item x="1327"/>
        <item x="291"/>
        <item x="2090"/>
        <item x="1105"/>
        <item x="397"/>
        <item x="1151"/>
        <item x="1351"/>
        <item x="1541"/>
        <item x="1298"/>
        <item x="137"/>
        <item x="303"/>
        <item x="350"/>
        <item x="190"/>
        <item x="51"/>
        <item x="2106"/>
        <item x="1083"/>
        <item x="124"/>
        <item x="1575"/>
        <item x="72"/>
        <item x="308"/>
        <item x="1267"/>
        <item x="212"/>
        <item x="10"/>
        <item x="543"/>
        <item x="972"/>
        <item x="132"/>
        <item x="1079"/>
        <item x="1568"/>
        <item x="1167"/>
        <item x="95"/>
        <item x="1157"/>
        <item x="1342"/>
        <item x="1024"/>
        <item x="213"/>
        <item x="76"/>
        <item x="1062"/>
        <item x="2057"/>
        <item x="1400"/>
        <item x="513"/>
        <item x="937"/>
        <item x="799"/>
        <item x="1057"/>
        <item x="1006"/>
        <item x="999"/>
        <item x="1074"/>
        <item x="298"/>
        <item x="1216"/>
        <item x="319"/>
        <item x="273"/>
        <item x="31"/>
        <item x="1366"/>
        <item x="2095"/>
        <item x="1838"/>
        <item x="1013"/>
        <item x="1172"/>
        <item x="1066"/>
        <item x="1849"/>
        <item x="311"/>
        <item x="1501"/>
        <item x="1663"/>
        <item x="1377"/>
        <item x="1335"/>
        <item x="1955"/>
        <item x="1102"/>
        <item x="2065"/>
        <item x="2073"/>
        <item x="1082"/>
        <item x="1388"/>
        <item x="306"/>
        <item x="327"/>
        <item x="1022"/>
        <item x="1512"/>
        <item x="297"/>
        <item x="1495"/>
        <item x="991"/>
        <item x="120"/>
        <item x="287"/>
        <item x="1205"/>
        <item x="1489"/>
        <item x="26"/>
        <item x="2099"/>
        <item x="288"/>
        <item x="1381"/>
        <item x="1284"/>
        <item x="1129"/>
        <item x="1128"/>
        <item x="943"/>
        <item x="1334"/>
        <item x="1103"/>
        <item x="1181"/>
        <item x="1109"/>
        <item x="189"/>
        <item x="2059"/>
        <item x="313"/>
        <item x="963"/>
        <item x="1143"/>
        <item x="1177"/>
        <item x="300"/>
        <item x="1499"/>
        <item x="1095"/>
        <item x="19"/>
        <item x="1158"/>
        <item x="24"/>
        <item x="1110"/>
        <item x="1163"/>
        <item x="1101"/>
        <item x="186"/>
        <item x="1507"/>
        <item x="1502"/>
        <item x="1146"/>
        <item x="1149"/>
        <item x="1168"/>
        <item x="1491"/>
        <item x="1104"/>
        <item x="1117"/>
        <item x="1138"/>
        <item x="28"/>
        <item x="1116"/>
        <item x="1155"/>
        <item x="1106"/>
        <item x="1493"/>
        <item t="default"/>
      </items>
    </pivotField>
    <pivotField numFmtId="11" showAll="0"/>
    <pivotField axis="axisPage" multipleItemSelectionAllowed="1" showAll="0">
      <items count="3">
        <item h="1" x="1"/>
        <item x="0"/>
        <item t="default"/>
      </items>
    </pivotField>
  </pivotFields>
  <rowFields count="1">
    <field x="1"/>
  </rowFields>
  <rowItems count="154">
    <i>
      <x/>
    </i>
    <i>
      <x v="5"/>
    </i>
    <i>
      <x v="6"/>
    </i>
    <i>
      <x v="10"/>
    </i>
    <i>
      <x v="12"/>
    </i>
    <i>
      <x v="14"/>
    </i>
    <i>
      <x v="15"/>
    </i>
    <i>
      <x v="16"/>
    </i>
    <i>
      <x v="20"/>
    </i>
    <i>
      <x v="21"/>
    </i>
    <i>
      <x v="23"/>
    </i>
    <i>
      <x v="24"/>
    </i>
    <i>
      <x v="25"/>
    </i>
    <i>
      <x v="26"/>
    </i>
    <i>
      <x v="27"/>
    </i>
    <i>
      <x v="29"/>
    </i>
    <i>
      <x v="30"/>
    </i>
    <i>
      <x v="33"/>
    </i>
    <i>
      <x v="34"/>
    </i>
    <i>
      <x v="35"/>
    </i>
    <i>
      <x v="39"/>
    </i>
    <i>
      <x v="40"/>
    </i>
    <i>
      <x v="41"/>
    </i>
    <i>
      <x v="45"/>
    </i>
    <i>
      <x v="50"/>
    </i>
    <i>
      <x v="51"/>
    </i>
    <i>
      <x v="57"/>
    </i>
    <i>
      <x v="58"/>
    </i>
    <i>
      <x v="60"/>
    </i>
    <i>
      <x v="61"/>
    </i>
    <i>
      <x v="64"/>
    </i>
    <i>
      <x v="67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1"/>
    </i>
    <i>
      <x v="84"/>
    </i>
    <i>
      <x v="89"/>
    </i>
    <i>
      <x v="91"/>
    </i>
    <i>
      <x v="92"/>
    </i>
    <i>
      <x v="93"/>
    </i>
    <i>
      <x v="96"/>
    </i>
    <i>
      <x v="99"/>
    </i>
    <i>
      <x v="100"/>
    </i>
    <i>
      <x v="103"/>
    </i>
    <i>
      <x v="105"/>
    </i>
    <i>
      <x v="108"/>
    </i>
    <i>
      <x v="109"/>
    </i>
    <i>
      <x v="110"/>
    </i>
    <i>
      <x v="112"/>
    </i>
    <i>
      <x v="113"/>
    </i>
    <i>
      <x v="115"/>
    </i>
    <i>
      <x v="117"/>
    </i>
    <i>
      <x v="118"/>
    </i>
    <i>
      <x v="120"/>
    </i>
    <i>
      <x v="122"/>
    </i>
    <i>
      <x v="123"/>
    </i>
    <i>
      <x v="124"/>
    </i>
    <i>
      <x v="126"/>
    </i>
    <i>
      <x v="129"/>
    </i>
    <i>
      <x v="130"/>
    </i>
    <i>
      <x v="131"/>
    </i>
    <i>
      <x v="132"/>
    </i>
    <i>
      <x v="133"/>
    </i>
    <i>
      <x v="134"/>
    </i>
    <i>
      <x v="136"/>
    </i>
    <i>
      <x v="137"/>
    </i>
    <i>
      <x v="139"/>
    </i>
    <i>
      <x v="141"/>
    </i>
    <i>
      <x v="142"/>
    </i>
    <i>
      <x v="143"/>
    </i>
    <i>
      <x v="145"/>
    </i>
    <i>
      <x v="147"/>
    </i>
    <i>
      <x v="148"/>
    </i>
    <i>
      <x v="149"/>
    </i>
    <i>
      <x v="150"/>
    </i>
    <i>
      <x v="152"/>
    </i>
    <i>
      <x v="155"/>
    </i>
    <i>
      <x v="156"/>
    </i>
    <i>
      <x v="157"/>
    </i>
    <i>
      <x v="159"/>
    </i>
    <i>
      <x v="162"/>
    </i>
    <i>
      <x v="166"/>
    </i>
    <i>
      <x v="167"/>
    </i>
    <i>
      <x v="168"/>
    </i>
    <i>
      <x v="169"/>
    </i>
    <i>
      <x v="171"/>
    </i>
    <i>
      <x v="173"/>
    </i>
    <i>
      <x v="174"/>
    </i>
    <i>
      <x v="175"/>
    </i>
    <i>
      <x v="177"/>
    </i>
    <i>
      <x v="178"/>
    </i>
    <i>
      <x v="179"/>
    </i>
    <i>
      <x v="184"/>
    </i>
    <i>
      <x v="185"/>
    </i>
    <i>
      <x v="187"/>
    </i>
    <i>
      <x v="188"/>
    </i>
    <i>
      <x v="192"/>
    </i>
    <i>
      <x v="193"/>
    </i>
    <i>
      <x v="195"/>
    </i>
    <i>
      <x v="196"/>
    </i>
    <i>
      <x v="197"/>
    </i>
    <i>
      <x v="198"/>
    </i>
    <i>
      <x v="199"/>
    </i>
    <i>
      <x v="204"/>
    </i>
    <i>
      <x v="205"/>
    </i>
    <i>
      <x v="208"/>
    </i>
    <i>
      <x v="209"/>
    </i>
    <i>
      <x v="212"/>
    </i>
    <i>
      <x v="213"/>
    </i>
    <i>
      <x v="214"/>
    </i>
    <i>
      <x v="216"/>
    </i>
    <i>
      <x v="219"/>
    </i>
    <i>
      <x v="221"/>
    </i>
    <i>
      <x v="223"/>
    </i>
    <i>
      <x v="224"/>
    </i>
    <i>
      <x v="225"/>
    </i>
    <i>
      <x v="226"/>
    </i>
    <i>
      <x v="228"/>
    </i>
    <i>
      <x v="229"/>
    </i>
    <i>
      <x v="232"/>
    </i>
    <i>
      <x v="234"/>
    </i>
    <i>
      <x v="236"/>
    </i>
    <i>
      <x v="239"/>
    </i>
    <i>
      <x v="240"/>
    </i>
    <i>
      <x v="241"/>
    </i>
    <i>
      <x v="242"/>
    </i>
    <i>
      <x v="244"/>
    </i>
    <i>
      <x v="246"/>
    </i>
    <i>
      <x v="249"/>
    </i>
    <i>
      <x v="252"/>
    </i>
    <i>
      <x v="254"/>
    </i>
    <i>
      <x v="255"/>
    </i>
    <i>
      <x v="256"/>
    </i>
    <i>
      <x v="257"/>
    </i>
    <i>
      <x v="258"/>
    </i>
    <i>
      <x v="261"/>
    </i>
    <i>
      <x v="263"/>
    </i>
    <i>
      <x v="265"/>
    </i>
    <i>
      <x v="268"/>
    </i>
    <i>
      <x v="269"/>
    </i>
    <i>
      <x v="270"/>
    </i>
    <i>
      <x v="271"/>
    </i>
    <i>
      <x v="274"/>
    </i>
    <i>
      <x v="276"/>
    </i>
    <i>
      <x v="277"/>
    </i>
    <i>
      <x v="279"/>
    </i>
    <i>
      <x v="28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8" hier="-1"/>
  </pageFields>
  <dataFields count="3">
    <dataField name="Sum of Return" fld="16" baseField="0" baseItem="0"/>
    <dataField name="Count of Date" fld="3" subtotal="count" baseField="0" baseItem="0"/>
    <dataField name="Max of LastPrice" fld="4" subtotal="max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52"/>
  <sheetViews>
    <sheetView workbookViewId="0">
      <selection sqref="A1:G4152"/>
    </sheetView>
  </sheetViews>
  <sheetFormatPr baseColWidth="10" defaultRowHeight="12" x14ac:dyDescent="0.15"/>
  <sheetData>
    <row r="1" spans="1:7" x14ac:dyDescent="0.15">
      <c r="A1" t="s">
        <v>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</row>
    <row r="2" spans="1:7" x14ac:dyDescent="0.15">
      <c r="A2" s="1">
        <v>36528</v>
      </c>
      <c r="B2">
        <v>504.76001000000002</v>
      </c>
      <c r="C2">
        <v>510.959991</v>
      </c>
      <c r="D2">
        <v>489.95001200000002</v>
      </c>
      <c r="E2">
        <v>496.42001299999998</v>
      </c>
      <c r="F2">
        <v>9318000</v>
      </c>
      <c r="G2">
        <v>496.42001299999998</v>
      </c>
    </row>
    <row r="3" spans="1:7" x14ac:dyDescent="0.15">
      <c r="A3" s="1">
        <v>36529</v>
      </c>
      <c r="B3">
        <v>497.04998799999998</v>
      </c>
      <c r="C3">
        <v>497.04998799999998</v>
      </c>
      <c r="D3">
        <v>478.20001200000002</v>
      </c>
      <c r="E3">
        <v>478.38000499999998</v>
      </c>
      <c r="F3">
        <v>10090000</v>
      </c>
      <c r="G3">
        <v>478.38000499999998</v>
      </c>
    </row>
    <row r="4" spans="1:7" x14ac:dyDescent="0.15">
      <c r="A4" s="1">
        <v>36530</v>
      </c>
      <c r="B4">
        <v>478.38000499999998</v>
      </c>
      <c r="C4">
        <v>479.48001099999999</v>
      </c>
      <c r="D4">
        <v>467.55999800000001</v>
      </c>
      <c r="E4">
        <v>478.82998700000002</v>
      </c>
      <c r="F4">
        <v>10855000</v>
      </c>
      <c r="G4">
        <v>478.82998700000002</v>
      </c>
    </row>
    <row r="5" spans="1:7" x14ac:dyDescent="0.15">
      <c r="A5" s="1">
        <v>36531</v>
      </c>
      <c r="B5">
        <v>478.82998700000002</v>
      </c>
      <c r="C5">
        <v>480.19000199999999</v>
      </c>
      <c r="D5">
        <v>474.39999399999999</v>
      </c>
      <c r="E5">
        <v>475.33999599999999</v>
      </c>
      <c r="F5">
        <v>10923000</v>
      </c>
      <c r="G5">
        <v>475.33999599999999</v>
      </c>
    </row>
    <row r="6" spans="1:7" x14ac:dyDescent="0.15">
      <c r="A6" s="1">
        <v>36532</v>
      </c>
      <c r="B6">
        <v>475.33999599999999</v>
      </c>
      <c r="C6">
        <v>488.30999800000001</v>
      </c>
      <c r="D6">
        <v>475.33999599999999</v>
      </c>
      <c r="E6">
        <v>488.30999800000001</v>
      </c>
      <c r="F6">
        <v>12252000</v>
      </c>
      <c r="G6">
        <v>488.30999800000001</v>
      </c>
    </row>
    <row r="7" spans="1:7" x14ac:dyDescent="0.15">
      <c r="A7" s="1">
        <v>36535</v>
      </c>
      <c r="B7">
        <v>488.30999800000001</v>
      </c>
      <c r="C7">
        <v>505.959991</v>
      </c>
      <c r="D7">
        <v>488.30999800000001</v>
      </c>
      <c r="E7">
        <v>501.89001500000001</v>
      </c>
      <c r="F7">
        <v>10648000</v>
      </c>
      <c r="G7">
        <v>501.89001500000001</v>
      </c>
    </row>
    <row r="8" spans="1:7" x14ac:dyDescent="0.15">
      <c r="A8" s="1">
        <v>36536</v>
      </c>
      <c r="B8">
        <v>501.89001500000001</v>
      </c>
      <c r="C8">
        <v>501.91000400000001</v>
      </c>
      <c r="D8">
        <v>492.55999800000001</v>
      </c>
      <c r="E8">
        <v>492.60998499999999</v>
      </c>
      <c r="F8">
        <v>10140000</v>
      </c>
      <c r="G8">
        <v>492.60998499999999</v>
      </c>
    </row>
    <row r="9" spans="1:7" x14ac:dyDescent="0.15">
      <c r="A9" s="1">
        <v>36537</v>
      </c>
      <c r="B9">
        <v>492.60998499999999</v>
      </c>
      <c r="C9">
        <v>494.83999599999999</v>
      </c>
      <c r="D9">
        <v>487.08999599999999</v>
      </c>
      <c r="E9">
        <v>490.040009</v>
      </c>
      <c r="F9">
        <v>9746000</v>
      </c>
      <c r="G9">
        <v>490.040009</v>
      </c>
    </row>
    <row r="10" spans="1:7" x14ac:dyDescent="0.15">
      <c r="A10" s="1">
        <v>36538</v>
      </c>
      <c r="B10">
        <v>490.040009</v>
      </c>
      <c r="C10">
        <v>501.19000199999999</v>
      </c>
      <c r="D10">
        <v>490.040009</v>
      </c>
      <c r="E10">
        <v>501.19000199999999</v>
      </c>
      <c r="F10">
        <v>10304000</v>
      </c>
      <c r="G10">
        <v>501.19000199999999</v>
      </c>
    </row>
    <row r="11" spans="1:7" x14ac:dyDescent="0.15">
      <c r="A11" s="1">
        <v>36539</v>
      </c>
      <c r="B11">
        <v>501.19000199999999</v>
      </c>
      <c r="C11">
        <v>508.10998499999999</v>
      </c>
      <c r="D11">
        <v>501.19000199999999</v>
      </c>
      <c r="E11">
        <v>507.55999800000001</v>
      </c>
      <c r="F11">
        <v>10859000</v>
      </c>
      <c r="G11">
        <v>507.55999800000001</v>
      </c>
    </row>
    <row r="12" spans="1:7" x14ac:dyDescent="0.15">
      <c r="A12" s="1">
        <v>36543</v>
      </c>
      <c r="B12">
        <v>507.55999800000001</v>
      </c>
      <c r="C12">
        <v>513.46002199999998</v>
      </c>
      <c r="D12">
        <v>506.20001200000002</v>
      </c>
      <c r="E12">
        <v>513.46002199999998</v>
      </c>
      <c r="F12">
        <v>10567000</v>
      </c>
      <c r="G12">
        <v>513.46002199999998</v>
      </c>
    </row>
    <row r="13" spans="1:7" x14ac:dyDescent="0.15">
      <c r="A13" s="1">
        <v>36544</v>
      </c>
      <c r="B13">
        <v>513.46002199999998</v>
      </c>
      <c r="C13">
        <v>520.02002000000005</v>
      </c>
      <c r="D13">
        <v>511.89001500000001</v>
      </c>
      <c r="E13">
        <v>520.02002000000005</v>
      </c>
      <c r="F13">
        <v>10878000</v>
      </c>
      <c r="G13">
        <v>520.02002000000005</v>
      </c>
    </row>
    <row r="14" spans="1:7" x14ac:dyDescent="0.15">
      <c r="A14" s="1">
        <v>36545</v>
      </c>
      <c r="B14">
        <v>520.02002000000005</v>
      </c>
      <c r="C14">
        <v>528.22997999999995</v>
      </c>
      <c r="D14">
        <v>520.02002000000005</v>
      </c>
      <c r="E14">
        <v>527.28002900000001</v>
      </c>
      <c r="F14">
        <v>11007000</v>
      </c>
      <c r="G14">
        <v>527.28002900000001</v>
      </c>
    </row>
    <row r="15" spans="1:7" x14ac:dyDescent="0.15">
      <c r="A15" s="1">
        <v>36546</v>
      </c>
      <c r="B15">
        <v>527.28002900000001</v>
      </c>
      <c r="C15">
        <v>533.95001200000002</v>
      </c>
      <c r="D15">
        <v>526.65997300000004</v>
      </c>
      <c r="E15">
        <v>533.94000200000005</v>
      </c>
      <c r="F15">
        <v>12098000</v>
      </c>
      <c r="G15">
        <v>533.94000200000005</v>
      </c>
    </row>
    <row r="16" spans="1:7" x14ac:dyDescent="0.15">
      <c r="A16" s="1">
        <v>36549</v>
      </c>
      <c r="B16">
        <v>533.94000200000005</v>
      </c>
      <c r="C16">
        <v>540.59997599999997</v>
      </c>
      <c r="D16">
        <v>522.27002000000005</v>
      </c>
      <c r="E16">
        <v>522.95001200000002</v>
      </c>
      <c r="F16">
        <v>11158000</v>
      </c>
      <c r="G16">
        <v>522.95001200000002</v>
      </c>
    </row>
    <row r="17" spans="1:7" x14ac:dyDescent="0.15">
      <c r="A17" s="1">
        <v>36550</v>
      </c>
      <c r="B17">
        <v>522.96002199999998</v>
      </c>
      <c r="C17">
        <v>525.27002000000005</v>
      </c>
      <c r="D17">
        <v>513.69000200000005</v>
      </c>
      <c r="E17">
        <v>521.59002699999996</v>
      </c>
      <c r="F17">
        <v>10737000</v>
      </c>
      <c r="G17">
        <v>521.59002699999996</v>
      </c>
    </row>
    <row r="18" spans="1:7" x14ac:dyDescent="0.15">
      <c r="A18" s="1">
        <v>36551</v>
      </c>
      <c r="B18">
        <v>521.59002699999996</v>
      </c>
      <c r="C18">
        <v>524.39001499999995</v>
      </c>
      <c r="D18">
        <v>520.35998500000005</v>
      </c>
      <c r="E18">
        <v>521.03997800000002</v>
      </c>
      <c r="F18">
        <v>11173000</v>
      </c>
      <c r="G18">
        <v>521.03997800000002</v>
      </c>
    </row>
    <row r="19" spans="1:7" x14ac:dyDescent="0.15">
      <c r="A19" s="1">
        <v>36552</v>
      </c>
      <c r="B19">
        <v>521.03997800000002</v>
      </c>
      <c r="C19">
        <v>526.02002000000005</v>
      </c>
      <c r="D19">
        <v>513.72997999999995</v>
      </c>
      <c r="E19">
        <v>517.02002000000005</v>
      </c>
      <c r="F19">
        <v>11295000</v>
      </c>
      <c r="G19">
        <v>517.02002000000005</v>
      </c>
    </row>
    <row r="20" spans="1:7" x14ac:dyDescent="0.15">
      <c r="A20" s="1">
        <v>36553</v>
      </c>
      <c r="B20">
        <v>517.02002000000005</v>
      </c>
      <c r="C20">
        <v>517.10998500000005</v>
      </c>
      <c r="D20">
        <v>503.05999800000001</v>
      </c>
      <c r="E20">
        <v>504.61999500000002</v>
      </c>
      <c r="F20">
        <v>10958000</v>
      </c>
      <c r="G20">
        <v>504.61999500000002</v>
      </c>
    </row>
    <row r="21" spans="1:7" x14ac:dyDescent="0.15">
      <c r="A21" s="1">
        <v>36556</v>
      </c>
      <c r="B21">
        <v>504.61999500000002</v>
      </c>
      <c r="C21">
        <v>504.61999500000002</v>
      </c>
      <c r="D21">
        <v>488.52999899999998</v>
      </c>
      <c r="E21">
        <v>496.23001099999999</v>
      </c>
      <c r="F21">
        <v>9938000</v>
      </c>
      <c r="G21">
        <v>496.23001099999999</v>
      </c>
    </row>
    <row r="22" spans="1:7" x14ac:dyDescent="0.15">
      <c r="A22" s="1">
        <v>36557</v>
      </c>
      <c r="B22">
        <v>496.23001099999999</v>
      </c>
      <c r="C22">
        <v>503.75</v>
      </c>
      <c r="D22">
        <v>492.64999399999999</v>
      </c>
      <c r="E22">
        <v>503.75</v>
      </c>
      <c r="F22">
        <v>9810000</v>
      </c>
      <c r="G22">
        <v>503.75</v>
      </c>
    </row>
    <row r="23" spans="1:7" x14ac:dyDescent="0.15">
      <c r="A23" s="1">
        <v>36558</v>
      </c>
      <c r="B23">
        <v>503.75</v>
      </c>
      <c r="C23">
        <v>511.459991</v>
      </c>
      <c r="D23">
        <v>503.75</v>
      </c>
      <c r="E23">
        <v>509.89001500000001</v>
      </c>
      <c r="F23">
        <v>10386000</v>
      </c>
      <c r="G23">
        <v>509.89001500000001</v>
      </c>
    </row>
    <row r="24" spans="1:7" x14ac:dyDescent="0.15">
      <c r="A24" s="1">
        <v>36559</v>
      </c>
      <c r="B24">
        <v>509.89001500000001</v>
      </c>
      <c r="C24">
        <v>521.63000499999998</v>
      </c>
      <c r="D24">
        <v>509.89001500000001</v>
      </c>
      <c r="E24">
        <v>521.63000499999998</v>
      </c>
      <c r="F24">
        <v>11465000</v>
      </c>
      <c r="G24">
        <v>521.63000499999998</v>
      </c>
    </row>
    <row r="25" spans="1:7" x14ac:dyDescent="0.15">
      <c r="A25" s="1">
        <v>36560</v>
      </c>
      <c r="B25">
        <v>521.63000499999998</v>
      </c>
      <c r="C25">
        <v>527.28997800000002</v>
      </c>
      <c r="D25">
        <v>521.63000499999998</v>
      </c>
      <c r="E25">
        <v>525.52002000000005</v>
      </c>
      <c r="F25">
        <v>10451000</v>
      </c>
      <c r="G25">
        <v>525.52002000000005</v>
      </c>
    </row>
    <row r="26" spans="1:7" x14ac:dyDescent="0.15">
      <c r="A26" s="1">
        <v>36563</v>
      </c>
      <c r="B26">
        <v>525.52002000000005</v>
      </c>
      <c r="C26">
        <v>532.40002400000003</v>
      </c>
      <c r="D26">
        <v>525.52002000000005</v>
      </c>
      <c r="E26">
        <v>532.39001499999995</v>
      </c>
      <c r="F26">
        <v>9181000</v>
      </c>
      <c r="G26">
        <v>532.39001499999995</v>
      </c>
    </row>
    <row r="27" spans="1:7" x14ac:dyDescent="0.15">
      <c r="A27" s="1">
        <v>36564</v>
      </c>
      <c r="B27">
        <v>532.39001499999995</v>
      </c>
      <c r="C27">
        <v>539.15002400000003</v>
      </c>
      <c r="D27">
        <v>532.39001499999995</v>
      </c>
      <c r="E27">
        <v>537.48999000000003</v>
      </c>
      <c r="F27">
        <v>10477000</v>
      </c>
      <c r="G27">
        <v>537.48999000000003</v>
      </c>
    </row>
    <row r="28" spans="1:7" x14ac:dyDescent="0.15">
      <c r="A28" s="1">
        <v>36565</v>
      </c>
      <c r="B28">
        <v>537.51000999999997</v>
      </c>
      <c r="C28">
        <v>541.42999299999997</v>
      </c>
      <c r="D28">
        <v>534.90002400000003</v>
      </c>
      <c r="E28">
        <v>536</v>
      </c>
      <c r="F28">
        <v>10505000</v>
      </c>
      <c r="G28">
        <v>536</v>
      </c>
    </row>
    <row r="29" spans="1:7" x14ac:dyDescent="0.15">
      <c r="A29" s="1">
        <v>36566</v>
      </c>
      <c r="B29">
        <v>536.01000999999997</v>
      </c>
      <c r="C29">
        <v>542.21002199999998</v>
      </c>
      <c r="D29">
        <v>536.01000999999997</v>
      </c>
      <c r="E29">
        <v>542.21002199999998</v>
      </c>
      <c r="F29">
        <v>10588000</v>
      </c>
      <c r="G29">
        <v>542.21002199999998</v>
      </c>
    </row>
    <row r="30" spans="1:7" x14ac:dyDescent="0.15">
      <c r="A30" s="1">
        <v>36567</v>
      </c>
      <c r="B30">
        <v>542.21002199999998</v>
      </c>
      <c r="C30">
        <v>544.02002000000005</v>
      </c>
      <c r="D30">
        <v>534.64001499999995</v>
      </c>
      <c r="E30">
        <v>537.09997599999997</v>
      </c>
      <c r="F30">
        <v>10257000</v>
      </c>
      <c r="G30">
        <v>537.09997599999997</v>
      </c>
    </row>
    <row r="31" spans="1:7" x14ac:dyDescent="0.15">
      <c r="A31" s="1">
        <v>36570</v>
      </c>
      <c r="B31">
        <v>537.09997599999997</v>
      </c>
      <c r="C31">
        <v>539.94000200000005</v>
      </c>
      <c r="D31">
        <v>533.51000999999997</v>
      </c>
      <c r="E31">
        <v>539.94000200000005</v>
      </c>
      <c r="F31">
        <v>9273000</v>
      </c>
      <c r="G31">
        <v>539.94000200000005</v>
      </c>
    </row>
    <row r="32" spans="1:7" x14ac:dyDescent="0.15">
      <c r="A32" s="1">
        <v>36571</v>
      </c>
      <c r="B32">
        <v>539.97997999999995</v>
      </c>
      <c r="C32">
        <v>540.35998500000005</v>
      </c>
      <c r="D32">
        <v>533.080017</v>
      </c>
      <c r="E32">
        <v>540.23999000000003</v>
      </c>
      <c r="F32">
        <v>10921000</v>
      </c>
      <c r="G32">
        <v>540.23999000000003</v>
      </c>
    </row>
    <row r="33" spans="1:7" x14ac:dyDescent="0.15">
      <c r="A33" s="1">
        <v>36572</v>
      </c>
      <c r="B33">
        <v>540.23999000000003</v>
      </c>
      <c r="C33">
        <v>549.67999299999997</v>
      </c>
      <c r="D33">
        <v>540.23999000000003</v>
      </c>
      <c r="E33">
        <v>547.76000999999997</v>
      </c>
      <c r="F33">
        <v>10188000</v>
      </c>
      <c r="G33">
        <v>547.76000999999997</v>
      </c>
    </row>
    <row r="34" spans="1:7" x14ac:dyDescent="0.15">
      <c r="A34" s="1">
        <v>36573</v>
      </c>
      <c r="B34">
        <v>547.76000999999997</v>
      </c>
      <c r="C34">
        <v>559.080017</v>
      </c>
      <c r="D34">
        <v>547.76000999999997</v>
      </c>
      <c r="E34">
        <v>558.419983</v>
      </c>
      <c r="F34">
        <v>10348000</v>
      </c>
      <c r="G34">
        <v>558.419983</v>
      </c>
    </row>
    <row r="35" spans="1:7" x14ac:dyDescent="0.15">
      <c r="A35" s="1">
        <v>36574</v>
      </c>
      <c r="B35">
        <v>558.419983</v>
      </c>
      <c r="C35">
        <v>560.34997599999997</v>
      </c>
      <c r="D35">
        <v>544.330017</v>
      </c>
      <c r="E35">
        <v>545.67999299999997</v>
      </c>
      <c r="F35">
        <v>10423000</v>
      </c>
      <c r="G35">
        <v>545.67999299999997</v>
      </c>
    </row>
    <row r="36" spans="1:7" x14ac:dyDescent="0.15">
      <c r="A36" s="1">
        <v>36578</v>
      </c>
      <c r="B36">
        <v>545.67999299999997</v>
      </c>
      <c r="C36">
        <v>547.54998799999998</v>
      </c>
      <c r="D36">
        <v>531.40002400000003</v>
      </c>
      <c r="E36">
        <v>540.95001200000002</v>
      </c>
      <c r="F36">
        <v>9800000</v>
      </c>
      <c r="G36">
        <v>540.95001200000002</v>
      </c>
    </row>
    <row r="37" spans="1:7" x14ac:dyDescent="0.15">
      <c r="A37" s="1">
        <v>36579</v>
      </c>
      <c r="B37">
        <v>540.95001200000002</v>
      </c>
      <c r="C37">
        <v>549.92999299999997</v>
      </c>
      <c r="D37">
        <v>540.95001200000002</v>
      </c>
      <c r="E37">
        <v>549.90997300000004</v>
      </c>
      <c r="F37">
        <v>9937000</v>
      </c>
      <c r="G37">
        <v>549.90997300000004</v>
      </c>
    </row>
    <row r="38" spans="1:7" x14ac:dyDescent="0.15">
      <c r="A38" s="1">
        <v>36580</v>
      </c>
      <c r="B38">
        <v>549.90997300000004</v>
      </c>
      <c r="C38">
        <v>556.23999000000003</v>
      </c>
      <c r="D38">
        <v>547.330017</v>
      </c>
      <c r="E38">
        <v>554.03997800000002</v>
      </c>
      <c r="F38">
        <v>12150000</v>
      </c>
      <c r="G38">
        <v>554.03997800000002</v>
      </c>
    </row>
    <row r="39" spans="1:7" x14ac:dyDescent="0.15">
      <c r="A39" s="1">
        <v>36581</v>
      </c>
      <c r="B39">
        <v>554.03997800000002</v>
      </c>
      <c r="C39">
        <v>561.04998799999998</v>
      </c>
      <c r="D39">
        <v>554.03997800000002</v>
      </c>
      <c r="E39">
        <v>556.73999000000003</v>
      </c>
      <c r="F39">
        <v>10652000</v>
      </c>
      <c r="G39">
        <v>556.73999000000003</v>
      </c>
    </row>
    <row r="40" spans="1:7" x14ac:dyDescent="0.15">
      <c r="A40" s="1">
        <v>36584</v>
      </c>
      <c r="B40">
        <v>556.73999000000003</v>
      </c>
      <c r="C40">
        <v>559.80999799999995</v>
      </c>
      <c r="D40">
        <v>548.13000499999998</v>
      </c>
      <c r="E40">
        <v>557.67999299999997</v>
      </c>
      <c r="F40">
        <v>10265000</v>
      </c>
      <c r="G40">
        <v>557.67999299999997</v>
      </c>
    </row>
    <row r="41" spans="1:7" x14ac:dyDescent="0.15">
      <c r="A41" s="1">
        <v>36585</v>
      </c>
      <c r="B41">
        <v>557.67999299999997</v>
      </c>
      <c r="C41">
        <v>577.71997099999999</v>
      </c>
      <c r="D41">
        <v>557.67999299999997</v>
      </c>
      <c r="E41">
        <v>577.71002199999998</v>
      </c>
      <c r="F41">
        <v>12043000</v>
      </c>
      <c r="G41">
        <v>577.71002199999998</v>
      </c>
    </row>
    <row r="42" spans="1:7" x14ac:dyDescent="0.15">
      <c r="A42" s="1">
        <v>36586</v>
      </c>
      <c r="B42">
        <v>577.71002199999998</v>
      </c>
      <c r="C42">
        <v>589.38000499999998</v>
      </c>
      <c r="D42">
        <v>577.71002199999998</v>
      </c>
      <c r="E42">
        <v>588.34997599999997</v>
      </c>
      <c r="F42">
        <v>12741000</v>
      </c>
      <c r="G42">
        <v>588.34997599999997</v>
      </c>
    </row>
    <row r="43" spans="1:7" x14ac:dyDescent="0.15">
      <c r="A43" s="1">
        <v>36587</v>
      </c>
      <c r="B43">
        <v>588.34997599999997</v>
      </c>
      <c r="C43">
        <v>591.40997300000004</v>
      </c>
      <c r="D43">
        <v>579.79998799999998</v>
      </c>
      <c r="E43">
        <v>584.03997800000002</v>
      </c>
      <c r="F43">
        <v>11986000</v>
      </c>
      <c r="G43">
        <v>584.03997800000002</v>
      </c>
    </row>
    <row r="44" spans="1:7" x14ac:dyDescent="0.15">
      <c r="A44" s="1">
        <v>36588</v>
      </c>
      <c r="B44">
        <v>583.90997300000004</v>
      </c>
      <c r="C44">
        <v>597.88000499999998</v>
      </c>
      <c r="D44">
        <v>583.90997300000004</v>
      </c>
      <c r="E44">
        <v>597.88000499999998</v>
      </c>
      <c r="F44">
        <v>11503000</v>
      </c>
      <c r="G44">
        <v>597.88000499999998</v>
      </c>
    </row>
    <row r="45" spans="1:7" x14ac:dyDescent="0.15">
      <c r="A45" s="1">
        <v>36591</v>
      </c>
      <c r="B45">
        <v>598.19000200000005</v>
      </c>
      <c r="C45">
        <v>604.01000999999997</v>
      </c>
      <c r="D45">
        <v>598.19000200000005</v>
      </c>
      <c r="E45">
        <v>601.64001499999995</v>
      </c>
      <c r="F45">
        <v>10290000</v>
      </c>
      <c r="G45">
        <v>601.64001499999995</v>
      </c>
    </row>
    <row r="46" spans="1:7" x14ac:dyDescent="0.15">
      <c r="A46" s="1">
        <v>36592</v>
      </c>
      <c r="B46">
        <v>601.61999500000002</v>
      </c>
      <c r="C46">
        <v>606.86999500000002</v>
      </c>
      <c r="D46">
        <v>595.15002400000003</v>
      </c>
      <c r="E46">
        <v>595.46997099999999</v>
      </c>
      <c r="F46">
        <v>13141000</v>
      </c>
      <c r="G46">
        <v>595.46997099999999</v>
      </c>
    </row>
    <row r="47" spans="1:7" x14ac:dyDescent="0.15">
      <c r="A47" s="1">
        <v>36593</v>
      </c>
      <c r="B47">
        <v>595.46997099999999</v>
      </c>
      <c r="C47">
        <v>600.39001499999995</v>
      </c>
      <c r="D47">
        <v>579.15997300000004</v>
      </c>
      <c r="E47">
        <v>594.67999299999997</v>
      </c>
      <c r="F47">
        <v>12030000</v>
      </c>
      <c r="G47">
        <v>594.67999299999997</v>
      </c>
    </row>
    <row r="48" spans="1:7" x14ac:dyDescent="0.15">
      <c r="A48" s="1">
        <v>36594</v>
      </c>
      <c r="B48">
        <v>594.73999000000003</v>
      </c>
      <c r="C48">
        <v>606.04998799999998</v>
      </c>
      <c r="D48">
        <v>591.70001200000002</v>
      </c>
      <c r="E48">
        <v>606.04998799999998</v>
      </c>
      <c r="F48">
        <v>11230000</v>
      </c>
      <c r="G48">
        <v>606.04998799999998</v>
      </c>
    </row>
    <row r="49" spans="1:7" x14ac:dyDescent="0.15">
      <c r="A49" s="1">
        <v>36595</v>
      </c>
      <c r="B49">
        <v>606.10998500000005</v>
      </c>
      <c r="C49">
        <v>614.15997300000004</v>
      </c>
      <c r="D49">
        <v>603.79998799999998</v>
      </c>
      <c r="E49">
        <v>603.80999799999995</v>
      </c>
      <c r="F49">
        <v>11388000</v>
      </c>
      <c r="G49">
        <v>603.80999799999995</v>
      </c>
    </row>
    <row r="50" spans="1:7" x14ac:dyDescent="0.15">
      <c r="A50" s="1">
        <v>36598</v>
      </c>
      <c r="B50">
        <v>603.80999799999995</v>
      </c>
      <c r="C50">
        <v>603.80999799999995</v>
      </c>
      <c r="D50">
        <v>582.919983</v>
      </c>
      <c r="E50">
        <v>590.14001499999995</v>
      </c>
      <c r="F50">
        <v>10161000</v>
      </c>
      <c r="G50">
        <v>590.14001499999995</v>
      </c>
    </row>
    <row r="51" spans="1:7" x14ac:dyDescent="0.15">
      <c r="A51" s="1">
        <v>36599</v>
      </c>
      <c r="B51">
        <v>590.14001499999995</v>
      </c>
      <c r="C51">
        <v>600.53002900000001</v>
      </c>
      <c r="D51">
        <v>572.55999799999995</v>
      </c>
      <c r="E51">
        <v>572.98999000000003</v>
      </c>
      <c r="F51">
        <v>10940000</v>
      </c>
      <c r="G51">
        <v>572.98999000000003</v>
      </c>
    </row>
    <row r="52" spans="1:7" x14ac:dyDescent="0.15">
      <c r="A52" s="1">
        <v>36600</v>
      </c>
      <c r="B52">
        <v>572.98999000000003</v>
      </c>
      <c r="C52">
        <v>576.47997999999995</v>
      </c>
      <c r="D52">
        <v>556.42999299999997</v>
      </c>
      <c r="E52">
        <v>558.86999500000002</v>
      </c>
      <c r="F52">
        <v>13028000</v>
      </c>
      <c r="G52">
        <v>558.86999500000002</v>
      </c>
    </row>
    <row r="53" spans="1:7" x14ac:dyDescent="0.15">
      <c r="A53" s="1">
        <v>36601</v>
      </c>
      <c r="B53">
        <v>558.88000499999998</v>
      </c>
      <c r="C53">
        <v>574.23999000000003</v>
      </c>
      <c r="D53">
        <v>546.21997099999999</v>
      </c>
      <c r="E53">
        <v>574.23999000000003</v>
      </c>
      <c r="F53">
        <v>14823000</v>
      </c>
      <c r="G53">
        <v>574.23999000000003</v>
      </c>
    </row>
    <row r="54" spans="1:7" x14ac:dyDescent="0.15">
      <c r="A54" s="1">
        <v>36602</v>
      </c>
      <c r="B54">
        <v>574.23999000000003</v>
      </c>
      <c r="C54">
        <v>576.580017</v>
      </c>
      <c r="D54">
        <v>567.36999500000002</v>
      </c>
      <c r="E54">
        <v>574.77002000000005</v>
      </c>
      <c r="F54">
        <v>12951000</v>
      </c>
      <c r="G54">
        <v>574.77002000000005</v>
      </c>
    </row>
    <row r="55" spans="1:7" x14ac:dyDescent="0.15">
      <c r="A55" s="1">
        <v>36605</v>
      </c>
      <c r="B55">
        <v>574.78997800000002</v>
      </c>
      <c r="C55">
        <v>574.78997800000002</v>
      </c>
      <c r="D55">
        <v>548.82000700000003</v>
      </c>
      <c r="E55">
        <v>549.20001200000002</v>
      </c>
      <c r="F55">
        <v>9208000</v>
      </c>
      <c r="G55">
        <v>549.20001200000002</v>
      </c>
    </row>
    <row r="56" spans="1:7" x14ac:dyDescent="0.15">
      <c r="A56" s="1">
        <v>36606</v>
      </c>
      <c r="B56">
        <v>549.20001200000002</v>
      </c>
      <c r="C56">
        <v>552.78997800000002</v>
      </c>
      <c r="D56">
        <v>530.86999500000002</v>
      </c>
      <c r="E56">
        <v>552.78997800000002</v>
      </c>
      <c r="F56">
        <v>10659000</v>
      </c>
      <c r="G56">
        <v>552.78997800000002</v>
      </c>
    </row>
    <row r="57" spans="1:7" x14ac:dyDescent="0.15">
      <c r="A57" s="1">
        <v>36607</v>
      </c>
      <c r="B57">
        <v>552.78997800000002</v>
      </c>
      <c r="C57">
        <v>571.23999000000003</v>
      </c>
      <c r="D57">
        <v>552.78997800000002</v>
      </c>
      <c r="E57">
        <v>571.19000200000005</v>
      </c>
      <c r="F57">
        <v>10750000</v>
      </c>
      <c r="G57">
        <v>571.19000200000005</v>
      </c>
    </row>
    <row r="58" spans="1:7" x14ac:dyDescent="0.15">
      <c r="A58" s="1">
        <v>36608</v>
      </c>
      <c r="B58">
        <v>571.19000200000005</v>
      </c>
      <c r="C58">
        <v>577.90997300000004</v>
      </c>
      <c r="D58">
        <v>571.19000200000005</v>
      </c>
      <c r="E58">
        <v>573.78997800000002</v>
      </c>
      <c r="F58">
        <v>10783000</v>
      </c>
      <c r="G58">
        <v>573.78997800000002</v>
      </c>
    </row>
    <row r="59" spans="1:7" x14ac:dyDescent="0.15">
      <c r="A59" s="1">
        <v>36609</v>
      </c>
      <c r="B59">
        <v>573.78997800000002</v>
      </c>
      <c r="C59">
        <v>583.27002000000005</v>
      </c>
      <c r="D59">
        <v>571.20001200000002</v>
      </c>
      <c r="E59">
        <v>574.01000999999997</v>
      </c>
      <c r="F59">
        <v>10522000</v>
      </c>
      <c r="G59">
        <v>574.01000999999997</v>
      </c>
    </row>
    <row r="60" spans="1:7" x14ac:dyDescent="0.15">
      <c r="A60" s="1">
        <v>36612</v>
      </c>
      <c r="B60">
        <v>574.01000999999997</v>
      </c>
      <c r="C60">
        <v>577.79998799999998</v>
      </c>
      <c r="D60">
        <v>572.64001499999995</v>
      </c>
      <c r="E60">
        <v>573.65002400000003</v>
      </c>
      <c r="F60">
        <v>9010000</v>
      </c>
      <c r="G60">
        <v>573.65002400000003</v>
      </c>
    </row>
    <row r="61" spans="1:7" x14ac:dyDescent="0.15">
      <c r="A61" s="1">
        <v>36613</v>
      </c>
      <c r="B61">
        <v>573.65002400000003</v>
      </c>
      <c r="C61">
        <v>573.65002400000003</v>
      </c>
      <c r="D61">
        <v>559.03997800000002</v>
      </c>
      <c r="E61">
        <v>559.03997800000002</v>
      </c>
      <c r="F61">
        <v>9591000</v>
      </c>
      <c r="G61">
        <v>559.03997800000002</v>
      </c>
    </row>
    <row r="62" spans="1:7" x14ac:dyDescent="0.15">
      <c r="A62" s="1">
        <v>36614</v>
      </c>
      <c r="B62">
        <v>559.03997800000002</v>
      </c>
      <c r="C62">
        <v>561.77002000000005</v>
      </c>
      <c r="D62">
        <v>541.35998500000005</v>
      </c>
      <c r="E62">
        <v>543</v>
      </c>
      <c r="F62">
        <v>10619000</v>
      </c>
      <c r="G62">
        <v>543</v>
      </c>
    </row>
    <row r="63" spans="1:7" x14ac:dyDescent="0.15">
      <c r="A63" s="1">
        <v>36615</v>
      </c>
      <c r="B63">
        <v>543</v>
      </c>
      <c r="C63">
        <v>545.89001499999995</v>
      </c>
      <c r="D63">
        <v>524.27002000000005</v>
      </c>
      <c r="E63">
        <v>531.57000700000003</v>
      </c>
      <c r="F63">
        <v>11934000</v>
      </c>
      <c r="G63">
        <v>531.57000700000003</v>
      </c>
    </row>
    <row r="64" spans="1:7" x14ac:dyDescent="0.15">
      <c r="A64" s="1">
        <v>36616</v>
      </c>
      <c r="B64">
        <v>531.57000700000003</v>
      </c>
      <c r="C64">
        <v>544.32000700000003</v>
      </c>
      <c r="D64">
        <v>526.92999299999997</v>
      </c>
      <c r="E64">
        <v>539.09002699999996</v>
      </c>
      <c r="F64">
        <v>12274000</v>
      </c>
      <c r="G64">
        <v>539.09002699999996</v>
      </c>
    </row>
    <row r="65" spans="1:7" x14ac:dyDescent="0.15">
      <c r="A65" s="1">
        <v>36619</v>
      </c>
      <c r="B65">
        <v>539.02002000000005</v>
      </c>
      <c r="C65">
        <v>539.46997099999999</v>
      </c>
      <c r="D65">
        <v>515.55999799999995</v>
      </c>
      <c r="E65">
        <v>516.03997800000002</v>
      </c>
      <c r="F65">
        <v>10217000</v>
      </c>
      <c r="G65">
        <v>516.03997800000002</v>
      </c>
    </row>
    <row r="66" spans="1:7" x14ac:dyDescent="0.15">
      <c r="A66" s="1">
        <v>36620</v>
      </c>
      <c r="B66">
        <v>516.01000999999997</v>
      </c>
      <c r="C66">
        <v>520.13000499999998</v>
      </c>
      <c r="D66">
        <v>464.07998700000002</v>
      </c>
      <c r="E66">
        <v>506.11999500000002</v>
      </c>
      <c r="F66">
        <v>15154600</v>
      </c>
      <c r="G66">
        <v>506.11999500000002</v>
      </c>
    </row>
    <row r="67" spans="1:7" x14ac:dyDescent="0.15">
      <c r="A67" s="1">
        <v>36621</v>
      </c>
      <c r="B67">
        <v>506.11999500000002</v>
      </c>
      <c r="C67">
        <v>526.13000499999998</v>
      </c>
      <c r="D67">
        <v>494.58999599999999</v>
      </c>
      <c r="E67">
        <v>518.03997800000002</v>
      </c>
      <c r="F67">
        <v>11103000</v>
      </c>
      <c r="G67">
        <v>518.03997800000002</v>
      </c>
    </row>
    <row r="68" spans="1:7" x14ac:dyDescent="0.15">
      <c r="A68" s="1">
        <v>36622</v>
      </c>
      <c r="B68">
        <v>517.98999000000003</v>
      </c>
      <c r="C68">
        <v>535.67999299999997</v>
      </c>
      <c r="D68">
        <v>517.98999000000003</v>
      </c>
      <c r="E68">
        <v>532.5</v>
      </c>
      <c r="F68">
        <v>10080000</v>
      </c>
      <c r="G68">
        <v>532.5</v>
      </c>
    </row>
    <row r="69" spans="1:7" x14ac:dyDescent="0.15">
      <c r="A69" s="1">
        <v>36623</v>
      </c>
      <c r="B69">
        <v>532.5</v>
      </c>
      <c r="C69">
        <v>542.98999000000003</v>
      </c>
      <c r="D69">
        <v>532.5</v>
      </c>
      <c r="E69">
        <v>542.98999000000003</v>
      </c>
      <c r="F69">
        <v>8916000</v>
      </c>
      <c r="G69">
        <v>542.98999000000003</v>
      </c>
    </row>
    <row r="70" spans="1:7" x14ac:dyDescent="0.15">
      <c r="A70" s="1">
        <v>36626</v>
      </c>
      <c r="B70">
        <v>542.98999000000003</v>
      </c>
      <c r="C70">
        <v>545.90002400000003</v>
      </c>
      <c r="D70">
        <v>518.65997300000004</v>
      </c>
      <c r="E70">
        <v>518.65997300000004</v>
      </c>
      <c r="F70">
        <v>8537000</v>
      </c>
      <c r="G70">
        <v>518.65997300000004</v>
      </c>
    </row>
    <row r="71" spans="1:7" x14ac:dyDescent="0.15">
      <c r="A71" s="1">
        <v>36627</v>
      </c>
      <c r="B71">
        <v>518.65997300000004</v>
      </c>
      <c r="C71">
        <v>519.23999000000003</v>
      </c>
      <c r="D71">
        <v>502.459991</v>
      </c>
      <c r="E71">
        <v>510.13000499999998</v>
      </c>
      <c r="F71">
        <v>9714000</v>
      </c>
      <c r="G71">
        <v>510.13000499999998</v>
      </c>
    </row>
    <row r="72" spans="1:7" x14ac:dyDescent="0.15">
      <c r="A72" s="1">
        <v>36628</v>
      </c>
      <c r="B72">
        <v>510.14001500000001</v>
      </c>
      <c r="C72">
        <v>513.04998799999998</v>
      </c>
      <c r="D72">
        <v>493.44000199999999</v>
      </c>
      <c r="E72">
        <v>493.44000199999999</v>
      </c>
      <c r="F72">
        <v>11759000</v>
      </c>
      <c r="G72">
        <v>493.44000199999999</v>
      </c>
    </row>
    <row r="73" spans="1:7" x14ac:dyDescent="0.15">
      <c r="A73" s="1">
        <v>36629</v>
      </c>
      <c r="B73">
        <v>493.44000199999999</v>
      </c>
      <c r="C73">
        <v>502.51001000000002</v>
      </c>
      <c r="D73">
        <v>488.94000199999999</v>
      </c>
      <c r="E73">
        <v>489.22000100000002</v>
      </c>
      <c r="F73">
        <v>10320000</v>
      </c>
      <c r="G73">
        <v>489.22000100000002</v>
      </c>
    </row>
    <row r="74" spans="1:7" x14ac:dyDescent="0.15">
      <c r="A74" s="1">
        <v>36630</v>
      </c>
      <c r="B74">
        <v>489.23001099999999</v>
      </c>
      <c r="C74">
        <v>489.23001099999999</v>
      </c>
      <c r="D74">
        <v>450.19000199999999</v>
      </c>
      <c r="E74">
        <v>453.72000100000002</v>
      </c>
      <c r="F74">
        <v>12797000</v>
      </c>
      <c r="G74">
        <v>453.72000100000002</v>
      </c>
    </row>
    <row r="75" spans="1:7" x14ac:dyDescent="0.15">
      <c r="A75" s="1">
        <v>36633</v>
      </c>
      <c r="B75">
        <v>453.67001299999998</v>
      </c>
      <c r="C75">
        <v>459.26001000000002</v>
      </c>
      <c r="D75">
        <v>441.55999800000001</v>
      </c>
      <c r="E75">
        <v>459.26001000000002</v>
      </c>
      <c r="F75">
        <v>12047000</v>
      </c>
      <c r="G75">
        <v>459.26001000000002</v>
      </c>
    </row>
    <row r="76" spans="1:7" x14ac:dyDescent="0.15">
      <c r="A76" s="1">
        <v>36634</v>
      </c>
      <c r="B76">
        <v>459.26001000000002</v>
      </c>
      <c r="C76">
        <v>486.08999599999999</v>
      </c>
      <c r="D76">
        <v>459.26001000000002</v>
      </c>
      <c r="E76">
        <v>486.08999599999999</v>
      </c>
      <c r="F76">
        <v>11094000</v>
      </c>
      <c r="G76">
        <v>486.08999599999999</v>
      </c>
    </row>
    <row r="77" spans="1:7" x14ac:dyDescent="0.15">
      <c r="A77" s="1">
        <v>36635</v>
      </c>
      <c r="B77">
        <v>486.08999599999999</v>
      </c>
      <c r="C77">
        <v>493.790009</v>
      </c>
      <c r="D77">
        <v>483.13000499999998</v>
      </c>
      <c r="E77">
        <v>486.23001099999999</v>
      </c>
      <c r="F77">
        <v>10014000</v>
      </c>
      <c r="G77">
        <v>486.23001099999999</v>
      </c>
    </row>
    <row r="78" spans="1:7" x14ac:dyDescent="0.15">
      <c r="A78" s="1">
        <v>36636</v>
      </c>
      <c r="B78">
        <v>486.23001099999999</v>
      </c>
      <c r="C78">
        <v>489.459991</v>
      </c>
      <c r="D78">
        <v>478.41000400000001</v>
      </c>
      <c r="E78">
        <v>481.83999599999999</v>
      </c>
      <c r="F78">
        <v>8962000</v>
      </c>
      <c r="G78">
        <v>481.83999599999999</v>
      </c>
    </row>
    <row r="79" spans="1:7" x14ac:dyDescent="0.15">
      <c r="A79" s="1">
        <v>36640</v>
      </c>
      <c r="B79">
        <v>481.83999599999999</v>
      </c>
      <c r="C79">
        <v>481.83999599999999</v>
      </c>
      <c r="D79">
        <v>460.89999399999999</v>
      </c>
      <c r="E79">
        <v>468.540009</v>
      </c>
      <c r="F79">
        <v>8687000</v>
      </c>
      <c r="G79">
        <v>468.540009</v>
      </c>
    </row>
    <row r="80" spans="1:7" x14ac:dyDescent="0.15">
      <c r="A80" s="1">
        <v>36641</v>
      </c>
      <c r="B80">
        <v>468.540009</v>
      </c>
      <c r="C80">
        <v>489.02999899999998</v>
      </c>
      <c r="D80">
        <v>468.540009</v>
      </c>
      <c r="E80">
        <v>489.02999899999998</v>
      </c>
      <c r="F80">
        <v>10711000</v>
      </c>
      <c r="G80">
        <v>489.02999899999998</v>
      </c>
    </row>
    <row r="81" spans="1:7" x14ac:dyDescent="0.15">
      <c r="A81" s="1">
        <v>36642</v>
      </c>
      <c r="B81">
        <v>489.01998900000001</v>
      </c>
      <c r="C81">
        <v>495.01998900000001</v>
      </c>
      <c r="D81">
        <v>483.57998700000002</v>
      </c>
      <c r="E81">
        <v>484.23998999999998</v>
      </c>
      <c r="F81">
        <v>9996000</v>
      </c>
      <c r="G81">
        <v>484.23998999999998</v>
      </c>
    </row>
    <row r="82" spans="1:7" x14ac:dyDescent="0.15">
      <c r="A82" s="1">
        <v>36643</v>
      </c>
      <c r="B82">
        <v>484.23998999999998</v>
      </c>
      <c r="C82">
        <v>494.57998700000002</v>
      </c>
      <c r="D82">
        <v>473.76001000000002</v>
      </c>
      <c r="E82">
        <v>494.57998700000002</v>
      </c>
      <c r="F82">
        <v>11110000</v>
      </c>
      <c r="G82">
        <v>494.57998700000002</v>
      </c>
    </row>
    <row r="83" spans="1:7" x14ac:dyDescent="0.15">
      <c r="A83" s="1">
        <v>36644</v>
      </c>
      <c r="B83">
        <v>494.55999800000001</v>
      </c>
      <c r="C83">
        <v>506.25</v>
      </c>
      <c r="D83">
        <v>494.55999800000001</v>
      </c>
      <c r="E83">
        <v>506.25</v>
      </c>
      <c r="F83">
        <v>9846000</v>
      </c>
      <c r="G83">
        <v>506.25</v>
      </c>
    </row>
    <row r="84" spans="1:7" x14ac:dyDescent="0.15">
      <c r="A84" s="1">
        <v>36647</v>
      </c>
      <c r="B84">
        <v>506.25</v>
      </c>
      <c r="C84">
        <v>519.63000499999998</v>
      </c>
      <c r="D84">
        <v>506.25</v>
      </c>
      <c r="E84">
        <v>518.92999299999997</v>
      </c>
      <c r="F84">
        <v>9663000</v>
      </c>
      <c r="G84">
        <v>518.92999299999997</v>
      </c>
    </row>
    <row r="85" spans="1:7" x14ac:dyDescent="0.15">
      <c r="A85" s="1">
        <v>36648</v>
      </c>
      <c r="B85">
        <v>518.92999299999997</v>
      </c>
      <c r="C85">
        <v>520.32000700000003</v>
      </c>
      <c r="D85">
        <v>504.97000100000002</v>
      </c>
      <c r="E85">
        <v>505.35000600000001</v>
      </c>
      <c r="F85">
        <v>10115000</v>
      </c>
      <c r="G85">
        <v>505.35000600000001</v>
      </c>
    </row>
    <row r="86" spans="1:7" x14ac:dyDescent="0.15">
      <c r="A86" s="1">
        <v>36649</v>
      </c>
      <c r="B86">
        <v>505.35000600000001</v>
      </c>
      <c r="C86">
        <v>505.35000600000001</v>
      </c>
      <c r="D86">
        <v>487.32998700000002</v>
      </c>
      <c r="E86">
        <v>495.55999800000001</v>
      </c>
      <c r="F86">
        <v>9916000</v>
      </c>
      <c r="G86">
        <v>495.55999800000001</v>
      </c>
    </row>
    <row r="87" spans="1:7" x14ac:dyDescent="0.15">
      <c r="A87" s="1">
        <v>36650</v>
      </c>
      <c r="B87">
        <v>495.58999599999999</v>
      </c>
      <c r="C87">
        <v>502.63000499999998</v>
      </c>
      <c r="D87">
        <v>495.51998900000001</v>
      </c>
      <c r="E87">
        <v>501.91000400000001</v>
      </c>
      <c r="F87">
        <v>9258000</v>
      </c>
      <c r="G87">
        <v>501.91000400000001</v>
      </c>
    </row>
    <row r="88" spans="1:7" x14ac:dyDescent="0.15">
      <c r="A88" s="1">
        <v>36651</v>
      </c>
      <c r="B88">
        <v>501.91000400000001</v>
      </c>
      <c r="C88">
        <v>512.84002699999996</v>
      </c>
      <c r="D88">
        <v>499.73001099999999</v>
      </c>
      <c r="E88">
        <v>512.84002699999996</v>
      </c>
      <c r="F88">
        <v>8055000</v>
      </c>
      <c r="G88">
        <v>512.84002699999996</v>
      </c>
    </row>
    <row r="89" spans="1:7" x14ac:dyDescent="0.15">
      <c r="A89" s="1">
        <v>36654</v>
      </c>
      <c r="B89">
        <v>512.84002699999996</v>
      </c>
      <c r="C89">
        <v>512.84002699999996</v>
      </c>
      <c r="D89">
        <v>499.60000600000001</v>
      </c>
      <c r="E89">
        <v>500.07998700000002</v>
      </c>
      <c r="F89">
        <v>7876000</v>
      </c>
      <c r="G89">
        <v>500.07998700000002</v>
      </c>
    </row>
    <row r="90" spans="1:7" x14ac:dyDescent="0.15">
      <c r="A90" s="1">
        <v>36655</v>
      </c>
      <c r="B90">
        <v>500.07998700000002</v>
      </c>
      <c r="C90">
        <v>504.07000699999998</v>
      </c>
      <c r="D90">
        <v>486.82000699999998</v>
      </c>
      <c r="E90">
        <v>490.85998499999999</v>
      </c>
      <c r="F90">
        <v>8966000</v>
      </c>
      <c r="G90">
        <v>490.85998499999999</v>
      </c>
    </row>
    <row r="91" spans="1:7" x14ac:dyDescent="0.15">
      <c r="A91" s="1">
        <v>36656</v>
      </c>
      <c r="B91">
        <v>490.85998499999999</v>
      </c>
      <c r="C91">
        <v>490.85998499999999</v>
      </c>
      <c r="D91">
        <v>470.57000699999998</v>
      </c>
      <c r="E91">
        <v>474.27999899999998</v>
      </c>
      <c r="F91">
        <v>10064000</v>
      </c>
      <c r="G91">
        <v>474.27999899999998</v>
      </c>
    </row>
    <row r="92" spans="1:7" x14ac:dyDescent="0.15">
      <c r="A92" s="1">
        <v>36657</v>
      </c>
      <c r="B92">
        <v>474.27999899999998</v>
      </c>
      <c r="C92">
        <v>489.39001500000001</v>
      </c>
      <c r="D92">
        <v>474.27999899999998</v>
      </c>
      <c r="E92">
        <v>489.39001500000001</v>
      </c>
      <c r="F92">
        <v>9536000</v>
      </c>
      <c r="G92">
        <v>489.39001500000001</v>
      </c>
    </row>
    <row r="93" spans="1:7" x14ac:dyDescent="0.15">
      <c r="A93" s="1">
        <v>36658</v>
      </c>
      <c r="B93">
        <v>489.39001500000001</v>
      </c>
      <c r="C93">
        <v>498.26998900000001</v>
      </c>
      <c r="D93">
        <v>489.39001500000001</v>
      </c>
      <c r="E93">
        <v>490.94000199999999</v>
      </c>
      <c r="F93">
        <v>8582000</v>
      </c>
      <c r="G93">
        <v>490.94000199999999</v>
      </c>
    </row>
    <row r="94" spans="1:7" x14ac:dyDescent="0.15">
      <c r="A94" s="1">
        <v>36661</v>
      </c>
      <c r="B94">
        <v>490.94000199999999</v>
      </c>
      <c r="C94">
        <v>497.80999800000001</v>
      </c>
      <c r="D94">
        <v>483.73001099999999</v>
      </c>
      <c r="E94">
        <v>497.80999800000001</v>
      </c>
      <c r="F94">
        <v>8546000</v>
      </c>
      <c r="G94">
        <v>497.80999800000001</v>
      </c>
    </row>
    <row r="95" spans="1:7" x14ac:dyDescent="0.15">
      <c r="A95" s="1">
        <v>36662</v>
      </c>
      <c r="B95">
        <v>497.80999800000001</v>
      </c>
      <c r="C95">
        <v>507.51998900000001</v>
      </c>
      <c r="D95">
        <v>497.80999800000001</v>
      </c>
      <c r="E95">
        <v>505.98001099999999</v>
      </c>
      <c r="F95">
        <v>9555000</v>
      </c>
      <c r="G95">
        <v>505.98001099999999</v>
      </c>
    </row>
    <row r="96" spans="1:7" x14ac:dyDescent="0.15">
      <c r="A96" s="1">
        <v>36663</v>
      </c>
      <c r="B96">
        <v>505.98001099999999</v>
      </c>
      <c r="C96">
        <v>505.98001099999999</v>
      </c>
      <c r="D96">
        <v>497.57000699999998</v>
      </c>
      <c r="E96">
        <v>499.66000400000001</v>
      </c>
      <c r="F96">
        <v>8205000</v>
      </c>
      <c r="G96">
        <v>499.66000400000001</v>
      </c>
    </row>
    <row r="97" spans="1:7" x14ac:dyDescent="0.15">
      <c r="A97" s="1">
        <v>36664</v>
      </c>
      <c r="B97">
        <v>499.66000400000001</v>
      </c>
      <c r="C97">
        <v>501.51001000000002</v>
      </c>
      <c r="D97">
        <v>490.95001200000002</v>
      </c>
      <c r="E97">
        <v>490.95001200000002</v>
      </c>
      <c r="F97">
        <v>8079000</v>
      </c>
      <c r="G97">
        <v>490.95001200000002</v>
      </c>
    </row>
    <row r="98" spans="1:7" x14ac:dyDescent="0.15">
      <c r="A98" s="1">
        <v>36665</v>
      </c>
      <c r="B98">
        <v>490.95001200000002</v>
      </c>
      <c r="C98">
        <v>490.95001200000002</v>
      </c>
      <c r="D98">
        <v>477.73001099999999</v>
      </c>
      <c r="E98">
        <v>479.70001200000002</v>
      </c>
      <c r="F98">
        <v>8537000</v>
      </c>
      <c r="G98">
        <v>479.70001200000002</v>
      </c>
    </row>
    <row r="99" spans="1:7" x14ac:dyDescent="0.15">
      <c r="A99" s="1">
        <v>36668</v>
      </c>
      <c r="B99">
        <v>479.70001200000002</v>
      </c>
      <c r="C99">
        <v>480.58999599999999</v>
      </c>
      <c r="D99">
        <v>458.209991</v>
      </c>
      <c r="E99">
        <v>471.67001299999998</v>
      </c>
      <c r="F99">
        <v>8690000</v>
      </c>
      <c r="G99">
        <v>471.67001299999998</v>
      </c>
    </row>
    <row r="100" spans="1:7" x14ac:dyDescent="0.15">
      <c r="A100" s="1">
        <v>36669</v>
      </c>
      <c r="B100">
        <v>471.67001299999998</v>
      </c>
      <c r="C100">
        <v>474.17001299999998</v>
      </c>
      <c r="D100">
        <v>459.01001000000002</v>
      </c>
      <c r="E100">
        <v>459.01001000000002</v>
      </c>
      <c r="F100">
        <v>8699000</v>
      </c>
      <c r="G100">
        <v>459.01001000000002</v>
      </c>
    </row>
    <row r="101" spans="1:7" x14ac:dyDescent="0.15">
      <c r="A101" s="1">
        <v>36670</v>
      </c>
      <c r="B101">
        <v>459.01001000000002</v>
      </c>
      <c r="C101">
        <v>461.73998999999998</v>
      </c>
      <c r="D101">
        <v>443.98998999999998</v>
      </c>
      <c r="E101">
        <v>461.73998999999998</v>
      </c>
      <c r="F101">
        <v>11523000</v>
      </c>
      <c r="G101">
        <v>461.73998999999998</v>
      </c>
    </row>
    <row r="102" spans="1:7" x14ac:dyDescent="0.15">
      <c r="A102" s="1">
        <v>36671</v>
      </c>
      <c r="B102">
        <v>461.73998999999998</v>
      </c>
      <c r="C102">
        <v>469.92001299999998</v>
      </c>
      <c r="D102">
        <v>456.16000400000001</v>
      </c>
      <c r="E102">
        <v>456.17001299999998</v>
      </c>
      <c r="F102">
        <v>9845000</v>
      </c>
      <c r="G102">
        <v>456.17001299999998</v>
      </c>
    </row>
    <row r="103" spans="1:7" x14ac:dyDescent="0.15">
      <c r="A103" s="1">
        <v>36672</v>
      </c>
      <c r="B103">
        <v>456.17001299999998</v>
      </c>
      <c r="C103">
        <v>458.88000499999998</v>
      </c>
      <c r="D103">
        <v>451.95001200000002</v>
      </c>
      <c r="E103">
        <v>457.36999500000002</v>
      </c>
      <c r="F103">
        <v>7226000</v>
      </c>
      <c r="G103">
        <v>457.36999500000002</v>
      </c>
    </row>
    <row r="104" spans="1:7" x14ac:dyDescent="0.15">
      <c r="A104" s="1">
        <v>36676</v>
      </c>
      <c r="B104">
        <v>457.36999500000002</v>
      </c>
      <c r="C104">
        <v>476.70001200000002</v>
      </c>
      <c r="D104">
        <v>457.36999500000002</v>
      </c>
      <c r="E104">
        <v>476.70001200000002</v>
      </c>
      <c r="F104">
        <v>8442000</v>
      </c>
      <c r="G104">
        <v>476.70001200000002</v>
      </c>
    </row>
    <row r="105" spans="1:7" x14ac:dyDescent="0.15">
      <c r="A105" s="1">
        <v>36677</v>
      </c>
      <c r="B105">
        <v>476.72000100000002</v>
      </c>
      <c r="C105">
        <v>481.63000499999998</v>
      </c>
      <c r="D105">
        <v>473.32000699999998</v>
      </c>
      <c r="E105">
        <v>476.17999300000002</v>
      </c>
      <c r="F105">
        <v>9605000</v>
      </c>
      <c r="G105">
        <v>476.17999300000002</v>
      </c>
    </row>
    <row r="106" spans="1:7" x14ac:dyDescent="0.15">
      <c r="A106" s="1">
        <v>36678</v>
      </c>
      <c r="B106">
        <v>476.17999300000002</v>
      </c>
      <c r="C106">
        <v>492.47000100000002</v>
      </c>
      <c r="D106">
        <v>476.17999300000002</v>
      </c>
      <c r="E106">
        <v>492.47000100000002</v>
      </c>
      <c r="F106">
        <v>9601000</v>
      </c>
      <c r="G106">
        <v>492.47000100000002</v>
      </c>
    </row>
    <row r="107" spans="1:7" x14ac:dyDescent="0.15">
      <c r="A107" s="1">
        <v>36679</v>
      </c>
      <c r="B107">
        <v>492.47000100000002</v>
      </c>
      <c r="C107">
        <v>513.03997800000002</v>
      </c>
      <c r="D107">
        <v>492.47000100000002</v>
      </c>
      <c r="E107">
        <v>513.03002900000001</v>
      </c>
      <c r="F107">
        <v>11624000</v>
      </c>
      <c r="G107">
        <v>513.03002900000001</v>
      </c>
    </row>
    <row r="108" spans="1:7" x14ac:dyDescent="0.15">
      <c r="A108" s="1">
        <v>36682</v>
      </c>
      <c r="B108">
        <v>513.03002900000001</v>
      </c>
      <c r="C108">
        <v>518.03002900000001</v>
      </c>
      <c r="D108">
        <v>509.29998799999998</v>
      </c>
      <c r="E108">
        <v>513.29998799999998</v>
      </c>
      <c r="F108">
        <v>8386000</v>
      </c>
      <c r="G108">
        <v>513.29998799999998</v>
      </c>
    </row>
    <row r="109" spans="1:7" x14ac:dyDescent="0.15">
      <c r="A109" s="1">
        <v>36683</v>
      </c>
      <c r="B109">
        <v>513.29998799999998</v>
      </c>
      <c r="C109">
        <v>523.04998799999998</v>
      </c>
      <c r="D109">
        <v>511.48998999999998</v>
      </c>
      <c r="E109">
        <v>511.64999399999999</v>
      </c>
      <c r="F109">
        <v>9501000</v>
      </c>
      <c r="G109">
        <v>511.64999399999999</v>
      </c>
    </row>
    <row r="110" spans="1:7" x14ac:dyDescent="0.15">
      <c r="A110" s="1">
        <v>36684</v>
      </c>
      <c r="B110">
        <v>511.64999399999999</v>
      </c>
      <c r="C110">
        <v>516.53997800000002</v>
      </c>
      <c r="D110">
        <v>507.91000400000001</v>
      </c>
      <c r="E110">
        <v>516.53997800000002</v>
      </c>
      <c r="F110">
        <v>8546000</v>
      </c>
      <c r="G110">
        <v>516.53997800000002</v>
      </c>
    </row>
    <row r="111" spans="1:7" x14ac:dyDescent="0.15">
      <c r="A111" s="1">
        <v>36685</v>
      </c>
      <c r="B111">
        <v>516.419983</v>
      </c>
      <c r="C111">
        <v>519.63000499999998</v>
      </c>
      <c r="D111">
        <v>513.59002699999996</v>
      </c>
      <c r="E111">
        <v>514.53997800000002</v>
      </c>
      <c r="F111">
        <v>8543000</v>
      </c>
      <c r="G111">
        <v>514.53997800000002</v>
      </c>
    </row>
    <row r="112" spans="1:7" x14ac:dyDescent="0.15">
      <c r="A112" s="1">
        <v>36686</v>
      </c>
      <c r="B112">
        <v>514.53997800000002</v>
      </c>
      <c r="C112">
        <v>523.34997599999997</v>
      </c>
      <c r="D112">
        <v>514.53997800000002</v>
      </c>
      <c r="E112">
        <v>523.05999799999995</v>
      </c>
      <c r="F112">
        <v>7860000</v>
      </c>
      <c r="G112">
        <v>523.05999799999995</v>
      </c>
    </row>
    <row r="113" spans="1:7" x14ac:dyDescent="0.15">
      <c r="A113" s="1">
        <v>36689</v>
      </c>
      <c r="B113">
        <v>523.07000700000003</v>
      </c>
      <c r="C113">
        <v>523.78997800000002</v>
      </c>
      <c r="D113">
        <v>508.20001200000002</v>
      </c>
      <c r="E113">
        <v>508.51001000000002</v>
      </c>
      <c r="F113">
        <v>7741000</v>
      </c>
      <c r="G113">
        <v>508.51001000000002</v>
      </c>
    </row>
    <row r="114" spans="1:7" x14ac:dyDescent="0.15">
      <c r="A114" s="1">
        <v>36690</v>
      </c>
      <c r="B114">
        <v>508.51001000000002</v>
      </c>
      <c r="C114">
        <v>513.76000999999997</v>
      </c>
      <c r="D114">
        <v>500.91000400000001</v>
      </c>
      <c r="E114">
        <v>513.75</v>
      </c>
      <c r="F114">
        <v>9359000</v>
      </c>
      <c r="G114">
        <v>513.75</v>
      </c>
    </row>
    <row r="115" spans="1:7" x14ac:dyDescent="0.15">
      <c r="A115" s="1">
        <v>36691</v>
      </c>
      <c r="B115">
        <v>513.75</v>
      </c>
      <c r="C115">
        <v>517.580017</v>
      </c>
      <c r="D115">
        <v>509.48998999999998</v>
      </c>
      <c r="E115">
        <v>509.67001299999998</v>
      </c>
      <c r="F115">
        <v>9297000</v>
      </c>
      <c r="G115">
        <v>509.67001299999998</v>
      </c>
    </row>
    <row r="116" spans="1:7" x14ac:dyDescent="0.15">
      <c r="A116" s="1">
        <v>36692</v>
      </c>
      <c r="B116">
        <v>509.67001299999998</v>
      </c>
      <c r="C116">
        <v>512.28002900000001</v>
      </c>
      <c r="D116">
        <v>504.13000499999998</v>
      </c>
      <c r="E116">
        <v>512.25</v>
      </c>
      <c r="F116">
        <v>10114000</v>
      </c>
      <c r="G116">
        <v>512.25</v>
      </c>
    </row>
    <row r="117" spans="1:7" x14ac:dyDescent="0.15">
      <c r="A117" s="1">
        <v>36693</v>
      </c>
      <c r="B117">
        <v>512.25</v>
      </c>
      <c r="C117">
        <v>514.94000200000005</v>
      </c>
      <c r="D117">
        <v>510</v>
      </c>
      <c r="E117">
        <v>513.73999000000003</v>
      </c>
      <c r="F117">
        <v>12508000</v>
      </c>
      <c r="G117">
        <v>513.73999000000003</v>
      </c>
    </row>
    <row r="118" spans="1:7" x14ac:dyDescent="0.15">
      <c r="A118" s="1">
        <v>36696</v>
      </c>
      <c r="B118">
        <v>513.73999000000003</v>
      </c>
      <c r="C118">
        <v>522.78997800000002</v>
      </c>
      <c r="D118">
        <v>510.04998799999998</v>
      </c>
      <c r="E118">
        <v>522.78997800000002</v>
      </c>
      <c r="F118">
        <v>9217000</v>
      </c>
      <c r="G118">
        <v>522.78997800000002</v>
      </c>
    </row>
    <row r="119" spans="1:7" x14ac:dyDescent="0.15">
      <c r="A119" s="1">
        <v>36697</v>
      </c>
      <c r="B119">
        <v>522.77002000000005</v>
      </c>
      <c r="C119">
        <v>526.97997999999995</v>
      </c>
      <c r="D119">
        <v>520.75</v>
      </c>
      <c r="E119">
        <v>525.69000200000005</v>
      </c>
      <c r="F119">
        <v>10315000</v>
      </c>
      <c r="G119">
        <v>525.69000200000005</v>
      </c>
    </row>
    <row r="120" spans="1:7" x14ac:dyDescent="0.15">
      <c r="A120" s="1">
        <v>36698</v>
      </c>
      <c r="B120">
        <v>525.69000200000005</v>
      </c>
      <c r="C120">
        <v>528.44000200000005</v>
      </c>
      <c r="D120">
        <v>522.169983</v>
      </c>
      <c r="E120">
        <v>527.60998500000005</v>
      </c>
      <c r="F120">
        <v>10096000</v>
      </c>
      <c r="G120">
        <v>527.60998500000005</v>
      </c>
    </row>
    <row r="121" spans="1:7" x14ac:dyDescent="0.15">
      <c r="A121" s="1">
        <v>36699</v>
      </c>
      <c r="B121">
        <v>527.60998500000005</v>
      </c>
      <c r="C121">
        <v>530.40997300000004</v>
      </c>
      <c r="D121">
        <v>515.01000999999997</v>
      </c>
      <c r="E121">
        <v>515.01000999999997</v>
      </c>
      <c r="F121">
        <v>10227000</v>
      </c>
      <c r="G121">
        <v>515.01000999999997</v>
      </c>
    </row>
    <row r="122" spans="1:7" x14ac:dyDescent="0.15">
      <c r="A122" s="1">
        <v>36700</v>
      </c>
      <c r="B122">
        <v>515.01000999999997</v>
      </c>
      <c r="C122">
        <v>518.21997099999999</v>
      </c>
      <c r="D122">
        <v>508.22000100000002</v>
      </c>
      <c r="E122">
        <v>510.41000400000001</v>
      </c>
      <c r="F122">
        <v>8476000</v>
      </c>
      <c r="G122">
        <v>510.41000400000001</v>
      </c>
    </row>
    <row r="123" spans="1:7" x14ac:dyDescent="0.15">
      <c r="A123" s="1">
        <v>36703</v>
      </c>
      <c r="B123">
        <v>510.41000400000001</v>
      </c>
      <c r="C123">
        <v>516.36999500000002</v>
      </c>
      <c r="D123">
        <v>509.23001099999999</v>
      </c>
      <c r="E123">
        <v>516.35998500000005</v>
      </c>
      <c r="F123">
        <v>8890000</v>
      </c>
      <c r="G123">
        <v>516.35998500000005</v>
      </c>
    </row>
    <row r="124" spans="1:7" x14ac:dyDescent="0.15">
      <c r="A124" s="1">
        <v>36704</v>
      </c>
      <c r="B124">
        <v>516.35998500000005</v>
      </c>
      <c r="C124">
        <v>518.57000700000003</v>
      </c>
      <c r="D124">
        <v>507.88000499999998</v>
      </c>
      <c r="E124">
        <v>508.07998700000002</v>
      </c>
      <c r="F124">
        <v>10425000</v>
      </c>
      <c r="G124">
        <v>508.07998700000002</v>
      </c>
    </row>
    <row r="125" spans="1:7" x14ac:dyDescent="0.15">
      <c r="A125" s="1">
        <v>36705</v>
      </c>
      <c r="B125">
        <v>508.07998700000002</v>
      </c>
      <c r="C125">
        <v>521</v>
      </c>
      <c r="D125">
        <v>508.07998700000002</v>
      </c>
      <c r="E125">
        <v>520.98999000000003</v>
      </c>
      <c r="F125">
        <v>10951000</v>
      </c>
      <c r="G125">
        <v>520.98999000000003</v>
      </c>
    </row>
    <row r="126" spans="1:7" x14ac:dyDescent="0.15">
      <c r="A126" s="1">
        <v>36706</v>
      </c>
      <c r="B126">
        <v>520.98999000000003</v>
      </c>
      <c r="C126">
        <v>520.98999000000003</v>
      </c>
      <c r="D126">
        <v>511.29998799999998</v>
      </c>
      <c r="E126">
        <v>512.580017</v>
      </c>
      <c r="F126">
        <v>11109000</v>
      </c>
      <c r="G126">
        <v>512.580017</v>
      </c>
    </row>
    <row r="127" spans="1:7" x14ac:dyDescent="0.15">
      <c r="A127" s="1">
        <v>36707</v>
      </c>
      <c r="B127">
        <v>512.580017</v>
      </c>
      <c r="C127">
        <v>517.23999000000003</v>
      </c>
      <c r="D127">
        <v>509.92001299999998</v>
      </c>
      <c r="E127">
        <v>517.22997999999995</v>
      </c>
      <c r="F127">
        <v>14597000</v>
      </c>
      <c r="G127">
        <v>517.22997999999995</v>
      </c>
    </row>
    <row r="128" spans="1:7" x14ac:dyDescent="0.15">
      <c r="A128" s="1">
        <v>36710</v>
      </c>
      <c r="B128">
        <v>517.23999000000003</v>
      </c>
      <c r="C128">
        <v>524.21002199999998</v>
      </c>
      <c r="D128">
        <v>517.09997599999997</v>
      </c>
      <c r="E128">
        <v>524.03997800000002</v>
      </c>
      <c r="F128">
        <v>4519000</v>
      </c>
      <c r="G128">
        <v>524.03997800000002</v>
      </c>
    </row>
    <row r="129" spans="1:7" x14ac:dyDescent="0.15">
      <c r="A129" s="1">
        <v>36712</v>
      </c>
      <c r="B129">
        <v>524.02002000000005</v>
      </c>
      <c r="C129">
        <v>524.02002000000005</v>
      </c>
      <c r="D129">
        <v>517.5</v>
      </c>
      <c r="E129">
        <v>518.25</v>
      </c>
      <c r="F129">
        <v>10193000</v>
      </c>
      <c r="G129">
        <v>518.25</v>
      </c>
    </row>
    <row r="130" spans="1:7" x14ac:dyDescent="0.15">
      <c r="A130" s="1">
        <v>36713</v>
      </c>
      <c r="B130">
        <v>518.28002900000001</v>
      </c>
      <c r="C130">
        <v>523.32000700000003</v>
      </c>
      <c r="D130">
        <v>513.65997300000004</v>
      </c>
      <c r="E130">
        <v>523.32000700000003</v>
      </c>
      <c r="F130">
        <v>9473000</v>
      </c>
      <c r="G130">
        <v>523.32000700000003</v>
      </c>
    </row>
    <row r="131" spans="1:7" x14ac:dyDescent="0.15">
      <c r="A131" s="1">
        <v>36714</v>
      </c>
      <c r="B131">
        <v>523.29998799999998</v>
      </c>
      <c r="C131">
        <v>528.65002400000003</v>
      </c>
      <c r="D131">
        <v>523.29998799999998</v>
      </c>
      <c r="E131">
        <v>528.21997099999999</v>
      </c>
      <c r="F131">
        <v>9317000</v>
      </c>
      <c r="G131">
        <v>528.21997099999999</v>
      </c>
    </row>
    <row r="132" spans="1:7" x14ac:dyDescent="0.15">
      <c r="A132" s="1">
        <v>36717</v>
      </c>
      <c r="B132">
        <v>528.21997099999999</v>
      </c>
      <c r="C132">
        <v>532.17999299999997</v>
      </c>
      <c r="D132">
        <v>527.75</v>
      </c>
      <c r="E132">
        <v>530.830017</v>
      </c>
      <c r="F132">
        <v>8387000</v>
      </c>
      <c r="G132">
        <v>530.830017</v>
      </c>
    </row>
    <row r="133" spans="1:7" x14ac:dyDescent="0.15">
      <c r="A133" s="1">
        <v>36718</v>
      </c>
      <c r="B133">
        <v>530.830017</v>
      </c>
      <c r="C133">
        <v>533.26000999999997</v>
      </c>
      <c r="D133">
        <v>529.03997800000002</v>
      </c>
      <c r="E133">
        <v>529.73999000000003</v>
      </c>
      <c r="F133">
        <v>9805000</v>
      </c>
      <c r="G133">
        <v>529.73999000000003</v>
      </c>
    </row>
    <row r="134" spans="1:7" x14ac:dyDescent="0.15">
      <c r="A134" s="1">
        <v>36719</v>
      </c>
      <c r="B134">
        <v>529.73999000000003</v>
      </c>
      <c r="C134">
        <v>540.26000999999997</v>
      </c>
      <c r="D134">
        <v>529.73999000000003</v>
      </c>
      <c r="E134">
        <v>540.25</v>
      </c>
      <c r="F134">
        <v>10012000</v>
      </c>
      <c r="G134">
        <v>540.25</v>
      </c>
    </row>
    <row r="135" spans="1:7" x14ac:dyDescent="0.15">
      <c r="A135" s="1">
        <v>36720</v>
      </c>
      <c r="B135">
        <v>540.25</v>
      </c>
      <c r="C135">
        <v>542.76000999999997</v>
      </c>
      <c r="D135">
        <v>540.10998500000005</v>
      </c>
      <c r="E135">
        <v>542.76000999999997</v>
      </c>
      <c r="F135">
        <v>10268000</v>
      </c>
      <c r="G135">
        <v>542.76000999999997</v>
      </c>
    </row>
    <row r="136" spans="1:7" x14ac:dyDescent="0.15">
      <c r="A136" s="1">
        <v>36721</v>
      </c>
      <c r="B136">
        <v>542.76000999999997</v>
      </c>
      <c r="C136">
        <v>543.84002699999996</v>
      </c>
      <c r="D136">
        <v>539.51000999999997</v>
      </c>
      <c r="E136">
        <v>542.63000499999998</v>
      </c>
      <c r="F136">
        <v>9606000</v>
      </c>
      <c r="G136">
        <v>542.63000499999998</v>
      </c>
    </row>
    <row r="137" spans="1:7" x14ac:dyDescent="0.15">
      <c r="A137" s="1">
        <v>36724</v>
      </c>
      <c r="B137">
        <v>542.63000499999998</v>
      </c>
      <c r="C137">
        <v>545.71002199999998</v>
      </c>
      <c r="D137">
        <v>541.54998799999998</v>
      </c>
      <c r="E137">
        <v>545.17999299999997</v>
      </c>
      <c r="F137">
        <v>9060000</v>
      </c>
      <c r="G137">
        <v>545.17999299999997</v>
      </c>
    </row>
    <row r="138" spans="1:7" x14ac:dyDescent="0.15">
      <c r="A138" s="1">
        <v>36725</v>
      </c>
      <c r="B138">
        <v>545.17999299999997</v>
      </c>
      <c r="C138">
        <v>545.17999299999997</v>
      </c>
      <c r="D138">
        <v>535.90997300000004</v>
      </c>
      <c r="E138">
        <v>536.28002900000001</v>
      </c>
      <c r="F138">
        <v>9083000</v>
      </c>
      <c r="G138">
        <v>536.28002900000001</v>
      </c>
    </row>
    <row r="139" spans="1:7" x14ac:dyDescent="0.15">
      <c r="A139" s="1">
        <v>36726</v>
      </c>
      <c r="B139">
        <v>536.28002900000001</v>
      </c>
      <c r="C139">
        <v>536.28002900000001</v>
      </c>
      <c r="D139">
        <v>527.78997800000002</v>
      </c>
      <c r="E139">
        <v>527.85998500000005</v>
      </c>
      <c r="F139">
        <v>9094000</v>
      </c>
      <c r="G139">
        <v>527.85998500000005</v>
      </c>
    </row>
    <row r="140" spans="1:7" x14ac:dyDescent="0.15">
      <c r="A140" s="1">
        <v>36727</v>
      </c>
      <c r="B140">
        <v>527.85998500000005</v>
      </c>
      <c r="C140">
        <v>534.82000700000003</v>
      </c>
      <c r="D140">
        <v>527.85998500000005</v>
      </c>
      <c r="E140">
        <v>534.75</v>
      </c>
      <c r="F140">
        <v>10646000</v>
      </c>
      <c r="G140">
        <v>534.75</v>
      </c>
    </row>
    <row r="141" spans="1:7" x14ac:dyDescent="0.15">
      <c r="A141" s="1">
        <v>36728</v>
      </c>
      <c r="B141">
        <v>534.75</v>
      </c>
      <c r="C141">
        <v>534.75</v>
      </c>
      <c r="D141">
        <v>522.70001200000002</v>
      </c>
      <c r="E141">
        <v>522.70001200000002</v>
      </c>
      <c r="F141">
        <v>9683000</v>
      </c>
      <c r="G141">
        <v>522.70001200000002</v>
      </c>
    </row>
    <row r="142" spans="1:7" x14ac:dyDescent="0.15">
      <c r="A142" s="1">
        <v>36731</v>
      </c>
      <c r="B142">
        <v>522.70001200000002</v>
      </c>
      <c r="C142">
        <v>524.10998500000005</v>
      </c>
      <c r="D142">
        <v>513.01000999999997</v>
      </c>
      <c r="E142">
        <v>514.25</v>
      </c>
      <c r="F142">
        <v>8803000</v>
      </c>
      <c r="G142">
        <v>514.25</v>
      </c>
    </row>
    <row r="143" spans="1:7" x14ac:dyDescent="0.15">
      <c r="A143" s="1">
        <v>36732</v>
      </c>
      <c r="B143">
        <v>514.25</v>
      </c>
      <c r="C143">
        <v>517.40997300000004</v>
      </c>
      <c r="D143">
        <v>511.10998499999999</v>
      </c>
      <c r="E143">
        <v>514.330017</v>
      </c>
      <c r="F143">
        <v>9694000</v>
      </c>
      <c r="G143">
        <v>514.330017</v>
      </c>
    </row>
    <row r="144" spans="1:7" x14ac:dyDescent="0.15">
      <c r="A144" s="1">
        <v>36733</v>
      </c>
      <c r="B144">
        <v>514.330017</v>
      </c>
      <c r="C144">
        <v>514.330017</v>
      </c>
      <c r="D144">
        <v>503.92001299999998</v>
      </c>
      <c r="E144">
        <v>513.80999799999995</v>
      </c>
      <c r="F144">
        <v>12358000</v>
      </c>
      <c r="G144">
        <v>513.80999799999995</v>
      </c>
    </row>
    <row r="145" spans="1:7" x14ac:dyDescent="0.15">
      <c r="A145" s="1">
        <v>36734</v>
      </c>
      <c r="B145">
        <v>513.82000700000003</v>
      </c>
      <c r="C145">
        <v>513.82000700000003</v>
      </c>
      <c r="D145">
        <v>501.5</v>
      </c>
      <c r="E145">
        <v>501.60998499999999</v>
      </c>
      <c r="F145">
        <v>11564000</v>
      </c>
      <c r="G145">
        <v>501.60998499999999</v>
      </c>
    </row>
    <row r="146" spans="1:7" x14ac:dyDescent="0.15">
      <c r="A146" s="1">
        <v>36735</v>
      </c>
      <c r="B146">
        <v>501.63000499999998</v>
      </c>
      <c r="C146">
        <v>501.63000499999998</v>
      </c>
      <c r="D146">
        <v>488.70001200000002</v>
      </c>
      <c r="E146">
        <v>490.22000100000002</v>
      </c>
      <c r="F146">
        <v>9800000</v>
      </c>
      <c r="G146">
        <v>490.22000100000002</v>
      </c>
    </row>
    <row r="147" spans="1:7" x14ac:dyDescent="0.15">
      <c r="A147" s="1">
        <v>36738</v>
      </c>
      <c r="B147">
        <v>490.22000100000002</v>
      </c>
      <c r="C147">
        <v>500.64001500000001</v>
      </c>
      <c r="D147">
        <v>487.39001500000001</v>
      </c>
      <c r="E147">
        <v>500.64001500000001</v>
      </c>
      <c r="F147">
        <v>9526000</v>
      </c>
      <c r="G147">
        <v>500.64001500000001</v>
      </c>
    </row>
    <row r="148" spans="1:7" x14ac:dyDescent="0.15">
      <c r="A148" s="1">
        <v>36739</v>
      </c>
      <c r="B148">
        <v>500.64001500000001</v>
      </c>
      <c r="C148">
        <v>500.67999300000002</v>
      </c>
      <c r="D148">
        <v>497.709991</v>
      </c>
      <c r="E148">
        <v>497.76998900000001</v>
      </c>
      <c r="F148">
        <v>9387000</v>
      </c>
      <c r="G148">
        <v>497.76998900000001</v>
      </c>
    </row>
    <row r="149" spans="1:7" x14ac:dyDescent="0.15">
      <c r="A149" s="1">
        <v>36740</v>
      </c>
      <c r="B149">
        <v>497.76998900000001</v>
      </c>
      <c r="C149">
        <v>501.95001200000002</v>
      </c>
      <c r="D149">
        <v>496.41000400000001</v>
      </c>
      <c r="E149">
        <v>500.22000100000002</v>
      </c>
      <c r="F149">
        <v>9863000</v>
      </c>
      <c r="G149">
        <v>500.22000100000002</v>
      </c>
    </row>
    <row r="150" spans="1:7" x14ac:dyDescent="0.15">
      <c r="A150" s="1">
        <v>36741</v>
      </c>
      <c r="B150">
        <v>500.22000100000002</v>
      </c>
      <c r="C150">
        <v>500.22000100000002</v>
      </c>
      <c r="D150">
        <v>489.23998999999998</v>
      </c>
      <c r="E150">
        <v>499.45001200000002</v>
      </c>
      <c r="F150">
        <v>10956000</v>
      </c>
      <c r="G150">
        <v>499.45001200000002</v>
      </c>
    </row>
    <row r="151" spans="1:7" x14ac:dyDescent="0.15">
      <c r="A151" s="1">
        <v>36742</v>
      </c>
      <c r="B151">
        <v>499.45001200000002</v>
      </c>
      <c r="C151">
        <v>504.85000600000001</v>
      </c>
      <c r="D151">
        <v>499.45001200000002</v>
      </c>
      <c r="E151">
        <v>503.63000499999998</v>
      </c>
      <c r="F151">
        <v>9560000</v>
      </c>
      <c r="G151">
        <v>503.63000499999998</v>
      </c>
    </row>
    <row r="152" spans="1:7" x14ac:dyDescent="0.15">
      <c r="A152" s="1">
        <v>36745</v>
      </c>
      <c r="B152">
        <v>503.61999500000002</v>
      </c>
      <c r="C152">
        <v>510.25</v>
      </c>
      <c r="D152">
        <v>503.61999500000002</v>
      </c>
      <c r="E152">
        <v>509.86999500000002</v>
      </c>
      <c r="F152">
        <v>8548000</v>
      </c>
      <c r="G152">
        <v>509.86999500000002</v>
      </c>
    </row>
    <row r="153" spans="1:7" x14ac:dyDescent="0.15">
      <c r="A153" s="1">
        <v>36746</v>
      </c>
      <c r="B153">
        <v>509.86999500000002</v>
      </c>
      <c r="C153">
        <v>511.94000199999999</v>
      </c>
      <c r="D153">
        <v>508.72000100000002</v>
      </c>
      <c r="E153">
        <v>508.72000100000002</v>
      </c>
      <c r="F153">
        <v>9922000</v>
      </c>
      <c r="G153">
        <v>508.72000100000002</v>
      </c>
    </row>
    <row r="154" spans="1:7" x14ac:dyDescent="0.15">
      <c r="A154" s="1">
        <v>36747</v>
      </c>
      <c r="B154">
        <v>508.72000100000002</v>
      </c>
      <c r="C154">
        <v>512.45001200000002</v>
      </c>
      <c r="D154">
        <v>507.23998999999998</v>
      </c>
      <c r="E154">
        <v>507.5</v>
      </c>
      <c r="F154">
        <v>10540000</v>
      </c>
      <c r="G154">
        <v>507.5</v>
      </c>
    </row>
    <row r="155" spans="1:7" x14ac:dyDescent="0.15">
      <c r="A155" s="1">
        <v>36748</v>
      </c>
      <c r="B155">
        <v>507.5</v>
      </c>
      <c r="C155">
        <v>507.73001099999999</v>
      </c>
      <c r="D155">
        <v>501.60998499999999</v>
      </c>
      <c r="E155">
        <v>501.64999399999999</v>
      </c>
      <c r="F155">
        <v>9408000</v>
      </c>
      <c r="G155">
        <v>501.64999399999999</v>
      </c>
    </row>
    <row r="156" spans="1:7" x14ac:dyDescent="0.15">
      <c r="A156" s="1">
        <v>36749</v>
      </c>
      <c r="B156">
        <v>501.64999399999999</v>
      </c>
      <c r="C156">
        <v>510.32000699999998</v>
      </c>
      <c r="D156">
        <v>498.67001299999998</v>
      </c>
      <c r="E156">
        <v>510.26998900000001</v>
      </c>
      <c r="F156">
        <v>8355000</v>
      </c>
      <c r="G156">
        <v>510.26998900000001</v>
      </c>
    </row>
    <row r="157" spans="1:7" x14ac:dyDescent="0.15">
      <c r="A157" s="1">
        <v>36752</v>
      </c>
      <c r="B157">
        <v>510.26998900000001</v>
      </c>
      <c r="C157">
        <v>514.63000499999998</v>
      </c>
      <c r="D157">
        <v>509.64001500000001</v>
      </c>
      <c r="E157">
        <v>514.47997999999995</v>
      </c>
      <c r="F157">
        <v>7838000</v>
      </c>
      <c r="G157">
        <v>514.47997999999995</v>
      </c>
    </row>
    <row r="158" spans="1:7" x14ac:dyDescent="0.15">
      <c r="A158" s="1">
        <v>36753</v>
      </c>
      <c r="B158">
        <v>514.47997999999995</v>
      </c>
      <c r="C158">
        <v>514.75</v>
      </c>
      <c r="D158">
        <v>509.92999300000002</v>
      </c>
      <c r="E158">
        <v>509.92999300000002</v>
      </c>
      <c r="F158">
        <v>8959000</v>
      </c>
      <c r="G158">
        <v>509.92999300000002</v>
      </c>
    </row>
    <row r="159" spans="1:7" x14ac:dyDescent="0.15">
      <c r="A159" s="1">
        <v>36754</v>
      </c>
      <c r="B159">
        <v>509.92999300000002</v>
      </c>
      <c r="C159">
        <v>513.330017</v>
      </c>
      <c r="D159">
        <v>509.92999300000002</v>
      </c>
      <c r="E159">
        <v>512.73999000000003</v>
      </c>
      <c r="F159">
        <v>9298000</v>
      </c>
      <c r="G159">
        <v>512.73999000000003</v>
      </c>
    </row>
    <row r="160" spans="1:7" x14ac:dyDescent="0.15">
      <c r="A160" s="1">
        <v>36755</v>
      </c>
      <c r="B160">
        <v>512.72997999999995</v>
      </c>
      <c r="C160">
        <v>516.46002199999998</v>
      </c>
      <c r="D160">
        <v>511.790009</v>
      </c>
      <c r="E160">
        <v>516.46002199999998</v>
      </c>
      <c r="F160">
        <v>9224000</v>
      </c>
      <c r="G160">
        <v>516.46002199999998</v>
      </c>
    </row>
    <row r="161" spans="1:7" x14ac:dyDescent="0.15">
      <c r="A161" s="1">
        <v>36756</v>
      </c>
      <c r="B161">
        <v>516.46002199999998</v>
      </c>
      <c r="C161">
        <v>517.45001200000002</v>
      </c>
      <c r="D161">
        <v>515.09002699999996</v>
      </c>
      <c r="E161">
        <v>515.51000999999997</v>
      </c>
      <c r="F161">
        <v>8214000</v>
      </c>
      <c r="G161">
        <v>515.51000999999997</v>
      </c>
    </row>
    <row r="162" spans="1:7" x14ac:dyDescent="0.15">
      <c r="A162" s="1">
        <v>36759</v>
      </c>
      <c r="B162">
        <v>515.51000999999997</v>
      </c>
      <c r="C162">
        <v>518.30999799999995</v>
      </c>
      <c r="D162">
        <v>515.26000999999997</v>
      </c>
      <c r="E162">
        <v>516.45001200000002</v>
      </c>
      <c r="F162">
        <v>7316000</v>
      </c>
      <c r="G162">
        <v>516.45001200000002</v>
      </c>
    </row>
    <row r="163" spans="1:7" x14ac:dyDescent="0.15">
      <c r="A163" s="1">
        <v>36760</v>
      </c>
      <c r="B163">
        <v>516.47997999999995</v>
      </c>
      <c r="C163">
        <v>518.97997999999995</v>
      </c>
      <c r="D163">
        <v>516.47997999999995</v>
      </c>
      <c r="E163">
        <v>517.46002199999998</v>
      </c>
      <c r="F163">
        <v>8188000</v>
      </c>
      <c r="G163">
        <v>517.46002199999998</v>
      </c>
    </row>
    <row r="164" spans="1:7" x14ac:dyDescent="0.15">
      <c r="A164" s="1">
        <v>36761</v>
      </c>
      <c r="B164">
        <v>517.419983</v>
      </c>
      <c r="C164">
        <v>518</v>
      </c>
      <c r="D164">
        <v>513.95001200000002</v>
      </c>
      <c r="E164">
        <v>517.88000499999998</v>
      </c>
      <c r="F164">
        <v>8710000</v>
      </c>
      <c r="G164">
        <v>517.88000499999998</v>
      </c>
    </row>
    <row r="165" spans="1:7" x14ac:dyDescent="0.15">
      <c r="A165" s="1">
        <v>36762</v>
      </c>
      <c r="B165">
        <v>517.64001499999995</v>
      </c>
      <c r="C165">
        <v>523.32000700000003</v>
      </c>
      <c r="D165">
        <v>517.64001499999995</v>
      </c>
      <c r="E165">
        <v>523.29998799999998</v>
      </c>
      <c r="F165">
        <v>8371000</v>
      </c>
      <c r="G165">
        <v>523.29998799999998</v>
      </c>
    </row>
    <row r="166" spans="1:7" x14ac:dyDescent="0.15">
      <c r="A166" s="1">
        <v>36763</v>
      </c>
      <c r="B166">
        <v>523.29998799999998</v>
      </c>
      <c r="C166">
        <v>525.28002900000001</v>
      </c>
      <c r="D166">
        <v>522.080017</v>
      </c>
      <c r="E166">
        <v>525.10998500000005</v>
      </c>
      <c r="F166">
        <v>6856000</v>
      </c>
      <c r="G166">
        <v>525.10998500000005</v>
      </c>
    </row>
    <row r="167" spans="1:7" x14ac:dyDescent="0.15">
      <c r="A167" s="1">
        <v>36766</v>
      </c>
      <c r="B167">
        <v>525.10998500000005</v>
      </c>
      <c r="C167">
        <v>528.830017</v>
      </c>
      <c r="D167">
        <v>525.10998500000005</v>
      </c>
      <c r="E167">
        <v>526.47997999999995</v>
      </c>
      <c r="F167">
        <v>7336000</v>
      </c>
      <c r="G167">
        <v>526.47997999999995</v>
      </c>
    </row>
    <row r="168" spans="1:7" x14ac:dyDescent="0.15">
      <c r="A168" s="1">
        <v>36767</v>
      </c>
      <c r="B168">
        <v>526.47997999999995</v>
      </c>
      <c r="C168">
        <v>529.69000200000005</v>
      </c>
      <c r="D168">
        <v>526.47997999999995</v>
      </c>
      <c r="E168">
        <v>529.63000499999998</v>
      </c>
      <c r="F168">
        <v>7956000</v>
      </c>
      <c r="G168">
        <v>529.63000499999998</v>
      </c>
    </row>
    <row r="169" spans="1:7" x14ac:dyDescent="0.15">
      <c r="A169" s="1">
        <v>36768</v>
      </c>
      <c r="B169">
        <v>529.63000499999998</v>
      </c>
      <c r="C169">
        <v>532.38000499999998</v>
      </c>
      <c r="D169">
        <v>529.10998500000005</v>
      </c>
      <c r="E169">
        <v>532.330017</v>
      </c>
      <c r="F169">
        <v>8184000</v>
      </c>
      <c r="G169">
        <v>532.330017</v>
      </c>
    </row>
    <row r="170" spans="1:7" x14ac:dyDescent="0.15">
      <c r="A170" s="1">
        <v>36769</v>
      </c>
      <c r="B170">
        <v>532.35998500000005</v>
      </c>
      <c r="C170">
        <v>539.14001499999995</v>
      </c>
      <c r="D170">
        <v>532.35998500000005</v>
      </c>
      <c r="E170">
        <v>537.89001499999995</v>
      </c>
      <c r="F170">
        <v>10566000</v>
      </c>
      <c r="G170">
        <v>537.89001499999995</v>
      </c>
    </row>
    <row r="171" spans="1:7" x14ac:dyDescent="0.15">
      <c r="A171" s="1">
        <v>36770</v>
      </c>
      <c r="B171">
        <v>537.89001499999995</v>
      </c>
      <c r="C171">
        <v>541.90997300000004</v>
      </c>
      <c r="D171">
        <v>536.54998799999998</v>
      </c>
      <c r="E171">
        <v>541.90997300000004</v>
      </c>
      <c r="F171">
        <v>7677000</v>
      </c>
      <c r="G171">
        <v>541.90997300000004</v>
      </c>
    </row>
    <row r="172" spans="1:7" x14ac:dyDescent="0.15">
      <c r="A172" s="1">
        <v>36774</v>
      </c>
      <c r="B172">
        <v>541.90997300000004</v>
      </c>
      <c r="C172">
        <v>542.78997800000002</v>
      </c>
      <c r="D172">
        <v>538.40997300000004</v>
      </c>
      <c r="E172">
        <v>539.02002000000005</v>
      </c>
      <c r="F172">
        <v>8385000</v>
      </c>
      <c r="G172">
        <v>539.02002000000005</v>
      </c>
    </row>
    <row r="173" spans="1:7" x14ac:dyDescent="0.15">
      <c r="A173" s="1">
        <v>36775</v>
      </c>
      <c r="B173">
        <v>539.02002000000005</v>
      </c>
      <c r="C173">
        <v>539.23999000000003</v>
      </c>
      <c r="D173">
        <v>535.27002000000005</v>
      </c>
      <c r="E173">
        <v>536.32000700000003</v>
      </c>
      <c r="F173">
        <v>9951000</v>
      </c>
      <c r="G173">
        <v>536.32000700000003</v>
      </c>
    </row>
    <row r="174" spans="1:7" x14ac:dyDescent="0.15">
      <c r="A174" s="1">
        <v>36776</v>
      </c>
      <c r="B174">
        <v>536.32000700000003</v>
      </c>
      <c r="C174">
        <v>542.82000700000003</v>
      </c>
      <c r="D174">
        <v>536.32000700000003</v>
      </c>
      <c r="E174">
        <v>542.82000700000003</v>
      </c>
      <c r="F174">
        <v>9855000</v>
      </c>
      <c r="G174">
        <v>542.82000700000003</v>
      </c>
    </row>
    <row r="175" spans="1:7" x14ac:dyDescent="0.15">
      <c r="A175" s="1">
        <v>36777</v>
      </c>
      <c r="B175">
        <v>542.82000700000003</v>
      </c>
      <c r="C175">
        <v>542.82000700000003</v>
      </c>
      <c r="D175">
        <v>535.330017</v>
      </c>
      <c r="E175">
        <v>535.70001200000002</v>
      </c>
      <c r="F175">
        <v>9610000</v>
      </c>
      <c r="G175">
        <v>535.70001200000002</v>
      </c>
    </row>
    <row r="176" spans="1:7" x14ac:dyDescent="0.15">
      <c r="A176" s="1">
        <v>36780</v>
      </c>
      <c r="B176">
        <v>535.70001200000002</v>
      </c>
      <c r="C176">
        <v>539.61999500000002</v>
      </c>
      <c r="D176">
        <v>532.94000200000005</v>
      </c>
      <c r="E176">
        <v>533.61999500000002</v>
      </c>
      <c r="F176">
        <v>8993000</v>
      </c>
      <c r="G176">
        <v>533.61999500000002</v>
      </c>
    </row>
    <row r="177" spans="1:7" x14ac:dyDescent="0.15">
      <c r="A177" s="1">
        <v>36781</v>
      </c>
      <c r="B177">
        <v>533.61999500000002</v>
      </c>
      <c r="C177">
        <v>535.95001200000002</v>
      </c>
      <c r="D177">
        <v>531.96002199999998</v>
      </c>
      <c r="E177">
        <v>532.42999299999997</v>
      </c>
      <c r="F177">
        <v>9912000</v>
      </c>
      <c r="G177">
        <v>532.42999299999997</v>
      </c>
    </row>
    <row r="178" spans="1:7" x14ac:dyDescent="0.15">
      <c r="A178" s="1">
        <v>36782</v>
      </c>
      <c r="B178">
        <v>532.42999299999997</v>
      </c>
      <c r="C178">
        <v>534.35998500000005</v>
      </c>
      <c r="D178">
        <v>529.78997800000002</v>
      </c>
      <c r="E178">
        <v>534</v>
      </c>
      <c r="F178">
        <v>10683000</v>
      </c>
      <c r="G178">
        <v>534</v>
      </c>
    </row>
    <row r="179" spans="1:7" x14ac:dyDescent="0.15">
      <c r="A179" s="1">
        <v>36783</v>
      </c>
      <c r="B179">
        <v>534</v>
      </c>
      <c r="C179">
        <v>540.01000999999997</v>
      </c>
      <c r="D179">
        <v>534</v>
      </c>
      <c r="E179">
        <v>539.21002199999998</v>
      </c>
      <c r="F179">
        <v>10140000</v>
      </c>
      <c r="G179">
        <v>539.21002199999998</v>
      </c>
    </row>
    <row r="180" spans="1:7" x14ac:dyDescent="0.15">
      <c r="A180" s="1">
        <v>36784</v>
      </c>
      <c r="B180">
        <v>539.21002199999998</v>
      </c>
      <c r="C180">
        <v>539.21002199999998</v>
      </c>
      <c r="D180">
        <v>530.25</v>
      </c>
      <c r="E180">
        <v>530.88000499999998</v>
      </c>
      <c r="F180">
        <v>12684000</v>
      </c>
      <c r="G180">
        <v>530.88000499999998</v>
      </c>
    </row>
    <row r="181" spans="1:7" x14ac:dyDescent="0.15">
      <c r="A181" s="1">
        <v>36787</v>
      </c>
      <c r="B181">
        <v>530.84002699999996</v>
      </c>
      <c r="C181">
        <v>531.22997999999995</v>
      </c>
      <c r="D181">
        <v>516.419983</v>
      </c>
      <c r="E181">
        <v>516.67999299999997</v>
      </c>
      <c r="F181">
        <v>9625000</v>
      </c>
      <c r="G181">
        <v>516.67999299999997</v>
      </c>
    </row>
    <row r="182" spans="1:7" x14ac:dyDescent="0.15">
      <c r="A182" s="1">
        <v>36788</v>
      </c>
      <c r="B182">
        <v>516.67999299999997</v>
      </c>
      <c r="C182">
        <v>523.36999500000002</v>
      </c>
      <c r="D182">
        <v>515.79998799999998</v>
      </c>
      <c r="E182">
        <v>523.30999799999995</v>
      </c>
      <c r="F182">
        <v>10249000</v>
      </c>
      <c r="G182">
        <v>523.30999799999995</v>
      </c>
    </row>
    <row r="183" spans="1:7" x14ac:dyDescent="0.15">
      <c r="A183" s="1">
        <v>36789</v>
      </c>
      <c r="B183">
        <v>523.30999799999995</v>
      </c>
      <c r="C183">
        <v>523.54998799999998</v>
      </c>
      <c r="D183">
        <v>518.21002199999998</v>
      </c>
      <c r="E183">
        <v>521.42999299999997</v>
      </c>
      <c r="F183">
        <v>11040000</v>
      </c>
      <c r="G183">
        <v>521.42999299999997</v>
      </c>
    </row>
    <row r="184" spans="1:7" x14ac:dyDescent="0.15">
      <c r="A184" s="1">
        <v>36790</v>
      </c>
      <c r="B184">
        <v>521.42999299999997</v>
      </c>
      <c r="C184">
        <v>521.42999299999997</v>
      </c>
      <c r="D184">
        <v>513.85998500000005</v>
      </c>
      <c r="E184">
        <v>514.35998500000005</v>
      </c>
      <c r="F184">
        <v>11054000</v>
      </c>
      <c r="G184">
        <v>514.35998500000005</v>
      </c>
    </row>
    <row r="185" spans="1:7" x14ac:dyDescent="0.15">
      <c r="A185" s="1">
        <v>36791</v>
      </c>
      <c r="B185">
        <v>514.34997599999997</v>
      </c>
      <c r="C185">
        <v>519.15002400000003</v>
      </c>
      <c r="D185">
        <v>502.89999399999999</v>
      </c>
      <c r="E185">
        <v>518.82000700000003</v>
      </c>
      <c r="F185">
        <v>11855000</v>
      </c>
      <c r="G185">
        <v>518.82000700000003</v>
      </c>
    </row>
    <row r="186" spans="1:7" x14ac:dyDescent="0.15">
      <c r="A186" s="1">
        <v>36794</v>
      </c>
      <c r="B186">
        <v>518.76000999999997</v>
      </c>
      <c r="C186">
        <v>521.75</v>
      </c>
      <c r="D186">
        <v>515.28997800000002</v>
      </c>
      <c r="E186">
        <v>515.38000499999998</v>
      </c>
      <c r="F186">
        <v>9824000</v>
      </c>
      <c r="G186">
        <v>515.38000499999998</v>
      </c>
    </row>
    <row r="187" spans="1:7" x14ac:dyDescent="0.15">
      <c r="A187" s="1">
        <v>36795</v>
      </c>
      <c r="B187">
        <v>515.38000499999998</v>
      </c>
      <c r="C187">
        <v>516.46997099999999</v>
      </c>
      <c r="D187">
        <v>509.41000400000001</v>
      </c>
      <c r="E187">
        <v>509.89999399999999</v>
      </c>
      <c r="F187">
        <v>11066000</v>
      </c>
      <c r="G187">
        <v>509.89999399999999</v>
      </c>
    </row>
    <row r="188" spans="1:7" x14ac:dyDescent="0.15">
      <c r="A188" s="1">
        <v>36796</v>
      </c>
      <c r="B188">
        <v>509.89001500000001</v>
      </c>
      <c r="C188">
        <v>513.65002400000003</v>
      </c>
      <c r="D188">
        <v>506.709991</v>
      </c>
      <c r="E188">
        <v>508.13000499999998</v>
      </c>
      <c r="F188">
        <v>11747000</v>
      </c>
      <c r="G188">
        <v>508.13000499999998</v>
      </c>
    </row>
    <row r="189" spans="1:7" x14ac:dyDescent="0.15">
      <c r="A189" s="1">
        <v>36797</v>
      </c>
      <c r="B189">
        <v>508.13000499999998</v>
      </c>
      <c r="C189">
        <v>524.09002699999996</v>
      </c>
      <c r="D189">
        <v>507.61999500000002</v>
      </c>
      <c r="E189">
        <v>523.73999000000003</v>
      </c>
      <c r="F189">
        <v>12062000</v>
      </c>
      <c r="G189">
        <v>523.73999000000003</v>
      </c>
    </row>
    <row r="190" spans="1:7" x14ac:dyDescent="0.15">
      <c r="A190" s="1">
        <v>36798</v>
      </c>
      <c r="B190">
        <v>523.80999799999995</v>
      </c>
      <c r="C190">
        <v>524.40002400000003</v>
      </c>
      <c r="D190">
        <v>520.03002900000001</v>
      </c>
      <c r="E190">
        <v>521.36999500000002</v>
      </c>
      <c r="F190">
        <v>11971000</v>
      </c>
      <c r="G190">
        <v>521.36999500000002</v>
      </c>
    </row>
    <row r="191" spans="1:7" x14ac:dyDescent="0.15">
      <c r="A191" s="1">
        <v>36801</v>
      </c>
      <c r="B191">
        <v>521.36999500000002</v>
      </c>
      <c r="C191">
        <v>523.40997300000004</v>
      </c>
      <c r="D191">
        <v>511.66000400000001</v>
      </c>
      <c r="E191">
        <v>511.67001299999998</v>
      </c>
      <c r="F191">
        <v>10512000</v>
      </c>
      <c r="G191">
        <v>511.67001299999998</v>
      </c>
    </row>
    <row r="192" spans="1:7" x14ac:dyDescent="0.15">
      <c r="A192" s="1">
        <v>36802</v>
      </c>
      <c r="B192">
        <v>511.67999300000002</v>
      </c>
      <c r="C192">
        <v>515.21997099999999</v>
      </c>
      <c r="D192">
        <v>504.35998499999999</v>
      </c>
      <c r="E192">
        <v>504.67001299999998</v>
      </c>
      <c r="F192">
        <v>10981000</v>
      </c>
      <c r="G192">
        <v>504.67001299999998</v>
      </c>
    </row>
    <row r="193" spans="1:7" x14ac:dyDescent="0.15">
      <c r="A193" s="1">
        <v>36803</v>
      </c>
      <c r="B193">
        <v>504.67001299999998</v>
      </c>
      <c r="C193">
        <v>507.790009</v>
      </c>
      <c r="D193">
        <v>499.39999399999999</v>
      </c>
      <c r="E193">
        <v>507.48998999999998</v>
      </c>
      <c r="F193">
        <v>11674000</v>
      </c>
      <c r="G193">
        <v>507.48998999999998</v>
      </c>
    </row>
    <row r="194" spans="1:7" x14ac:dyDescent="0.15">
      <c r="A194" s="1">
        <v>36804</v>
      </c>
      <c r="B194">
        <v>507.48998999999998</v>
      </c>
      <c r="C194">
        <v>508.98001099999999</v>
      </c>
      <c r="D194">
        <v>502.64001500000001</v>
      </c>
      <c r="E194">
        <v>502.67001299999998</v>
      </c>
      <c r="F194">
        <v>11761000</v>
      </c>
      <c r="G194">
        <v>502.67001299999998</v>
      </c>
    </row>
    <row r="195" spans="1:7" x14ac:dyDescent="0.15">
      <c r="A195" s="1">
        <v>36805</v>
      </c>
      <c r="B195">
        <v>502.67001299999998</v>
      </c>
      <c r="C195">
        <v>502.98998999999998</v>
      </c>
      <c r="D195">
        <v>489.63000499999998</v>
      </c>
      <c r="E195">
        <v>491.01998900000001</v>
      </c>
      <c r="F195">
        <v>11501000</v>
      </c>
      <c r="G195">
        <v>491.01998900000001</v>
      </c>
    </row>
    <row r="196" spans="1:7" x14ac:dyDescent="0.15">
      <c r="A196" s="1">
        <v>36808</v>
      </c>
      <c r="B196">
        <v>491.01998900000001</v>
      </c>
      <c r="C196">
        <v>491.01998900000001</v>
      </c>
      <c r="D196">
        <v>481.64001500000001</v>
      </c>
      <c r="E196">
        <v>489.52999899999998</v>
      </c>
      <c r="F196">
        <v>7166000</v>
      </c>
      <c r="G196">
        <v>489.52999899999998</v>
      </c>
    </row>
    <row r="197" spans="1:7" x14ac:dyDescent="0.15">
      <c r="A197" s="1">
        <v>36809</v>
      </c>
      <c r="B197">
        <v>489.52999899999998</v>
      </c>
      <c r="C197">
        <v>490.85998499999999</v>
      </c>
      <c r="D197">
        <v>481.08999599999999</v>
      </c>
      <c r="E197">
        <v>481.63000499999998</v>
      </c>
      <c r="F197">
        <v>10440000</v>
      </c>
      <c r="G197">
        <v>481.63000499999998</v>
      </c>
    </row>
    <row r="198" spans="1:7" x14ac:dyDescent="0.15">
      <c r="A198" s="1">
        <v>36810</v>
      </c>
      <c r="B198">
        <v>481.63000499999998</v>
      </c>
      <c r="C198">
        <v>481.63000499999998</v>
      </c>
      <c r="D198">
        <v>469.19000199999999</v>
      </c>
      <c r="E198">
        <v>474.73998999999998</v>
      </c>
      <c r="F198">
        <v>13875000</v>
      </c>
      <c r="G198">
        <v>474.73998999999998</v>
      </c>
    </row>
    <row r="199" spans="1:7" x14ac:dyDescent="0.15">
      <c r="A199" s="1">
        <v>36811</v>
      </c>
      <c r="B199">
        <v>474.73998999999998</v>
      </c>
      <c r="C199">
        <v>478.67001299999998</v>
      </c>
      <c r="D199">
        <v>462.209991</v>
      </c>
      <c r="E199">
        <v>462.97000100000002</v>
      </c>
      <c r="F199">
        <v>13886000</v>
      </c>
      <c r="G199">
        <v>462.97000100000002</v>
      </c>
    </row>
    <row r="200" spans="1:7" x14ac:dyDescent="0.15">
      <c r="A200" s="1">
        <v>36812</v>
      </c>
      <c r="B200">
        <v>462.97000100000002</v>
      </c>
      <c r="C200">
        <v>480.39999399999999</v>
      </c>
      <c r="D200">
        <v>460.47000100000002</v>
      </c>
      <c r="E200">
        <v>480.39001500000001</v>
      </c>
      <c r="F200">
        <v>12239000</v>
      </c>
      <c r="G200">
        <v>480.39001500000001</v>
      </c>
    </row>
    <row r="201" spans="1:7" x14ac:dyDescent="0.15">
      <c r="A201" s="1">
        <v>36815</v>
      </c>
      <c r="B201">
        <v>480.39001500000001</v>
      </c>
      <c r="C201">
        <v>485.64999399999999</v>
      </c>
      <c r="D201">
        <v>479.5</v>
      </c>
      <c r="E201">
        <v>481.75</v>
      </c>
      <c r="F201">
        <v>10054000</v>
      </c>
      <c r="G201">
        <v>481.75</v>
      </c>
    </row>
    <row r="202" spans="1:7" x14ac:dyDescent="0.15">
      <c r="A202" s="1">
        <v>36816</v>
      </c>
      <c r="B202">
        <v>481.75</v>
      </c>
      <c r="C202">
        <v>483.51998900000001</v>
      </c>
      <c r="D202">
        <v>468.58999599999999</v>
      </c>
      <c r="E202">
        <v>470.88000499999998</v>
      </c>
      <c r="F202">
        <v>11615000</v>
      </c>
      <c r="G202">
        <v>470.88000499999998</v>
      </c>
    </row>
    <row r="203" spans="1:7" x14ac:dyDescent="0.15">
      <c r="A203" s="1">
        <v>36817</v>
      </c>
      <c r="B203">
        <v>470.88000499999998</v>
      </c>
      <c r="C203">
        <v>470.88000499999998</v>
      </c>
      <c r="D203">
        <v>455.63000499999998</v>
      </c>
      <c r="E203">
        <v>466.209991</v>
      </c>
      <c r="F203">
        <v>14417000</v>
      </c>
      <c r="G203">
        <v>466.209991</v>
      </c>
    </row>
    <row r="204" spans="1:7" x14ac:dyDescent="0.15">
      <c r="A204" s="1">
        <v>36818</v>
      </c>
      <c r="B204">
        <v>466.209991</v>
      </c>
      <c r="C204">
        <v>481.35998499999999</v>
      </c>
      <c r="D204">
        <v>466.209991</v>
      </c>
      <c r="E204">
        <v>481.29998799999998</v>
      </c>
      <c r="F204">
        <v>12979000</v>
      </c>
      <c r="G204">
        <v>481.29998799999998</v>
      </c>
    </row>
    <row r="205" spans="1:7" x14ac:dyDescent="0.15">
      <c r="A205" s="1">
        <v>36819</v>
      </c>
      <c r="B205">
        <v>481.64001500000001</v>
      </c>
      <c r="C205">
        <v>488.82000699999998</v>
      </c>
      <c r="D205">
        <v>481.60000600000001</v>
      </c>
      <c r="E205">
        <v>487.45001200000002</v>
      </c>
      <c r="F205">
        <v>11774000</v>
      </c>
      <c r="G205">
        <v>487.45001200000002</v>
      </c>
    </row>
    <row r="206" spans="1:7" x14ac:dyDescent="0.15">
      <c r="A206" s="1">
        <v>36822</v>
      </c>
      <c r="B206">
        <v>487.45001200000002</v>
      </c>
      <c r="C206">
        <v>490.5</v>
      </c>
      <c r="D206">
        <v>487.45001200000002</v>
      </c>
      <c r="E206">
        <v>489.959991</v>
      </c>
      <c r="F206">
        <v>10468000</v>
      </c>
      <c r="G206">
        <v>489.959991</v>
      </c>
    </row>
    <row r="207" spans="1:7" x14ac:dyDescent="0.15">
      <c r="A207" s="1">
        <v>36823</v>
      </c>
      <c r="B207">
        <v>489.959991</v>
      </c>
      <c r="C207">
        <v>493.83999599999999</v>
      </c>
      <c r="D207">
        <v>487.709991</v>
      </c>
      <c r="E207">
        <v>487.86999500000002</v>
      </c>
      <c r="F207">
        <v>11586000</v>
      </c>
      <c r="G207">
        <v>487.86999500000002</v>
      </c>
    </row>
    <row r="208" spans="1:7" x14ac:dyDescent="0.15">
      <c r="A208" s="1">
        <v>36824</v>
      </c>
      <c r="B208">
        <v>487.85000600000001</v>
      </c>
      <c r="C208">
        <v>487.85000600000001</v>
      </c>
      <c r="D208">
        <v>474.290009</v>
      </c>
      <c r="E208">
        <v>475.209991</v>
      </c>
      <c r="F208">
        <v>13156000</v>
      </c>
      <c r="G208">
        <v>475.209991</v>
      </c>
    </row>
    <row r="209" spans="1:7" x14ac:dyDescent="0.15">
      <c r="A209" s="1">
        <v>36825</v>
      </c>
      <c r="B209">
        <v>475.22000100000002</v>
      </c>
      <c r="C209">
        <v>479.790009</v>
      </c>
      <c r="D209">
        <v>466.55999800000001</v>
      </c>
      <c r="E209">
        <v>479.76001000000002</v>
      </c>
      <c r="F209">
        <v>13038000</v>
      </c>
      <c r="G209">
        <v>479.76001000000002</v>
      </c>
    </row>
    <row r="210" spans="1:7" x14ac:dyDescent="0.15">
      <c r="A210" s="1">
        <v>36826</v>
      </c>
      <c r="B210">
        <v>479.73998999999998</v>
      </c>
      <c r="C210">
        <v>483.36999500000002</v>
      </c>
      <c r="D210">
        <v>478.01001000000002</v>
      </c>
      <c r="E210">
        <v>479.85000600000001</v>
      </c>
      <c r="F210">
        <v>10863000</v>
      </c>
      <c r="G210">
        <v>479.85000600000001</v>
      </c>
    </row>
    <row r="211" spans="1:7" x14ac:dyDescent="0.15">
      <c r="A211" s="1">
        <v>36829</v>
      </c>
      <c r="B211">
        <v>479.85000600000001</v>
      </c>
      <c r="C211">
        <v>484.07998700000002</v>
      </c>
      <c r="D211">
        <v>477.47000100000002</v>
      </c>
      <c r="E211">
        <v>482.72000100000002</v>
      </c>
      <c r="F211">
        <v>11865000</v>
      </c>
      <c r="G211">
        <v>482.72000100000002</v>
      </c>
    </row>
    <row r="212" spans="1:7" x14ac:dyDescent="0.15">
      <c r="A212" s="1">
        <v>36830</v>
      </c>
      <c r="B212">
        <v>482.72000100000002</v>
      </c>
      <c r="C212">
        <v>497.67999300000002</v>
      </c>
      <c r="D212">
        <v>482.72000100000002</v>
      </c>
      <c r="E212">
        <v>497.67999300000002</v>
      </c>
      <c r="F212">
        <v>13664000</v>
      </c>
      <c r="G212">
        <v>497.67999300000002</v>
      </c>
    </row>
    <row r="213" spans="1:7" x14ac:dyDescent="0.15">
      <c r="A213" s="1">
        <v>36831</v>
      </c>
      <c r="B213">
        <v>497.67999300000002</v>
      </c>
      <c r="C213">
        <v>497.67999300000002</v>
      </c>
      <c r="D213">
        <v>493.20001200000002</v>
      </c>
      <c r="E213">
        <v>495.17999300000002</v>
      </c>
      <c r="F213">
        <v>12068000</v>
      </c>
      <c r="G213">
        <v>495.17999300000002</v>
      </c>
    </row>
    <row r="214" spans="1:7" x14ac:dyDescent="0.15">
      <c r="A214" s="1">
        <v>36832</v>
      </c>
      <c r="B214">
        <v>495.17999300000002</v>
      </c>
      <c r="C214">
        <v>506.98001099999999</v>
      </c>
      <c r="D214">
        <v>495.17999300000002</v>
      </c>
      <c r="E214">
        <v>506.97000100000002</v>
      </c>
      <c r="F214">
        <v>11677000</v>
      </c>
      <c r="G214">
        <v>506.97000100000002</v>
      </c>
    </row>
    <row r="215" spans="1:7" x14ac:dyDescent="0.15">
      <c r="A215" s="1">
        <v>36833</v>
      </c>
      <c r="B215">
        <v>506.98001099999999</v>
      </c>
      <c r="C215">
        <v>507.75</v>
      </c>
      <c r="D215">
        <v>504.76001000000002</v>
      </c>
      <c r="E215">
        <v>507.75</v>
      </c>
      <c r="F215">
        <v>9977000</v>
      </c>
      <c r="G215">
        <v>507.75</v>
      </c>
    </row>
    <row r="216" spans="1:7" x14ac:dyDescent="0.15">
      <c r="A216" s="1">
        <v>36836</v>
      </c>
      <c r="B216">
        <v>508.76001000000002</v>
      </c>
      <c r="C216">
        <v>508.85998499999999</v>
      </c>
      <c r="D216">
        <v>503.48998999999998</v>
      </c>
      <c r="E216">
        <v>503.959991</v>
      </c>
      <c r="F216">
        <v>9309000</v>
      </c>
      <c r="G216">
        <v>503.959991</v>
      </c>
    </row>
    <row r="217" spans="1:7" x14ac:dyDescent="0.15">
      <c r="A217" s="1">
        <v>36837</v>
      </c>
      <c r="B217">
        <v>503.959991</v>
      </c>
      <c r="C217">
        <v>506.01001000000002</v>
      </c>
      <c r="D217">
        <v>501.35998499999999</v>
      </c>
      <c r="E217">
        <v>506.01001000000002</v>
      </c>
      <c r="F217">
        <v>8809000</v>
      </c>
      <c r="G217">
        <v>506.01001000000002</v>
      </c>
    </row>
    <row r="218" spans="1:7" x14ac:dyDescent="0.15">
      <c r="A218" s="1">
        <v>36838</v>
      </c>
      <c r="B218">
        <v>506.01001000000002</v>
      </c>
      <c r="C218">
        <v>506.88000499999998</v>
      </c>
      <c r="D218">
        <v>500.54998799999998</v>
      </c>
      <c r="E218">
        <v>500.67999300000002</v>
      </c>
      <c r="F218">
        <v>9093000</v>
      </c>
      <c r="G218">
        <v>500.67999300000002</v>
      </c>
    </row>
    <row r="219" spans="1:7" x14ac:dyDescent="0.15">
      <c r="A219" s="1">
        <v>36839</v>
      </c>
      <c r="B219">
        <v>500.67999300000002</v>
      </c>
      <c r="C219">
        <v>500.67999300000002</v>
      </c>
      <c r="D219">
        <v>485.97000100000002</v>
      </c>
      <c r="E219">
        <v>495.32998700000002</v>
      </c>
      <c r="F219">
        <v>11110000</v>
      </c>
      <c r="G219">
        <v>495.32998700000002</v>
      </c>
    </row>
    <row r="220" spans="1:7" x14ac:dyDescent="0.15">
      <c r="A220" s="1">
        <v>36840</v>
      </c>
      <c r="B220">
        <v>495.32998700000002</v>
      </c>
      <c r="C220">
        <v>495.32998700000002</v>
      </c>
      <c r="D220">
        <v>480.75</v>
      </c>
      <c r="E220">
        <v>480.89999399999999</v>
      </c>
      <c r="F220">
        <v>9625000</v>
      </c>
      <c r="G220">
        <v>480.89999399999999</v>
      </c>
    </row>
    <row r="221" spans="1:7" x14ac:dyDescent="0.15">
      <c r="A221" s="1">
        <v>36843</v>
      </c>
      <c r="B221">
        <v>480.92001299999998</v>
      </c>
      <c r="C221">
        <v>480.92001299999998</v>
      </c>
      <c r="D221">
        <v>463.44000199999999</v>
      </c>
      <c r="E221">
        <v>476.54998799999998</v>
      </c>
      <c r="F221">
        <v>11293000</v>
      </c>
      <c r="G221">
        <v>476.54998799999998</v>
      </c>
    </row>
    <row r="222" spans="1:7" x14ac:dyDescent="0.15">
      <c r="A222" s="1">
        <v>36844</v>
      </c>
      <c r="B222">
        <v>476.52999899999998</v>
      </c>
      <c r="C222">
        <v>486.92999300000002</v>
      </c>
      <c r="D222">
        <v>476.52999899999998</v>
      </c>
      <c r="E222">
        <v>486.91000400000001</v>
      </c>
      <c r="F222">
        <v>11188000</v>
      </c>
      <c r="G222">
        <v>486.91000400000001</v>
      </c>
    </row>
    <row r="223" spans="1:7" x14ac:dyDescent="0.15">
      <c r="A223" s="1">
        <v>36845</v>
      </c>
      <c r="B223">
        <v>486.91000400000001</v>
      </c>
      <c r="C223">
        <v>493.040009</v>
      </c>
      <c r="D223">
        <v>485.60998499999999</v>
      </c>
      <c r="E223">
        <v>491.790009</v>
      </c>
      <c r="F223">
        <v>10668000</v>
      </c>
      <c r="G223">
        <v>491.790009</v>
      </c>
    </row>
    <row r="224" spans="1:7" x14ac:dyDescent="0.15">
      <c r="A224" s="1">
        <v>36846</v>
      </c>
      <c r="B224">
        <v>491.790009</v>
      </c>
      <c r="C224">
        <v>491.790009</v>
      </c>
      <c r="D224">
        <v>481.26998900000001</v>
      </c>
      <c r="E224">
        <v>481.64001500000001</v>
      </c>
      <c r="F224">
        <v>9563000</v>
      </c>
      <c r="G224">
        <v>481.64001500000001</v>
      </c>
    </row>
    <row r="225" spans="1:7" x14ac:dyDescent="0.15">
      <c r="A225" s="1">
        <v>36847</v>
      </c>
      <c r="B225">
        <v>481.64001500000001</v>
      </c>
      <c r="C225">
        <v>488.39999399999999</v>
      </c>
      <c r="D225">
        <v>481.29998799999998</v>
      </c>
      <c r="E225">
        <v>482.60998499999999</v>
      </c>
      <c r="F225">
        <v>10704000</v>
      </c>
      <c r="G225">
        <v>482.60998499999999</v>
      </c>
    </row>
    <row r="226" spans="1:7" x14ac:dyDescent="0.15">
      <c r="A226" s="1">
        <v>36850</v>
      </c>
      <c r="B226">
        <v>482.69000199999999</v>
      </c>
      <c r="C226">
        <v>482.69000199999999</v>
      </c>
      <c r="D226">
        <v>469.41000400000001</v>
      </c>
      <c r="E226">
        <v>470.23998999999998</v>
      </c>
      <c r="F226">
        <v>9558000</v>
      </c>
      <c r="G226">
        <v>470.23998999999998</v>
      </c>
    </row>
    <row r="227" spans="1:7" x14ac:dyDescent="0.15">
      <c r="A227" s="1">
        <v>36851</v>
      </c>
      <c r="B227">
        <v>470.23998999999998</v>
      </c>
      <c r="C227">
        <v>472.44000199999999</v>
      </c>
      <c r="D227">
        <v>465.48998999999998</v>
      </c>
      <c r="E227">
        <v>466.790009</v>
      </c>
      <c r="F227">
        <v>11371000</v>
      </c>
      <c r="G227">
        <v>466.790009</v>
      </c>
    </row>
    <row r="228" spans="1:7" x14ac:dyDescent="0.15">
      <c r="A228" s="1">
        <v>36852</v>
      </c>
      <c r="B228">
        <v>466.790009</v>
      </c>
      <c r="C228">
        <v>466.790009</v>
      </c>
      <c r="D228">
        <v>454.26001000000002</v>
      </c>
      <c r="E228">
        <v>457.89999399999999</v>
      </c>
      <c r="F228">
        <v>9632000</v>
      </c>
      <c r="G228">
        <v>457.89999399999999</v>
      </c>
    </row>
    <row r="229" spans="1:7" x14ac:dyDescent="0.15">
      <c r="A229" s="1">
        <v>36854</v>
      </c>
      <c r="B229">
        <v>457.89999399999999</v>
      </c>
      <c r="C229">
        <v>471.86999500000002</v>
      </c>
      <c r="D229">
        <v>457.89999399999999</v>
      </c>
      <c r="E229">
        <v>471.86999500000002</v>
      </c>
      <c r="F229">
        <v>4048700</v>
      </c>
      <c r="G229">
        <v>471.86999500000002</v>
      </c>
    </row>
    <row r="230" spans="1:7" x14ac:dyDescent="0.15">
      <c r="A230" s="1">
        <v>36857</v>
      </c>
      <c r="B230">
        <v>471.85000600000001</v>
      </c>
      <c r="C230">
        <v>478.72000100000002</v>
      </c>
      <c r="D230">
        <v>471.64999399999999</v>
      </c>
      <c r="E230">
        <v>471.70001200000002</v>
      </c>
      <c r="F230">
        <v>9461000</v>
      </c>
      <c r="G230">
        <v>471.70001200000002</v>
      </c>
    </row>
    <row r="231" spans="1:7" x14ac:dyDescent="0.15">
      <c r="A231" s="1">
        <v>36858</v>
      </c>
      <c r="B231">
        <v>471.70001200000002</v>
      </c>
      <c r="C231">
        <v>471.70001200000002</v>
      </c>
      <c r="D231">
        <v>458.63000499999998</v>
      </c>
      <c r="E231">
        <v>459.01998900000001</v>
      </c>
      <c r="F231">
        <v>10282000</v>
      </c>
      <c r="G231">
        <v>459.01998900000001</v>
      </c>
    </row>
    <row r="232" spans="1:7" x14ac:dyDescent="0.15">
      <c r="A232" s="1">
        <v>36859</v>
      </c>
      <c r="B232">
        <v>459.01998900000001</v>
      </c>
      <c r="C232">
        <v>459.85998499999999</v>
      </c>
      <c r="D232">
        <v>451.54998799999998</v>
      </c>
      <c r="E232">
        <v>454.60000600000001</v>
      </c>
      <c r="F232">
        <v>4021000</v>
      </c>
      <c r="G232">
        <v>454.60000600000001</v>
      </c>
    </row>
    <row r="233" spans="1:7" x14ac:dyDescent="0.15">
      <c r="A233" s="1">
        <v>36860</v>
      </c>
      <c r="B233">
        <v>454.60000600000001</v>
      </c>
      <c r="C233">
        <v>454.60000600000001</v>
      </c>
      <c r="D233">
        <v>440.76001000000002</v>
      </c>
      <c r="E233">
        <v>445.94000199999999</v>
      </c>
      <c r="F233">
        <v>11865300</v>
      </c>
      <c r="G233">
        <v>445.94000199999999</v>
      </c>
    </row>
    <row r="234" spans="1:7" x14ac:dyDescent="0.15">
      <c r="A234" s="1">
        <v>36861</v>
      </c>
      <c r="B234">
        <v>445.94000199999999</v>
      </c>
      <c r="C234">
        <v>461.66000400000001</v>
      </c>
      <c r="D234">
        <v>445.94000199999999</v>
      </c>
      <c r="E234">
        <v>456.83999599999999</v>
      </c>
      <c r="F234">
        <v>11952000</v>
      </c>
      <c r="G234">
        <v>456.83999599999999</v>
      </c>
    </row>
    <row r="235" spans="1:7" x14ac:dyDescent="0.15">
      <c r="A235" s="1">
        <v>36864</v>
      </c>
      <c r="B235">
        <v>456.82998700000002</v>
      </c>
      <c r="C235">
        <v>456.89001500000001</v>
      </c>
      <c r="D235">
        <v>450.39001500000001</v>
      </c>
      <c r="E235">
        <v>450.39001500000001</v>
      </c>
      <c r="F235">
        <v>11030000</v>
      </c>
      <c r="G235">
        <v>450.39001500000001</v>
      </c>
    </row>
    <row r="236" spans="1:7" x14ac:dyDescent="0.15">
      <c r="A236" s="1">
        <v>36865</v>
      </c>
      <c r="B236">
        <v>450.39001500000001</v>
      </c>
      <c r="C236">
        <v>471.35000600000001</v>
      </c>
      <c r="D236">
        <v>450.39001500000001</v>
      </c>
      <c r="E236">
        <v>471.17001299999998</v>
      </c>
      <c r="F236">
        <v>9003000</v>
      </c>
      <c r="G236">
        <v>471.17001299999998</v>
      </c>
    </row>
    <row r="237" spans="1:7" x14ac:dyDescent="0.15">
      <c r="A237" s="1">
        <v>36866</v>
      </c>
      <c r="B237">
        <v>471.17001299999998</v>
      </c>
      <c r="C237">
        <v>474.10998499999999</v>
      </c>
      <c r="D237">
        <v>463.13000499999998</v>
      </c>
      <c r="E237">
        <v>463.540009</v>
      </c>
      <c r="F237">
        <v>13993000</v>
      </c>
      <c r="G237">
        <v>463.540009</v>
      </c>
    </row>
    <row r="238" spans="1:7" x14ac:dyDescent="0.15">
      <c r="A238" s="1">
        <v>36867</v>
      </c>
      <c r="B238">
        <v>463.540009</v>
      </c>
      <c r="C238">
        <v>463.540009</v>
      </c>
      <c r="D238">
        <v>459.88000499999998</v>
      </c>
      <c r="E238">
        <v>461.10000600000001</v>
      </c>
      <c r="F238">
        <v>11280000</v>
      </c>
      <c r="G238">
        <v>461.10000600000001</v>
      </c>
    </row>
    <row r="239" spans="1:7" x14ac:dyDescent="0.15">
      <c r="A239" s="1">
        <v>36868</v>
      </c>
      <c r="B239">
        <v>461.10000600000001</v>
      </c>
      <c r="C239">
        <v>479.07998700000002</v>
      </c>
      <c r="D239">
        <v>461.10000600000001</v>
      </c>
      <c r="E239">
        <v>479.07000699999998</v>
      </c>
      <c r="F239">
        <v>13583000</v>
      </c>
      <c r="G239">
        <v>479.07000699999998</v>
      </c>
    </row>
    <row r="240" spans="1:7" x14ac:dyDescent="0.15">
      <c r="A240" s="1">
        <v>36871</v>
      </c>
      <c r="B240">
        <v>479.07000699999998</v>
      </c>
      <c r="C240">
        <v>487.23001099999999</v>
      </c>
      <c r="D240">
        <v>477.92001299999998</v>
      </c>
      <c r="E240">
        <v>487.23001099999999</v>
      </c>
      <c r="F240">
        <v>12024000</v>
      </c>
      <c r="G240">
        <v>487.23001099999999</v>
      </c>
    </row>
    <row r="241" spans="1:7" x14ac:dyDescent="0.15">
      <c r="A241" s="1">
        <v>36872</v>
      </c>
      <c r="B241">
        <v>487.23001099999999</v>
      </c>
      <c r="C241">
        <v>487.23001099999999</v>
      </c>
      <c r="D241">
        <v>477.73001099999999</v>
      </c>
      <c r="E241">
        <v>477.76001000000002</v>
      </c>
      <c r="F241">
        <v>10834000</v>
      </c>
      <c r="G241">
        <v>477.76001000000002</v>
      </c>
    </row>
    <row r="242" spans="1:7" x14ac:dyDescent="0.15">
      <c r="A242" s="1">
        <v>36873</v>
      </c>
      <c r="B242">
        <v>477.76001000000002</v>
      </c>
      <c r="C242">
        <v>480.91000400000001</v>
      </c>
      <c r="D242">
        <v>469.290009</v>
      </c>
      <c r="E242">
        <v>469.91000400000001</v>
      </c>
      <c r="F242">
        <v>11951000</v>
      </c>
      <c r="G242">
        <v>469.91000400000001</v>
      </c>
    </row>
    <row r="243" spans="1:7" x14ac:dyDescent="0.15">
      <c r="A243" s="1">
        <v>36874</v>
      </c>
      <c r="B243">
        <v>469.91000400000001</v>
      </c>
      <c r="C243">
        <v>469.91000400000001</v>
      </c>
      <c r="D243">
        <v>461.32998700000002</v>
      </c>
      <c r="E243">
        <v>461.82000699999998</v>
      </c>
      <c r="F243">
        <v>10613000</v>
      </c>
      <c r="G243">
        <v>461.82000699999998</v>
      </c>
    </row>
    <row r="244" spans="1:7" x14ac:dyDescent="0.15">
      <c r="A244" s="1">
        <v>36875</v>
      </c>
      <c r="B244">
        <v>461.82000699999998</v>
      </c>
      <c r="C244">
        <v>461.82000699999998</v>
      </c>
      <c r="D244">
        <v>452.82000699999998</v>
      </c>
      <c r="E244">
        <v>458.02999899999998</v>
      </c>
      <c r="F244">
        <v>1561100</v>
      </c>
      <c r="G244">
        <v>458.02999899999998</v>
      </c>
    </row>
    <row r="245" spans="1:7" x14ac:dyDescent="0.15">
      <c r="A245" s="1">
        <v>36878</v>
      </c>
      <c r="B245">
        <v>458.02999899999998</v>
      </c>
      <c r="C245">
        <v>464.77999899999998</v>
      </c>
      <c r="D245">
        <v>458.02999899999998</v>
      </c>
      <c r="E245">
        <v>463.25</v>
      </c>
      <c r="F245">
        <v>11899000</v>
      </c>
      <c r="G245">
        <v>463.25</v>
      </c>
    </row>
    <row r="246" spans="1:7" x14ac:dyDescent="0.15">
      <c r="A246" s="1">
        <v>36879</v>
      </c>
      <c r="B246">
        <v>463.66000400000001</v>
      </c>
      <c r="C246">
        <v>466.91000400000001</v>
      </c>
      <c r="D246">
        <v>458.42001299999998</v>
      </c>
      <c r="E246">
        <v>458.77999899999998</v>
      </c>
      <c r="F246">
        <v>13249000</v>
      </c>
      <c r="G246">
        <v>458.77999899999998</v>
      </c>
    </row>
    <row r="247" spans="1:7" x14ac:dyDescent="0.15">
      <c r="A247" s="1">
        <v>36880</v>
      </c>
      <c r="B247">
        <v>458.77999899999998</v>
      </c>
      <c r="C247">
        <v>458.77999899999998</v>
      </c>
      <c r="D247">
        <v>442.32000699999998</v>
      </c>
      <c r="E247">
        <v>443.79998799999998</v>
      </c>
      <c r="F247">
        <v>14216000</v>
      </c>
      <c r="G247">
        <v>443.79998799999998</v>
      </c>
    </row>
    <row r="248" spans="1:7" x14ac:dyDescent="0.15">
      <c r="A248" s="1">
        <v>36881</v>
      </c>
      <c r="B248">
        <v>443.79998799999998</v>
      </c>
      <c r="C248">
        <v>450.30999800000001</v>
      </c>
      <c r="D248">
        <v>440.77999899999998</v>
      </c>
      <c r="E248">
        <v>447.02999899999998</v>
      </c>
      <c r="F248">
        <v>14499000</v>
      </c>
      <c r="G248">
        <v>447.02999899999998</v>
      </c>
    </row>
    <row r="249" spans="1:7" x14ac:dyDescent="0.15">
      <c r="A249" s="1">
        <v>36882</v>
      </c>
      <c r="B249">
        <v>447.02999899999998</v>
      </c>
      <c r="C249">
        <v>463.41000400000001</v>
      </c>
      <c r="D249">
        <v>447.02999899999998</v>
      </c>
      <c r="E249">
        <v>462.98998999999998</v>
      </c>
      <c r="F249">
        <v>10871000</v>
      </c>
      <c r="G249">
        <v>462.98998999999998</v>
      </c>
    </row>
    <row r="250" spans="1:7" x14ac:dyDescent="0.15">
      <c r="A250" s="1">
        <v>36886</v>
      </c>
      <c r="B250">
        <v>462.98998999999998</v>
      </c>
      <c r="C250">
        <v>467</v>
      </c>
      <c r="D250">
        <v>462.45001200000002</v>
      </c>
      <c r="E250">
        <v>466.63000499999998</v>
      </c>
      <c r="F250">
        <v>8065000</v>
      </c>
      <c r="G250">
        <v>466.63000499999998</v>
      </c>
    </row>
    <row r="251" spans="1:7" x14ac:dyDescent="0.15">
      <c r="A251" s="1">
        <v>36887</v>
      </c>
      <c r="B251">
        <v>466.63000499999998</v>
      </c>
      <c r="C251">
        <v>479.29998799999998</v>
      </c>
      <c r="D251">
        <v>463.42001299999998</v>
      </c>
      <c r="E251">
        <v>479.29998799999998</v>
      </c>
      <c r="F251">
        <v>10927000</v>
      </c>
      <c r="G251">
        <v>479.29998799999998</v>
      </c>
    </row>
    <row r="252" spans="1:7" x14ac:dyDescent="0.15">
      <c r="A252" s="1">
        <v>36888</v>
      </c>
      <c r="B252">
        <v>479.29998799999998</v>
      </c>
      <c r="C252">
        <v>494.02999899999998</v>
      </c>
      <c r="D252">
        <v>476.85000600000001</v>
      </c>
      <c r="E252">
        <v>494.02999899999998</v>
      </c>
      <c r="F252">
        <v>10153000</v>
      </c>
      <c r="G252">
        <v>494.02999899999998</v>
      </c>
    </row>
    <row r="253" spans="1:7" x14ac:dyDescent="0.15">
      <c r="A253" s="1">
        <v>36889</v>
      </c>
      <c r="B253">
        <v>494.02999899999998</v>
      </c>
      <c r="C253">
        <v>495.83999599999999</v>
      </c>
      <c r="D253">
        <v>482.89999399999999</v>
      </c>
      <c r="E253">
        <v>483.52999899999998</v>
      </c>
      <c r="F253">
        <v>10355000</v>
      </c>
      <c r="G253">
        <v>483.52999899999998</v>
      </c>
    </row>
    <row r="254" spans="1:7" x14ac:dyDescent="0.15">
      <c r="A254" s="1">
        <v>36893</v>
      </c>
      <c r="B254">
        <v>483.54998799999998</v>
      </c>
      <c r="C254">
        <v>483.54998799999998</v>
      </c>
      <c r="D254">
        <v>461.38000499999998</v>
      </c>
      <c r="E254">
        <v>462.48998999999998</v>
      </c>
      <c r="F254">
        <v>11294000</v>
      </c>
      <c r="G254">
        <v>462.48998999999998</v>
      </c>
    </row>
    <row r="255" spans="1:7" x14ac:dyDescent="0.15">
      <c r="A255" s="1">
        <v>36894</v>
      </c>
      <c r="B255">
        <v>462.48998999999998</v>
      </c>
      <c r="C255">
        <v>484.39001500000001</v>
      </c>
      <c r="D255">
        <v>459.27999899999998</v>
      </c>
      <c r="E255">
        <v>484.39001500000001</v>
      </c>
      <c r="F255">
        <v>1880700</v>
      </c>
      <c r="G255">
        <v>484.39001500000001</v>
      </c>
    </row>
    <row r="256" spans="1:7" x14ac:dyDescent="0.15">
      <c r="A256" s="1">
        <v>36895</v>
      </c>
      <c r="B256">
        <v>484.39001500000001</v>
      </c>
      <c r="C256">
        <v>484.39001500000001</v>
      </c>
      <c r="D256">
        <v>475.89999399999999</v>
      </c>
      <c r="E256">
        <v>477.20001200000002</v>
      </c>
      <c r="F256">
        <v>2169400</v>
      </c>
      <c r="G256">
        <v>477.20001200000002</v>
      </c>
    </row>
    <row r="257" spans="1:7" x14ac:dyDescent="0.15">
      <c r="A257" s="1">
        <v>36896</v>
      </c>
      <c r="B257">
        <v>477.20001200000002</v>
      </c>
      <c r="C257">
        <v>477.30999800000001</v>
      </c>
      <c r="D257">
        <v>461.76001000000002</v>
      </c>
      <c r="E257">
        <v>463.14001500000001</v>
      </c>
      <c r="F257">
        <v>14308000</v>
      </c>
      <c r="G257">
        <v>463.14001500000001</v>
      </c>
    </row>
    <row r="258" spans="1:7" x14ac:dyDescent="0.15">
      <c r="A258" s="1">
        <v>36899</v>
      </c>
      <c r="B258">
        <v>463.14001500000001</v>
      </c>
      <c r="C258">
        <v>463.14001500000001</v>
      </c>
      <c r="D258">
        <v>457.55999800000001</v>
      </c>
      <c r="E258">
        <v>461.64001500000001</v>
      </c>
      <c r="F258">
        <v>11155000</v>
      </c>
      <c r="G258">
        <v>461.64001500000001</v>
      </c>
    </row>
    <row r="259" spans="1:7" x14ac:dyDescent="0.15">
      <c r="A259" s="1">
        <v>36900</v>
      </c>
      <c r="B259">
        <v>461.64001500000001</v>
      </c>
      <c r="C259">
        <v>466.39999399999999</v>
      </c>
      <c r="D259">
        <v>461.39001500000001</v>
      </c>
      <c r="E259">
        <v>463.95001200000002</v>
      </c>
      <c r="F259">
        <v>11913000</v>
      </c>
      <c r="G259">
        <v>463.95001200000002</v>
      </c>
    </row>
    <row r="260" spans="1:7" x14ac:dyDescent="0.15">
      <c r="A260" s="1">
        <v>36901</v>
      </c>
      <c r="B260">
        <v>463.95001200000002</v>
      </c>
      <c r="C260">
        <v>475.45001200000002</v>
      </c>
      <c r="D260">
        <v>461.540009</v>
      </c>
      <c r="E260">
        <v>475.45001200000002</v>
      </c>
      <c r="F260">
        <v>12965000</v>
      </c>
      <c r="G260">
        <v>475.45001200000002</v>
      </c>
    </row>
    <row r="261" spans="1:7" x14ac:dyDescent="0.15">
      <c r="A261" s="1">
        <v>36902</v>
      </c>
      <c r="B261">
        <v>475.45001200000002</v>
      </c>
      <c r="C261">
        <v>484.52999899999998</v>
      </c>
      <c r="D261">
        <v>474.45001200000002</v>
      </c>
      <c r="E261">
        <v>483.85998499999999</v>
      </c>
      <c r="F261">
        <v>14112000</v>
      </c>
      <c r="G261">
        <v>483.85998499999999</v>
      </c>
    </row>
    <row r="262" spans="1:7" x14ac:dyDescent="0.15">
      <c r="A262" s="1">
        <v>36903</v>
      </c>
      <c r="B262">
        <v>483.83999599999999</v>
      </c>
      <c r="C262">
        <v>487.67999300000002</v>
      </c>
      <c r="D262">
        <v>480.17001299999998</v>
      </c>
      <c r="E262">
        <v>485.75</v>
      </c>
      <c r="F262">
        <v>12760000</v>
      </c>
      <c r="G262">
        <v>485.75</v>
      </c>
    </row>
    <row r="263" spans="1:7" x14ac:dyDescent="0.15">
      <c r="A263" s="1">
        <v>36907</v>
      </c>
      <c r="B263">
        <v>485.75</v>
      </c>
      <c r="C263">
        <v>493.459991</v>
      </c>
      <c r="D263">
        <v>483.85998499999999</v>
      </c>
      <c r="E263">
        <v>493.27999899999998</v>
      </c>
      <c r="F263">
        <v>12057000</v>
      </c>
      <c r="G263">
        <v>493.27999899999998</v>
      </c>
    </row>
    <row r="264" spans="1:7" x14ac:dyDescent="0.15">
      <c r="A264" s="1">
        <v>36908</v>
      </c>
      <c r="B264">
        <v>493.27999899999998</v>
      </c>
      <c r="C264">
        <v>501.04998799999998</v>
      </c>
      <c r="D264">
        <v>493.22000100000002</v>
      </c>
      <c r="E264">
        <v>493.459991</v>
      </c>
      <c r="F264">
        <v>13491000</v>
      </c>
      <c r="G264">
        <v>493.459991</v>
      </c>
    </row>
    <row r="265" spans="1:7" x14ac:dyDescent="0.15">
      <c r="A265" s="1">
        <v>36909</v>
      </c>
      <c r="B265">
        <v>490.95001200000002</v>
      </c>
      <c r="C265">
        <v>494.75</v>
      </c>
      <c r="D265">
        <v>490.01998900000001</v>
      </c>
      <c r="E265">
        <v>494.63000499999998</v>
      </c>
      <c r="F265">
        <v>14450000</v>
      </c>
      <c r="G265">
        <v>494.63000499999998</v>
      </c>
    </row>
    <row r="266" spans="1:7" x14ac:dyDescent="0.15">
      <c r="A266" s="1">
        <v>36910</v>
      </c>
      <c r="B266">
        <v>494.61999500000002</v>
      </c>
      <c r="C266">
        <v>496.19000199999999</v>
      </c>
      <c r="D266">
        <v>487.76998900000001</v>
      </c>
      <c r="E266">
        <v>488.08999599999999</v>
      </c>
      <c r="F266">
        <v>14078000</v>
      </c>
      <c r="G266">
        <v>488.08999599999999</v>
      </c>
    </row>
    <row r="267" spans="1:7" x14ac:dyDescent="0.15">
      <c r="A267" s="1">
        <v>36913</v>
      </c>
      <c r="B267">
        <v>488.08999599999999</v>
      </c>
      <c r="C267">
        <v>490.69000199999999</v>
      </c>
      <c r="D267">
        <v>485.98998999999998</v>
      </c>
      <c r="E267">
        <v>490.14999399999999</v>
      </c>
      <c r="F267">
        <v>11640000</v>
      </c>
      <c r="G267">
        <v>490.14999399999999</v>
      </c>
    </row>
    <row r="268" spans="1:7" x14ac:dyDescent="0.15">
      <c r="A268" s="1">
        <v>36914</v>
      </c>
      <c r="B268">
        <v>490.14999399999999</v>
      </c>
      <c r="C268">
        <v>502.07000699999998</v>
      </c>
      <c r="D268">
        <v>490.07998700000002</v>
      </c>
      <c r="E268">
        <v>502.05999800000001</v>
      </c>
      <c r="F268">
        <v>12326000</v>
      </c>
      <c r="G268">
        <v>502.05999800000001</v>
      </c>
    </row>
    <row r="269" spans="1:7" x14ac:dyDescent="0.15">
      <c r="A269" s="1">
        <v>36915</v>
      </c>
      <c r="B269">
        <v>502.05999800000001</v>
      </c>
      <c r="C269">
        <v>505.14999399999999</v>
      </c>
      <c r="D269">
        <v>501.33999599999999</v>
      </c>
      <c r="E269">
        <v>502.25</v>
      </c>
      <c r="F269">
        <v>13090000</v>
      </c>
      <c r="G269">
        <v>502.25</v>
      </c>
    </row>
    <row r="270" spans="1:7" x14ac:dyDescent="0.15">
      <c r="A270" s="1">
        <v>36916</v>
      </c>
      <c r="B270">
        <v>502.25</v>
      </c>
      <c r="C270">
        <v>502.25</v>
      </c>
      <c r="D270">
        <v>499</v>
      </c>
      <c r="E270">
        <v>499</v>
      </c>
      <c r="F270">
        <v>12580000</v>
      </c>
      <c r="G270">
        <v>499</v>
      </c>
    </row>
    <row r="271" spans="1:7" x14ac:dyDescent="0.15">
      <c r="A271" s="1">
        <v>36917</v>
      </c>
      <c r="B271">
        <v>499</v>
      </c>
      <c r="C271">
        <v>499.77999899999998</v>
      </c>
      <c r="D271">
        <v>494.13000499999998</v>
      </c>
      <c r="E271">
        <v>498.67999300000002</v>
      </c>
      <c r="F271">
        <v>10980000</v>
      </c>
      <c r="G271">
        <v>498.67999300000002</v>
      </c>
    </row>
    <row r="272" spans="1:7" x14ac:dyDescent="0.15">
      <c r="A272" s="1">
        <v>36920</v>
      </c>
      <c r="B272">
        <v>498.67001299999998</v>
      </c>
      <c r="C272">
        <v>507.91000400000001</v>
      </c>
      <c r="D272">
        <v>498.67001299999998</v>
      </c>
      <c r="E272">
        <v>507.91000400000001</v>
      </c>
      <c r="F272">
        <v>10531000</v>
      </c>
      <c r="G272">
        <v>507.91000400000001</v>
      </c>
    </row>
    <row r="273" spans="1:7" x14ac:dyDescent="0.15">
      <c r="A273" s="1">
        <v>36921</v>
      </c>
      <c r="B273">
        <v>507.91000400000001</v>
      </c>
      <c r="C273">
        <v>511.67001299999998</v>
      </c>
      <c r="D273">
        <v>506.82000699999998</v>
      </c>
      <c r="E273">
        <v>511.66000400000001</v>
      </c>
      <c r="F273">
        <v>11498000</v>
      </c>
      <c r="G273">
        <v>511.66000400000001</v>
      </c>
    </row>
    <row r="274" spans="1:7" x14ac:dyDescent="0.15">
      <c r="A274" s="1">
        <v>36922</v>
      </c>
      <c r="B274">
        <v>511.66000400000001</v>
      </c>
      <c r="C274">
        <v>515.21997099999999</v>
      </c>
      <c r="D274">
        <v>508.02999899999998</v>
      </c>
      <c r="E274">
        <v>508.33999599999999</v>
      </c>
      <c r="F274">
        <v>12953000</v>
      </c>
      <c r="G274">
        <v>508.33999599999999</v>
      </c>
    </row>
    <row r="275" spans="1:7" x14ac:dyDescent="0.15">
      <c r="A275" s="1">
        <v>36923</v>
      </c>
      <c r="B275">
        <v>508.32998700000002</v>
      </c>
      <c r="C275">
        <v>508.94000199999999</v>
      </c>
      <c r="D275">
        <v>505.23001099999999</v>
      </c>
      <c r="E275">
        <v>508.94000199999999</v>
      </c>
      <c r="F275">
        <v>11188000</v>
      </c>
      <c r="G275">
        <v>508.94000199999999</v>
      </c>
    </row>
    <row r="276" spans="1:7" x14ac:dyDescent="0.15">
      <c r="A276" s="1">
        <v>36924</v>
      </c>
      <c r="B276">
        <v>508.98001099999999</v>
      </c>
      <c r="C276">
        <v>509.61999500000002</v>
      </c>
      <c r="D276">
        <v>500.790009</v>
      </c>
      <c r="E276">
        <v>501.5</v>
      </c>
      <c r="F276">
        <v>10484000</v>
      </c>
      <c r="G276">
        <v>501.5</v>
      </c>
    </row>
    <row r="277" spans="1:7" x14ac:dyDescent="0.15">
      <c r="A277" s="1">
        <v>36927</v>
      </c>
      <c r="B277">
        <v>501.01998900000001</v>
      </c>
      <c r="C277">
        <v>501.01998900000001</v>
      </c>
      <c r="D277">
        <v>498.42999300000002</v>
      </c>
      <c r="E277">
        <v>500.73998999999998</v>
      </c>
      <c r="F277">
        <v>10130000</v>
      </c>
      <c r="G277">
        <v>500.73998999999998</v>
      </c>
    </row>
    <row r="278" spans="1:7" x14ac:dyDescent="0.15">
      <c r="A278" s="1">
        <v>36928</v>
      </c>
      <c r="B278">
        <v>500.73998999999998</v>
      </c>
      <c r="C278">
        <v>507.459991</v>
      </c>
      <c r="D278">
        <v>500.64999399999999</v>
      </c>
      <c r="E278">
        <v>505.76001000000002</v>
      </c>
      <c r="F278">
        <v>10596000</v>
      </c>
      <c r="G278">
        <v>505.76001000000002</v>
      </c>
    </row>
    <row r="279" spans="1:7" x14ac:dyDescent="0.15">
      <c r="A279" s="1">
        <v>36929</v>
      </c>
      <c r="B279">
        <v>505.76001000000002</v>
      </c>
      <c r="C279">
        <v>507.47000100000002</v>
      </c>
      <c r="D279">
        <v>502.67001299999998</v>
      </c>
      <c r="E279">
        <v>507.07998700000002</v>
      </c>
      <c r="F279">
        <v>11583000</v>
      </c>
      <c r="G279">
        <v>507.07998700000002</v>
      </c>
    </row>
    <row r="280" spans="1:7" x14ac:dyDescent="0.15">
      <c r="A280" s="1">
        <v>36930</v>
      </c>
      <c r="B280">
        <v>507.07998700000002</v>
      </c>
      <c r="C280">
        <v>508.08999599999999</v>
      </c>
      <c r="D280">
        <v>501.92999300000002</v>
      </c>
      <c r="E280">
        <v>502.89001500000001</v>
      </c>
      <c r="F280">
        <v>11072000</v>
      </c>
      <c r="G280">
        <v>502.89001500000001</v>
      </c>
    </row>
    <row r="281" spans="1:7" x14ac:dyDescent="0.15">
      <c r="A281" s="1">
        <v>36931</v>
      </c>
      <c r="B281">
        <v>502.89001500000001</v>
      </c>
      <c r="C281">
        <v>502.89001500000001</v>
      </c>
      <c r="D281">
        <v>494.54998799999998</v>
      </c>
      <c r="E281">
        <v>497.04998799999998</v>
      </c>
      <c r="F281">
        <v>10755000</v>
      </c>
      <c r="G281">
        <v>497.04998799999998</v>
      </c>
    </row>
    <row r="282" spans="1:7" x14ac:dyDescent="0.15">
      <c r="A282" s="1">
        <v>36934</v>
      </c>
      <c r="B282">
        <v>497.04998799999998</v>
      </c>
      <c r="C282">
        <v>505.35998499999999</v>
      </c>
      <c r="D282">
        <v>495.51001000000002</v>
      </c>
      <c r="E282">
        <v>505.35000600000001</v>
      </c>
      <c r="F282">
        <v>10123000</v>
      </c>
      <c r="G282">
        <v>505.35000600000001</v>
      </c>
    </row>
    <row r="283" spans="1:7" x14ac:dyDescent="0.15">
      <c r="A283" s="1">
        <v>36935</v>
      </c>
      <c r="B283">
        <v>505.35000600000001</v>
      </c>
      <c r="C283">
        <v>510.94000199999999</v>
      </c>
      <c r="D283">
        <v>502.14999399999999</v>
      </c>
      <c r="E283">
        <v>502.57000699999998</v>
      </c>
      <c r="F283">
        <v>10752000</v>
      </c>
      <c r="G283">
        <v>502.57000699999998</v>
      </c>
    </row>
    <row r="284" spans="1:7" x14ac:dyDescent="0.15">
      <c r="A284" s="1">
        <v>36936</v>
      </c>
      <c r="B284">
        <v>502.57000699999998</v>
      </c>
      <c r="C284">
        <v>503.48998999999998</v>
      </c>
      <c r="D284">
        <v>497.73998999999998</v>
      </c>
      <c r="E284">
        <v>503.48998999999998</v>
      </c>
      <c r="F284">
        <v>11503000</v>
      </c>
      <c r="G284">
        <v>503.48998999999998</v>
      </c>
    </row>
    <row r="285" spans="1:7" x14ac:dyDescent="0.15">
      <c r="A285" s="1">
        <v>36937</v>
      </c>
      <c r="B285">
        <v>503.48998999999998</v>
      </c>
      <c r="C285">
        <v>510.01998900000001</v>
      </c>
      <c r="D285">
        <v>503.48998999999998</v>
      </c>
      <c r="E285">
        <v>508.85000600000001</v>
      </c>
      <c r="F285">
        <v>11537000</v>
      </c>
      <c r="G285">
        <v>508.85000600000001</v>
      </c>
    </row>
    <row r="286" spans="1:7" x14ac:dyDescent="0.15">
      <c r="A286" s="1">
        <v>36938</v>
      </c>
      <c r="B286">
        <v>508.85000600000001</v>
      </c>
      <c r="C286">
        <v>508.85000600000001</v>
      </c>
      <c r="D286">
        <v>497.64999399999999</v>
      </c>
      <c r="E286">
        <v>499.27999899999998</v>
      </c>
      <c r="F286">
        <v>12572000</v>
      </c>
      <c r="G286">
        <v>499.27999899999998</v>
      </c>
    </row>
    <row r="287" spans="1:7" x14ac:dyDescent="0.15">
      <c r="A287" s="1">
        <v>36942</v>
      </c>
      <c r="B287">
        <v>499.27999899999998</v>
      </c>
      <c r="C287">
        <v>500.38000499999998</v>
      </c>
      <c r="D287">
        <v>490.44000199999999</v>
      </c>
      <c r="E287">
        <v>491.14001500000001</v>
      </c>
      <c r="F287">
        <v>11122000</v>
      </c>
      <c r="G287">
        <v>491.14001500000001</v>
      </c>
    </row>
    <row r="288" spans="1:7" x14ac:dyDescent="0.15">
      <c r="A288" s="1">
        <v>36943</v>
      </c>
      <c r="B288">
        <v>491.16000400000001</v>
      </c>
      <c r="C288">
        <v>491.16000400000001</v>
      </c>
      <c r="D288">
        <v>482.89001500000001</v>
      </c>
      <c r="E288">
        <v>483.51001000000002</v>
      </c>
      <c r="F288">
        <v>12085000</v>
      </c>
      <c r="G288">
        <v>483.51001000000002</v>
      </c>
    </row>
    <row r="289" spans="1:7" x14ac:dyDescent="0.15">
      <c r="A289" s="1">
        <v>36944</v>
      </c>
      <c r="B289">
        <v>483.51998900000001</v>
      </c>
      <c r="C289">
        <v>483.51998900000001</v>
      </c>
      <c r="D289">
        <v>474.61999500000002</v>
      </c>
      <c r="E289">
        <v>477.26001000000002</v>
      </c>
      <c r="F289">
        <v>13659000</v>
      </c>
      <c r="G289">
        <v>477.26001000000002</v>
      </c>
    </row>
    <row r="290" spans="1:7" x14ac:dyDescent="0.15">
      <c r="A290" s="1">
        <v>36945</v>
      </c>
      <c r="B290">
        <v>477.26001000000002</v>
      </c>
      <c r="C290">
        <v>477.45001200000002</v>
      </c>
      <c r="D290">
        <v>465.07000699999998</v>
      </c>
      <c r="E290">
        <v>477.45001200000002</v>
      </c>
      <c r="F290">
        <v>12313000</v>
      </c>
      <c r="G290">
        <v>477.45001200000002</v>
      </c>
    </row>
    <row r="291" spans="1:7" x14ac:dyDescent="0.15">
      <c r="A291" s="1">
        <v>36948</v>
      </c>
      <c r="B291">
        <v>477.45001200000002</v>
      </c>
      <c r="C291">
        <v>488.30999800000001</v>
      </c>
      <c r="D291">
        <v>477.45001200000002</v>
      </c>
      <c r="E291">
        <v>488.30999800000001</v>
      </c>
      <c r="F291">
        <v>11308000</v>
      </c>
      <c r="G291">
        <v>488.30999800000001</v>
      </c>
    </row>
    <row r="292" spans="1:7" x14ac:dyDescent="0.15">
      <c r="A292" s="1">
        <v>36949</v>
      </c>
      <c r="B292">
        <v>488.30999800000001</v>
      </c>
      <c r="C292">
        <v>488.30999800000001</v>
      </c>
      <c r="D292">
        <v>478.75</v>
      </c>
      <c r="E292">
        <v>478.75</v>
      </c>
      <c r="F292">
        <v>11141000</v>
      </c>
      <c r="G292">
        <v>478.75</v>
      </c>
    </row>
    <row r="293" spans="1:7" x14ac:dyDescent="0.15">
      <c r="A293" s="1">
        <v>36950</v>
      </c>
      <c r="B293">
        <v>478.75</v>
      </c>
      <c r="C293">
        <v>479.57998700000002</v>
      </c>
      <c r="D293">
        <v>471.27999899999998</v>
      </c>
      <c r="E293">
        <v>474.36999500000002</v>
      </c>
      <c r="F293">
        <v>12253000</v>
      </c>
      <c r="G293">
        <v>474.36999500000002</v>
      </c>
    </row>
    <row r="294" spans="1:7" x14ac:dyDescent="0.15">
      <c r="A294" s="1">
        <v>36951</v>
      </c>
      <c r="B294">
        <v>474.38000499999998</v>
      </c>
      <c r="C294">
        <v>474.38000499999998</v>
      </c>
      <c r="D294">
        <v>465.19000199999999</v>
      </c>
      <c r="E294">
        <v>473.29998799999998</v>
      </c>
      <c r="F294">
        <v>12949000</v>
      </c>
      <c r="G294">
        <v>473.29998799999998</v>
      </c>
    </row>
    <row r="295" spans="1:7" x14ac:dyDescent="0.15">
      <c r="A295" s="1">
        <v>36952</v>
      </c>
      <c r="B295">
        <v>473.29998799999998</v>
      </c>
      <c r="C295">
        <v>480.29998799999998</v>
      </c>
      <c r="D295">
        <v>468.48001099999999</v>
      </c>
      <c r="E295">
        <v>476.88000499999998</v>
      </c>
      <c r="F295">
        <v>12940000</v>
      </c>
      <c r="G295">
        <v>476.88000499999998</v>
      </c>
    </row>
    <row r="296" spans="1:7" x14ac:dyDescent="0.15">
      <c r="A296" s="1">
        <v>36955</v>
      </c>
      <c r="B296">
        <v>476.88000499999998</v>
      </c>
      <c r="C296">
        <v>479.77999899999998</v>
      </c>
      <c r="D296">
        <v>475.64999399999999</v>
      </c>
      <c r="E296">
        <v>475.790009</v>
      </c>
      <c r="F296">
        <v>9292000</v>
      </c>
      <c r="G296">
        <v>475.790009</v>
      </c>
    </row>
    <row r="297" spans="1:7" x14ac:dyDescent="0.15">
      <c r="A297" s="1">
        <v>36956</v>
      </c>
      <c r="B297">
        <v>475.790009</v>
      </c>
      <c r="C297">
        <v>482.27999899999998</v>
      </c>
      <c r="D297">
        <v>475.790009</v>
      </c>
      <c r="E297">
        <v>481.13000499999998</v>
      </c>
      <c r="F297">
        <v>10918000</v>
      </c>
      <c r="G297">
        <v>481.13000499999998</v>
      </c>
    </row>
    <row r="298" spans="1:7" x14ac:dyDescent="0.15">
      <c r="A298" s="1">
        <v>36957</v>
      </c>
      <c r="B298">
        <v>481.13000499999998</v>
      </c>
      <c r="C298">
        <v>485.5</v>
      </c>
      <c r="D298">
        <v>481.13000499999998</v>
      </c>
      <c r="E298">
        <v>484.83999599999999</v>
      </c>
      <c r="F298">
        <v>11322000</v>
      </c>
      <c r="G298">
        <v>484.83999599999999</v>
      </c>
    </row>
    <row r="299" spans="1:7" x14ac:dyDescent="0.15">
      <c r="A299" s="1">
        <v>36958</v>
      </c>
      <c r="B299">
        <v>484.83999599999999</v>
      </c>
      <c r="C299">
        <v>484.83999599999999</v>
      </c>
      <c r="D299">
        <v>481.44000199999999</v>
      </c>
      <c r="E299">
        <v>481.48998999999998</v>
      </c>
      <c r="F299">
        <v>11141000</v>
      </c>
      <c r="G299">
        <v>481.48998999999998</v>
      </c>
    </row>
    <row r="300" spans="1:7" x14ac:dyDescent="0.15">
      <c r="A300" s="1">
        <v>36959</v>
      </c>
      <c r="B300">
        <v>481.48998999999998</v>
      </c>
      <c r="C300">
        <v>481.48998999999998</v>
      </c>
      <c r="D300">
        <v>473.459991</v>
      </c>
      <c r="E300">
        <v>473.64999399999999</v>
      </c>
      <c r="F300">
        <v>10859000</v>
      </c>
      <c r="G300">
        <v>473.64999399999999</v>
      </c>
    </row>
    <row r="301" spans="1:7" x14ac:dyDescent="0.15">
      <c r="A301" s="1">
        <v>36962</v>
      </c>
      <c r="B301">
        <v>473.64999399999999</v>
      </c>
      <c r="C301">
        <v>473.64999399999999</v>
      </c>
      <c r="D301">
        <v>458.33999599999999</v>
      </c>
      <c r="E301">
        <v>458.39999399999999</v>
      </c>
      <c r="F301">
        <v>12290000</v>
      </c>
      <c r="G301">
        <v>458.39999399999999</v>
      </c>
    </row>
    <row r="302" spans="1:7" x14ac:dyDescent="0.15">
      <c r="A302" s="1">
        <v>36963</v>
      </c>
      <c r="B302">
        <v>458.39999399999999</v>
      </c>
      <c r="C302">
        <v>462.45001200000002</v>
      </c>
      <c r="D302">
        <v>453.459991</v>
      </c>
      <c r="E302">
        <v>462.26001000000002</v>
      </c>
      <c r="F302">
        <v>13609000</v>
      </c>
      <c r="G302">
        <v>462.26001000000002</v>
      </c>
    </row>
    <row r="303" spans="1:7" x14ac:dyDescent="0.15">
      <c r="A303" s="1">
        <v>36964</v>
      </c>
      <c r="B303">
        <v>462.26001000000002</v>
      </c>
      <c r="C303">
        <v>462.26001000000002</v>
      </c>
      <c r="D303">
        <v>451.26001000000002</v>
      </c>
      <c r="E303">
        <v>453.69000199999999</v>
      </c>
      <c r="F303">
        <v>13974000</v>
      </c>
      <c r="G303">
        <v>453.69000199999999</v>
      </c>
    </row>
    <row r="304" spans="1:7" x14ac:dyDescent="0.15">
      <c r="A304" s="1">
        <v>36965</v>
      </c>
      <c r="B304">
        <v>453.69000199999999</v>
      </c>
      <c r="C304">
        <v>457.959991</v>
      </c>
      <c r="D304">
        <v>451.709991</v>
      </c>
      <c r="E304">
        <v>452.16000400000001</v>
      </c>
      <c r="F304">
        <v>12595000</v>
      </c>
      <c r="G304">
        <v>452.16000400000001</v>
      </c>
    </row>
    <row r="305" spans="1:7" x14ac:dyDescent="0.15">
      <c r="A305" s="1">
        <v>36966</v>
      </c>
      <c r="B305">
        <v>452.16000400000001</v>
      </c>
      <c r="C305">
        <v>453.47000100000002</v>
      </c>
      <c r="D305">
        <v>441.67999300000002</v>
      </c>
      <c r="E305">
        <v>441.79998799999998</v>
      </c>
      <c r="F305">
        <v>1570900</v>
      </c>
      <c r="G305">
        <v>441.79998799999998</v>
      </c>
    </row>
    <row r="306" spans="1:7" x14ac:dyDescent="0.15">
      <c r="A306" s="1">
        <v>36969</v>
      </c>
      <c r="B306">
        <v>441.790009</v>
      </c>
      <c r="C306">
        <v>451.26998900000001</v>
      </c>
      <c r="D306">
        <v>440.58999599999999</v>
      </c>
      <c r="E306">
        <v>451.26998900000001</v>
      </c>
      <c r="F306">
        <v>11262000</v>
      </c>
      <c r="G306">
        <v>451.26998900000001</v>
      </c>
    </row>
    <row r="307" spans="1:7" x14ac:dyDescent="0.15">
      <c r="A307" s="1">
        <v>36970</v>
      </c>
      <c r="B307">
        <v>451.26998900000001</v>
      </c>
      <c r="C307">
        <v>456.17001299999998</v>
      </c>
      <c r="D307">
        <v>444.35998499999999</v>
      </c>
      <c r="E307">
        <v>444.48001099999999</v>
      </c>
      <c r="F307">
        <v>12359000</v>
      </c>
      <c r="G307">
        <v>444.48001099999999</v>
      </c>
    </row>
    <row r="308" spans="1:7" x14ac:dyDescent="0.15">
      <c r="A308" s="1">
        <v>36971</v>
      </c>
      <c r="B308">
        <v>444.48001099999999</v>
      </c>
      <c r="C308">
        <v>445.10998499999999</v>
      </c>
      <c r="D308">
        <v>434.82000699999998</v>
      </c>
      <c r="E308">
        <v>435.73998999999998</v>
      </c>
      <c r="F308">
        <v>13463000</v>
      </c>
      <c r="G308">
        <v>435.73998999999998</v>
      </c>
    </row>
    <row r="309" spans="1:7" x14ac:dyDescent="0.15">
      <c r="A309" s="1">
        <v>36972</v>
      </c>
      <c r="B309">
        <v>435.73998999999998</v>
      </c>
      <c r="C309">
        <v>435.73998999999998</v>
      </c>
      <c r="D309">
        <v>419.70001200000002</v>
      </c>
      <c r="E309">
        <v>432.79998799999998</v>
      </c>
      <c r="F309">
        <v>1767500</v>
      </c>
      <c r="G309">
        <v>432.79998799999998</v>
      </c>
    </row>
    <row r="310" spans="1:7" x14ac:dyDescent="0.15">
      <c r="A310" s="1">
        <v>36973</v>
      </c>
      <c r="B310">
        <v>432.79998799999998</v>
      </c>
      <c r="C310">
        <v>443.32000699999998</v>
      </c>
      <c r="D310">
        <v>432.79998799999998</v>
      </c>
      <c r="E310">
        <v>443.26998900000001</v>
      </c>
      <c r="F310">
        <v>13649000</v>
      </c>
      <c r="G310">
        <v>443.26998900000001</v>
      </c>
    </row>
    <row r="311" spans="1:7" x14ac:dyDescent="0.15">
      <c r="A311" s="1">
        <v>36976</v>
      </c>
      <c r="B311">
        <v>443.26998900000001</v>
      </c>
      <c r="C311">
        <v>450.58999599999999</v>
      </c>
      <c r="D311">
        <v>443.26998900000001</v>
      </c>
      <c r="E311">
        <v>447.38000499999998</v>
      </c>
      <c r="F311">
        <v>11140000</v>
      </c>
      <c r="G311">
        <v>447.38000499999998</v>
      </c>
    </row>
    <row r="312" spans="1:7" x14ac:dyDescent="0.15">
      <c r="A312" s="1">
        <v>36977</v>
      </c>
      <c r="B312">
        <v>447.38000499999998</v>
      </c>
      <c r="C312">
        <v>452.88000499999998</v>
      </c>
      <c r="D312">
        <v>444.38000499999998</v>
      </c>
      <c r="E312">
        <v>452.88000499999998</v>
      </c>
      <c r="F312">
        <v>13142000</v>
      </c>
      <c r="G312">
        <v>452.88000499999998</v>
      </c>
    </row>
    <row r="313" spans="1:7" x14ac:dyDescent="0.15">
      <c r="A313" s="1">
        <v>36978</v>
      </c>
      <c r="B313">
        <v>452.88000499999998</v>
      </c>
      <c r="C313">
        <v>452.88000499999998</v>
      </c>
      <c r="D313">
        <v>442.20001200000002</v>
      </c>
      <c r="E313">
        <v>442.20001200000002</v>
      </c>
      <c r="F313">
        <v>13334000</v>
      </c>
      <c r="G313">
        <v>442.20001200000002</v>
      </c>
    </row>
    <row r="314" spans="1:7" x14ac:dyDescent="0.15">
      <c r="A314" s="1">
        <v>36979</v>
      </c>
      <c r="B314">
        <v>442.20001200000002</v>
      </c>
      <c r="C314">
        <v>446.01001000000002</v>
      </c>
      <c r="D314">
        <v>439.91000400000001</v>
      </c>
      <c r="E314">
        <v>441.52999899999998</v>
      </c>
      <c r="F314">
        <v>12345000</v>
      </c>
      <c r="G314">
        <v>441.52999899999998</v>
      </c>
    </row>
    <row r="315" spans="1:7" x14ac:dyDescent="0.15">
      <c r="A315" s="1">
        <v>36980</v>
      </c>
      <c r="B315">
        <v>441.52999899999998</v>
      </c>
      <c r="C315">
        <v>450.52999899999998</v>
      </c>
      <c r="D315">
        <v>441.48998999999998</v>
      </c>
      <c r="E315">
        <v>450.52999899999998</v>
      </c>
      <c r="F315">
        <v>12808000</v>
      </c>
      <c r="G315">
        <v>450.52999899999998</v>
      </c>
    </row>
    <row r="316" spans="1:7" x14ac:dyDescent="0.15">
      <c r="A316" s="1">
        <v>36983</v>
      </c>
      <c r="B316">
        <v>450.52999899999998</v>
      </c>
      <c r="C316">
        <v>450.52999899999998</v>
      </c>
      <c r="D316">
        <v>439.51001000000002</v>
      </c>
      <c r="E316">
        <v>439.76001000000002</v>
      </c>
      <c r="F316">
        <v>12042000</v>
      </c>
      <c r="G316">
        <v>439.76001000000002</v>
      </c>
    </row>
    <row r="317" spans="1:7" x14ac:dyDescent="0.15">
      <c r="A317" s="1">
        <v>36984</v>
      </c>
      <c r="B317">
        <v>439.76001000000002</v>
      </c>
      <c r="C317">
        <v>439.76001000000002</v>
      </c>
      <c r="D317">
        <v>424.82000699999998</v>
      </c>
      <c r="E317">
        <v>426.959991</v>
      </c>
      <c r="F317">
        <v>13861000</v>
      </c>
      <c r="G317">
        <v>426.959991</v>
      </c>
    </row>
    <row r="318" spans="1:7" x14ac:dyDescent="0.15">
      <c r="A318" s="1">
        <v>36985</v>
      </c>
      <c r="B318">
        <v>426.959991</v>
      </c>
      <c r="C318">
        <v>429.35998499999999</v>
      </c>
      <c r="D318">
        <v>424.64001500000001</v>
      </c>
      <c r="E318">
        <v>425.73998999999998</v>
      </c>
      <c r="F318">
        <v>14255900</v>
      </c>
      <c r="G318">
        <v>425.73998999999998</v>
      </c>
    </row>
    <row r="319" spans="1:7" x14ac:dyDescent="0.15">
      <c r="A319" s="1">
        <v>36986</v>
      </c>
      <c r="B319">
        <v>425.73998999999998</v>
      </c>
      <c r="C319">
        <v>444.73001099999999</v>
      </c>
      <c r="D319">
        <v>425.73998999999998</v>
      </c>
      <c r="E319">
        <v>444.73001099999999</v>
      </c>
      <c r="F319">
        <v>13680000</v>
      </c>
      <c r="G319">
        <v>444.73001099999999</v>
      </c>
    </row>
    <row r="320" spans="1:7" x14ac:dyDescent="0.15">
      <c r="A320" s="1">
        <v>36987</v>
      </c>
      <c r="B320">
        <v>444.73001099999999</v>
      </c>
      <c r="C320">
        <v>444.73001099999999</v>
      </c>
      <c r="D320">
        <v>434.26001000000002</v>
      </c>
      <c r="E320">
        <v>434.66000400000001</v>
      </c>
      <c r="F320">
        <v>12668000</v>
      </c>
      <c r="G320">
        <v>434.66000400000001</v>
      </c>
    </row>
    <row r="321" spans="1:7" x14ac:dyDescent="0.15">
      <c r="A321" s="1">
        <v>36990</v>
      </c>
      <c r="B321">
        <v>434.66000400000001</v>
      </c>
      <c r="C321">
        <v>442.80999800000001</v>
      </c>
      <c r="D321">
        <v>434.66000400000001</v>
      </c>
      <c r="E321">
        <v>441.67001299999998</v>
      </c>
      <c r="F321">
        <v>10628000</v>
      </c>
      <c r="G321">
        <v>441.67001299999998</v>
      </c>
    </row>
    <row r="322" spans="1:7" x14ac:dyDescent="0.15">
      <c r="A322" s="1">
        <v>36991</v>
      </c>
      <c r="B322">
        <v>441.67001299999998</v>
      </c>
      <c r="C322">
        <v>452.44000199999999</v>
      </c>
      <c r="D322">
        <v>441.67001299999998</v>
      </c>
      <c r="E322">
        <v>451.83999599999999</v>
      </c>
      <c r="F322">
        <v>13496000</v>
      </c>
      <c r="G322">
        <v>451.83999599999999</v>
      </c>
    </row>
    <row r="323" spans="1:7" x14ac:dyDescent="0.15">
      <c r="A323" s="1">
        <v>36992</v>
      </c>
      <c r="B323">
        <v>451.83999599999999</v>
      </c>
      <c r="C323">
        <v>458.01001000000002</v>
      </c>
      <c r="D323">
        <v>448.33999599999999</v>
      </c>
      <c r="E323">
        <v>449.25</v>
      </c>
      <c r="F323">
        <v>12903000</v>
      </c>
      <c r="G323">
        <v>449.25</v>
      </c>
    </row>
    <row r="324" spans="1:7" x14ac:dyDescent="0.15">
      <c r="A324" s="1">
        <v>36993</v>
      </c>
      <c r="B324">
        <v>449.25</v>
      </c>
      <c r="C324">
        <v>455.01998900000001</v>
      </c>
      <c r="D324">
        <v>447.45001200000002</v>
      </c>
      <c r="E324">
        <v>455.01998900000001</v>
      </c>
      <c r="F324">
        <v>11020000</v>
      </c>
      <c r="G324">
        <v>455.01998900000001</v>
      </c>
    </row>
    <row r="325" spans="1:7" x14ac:dyDescent="0.15">
      <c r="A325" s="1">
        <v>36997</v>
      </c>
      <c r="B325">
        <v>455.01001000000002</v>
      </c>
      <c r="C325">
        <v>455.01001000000002</v>
      </c>
      <c r="D325">
        <v>450.66000400000001</v>
      </c>
      <c r="E325">
        <v>450.89999399999999</v>
      </c>
      <c r="F325">
        <v>9139000</v>
      </c>
      <c r="G325">
        <v>450.89999399999999</v>
      </c>
    </row>
    <row r="326" spans="1:7" x14ac:dyDescent="0.15">
      <c r="A326" s="1">
        <v>36998</v>
      </c>
      <c r="B326">
        <v>450.89999399999999</v>
      </c>
      <c r="C326">
        <v>455.60000600000001</v>
      </c>
      <c r="D326">
        <v>449.42001299999998</v>
      </c>
      <c r="E326">
        <v>455.57998700000002</v>
      </c>
      <c r="F326">
        <v>11096000</v>
      </c>
      <c r="G326">
        <v>455.57998700000002</v>
      </c>
    </row>
    <row r="327" spans="1:7" x14ac:dyDescent="0.15">
      <c r="A327" s="1">
        <v>36999</v>
      </c>
      <c r="B327">
        <v>455.58999599999999</v>
      </c>
      <c r="C327">
        <v>470.709991</v>
      </c>
      <c r="D327">
        <v>455.58999599999999</v>
      </c>
      <c r="E327">
        <v>466.51001000000002</v>
      </c>
      <c r="F327">
        <v>1918900</v>
      </c>
      <c r="G327">
        <v>466.51001000000002</v>
      </c>
    </row>
    <row r="328" spans="1:7" x14ac:dyDescent="0.15">
      <c r="A328" s="1">
        <v>37000</v>
      </c>
      <c r="B328">
        <v>466.51001000000002</v>
      </c>
      <c r="C328">
        <v>472.41000400000001</v>
      </c>
      <c r="D328">
        <v>465.92001299999998</v>
      </c>
      <c r="E328">
        <v>472.39999399999999</v>
      </c>
      <c r="F328">
        <v>14868000</v>
      </c>
      <c r="G328">
        <v>472.39999399999999</v>
      </c>
    </row>
    <row r="329" spans="1:7" x14ac:dyDescent="0.15">
      <c r="A329" s="1">
        <v>37001</v>
      </c>
      <c r="B329">
        <v>472.39999399999999</v>
      </c>
      <c r="C329">
        <v>472.39999399999999</v>
      </c>
      <c r="D329">
        <v>462.61999500000002</v>
      </c>
      <c r="E329">
        <v>466.709991</v>
      </c>
      <c r="F329">
        <v>13387000</v>
      </c>
      <c r="G329">
        <v>466.709991</v>
      </c>
    </row>
    <row r="330" spans="1:7" x14ac:dyDescent="0.15">
      <c r="A330" s="1">
        <v>37004</v>
      </c>
      <c r="B330">
        <v>466.709991</v>
      </c>
      <c r="C330">
        <v>466.709991</v>
      </c>
      <c r="D330">
        <v>460.35000600000001</v>
      </c>
      <c r="E330">
        <v>461.07000699999998</v>
      </c>
      <c r="F330">
        <v>10126000</v>
      </c>
      <c r="G330">
        <v>461.07000699999998</v>
      </c>
    </row>
    <row r="331" spans="1:7" x14ac:dyDescent="0.15">
      <c r="A331" s="1">
        <v>37005</v>
      </c>
      <c r="B331">
        <v>461.07000699999998</v>
      </c>
      <c r="C331">
        <v>465.35000600000001</v>
      </c>
      <c r="D331">
        <v>460.47000100000002</v>
      </c>
      <c r="E331">
        <v>462.35000600000001</v>
      </c>
      <c r="F331">
        <v>12165000</v>
      </c>
      <c r="G331">
        <v>462.35000600000001</v>
      </c>
    </row>
    <row r="332" spans="1:7" x14ac:dyDescent="0.15">
      <c r="A332" s="1">
        <v>37006</v>
      </c>
      <c r="B332">
        <v>462.35000600000001</v>
      </c>
      <c r="C332">
        <v>472.75</v>
      </c>
      <c r="D332">
        <v>461.98998999999998</v>
      </c>
      <c r="E332">
        <v>472.73998999999998</v>
      </c>
      <c r="F332">
        <v>12036000</v>
      </c>
      <c r="G332">
        <v>472.73998999999998</v>
      </c>
    </row>
    <row r="333" spans="1:7" x14ac:dyDescent="0.15">
      <c r="A333" s="1">
        <v>37007</v>
      </c>
      <c r="B333">
        <v>472.73998999999998</v>
      </c>
      <c r="C333">
        <v>479.80999800000001</v>
      </c>
      <c r="D333">
        <v>472.73998999999998</v>
      </c>
      <c r="E333">
        <v>477.55999800000001</v>
      </c>
      <c r="F333">
        <v>13452000</v>
      </c>
      <c r="G333">
        <v>477.55999800000001</v>
      </c>
    </row>
    <row r="334" spans="1:7" x14ac:dyDescent="0.15">
      <c r="A334" s="1">
        <v>37008</v>
      </c>
      <c r="B334">
        <v>477.55999800000001</v>
      </c>
      <c r="C334">
        <v>483.97000100000002</v>
      </c>
      <c r="D334">
        <v>477.55999800000001</v>
      </c>
      <c r="E334">
        <v>483.97000100000002</v>
      </c>
      <c r="F334">
        <v>10913000</v>
      </c>
      <c r="G334">
        <v>483.97000100000002</v>
      </c>
    </row>
    <row r="335" spans="1:7" x14ac:dyDescent="0.15">
      <c r="A335" s="1">
        <v>37011</v>
      </c>
      <c r="B335">
        <v>483.97000100000002</v>
      </c>
      <c r="C335">
        <v>490.25</v>
      </c>
      <c r="D335">
        <v>483.97000100000002</v>
      </c>
      <c r="E335">
        <v>485.32000699999998</v>
      </c>
      <c r="F335">
        <v>12260000</v>
      </c>
      <c r="G335">
        <v>485.32000699999998</v>
      </c>
    </row>
    <row r="336" spans="1:7" x14ac:dyDescent="0.15">
      <c r="A336" s="1">
        <v>37012</v>
      </c>
      <c r="B336">
        <v>485.30999800000001</v>
      </c>
      <c r="C336">
        <v>490.48001099999999</v>
      </c>
      <c r="D336">
        <v>482.790009</v>
      </c>
      <c r="E336">
        <v>490.47000100000002</v>
      </c>
      <c r="F336">
        <v>11813000</v>
      </c>
      <c r="G336">
        <v>490.47000100000002</v>
      </c>
    </row>
    <row r="337" spans="1:7" x14ac:dyDescent="0.15">
      <c r="A337" s="1">
        <v>37013</v>
      </c>
      <c r="B337">
        <v>490.47000100000002</v>
      </c>
      <c r="C337">
        <v>492.38000499999998</v>
      </c>
      <c r="D337">
        <v>487.26001000000002</v>
      </c>
      <c r="E337">
        <v>491.64001500000001</v>
      </c>
      <c r="F337">
        <v>13422000</v>
      </c>
      <c r="G337">
        <v>491.64001500000001</v>
      </c>
    </row>
    <row r="338" spans="1:7" x14ac:dyDescent="0.15">
      <c r="A338" s="1">
        <v>37014</v>
      </c>
      <c r="B338">
        <v>491.64001500000001</v>
      </c>
      <c r="C338">
        <v>491.64001500000001</v>
      </c>
      <c r="D338">
        <v>484.51001000000002</v>
      </c>
      <c r="E338">
        <v>485.64999399999999</v>
      </c>
      <c r="F338">
        <v>11379000</v>
      </c>
      <c r="G338">
        <v>485.64999399999999</v>
      </c>
    </row>
    <row r="339" spans="1:7" x14ac:dyDescent="0.15">
      <c r="A339" s="1">
        <v>37015</v>
      </c>
      <c r="B339">
        <v>485.64999399999999</v>
      </c>
      <c r="C339">
        <v>492.89001500000001</v>
      </c>
      <c r="D339">
        <v>480.47000100000002</v>
      </c>
      <c r="E339">
        <v>492.89001500000001</v>
      </c>
      <c r="F339">
        <v>10821000</v>
      </c>
      <c r="G339">
        <v>492.89001500000001</v>
      </c>
    </row>
    <row r="340" spans="1:7" x14ac:dyDescent="0.15">
      <c r="A340" s="1">
        <v>37018</v>
      </c>
      <c r="B340">
        <v>492.89001500000001</v>
      </c>
      <c r="C340">
        <v>494.58999599999999</v>
      </c>
      <c r="D340">
        <v>489.459991</v>
      </c>
      <c r="E340">
        <v>489.64001500000001</v>
      </c>
      <c r="F340">
        <v>9490000</v>
      </c>
      <c r="G340">
        <v>489.64001500000001</v>
      </c>
    </row>
    <row r="341" spans="1:7" x14ac:dyDescent="0.15">
      <c r="A341" s="1">
        <v>37019</v>
      </c>
      <c r="B341">
        <v>491.79998799999998</v>
      </c>
      <c r="C341">
        <v>492.47000100000002</v>
      </c>
      <c r="D341">
        <v>488.16000400000001</v>
      </c>
      <c r="E341">
        <v>491.76998900000001</v>
      </c>
      <c r="F341">
        <v>10063000</v>
      </c>
      <c r="G341">
        <v>491.76998900000001</v>
      </c>
    </row>
    <row r="342" spans="1:7" x14ac:dyDescent="0.15">
      <c r="A342" s="1">
        <v>37020</v>
      </c>
      <c r="B342">
        <v>491.76998900000001</v>
      </c>
      <c r="C342">
        <v>492.290009</v>
      </c>
      <c r="D342">
        <v>488.69000199999999</v>
      </c>
      <c r="E342">
        <v>490.17999300000002</v>
      </c>
      <c r="F342">
        <v>11324000</v>
      </c>
      <c r="G342">
        <v>490.17999300000002</v>
      </c>
    </row>
    <row r="343" spans="1:7" x14ac:dyDescent="0.15">
      <c r="A343" s="1">
        <v>37021</v>
      </c>
      <c r="B343">
        <v>490.16000400000001</v>
      </c>
      <c r="C343">
        <v>494.32998700000002</v>
      </c>
      <c r="D343">
        <v>490.16000400000001</v>
      </c>
      <c r="E343">
        <v>490.57998700000002</v>
      </c>
      <c r="F343">
        <v>10567000</v>
      </c>
      <c r="G343">
        <v>490.57998700000002</v>
      </c>
    </row>
    <row r="344" spans="1:7" x14ac:dyDescent="0.15">
      <c r="A344" s="1">
        <v>37022</v>
      </c>
      <c r="B344">
        <v>490.57998700000002</v>
      </c>
      <c r="C344">
        <v>492.04998799999998</v>
      </c>
      <c r="D344">
        <v>486.75</v>
      </c>
      <c r="E344">
        <v>487.35998499999999</v>
      </c>
      <c r="F344">
        <v>9062000</v>
      </c>
      <c r="G344">
        <v>487.35998499999999</v>
      </c>
    </row>
    <row r="345" spans="1:7" x14ac:dyDescent="0.15">
      <c r="A345" s="1">
        <v>37025</v>
      </c>
      <c r="B345">
        <v>487.35998499999999</v>
      </c>
      <c r="C345">
        <v>487.35998499999999</v>
      </c>
      <c r="D345">
        <v>484.39999399999999</v>
      </c>
      <c r="E345">
        <v>486.64001500000001</v>
      </c>
      <c r="F345">
        <v>8582000</v>
      </c>
      <c r="G345">
        <v>486.64001500000001</v>
      </c>
    </row>
    <row r="346" spans="1:7" x14ac:dyDescent="0.15">
      <c r="A346" s="1">
        <v>37026</v>
      </c>
      <c r="B346">
        <v>486.64001500000001</v>
      </c>
      <c r="C346">
        <v>490.29998799999998</v>
      </c>
      <c r="D346">
        <v>486.48998999999998</v>
      </c>
      <c r="E346">
        <v>489.63000499999998</v>
      </c>
      <c r="F346">
        <v>10718000</v>
      </c>
      <c r="G346">
        <v>489.63000499999998</v>
      </c>
    </row>
    <row r="347" spans="1:7" x14ac:dyDescent="0.15">
      <c r="A347" s="1">
        <v>37027</v>
      </c>
      <c r="B347">
        <v>489.63000499999998</v>
      </c>
      <c r="C347">
        <v>497.89999399999999</v>
      </c>
      <c r="D347">
        <v>487.41000400000001</v>
      </c>
      <c r="E347">
        <v>497.209991</v>
      </c>
      <c r="F347">
        <v>14053000</v>
      </c>
      <c r="G347">
        <v>497.209991</v>
      </c>
    </row>
    <row r="348" spans="1:7" x14ac:dyDescent="0.15">
      <c r="A348" s="1">
        <v>37028</v>
      </c>
      <c r="B348">
        <v>497.209991</v>
      </c>
      <c r="C348">
        <v>504.76001000000002</v>
      </c>
      <c r="D348">
        <v>497.209991</v>
      </c>
      <c r="E348">
        <v>504.76001000000002</v>
      </c>
      <c r="F348">
        <v>13556000</v>
      </c>
      <c r="G348">
        <v>504.76001000000002</v>
      </c>
    </row>
    <row r="349" spans="1:7" x14ac:dyDescent="0.15">
      <c r="A349" s="1">
        <v>37029</v>
      </c>
      <c r="B349">
        <v>504.76001000000002</v>
      </c>
      <c r="C349">
        <v>506.76998900000001</v>
      </c>
      <c r="D349">
        <v>502.98001099999999</v>
      </c>
      <c r="E349">
        <v>506.27999899999998</v>
      </c>
      <c r="F349">
        <v>11308000</v>
      </c>
      <c r="G349">
        <v>506.27999899999998</v>
      </c>
    </row>
    <row r="350" spans="1:7" x14ac:dyDescent="0.15">
      <c r="A350" s="1">
        <v>37032</v>
      </c>
      <c r="B350">
        <v>506.27999899999998</v>
      </c>
      <c r="C350">
        <v>515.90997300000004</v>
      </c>
      <c r="D350">
        <v>506.27999899999998</v>
      </c>
      <c r="E350">
        <v>515.90997300000004</v>
      </c>
      <c r="F350">
        <v>11749000</v>
      </c>
      <c r="G350">
        <v>515.90997300000004</v>
      </c>
    </row>
    <row r="351" spans="1:7" x14ac:dyDescent="0.15">
      <c r="A351" s="1">
        <v>37033</v>
      </c>
      <c r="B351">
        <v>515.90997300000004</v>
      </c>
      <c r="C351">
        <v>519.89001499999995</v>
      </c>
      <c r="D351">
        <v>513.72997999999995</v>
      </c>
      <c r="E351">
        <v>517.22997999999995</v>
      </c>
      <c r="F351">
        <v>12604000</v>
      </c>
      <c r="G351">
        <v>517.22997999999995</v>
      </c>
    </row>
    <row r="352" spans="1:7" x14ac:dyDescent="0.15">
      <c r="A352" s="1">
        <v>37034</v>
      </c>
      <c r="B352">
        <v>517.22997999999995</v>
      </c>
      <c r="C352">
        <v>517.22997999999995</v>
      </c>
      <c r="D352">
        <v>507.35998499999999</v>
      </c>
      <c r="E352">
        <v>507.35998499999999</v>
      </c>
      <c r="F352">
        <v>11348000</v>
      </c>
      <c r="G352">
        <v>507.35998499999999</v>
      </c>
    </row>
    <row r="353" spans="1:7" x14ac:dyDescent="0.15">
      <c r="A353" s="1">
        <v>37035</v>
      </c>
      <c r="B353">
        <v>507.35998499999999</v>
      </c>
      <c r="C353">
        <v>510.41000400000001</v>
      </c>
      <c r="D353">
        <v>503.85000600000001</v>
      </c>
      <c r="E353">
        <v>510.39999399999999</v>
      </c>
      <c r="F353">
        <v>11007000</v>
      </c>
      <c r="G353">
        <v>510.39999399999999</v>
      </c>
    </row>
    <row r="354" spans="1:7" x14ac:dyDescent="0.15">
      <c r="A354" s="1">
        <v>37036</v>
      </c>
      <c r="B354">
        <v>510.39999399999999</v>
      </c>
      <c r="C354">
        <v>510.790009</v>
      </c>
      <c r="D354">
        <v>508.38000499999998</v>
      </c>
      <c r="E354">
        <v>508.61999500000002</v>
      </c>
      <c r="F354">
        <v>8281000</v>
      </c>
      <c r="G354">
        <v>508.61999500000002</v>
      </c>
    </row>
    <row r="355" spans="1:7" x14ac:dyDescent="0.15">
      <c r="A355" s="1">
        <v>37040</v>
      </c>
      <c r="B355">
        <v>508.61999500000002</v>
      </c>
      <c r="C355">
        <v>508.61999500000002</v>
      </c>
      <c r="D355">
        <v>502.36999500000002</v>
      </c>
      <c r="E355">
        <v>502.36999500000002</v>
      </c>
      <c r="F355">
        <v>10260000</v>
      </c>
      <c r="G355">
        <v>502.36999500000002</v>
      </c>
    </row>
    <row r="356" spans="1:7" x14ac:dyDescent="0.15">
      <c r="A356" s="1">
        <v>37041</v>
      </c>
      <c r="B356">
        <v>502.36999500000002</v>
      </c>
      <c r="C356">
        <v>502.36999500000002</v>
      </c>
      <c r="D356">
        <v>493.959991</v>
      </c>
      <c r="E356">
        <v>493.959991</v>
      </c>
      <c r="F356">
        <v>11586000</v>
      </c>
      <c r="G356">
        <v>493.959991</v>
      </c>
    </row>
    <row r="357" spans="1:7" x14ac:dyDescent="0.15">
      <c r="A357" s="1">
        <v>37042</v>
      </c>
      <c r="B357">
        <v>493.959991</v>
      </c>
      <c r="C357">
        <v>500.790009</v>
      </c>
      <c r="D357">
        <v>493.959991</v>
      </c>
      <c r="E357">
        <v>496.5</v>
      </c>
      <c r="F357">
        <v>12266000</v>
      </c>
      <c r="G357">
        <v>496.5</v>
      </c>
    </row>
    <row r="358" spans="1:7" x14ac:dyDescent="0.15">
      <c r="A358" s="1">
        <v>37043</v>
      </c>
      <c r="B358">
        <v>496.5</v>
      </c>
      <c r="C358">
        <v>501.72000100000002</v>
      </c>
      <c r="D358">
        <v>494.709991</v>
      </c>
      <c r="E358">
        <v>501.72000100000002</v>
      </c>
      <c r="F358">
        <v>10150000</v>
      </c>
      <c r="G358">
        <v>501.72000100000002</v>
      </c>
    </row>
    <row r="359" spans="1:7" x14ac:dyDescent="0.15">
      <c r="A359" s="1">
        <v>37046</v>
      </c>
      <c r="B359">
        <v>501.72000100000002</v>
      </c>
      <c r="C359">
        <v>507.32000699999998</v>
      </c>
      <c r="D359">
        <v>501.72000100000002</v>
      </c>
      <c r="E359">
        <v>507.32000699999998</v>
      </c>
      <c r="F359">
        <v>8365000</v>
      </c>
      <c r="G359">
        <v>507.32000699999998</v>
      </c>
    </row>
    <row r="360" spans="1:7" x14ac:dyDescent="0.15">
      <c r="A360" s="1">
        <v>37047</v>
      </c>
      <c r="B360">
        <v>507.32000699999998</v>
      </c>
      <c r="C360">
        <v>516.47997999999995</v>
      </c>
      <c r="D360">
        <v>507.32000699999998</v>
      </c>
      <c r="E360">
        <v>516.47997999999995</v>
      </c>
      <c r="F360">
        <v>11168000</v>
      </c>
      <c r="G360">
        <v>516.47997999999995</v>
      </c>
    </row>
    <row r="361" spans="1:7" x14ac:dyDescent="0.15">
      <c r="A361" s="1">
        <v>37048</v>
      </c>
      <c r="B361">
        <v>516.47997999999995</v>
      </c>
      <c r="C361">
        <v>516.47997999999995</v>
      </c>
      <c r="D361">
        <v>512.52002000000005</v>
      </c>
      <c r="E361">
        <v>512.580017</v>
      </c>
      <c r="F361">
        <v>10619000</v>
      </c>
      <c r="G361">
        <v>512.580017</v>
      </c>
    </row>
    <row r="362" spans="1:7" x14ac:dyDescent="0.15">
      <c r="A362" s="1">
        <v>37049</v>
      </c>
      <c r="B362">
        <v>512.580017</v>
      </c>
      <c r="C362">
        <v>514.95001200000002</v>
      </c>
      <c r="D362">
        <v>511.51998900000001</v>
      </c>
      <c r="E362">
        <v>514.77002000000005</v>
      </c>
      <c r="F362">
        <v>10896000</v>
      </c>
      <c r="G362">
        <v>514.77002000000005</v>
      </c>
    </row>
    <row r="363" spans="1:7" x14ac:dyDescent="0.15">
      <c r="A363" s="1">
        <v>37050</v>
      </c>
      <c r="B363">
        <v>514.77002000000005</v>
      </c>
      <c r="C363">
        <v>514.88000499999998</v>
      </c>
      <c r="D363">
        <v>509.89001500000001</v>
      </c>
      <c r="E363">
        <v>511.64001500000001</v>
      </c>
      <c r="F363">
        <v>7262000</v>
      </c>
      <c r="G363">
        <v>511.64001500000001</v>
      </c>
    </row>
    <row r="364" spans="1:7" x14ac:dyDescent="0.15">
      <c r="A364" s="1">
        <v>37053</v>
      </c>
      <c r="B364">
        <v>511.64001500000001</v>
      </c>
      <c r="C364">
        <v>511.64001500000001</v>
      </c>
      <c r="D364">
        <v>505.709991</v>
      </c>
      <c r="E364">
        <v>506.92999300000002</v>
      </c>
      <c r="F364">
        <v>8701000</v>
      </c>
      <c r="G364">
        <v>506.92999300000002</v>
      </c>
    </row>
    <row r="365" spans="1:7" x14ac:dyDescent="0.15">
      <c r="A365" s="1">
        <v>37054</v>
      </c>
      <c r="B365">
        <v>506.92999300000002</v>
      </c>
      <c r="C365">
        <v>507.52999899999998</v>
      </c>
      <c r="D365">
        <v>500.36999500000002</v>
      </c>
      <c r="E365">
        <v>506.92999300000002</v>
      </c>
      <c r="F365">
        <v>11365000</v>
      </c>
      <c r="G365">
        <v>506.92999300000002</v>
      </c>
    </row>
    <row r="366" spans="1:7" x14ac:dyDescent="0.15">
      <c r="A366" s="1">
        <v>37055</v>
      </c>
      <c r="B366">
        <v>506.92999300000002</v>
      </c>
      <c r="C366">
        <v>510.13000499999998</v>
      </c>
      <c r="D366">
        <v>505.11999500000002</v>
      </c>
      <c r="E366">
        <v>505.11999500000002</v>
      </c>
      <c r="F366">
        <v>10636000</v>
      </c>
      <c r="G366">
        <v>505.11999500000002</v>
      </c>
    </row>
    <row r="367" spans="1:7" x14ac:dyDescent="0.15">
      <c r="A367" s="1">
        <v>37056</v>
      </c>
      <c r="B367">
        <v>505.11999500000002</v>
      </c>
      <c r="C367">
        <v>505.11999500000002</v>
      </c>
      <c r="D367">
        <v>494.790009</v>
      </c>
      <c r="E367">
        <v>495.38000499999998</v>
      </c>
      <c r="F367">
        <v>12429000</v>
      </c>
      <c r="G367">
        <v>495.38000499999998</v>
      </c>
    </row>
    <row r="368" spans="1:7" x14ac:dyDescent="0.15">
      <c r="A368" s="1">
        <v>37057</v>
      </c>
      <c r="B368">
        <v>495.38000499999998</v>
      </c>
      <c r="C368">
        <v>496.76001000000002</v>
      </c>
      <c r="D368">
        <v>491.77999899999998</v>
      </c>
      <c r="E368">
        <v>495.13000499999998</v>
      </c>
      <c r="F368">
        <v>16355500</v>
      </c>
      <c r="G368">
        <v>495.13000499999998</v>
      </c>
    </row>
    <row r="369" spans="1:7" x14ac:dyDescent="0.15">
      <c r="A369" s="1">
        <v>37060</v>
      </c>
      <c r="B369">
        <v>494.80999800000001</v>
      </c>
      <c r="C369">
        <v>496.33999599999999</v>
      </c>
      <c r="D369">
        <v>490.48001099999999</v>
      </c>
      <c r="E369">
        <v>490.52999899999998</v>
      </c>
      <c r="F369">
        <v>11116000</v>
      </c>
      <c r="G369">
        <v>490.52999899999998</v>
      </c>
    </row>
    <row r="370" spans="1:7" x14ac:dyDescent="0.15">
      <c r="A370" s="1">
        <v>37061</v>
      </c>
      <c r="B370">
        <v>490.52999899999998</v>
      </c>
      <c r="C370">
        <v>495.63000499999998</v>
      </c>
      <c r="D370">
        <v>488.709991</v>
      </c>
      <c r="E370">
        <v>488.73001099999999</v>
      </c>
      <c r="F370">
        <v>11849000</v>
      </c>
      <c r="G370">
        <v>488.73001099999999</v>
      </c>
    </row>
    <row r="371" spans="1:7" x14ac:dyDescent="0.15">
      <c r="A371" s="1">
        <v>37062</v>
      </c>
      <c r="B371">
        <v>488.73001099999999</v>
      </c>
      <c r="C371">
        <v>495.86999500000002</v>
      </c>
      <c r="D371">
        <v>487.25</v>
      </c>
      <c r="E371">
        <v>495.85998499999999</v>
      </c>
      <c r="F371">
        <v>13501000</v>
      </c>
      <c r="G371">
        <v>495.85998499999999</v>
      </c>
    </row>
    <row r="372" spans="1:7" x14ac:dyDescent="0.15">
      <c r="A372" s="1">
        <v>37063</v>
      </c>
      <c r="B372">
        <v>495.85998499999999</v>
      </c>
      <c r="C372">
        <v>498.459991</v>
      </c>
      <c r="D372">
        <v>494.41000400000001</v>
      </c>
      <c r="E372">
        <v>497.82000699999998</v>
      </c>
      <c r="F372">
        <v>15468200</v>
      </c>
      <c r="G372">
        <v>497.82000699999998</v>
      </c>
    </row>
    <row r="373" spans="1:7" x14ac:dyDescent="0.15">
      <c r="A373" s="1">
        <v>37064</v>
      </c>
      <c r="B373">
        <v>497.80999800000001</v>
      </c>
      <c r="C373">
        <v>497.80999800000001</v>
      </c>
      <c r="D373">
        <v>488.35000600000001</v>
      </c>
      <c r="E373">
        <v>488.64999399999999</v>
      </c>
      <c r="F373">
        <v>11892000</v>
      </c>
      <c r="G373">
        <v>488.64999399999999</v>
      </c>
    </row>
    <row r="374" spans="1:7" x14ac:dyDescent="0.15">
      <c r="A374" s="1">
        <v>37067</v>
      </c>
      <c r="B374">
        <v>488.66000400000001</v>
      </c>
      <c r="C374">
        <v>490.20001200000002</v>
      </c>
      <c r="D374">
        <v>483.75</v>
      </c>
      <c r="E374">
        <v>484.19000199999999</v>
      </c>
      <c r="F374">
        <v>10501000</v>
      </c>
      <c r="G374">
        <v>484.19000199999999</v>
      </c>
    </row>
    <row r="375" spans="1:7" x14ac:dyDescent="0.15">
      <c r="A375" s="1">
        <v>37068</v>
      </c>
      <c r="B375">
        <v>484.19000199999999</v>
      </c>
      <c r="C375">
        <v>490.82000699999998</v>
      </c>
      <c r="D375">
        <v>482.19000199999999</v>
      </c>
      <c r="E375">
        <v>490.82000699999998</v>
      </c>
      <c r="F375">
        <v>11989000</v>
      </c>
      <c r="G375">
        <v>490.82000699999998</v>
      </c>
    </row>
    <row r="376" spans="1:7" x14ac:dyDescent="0.15">
      <c r="A376" s="1">
        <v>37069</v>
      </c>
      <c r="B376">
        <v>490.82000699999998</v>
      </c>
      <c r="C376">
        <v>496.23001099999999</v>
      </c>
      <c r="D376">
        <v>490.5</v>
      </c>
      <c r="E376">
        <v>495.57998700000002</v>
      </c>
      <c r="F376">
        <v>11621000</v>
      </c>
      <c r="G376">
        <v>495.57998700000002</v>
      </c>
    </row>
    <row r="377" spans="1:7" x14ac:dyDescent="0.15">
      <c r="A377" s="1">
        <v>37070</v>
      </c>
      <c r="B377">
        <v>495.57998700000002</v>
      </c>
      <c r="C377">
        <v>503.30999800000001</v>
      </c>
      <c r="D377">
        <v>495.57998700000002</v>
      </c>
      <c r="E377">
        <v>502.98998999999998</v>
      </c>
      <c r="F377">
        <v>13273000</v>
      </c>
      <c r="G377">
        <v>502.98998999999998</v>
      </c>
    </row>
    <row r="378" spans="1:7" x14ac:dyDescent="0.15">
      <c r="A378" s="1">
        <v>37071</v>
      </c>
      <c r="B378">
        <v>502.98998999999998</v>
      </c>
      <c r="C378">
        <v>514.20001200000002</v>
      </c>
      <c r="D378">
        <v>502.60998499999999</v>
      </c>
      <c r="E378">
        <v>512.64001499999995</v>
      </c>
      <c r="F378">
        <v>18323600</v>
      </c>
      <c r="G378">
        <v>512.64001499999995</v>
      </c>
    </row>
    <row r="379" spans="1:7" x14ac:dyDescent="0.15">
      <c r="A379" s="1">
        <v>37074</v>
      </c>
      <c r="B379">
        <v>513.28002900000001</v>
      </c>
      <c r="C379">
        <v>513.28002900000001</v>
      </c>
      <c r="D379">
        <v>498.25</v>
      </c>
      <c r="E379">
        <v>498.39001500000001</v>
      </c>
      <c r="F379">
        <v>11283000</v>
      </c>
      <c r="G379">
        <v>498.39001500000001</v>
      </c>
    </row>
    <row r="380" spans="1:7" x14ac:dyDescent="0.15">
      <c r="A380" s="1">
        <v>37075</v>
      </c>
      <c r="B380">
        <v>499.040009</v>
      </c>
      <c r="C380">
        <v>499.040009</v>
      </c>
      <c r="D380">
        <v>495</v>
      </c>
      <c r="E380">
        <v>496.82998700000002</v>
      </c>
      <c r="F380">
        <v>6221100</v>
      </c>
      <c r="G380">
        <v>496.82998700000002</v>
      </c>
    </row>
    <row r="381" spans="1:7" x14ac:dyDescent="0.15">
      <c r="A381" s="1">
        <v>37077</v>
      </c>
      <c r="B381">
        <v>496.82998700000002</v>
      </c>
      <c r="C381">
        <v>496.82998700000002</v>
      </c>
      <c r="D381">
        <v>492.14001500000001</v>
      </c>
      <c r="E381">
        <v>492.73001099999999</v>
      </c>
      <c r="F381">
        <v>9349000</v>
      </c>
      <c r="G381">
        <v>492.73001099999999</v>
      </c>
    </row>
    <row r="382" spans="1:7" x14ac:dyDescent="0.15">
      <c r="A382" s="1">
        <v>37078</v>
      </c>
      <c r="B382">
        <v>492.73001099999999</v>
      </c>
      <c r="C382">
        <v>492.73001099999999</v>
      </c>
      <c r="D382">
        <v>482.14001500000001</v>
      </c>
      <c r="E382">
        <v>483.26001000000002</v>
      </c>
      <c r="F382">
        <v>10567000</v>
      </c>
      <c r="G382">
        <v>483.26001000000002</v>
      </c>
    </row>
    <row r="383" spans="1:7" x14ac:dyDescent="0.15">
      <c r="A383" s="1">
        <v>37081</v>
      </c>
      <c r="B383">
        <v>483.26001000000002</v>
      </c>
      <c r="C383">
        <v>487.23998999999998</v>
      </c>
      <c r="D383">
        <v>480.98001099999999</v>
      </c>
      <c r="E383">
        <v>485.98001099999999</v>
      </c>
      <c r="F383">
        <v>10457000</v>
      </c>
      <c r="G383">
        <v>485.98001099999999</v>
      </c>
    </row>
    <row r="384" spans="1:7" x14ac:dyDescent="0.15">
      <c r="A384" s="1">
        <v>37082</v>
      </c>
      <c r="B384">
        <v>485.98001099999999</v>
      </c>
      <c r="C384">
        <v>487.38000499999998</v>
      </c>
      <c r="D384">
        <v>477.5</v>
      </c>
      <c r="E384">
        <v>478.14001500000001</v>
      </c>
      <c r="F384">
        <v>12638000</v>
      </c>
      <c r="G384">
        <v>478.14001500000001</v>
      </c>
    </row>
    <row r="385" spans="1:7" x14ac:dyDescent="0.15">
      <c r="A385" s="1">
        <v>37083</v>
      </c>
      <c r="B385">
        <v>478.14001500000001</v>
      </c>
      <c r="C385">
        <v>478.14001500000001</v>
      </c>
      <c r="D385">
        <v>471.35998499999999</v>
      </c>
      <c r="E385">
        <v>475.82998700000002</v>
      </c>
      <c r="F385">
        <v>13841000</v>
      </c>
      <c r="G385">
        <v>475.82998700000002</v>
      </c>
    </row>
    <row r="386" spans="1:7" x14ac:dyDescent="0.15">
      <c r="A386" s="1">
        <v>37084</v>
      </c>
      <c r="B386">
        <v>475.82998700000002</v>
      </c>
      <c r="C386">
        <v>489.11999500000002</v>
      </c>
      <c r="D386">
        <v>475.82998700000002</v>
      </c>
      <c r="E386">
        <v>489.040009</v>
      </c>
      <c r="F386">
        <v>13940000</v>
      </c>
      <c r="G386">
        <v>489.040009</v>
      </c>
    </row>
    <row r="387" spans="1:7" x14ac:dyDescent="0.15">
      <c r="A387" s="1">
        <v>37085</v>
      </c>
      <c r="B387">
        <v>489.040009</v>
      </c>
      <c r="C387">
        <v>491.69000199999999</v>
      </c>
      <c r="D387">
        <v>486.60000600000001</v>
      </c>
      <c r="E387">
        <v>490.709991</v>
      </c>
      <c r="F387">
        <v>11217000</v>
      </c>
      <c r="G387">
        <v>490.709991</v>
      </c>
    </row>
    <row r="388" spans="1:7" x14ac:dyDescent="0.15">
      <c r="A388" s="1">
        <v>37088</v>
      </c>
      <c r="B388">
        <v>489.86999500000002</v>
      </c>
      <c r="C388">
        <v>491.39999399999999</v>
      </c>
      <c r="D388">
        <v>483.76998900000001</v>
      </c>
      <c r="E388">
        <v>483.79998799999998</v>
      </c>
      <c r="F388">
        <v>10398000</v>
      </c>
      <c r="G388">
        <v>483.79998799999998</v>
      </c>
    </row>
    <row r="389" spans="1:7" x14ac:dyDescent="0.15">
      <c r="A389" s="1">
        <v>37089</v>
      </c>
      <c r="B389">
        <v>483.79998799999998</v>
      </c>
      <c r="C389">
        <v>490.57000699999998</v>
      </c>
      <c r="D389">
        <v>481.64999399999999</v>
      </c>
      <c r="E389">
        <v>490.57000699999998</v>
      </c>
      <c r="F389">
        <v>12381000</v>
      </c>
      <c r="G389">
        <v>490.57000699999998</v>
      </c>
    </row>
    <row r="390" spans="1:7" x14ac:dyDescent="0.15">
      <c r="A390" s="1">
        <v>37090</v>
      </c>
      <c r="B390">
        <v>490.57000699999998</v>
      </c>
      <c r="C390">
        <v>490.57000699999998</v>
      </c>
      <c r="D390">
        <v>483.61999500000002</v>
      </c>
      <c r="E390">
        <v>483.61999500000002</v>
      </c>
      <c r="F390">
        <v>13163000</v>
      </c>
      <c r="G390">
        <v>483.61999500000002</v>
      </c>
    </row>
    <row r="391" spans="1:7" x14ac:dyDescent="0.15">
      <c r="A391" s="1">
        <v>37091</v>
      </c>
      <c r="B391">
        <v>483.61999500000002</v>
      </c>
      <c r="C391">
        <v>491.13000499999998</v>
      </c>
      <c r="D391">
        <v>483.61999500000002</v>
      </c>
      <c r="E391">
        <v>487.540009</v>
      </c>
      <c r="F391">
        <v>13435000</v>
      </c>
      <c r="G391">
        <v>487.540009</v>
      </c>
    </row>
    <row r="392" spans="1:7" x14ac:dyDescent="0.15">
      <c r="A392" s="1">
        <v>37092</v>
      </c>
      <c r="B392">
        <v>487.540009</v>
      </c>
      <c r="C392">
        <v>489.040009</v>
      </c>
      <c r="D392">
        <v>484.91000400000001</v>
      </c>
      <c r="E392">
        <v>487.92999300000002</v>
      </c>
      <c r="F392">
        <v>11709000</v>
      </c>
      <c r="G392">
        <v>487.92999300000002</v>
      </c>
    </row>
    <row r="393" spans="1:7" x14ac:dyDescent="0.15">
      <c r="A393" s="1">
        <v>37095</v>
      </c>
      <c r="B393">
        <v>487.92999300000002</v>
      </c>
      <c r="C393">
        <v>489.51001000000002</v>
      </c>
      <c r="D393">
        <v>482.70001200000002</v>
      </c>
      <c r="E393">
        <v>482.70001200000002</v>
      </c>
      <c r="F393">
        <v>9869000</v>
      </c>
      <c r="G393">
        <v>482.70001200000002</v>
      </c>
    </row>
    <row r="394" spans="1:7" x14ac:dyDescent="0.15">
      <c r="A394" s="1">
        <v>37096</v>
      </c>
      <c r="B394">
        <v>482.70001200000002</v>
      </c>
      <c r="C394">
        <v>482.70001200000002</v>
      </c>
      <c r="D394">
        <v>472.52999899999998</v>
      </c>
      <c r="E394">
        <v>474.26001000000002</v>
      </c>
      <c r="F394">
        <v>11987000</v>
      </c>
      <c r="G394">
        <v>474.26001000000002</v>
      </c>
    </row>
    <row r="395" spans="1:7" x14ac:dyDescent="0.15">
      <c r="A395" s="1">
        <v>37097</v>
      </c>
      <c r="B395">
        <v>474.26001000000002</v>
      </c>
      <c r="C395">
        <v>476.98998999999998</v>
      </c>
      <c r="D395">
        <v>471.51998900000001</v>
      </c>
      <c r="E395">
        <v>476.98998999999998</v>
      </c>
      <c r="F395">
        <v>12807000</v>
      </c>
      <c r="G395">
        <v>476.98998999999998</v>
      </c>
    </row>
    <row r="396" spans="1:7" x14ac:dyDescent="0.15">
      <c r="A396" s="1">
        <v>37098</v>
      </c>
      <c r="B396">
        <v>476.98998999999998</v>
      </c>
      <c r="C396">
        <v>485.07000699999998</v>
      </c>
      <c r="D396">
        <v>475.73998999999998</v>
      </c>
      <c r="E396">
        <v>485.07000699999998</v>
      </c>
      <c r="F396">
        <v>12139000</v>
      </c>
      <c r="G396">
        <v>485.07000699999998</v>
      </c>
    </row>
    <row r="397" spans="1:7" x14ac:dyDescent="0.15">
      <c r="A397" s="1">
        <v>37099</v>
      </c>
      <c r="B397">
        <v>485.07000699999998</v>
      </c>
      <c r="C397">
        <v>486.26998900000001</v>
      </c>
      <c r="D397">
        <v>483.01998900000001</v>
      </c>
      <c r="E397">
        <v>485.01001000000002</v>
      </c>
      <c r="F397">
        <v>10153000</v>
      </c>
      <c r="G397">
        <v>485.01001000000002</v>
      </c>
    </row>
    <row r="398" spans="1:7" x14ac:dyDescent="0.15">
      <c r="A398" s="1">
        <v>37102</v>
      </c>
      <c r="B398">
        <v>485.01001000000002</v>
      </c>
      <c r="C398">
        <v>485.540009</v>
      </c>
      <c r="D398">
        <v>481.33999599999999</v>
      </c>
      <c r="E398">
        <v>484.709991</v>
      </c>
      <c r="F398">
        <v>9091000</v>
      </c>
      <c r="G398">
        <v>484.709991</v>
      </c>
    </row>
    <row r="399" spans="1:7" x14ac:dyDescent="0.15">
      <c r="A399" s="1">
        <v>37103</v>
      </c>
      <c r="B399">
        <v>484.709991</v>
      </c>
      <c r="C399">
        <v>489.14999399999999</v>
      </c>
      <c r="D399">
        <v>483.07000699999998</v>
      </c>
      <c r="E399">
        <v>484.77999899999998</v>
      </c>
      <c r="F399">
        <v>11292000</v>
      </c>
      <c r="G399">
        <v>484.77999899999998</v>
      </c>
    </row>
    <row r="400" spans="1:7" x14ac:dyDescent="0.15">
      <c r="A400" s="1">
        <v>37104</v>
      </c>
      <c r="B400">
        <v>484.77999899999998</v>
      </c>
      <c r="C400">
        <v>489.98001099999999</v>
      </c>
      <c r="D400">
        <v>484.77999899999998</v>
      </c>
      <c r="E400">
        <v>489.23998999999998</v>
      </c>
      <c r="F400">
        <v>13403000</v>
      </c>
      <c r="G400">
        <v>489.23998999999998</v>
      </c>
    </row>
    <row r="401" spans="1:7" x14ac:dyDescent="0.15">
      <c r="A401" s="1">
        <v>37105</v>
      </c>
      <c r="B401">
        <v>489.23998999999998</v>
      </c>
      <c r="C401">
        <v>491.89001500000001</v>
      </c>
      <c r="D401">
        <v>486.52999899999998</v>
      </c>
      <c r="E401">
        <v>488.98998999999998</v>
      </c>
      <c r="F401">
        <v>12183000</v>
      </c>
      <c r="G401">
        <v>488.98998999999998</v>
      </c>
    </row>
    <row r="402" spans="1:7" x14ac:dyDescent="0.15">
      <c r="A402" s="1">
        <v>37106</v>
      </c>
      <c r="B402">
        <v>488.98998999999998</v>
      </c>
      <c r="C402">
        <v>489.32998700000002</v>
      </c>
      <c r="D402">
        <v>482.64999399999999</v>
      </c>
      <c r="E402">
        <v>487.14999399999999</v>
      </c>
      <c r="F402">
        <v>9399000</v>
      </c>
      <c r="G402">
        <v>487.14999399999999</v>
      </c>
    </row>
    <row r="403" spans="1:7" x14ac:dyDescent="0.15">
      <c r="A403" s="1">
        <v>37109</v>
      </c>
      <c r="B403">
        <v>487.14001500000001</v>
      </c>
      <c r="C403">
        <v>487.14001500000001</v>
      </c>
      <c r="D403">
        <v>480.95001200000002</v>
      </c>
      <c r="E403">
        <v>480.959991</v>
      </c>
      <c r="F403">
        <v>8117000</v>
      </c>
      <c r="G403">
        <v>480.959991</v>
      </c>
    </row>
    <row r="404" spans="1:7" x14ac:dyDescent="0.15">
      <c r="A404" s="1">
        <v>37110</v>
      </c>
      <c r="B404">
        <v>480.959991</v>
      </c>
      <c r="C404">
        <v>481.19000199999999</v>
      </c>
      <c r="D404">
        <v>477.48998999999998</v>
      </c>
      <c r="E404">
        <v>480.32998700000002</v>
      </c>
      <c r="F404">
        <v>10120000</v>
      </c>
      <c r="G404">
        <v>480.32998700000002</v>
      </c>
    </row>
    <row r="405" spans="1:7" x14ac:dyDescent="0.15">
      <c r="A405" s="1">
        <v>37111</v>
      </c>
      <c r="B405">
        <v>480.32998700000002</v>
      </c>
      <c r="C405">
        <v>481.73001099999999</v>
      </c>
      <c r="D405">
        <v>471.540009</v>
      </c>
      <c r="E405">
        <v>472.61999500000002</v>
      </c>
      <c r="F405">
        <v>11246000</v>
      </c>
      <c r="G405">
        <v>472.61999500000002</v>
      </c>
    </row>
    <row r="406" spans="1:7" x14ac:dyDescent="0.15">
      <c r="A406" s="1">
        <v>37112</v>
      </c>
      <c r="B406">
        <v>472.61999500000002</v>
      </c>
      <c r="C406">
        <v>474.17001299999998</v>
      </c>
      <c r="D406">
        <v>469.5</v>
      </c>
      <c r="E406">
        <v>474.17001299999998</v>
      </c>
      <c r="F406">
        <v>11042000</v>
      </c>
      <c r="G406">
        <v>474.17001299999998</v>
      </c>
    </row>
    <row r="407" spans="1:7" x14ac:dyDescent="0.15">
      <c r="A407" s="1">
        <v>37113</v>
      </c>
      <c r="B407">
        <v>474.17001299999998</v>
      </c>
      <c r="C407">
        <v>476.19000199999999</v>
      </c>
      <c r="D407">
        <v>469.55999800000001</v>
      </c>
      <c r="E407">
        <v>475.51998900000001</v>
      </c>
      <c r="F407">
        <v>9609000</v>
      </c>
      <c r="G407">
        <v>475.51998900000001</v>
      </c>
    </row>
    <row r="408" spans="1:7" x14ac:dyDescent="0.15">
      <c r="A408" s="1">
        <v>37116</v>
      </c>
      <c r="B408">
        <v>475.51998900000001</v>
      </c>
      <c r="C408">
        <v>478.89001500000001</v>
      </c>
      <c r="D408">
        <v>474.88000499999998</v>
      </c>
      <c r="E408">
        <v>477.60000600000001</v>
      </c>
      <c r="F408">
        <v>8376000</v>
      </c>
      <c r="G408">
        <v>477.60000600000001</v>
      </c>
    </row>
    <row r="409" spans="1:7" x14ac:dyDescent="0.15">
      <c r="A409" s="1">
        <v>37117</v>
      </c>
      <c r="B409">
        <v>477.60000600000001</v>
      </c>
      <c r="C409">
        <v>482.60998499999999</v>
      </c>
      <c r="D409">
        <v>477.60000600000001</v>
      </c>
      <c r="E409">
        <v>480.19000199999999</v>
      </c>
      <c r="F409">
        <v>9646000</v>
      </c>
      <c r="G409">
        <v>480.19000199999999</v>
      </c>
    </row>
    <row r="410" spans="1:7" x14ac:dyDescent="0.15">
      <c r="A410" s="1">
        <v>37118</v>
      </c>
      <c r="B410">
        <v>480.19000199999999</v>
      </c>
      <c r="C410">
        <v>481.19000199999999</v>
      </c>
      <c r="D410">
        <v>476.5</v>
      </c>
      <c r="E410">
        <v>478.95001200000002</v>
      </c>
      <c r="F410">
        <v>10656000</v>
      </c>
      <c r="G410">
        <v>478.95001200000002</v>
      </c>
    </row>
    <row r="411" spans="1:7" x14ac:dyDescent="0.15">
      <c r="A411" s="1">
        <v>37119</v>
      </c>
      <c r="B411">
        <v>478.95001200000002</v>
      </c>
      <c r="C411">
        <v>481.67999300000002</v>
      </c>
      <c r="D411">
        <v>474.05999800000001</v>
      </c>
      <c r="E411">
        <v>481.67999300000002</v>
      </c>
      <c r="F411">
        <v>10554000</v>
      </c>
      <c r="G411">
        <v>481.67999300000002</v>
      </c>
    </row>
    <row r="412" spans="1:7" x14ac:dyDescent="0.15">
      <c r="A412" s="1">
        <v>37120</v>
      </c>
      <c r="B412">
        <v>481.67999300000002</v>
      </c>
      <c r="C412">
        <v>481.67999300000002</v>
      </c>
      <c r="D412">
        <v>475.54998799999998</v>
      </c>
      <c r="E412">
        <v>475.64999399999999</v>
      </c>
      <c r="F412">
        <v>9743000</v>
      </c>
      <c r="G412">
        <v>475.64999399999999</v>
      </c>
    </row>
    <row r="413" spans="1:7" x14ac:dyDescent="0.15">
      <c r="A413" s="1">
        <v>37123</v>
      </c>
      <c r="B413">
        <v>475.64999399999999</v>
      </c>
      <c r="C413">
        <v>478.88000499999998</v>
      </c>
      <c r="D413">
        <v>473.73998999999998</v>
      </c>
      <c r="E413">
        <v>478.86999500000002</v>
      </c>
      <c r="F413">
        <v>8971000</v>
      </c>
      <c r="G413">
        <v>478.86999500000002</v>
      </c>
    </row>
    <row r="414" spans="1:7" x14ac:dyDescent="0.15">
      <c r="A414" s="1">
        <v>37124</v>
      </c>
      <c r="B414">
        <v>478.86999500000002</v>
      </c>
      <c r="C414">
        <v>479.64999399999999</v>
      </c>
      <c r="D414">
        <v>472.23998999999998</v>
      </c>
      <c r="E414">
        <v>472.23998999999998</v>
      </c>
      <c r="F414">
        <v>10416000</v>
      </c>
      <c r="G414">
        <v>472.23998999999998</v>
      </c>
    </row>
    <row r="415" spans="1:7" x14ac:dyDescent="0.15">
      <c r="A415" s="1">
        <v>37125</v>
      </c>
      <c r="B415">
        <v>472.23998999999998</v>
      </c>
      <c r="C415">
        <v>477.19000199999999</v>
      </c>
      <c r="D415">
        <v>470.63000499999998</v>
      </c>
      <c r="E415">
        <v>477.17999300000002</v>
      </c>
      <c r="F415">
        <v>11108000</v>
      </c>
      <c r="G415">
        <v>477.17999300000002</v>
      </c>
    </row>
    <row r="416" spans="1:7" x14ac:dyDescent="0.15">
      <c r="A416" s="1">
        <v>37126</v>
      </c>
      <c r="B416">
        <v>477.17999300000002</v>
      </c>
      <c r="C416">
        <v>479.82000699999998</v>
      </c>
      <c r="D416">
        <v>473.39001500000001</v>
      </c>
      <c r="E416">
        <v>473.42001299999998</v>
      </c>
      <c r="F416">
        <v>9862000</v>
      </c>
      <c r="G416">
        <v>473.42001299999998</v>
      </c>
    </row>
    <row r="417" spans="1:7" x14ac:dyDescent="0.15">
      <c r="A417" s="1">
        <v>37127</v>
      </c>
      <c r="B417">
        <v>473.42001299999998</v>
      </c>
      <c r="C417">
        <v>480.98001099999999</v>
      </c>
      <c r="D417">
        <v>473.42001299999998</v>
      </c>
      <c r="E417">
        <v>480.80999800000001</v>
      </c>
      <c r="F417">
        <v>10436000</v>
      </c>
      <c r="G417">
        <v>480.80999800000001</v>
      </c>
    </row>
    <row r="418" spans="1:7" x14ac:dyDescent="0.15">
      <c r="A418" s="1">
        <v>37130</v>
      </c>
      <c r="B418">
        <v>480.80999800000001</v>
      </c>
      <c r="C418">
        <v>481.80999800000001</v>
      </c>
      <c r="D418">
        <v>478.92999300000002</v>
      </c>
      <c r="E418">
        <v>478.92999300000002</v>
      </c>
      <c r="F418">
        <v>8426000</v>
      </c>
      <c r="G418">
        <v>478.92999300000002</v>
      </c>
    </row>
    <row r="419" spans="1:7" x14ac:dyDescent="0.15">
      <c r="A419" s="1">
        <v>37131</v>
      </c>
      <c r="B419">
        <v>478.92999300000002</v>
      </c>
      <c r="C419">
        <v>479.26998900000001</v>
      </c>
      <c r="D419">
        <v>473.98998999999998</v>
      </c>
      <c r="E419">
        <v>474.20001200000002</v>
      </c>
      <c r="F419">
        <v>9871000</v>
      </c>
      <c r="G419">
        <v>474.20001200000002</v>
      </c>
    </row>
    <row r="420" spans="1:7" x14ac:dyDescent="0.15">
      <c r="A420" s="1">
        <v>37132</v>
      </c>
      <c r="B420">
        <v>474.20001200000002</v>
      </c>
      <c r="C420">
        <v>475.51001000000002</v>
      </c>
      <c r="D420">
        <v>471.25</v>
      </c>
      <c r="E420">
        <v>473.33999599999999</v>
      </c>
      <c r="F420">
        <v>9637000</v>
      </c>
      <c r="G420">
        <v>473.33999599999999</v>
      </c>
    </row>
    <row r="421" spans="1:7" x14ac:dyDescent="0.15">
      <c r="A421" s="1">
        <v>37133</v>
      </c>
      <c r="B421">
        <v>473.33999599999999</v>
      </c>
      <c r="C421">
        <v>473.33999599999999</v>
      </c>
      <c r="D421">
        <v>465.42001299999998</v>
      </c>
      <c r="E421">
        <v>468.05999800000001</v>
      </c>
      <c r="F421">
        <v>11570000</v>
      </c>
      <c r="G421">
        <v>468.05999800000001</v>
      </c>
    </row>
    <row r="422" spans="1:7" x14ac:dyDescent="0.15">
      <c r="A422" s="1">
        <v>37134</v>
      </c>
      <c r="B422">
        <v>468.17001299999998</v>
      </c>
      <c r="C422">
        <v>470.98001099999999</v>
      </c>
      <c r="D422">
        <v>467.25</v>
      </c>
      <c r="E422">
        <v>468.55999800000001</v>
      </c>
      <c r="F422">
        <v>9201000</v>
      </c>
      <c r="G422">
        <v>468.55999800000001</v>
      </c>
    </row>
    <row r="423" spans="1:7" x14ac:dyDescent="0.15">
      <c r="A423" s="1">
        <v>37138</v>
      </c>
      <c r="B423">
        <v>468.55999800000001</v>
      </c>
      <c r="C423">
        <v>472.80999800000001</v>
      </c>
      <c r="D423">
        <v>466.91000400000001</v>
      </c>
      <c r="E423">
        <v>466.959991</v>
      </c>
      <c r="F423">
        <v>11783000</v>
      </c>
      <c r="G423">
        <v>466.959991</v>
      </c>
    </row>
    <row r="424" spans="1:7" x14ac:dyDescent="0.15">
      <c r="A424" s="1">
        <v>37139</v>
      </c>
      <c r="B424">
        <v>466.95001200000002</v>
      </c>
      <c r="C424">
        <v>466.95001200000002</v>
      </c>
      <c r="D424">
        <v>458.77999899999998</v>
      </c>
      <c r="E424">
        <v>462.51001000000002</v>
      </c>
      <c r="F424">
        <v>13845000</v>
      </c>
      <c r="G424">
        <v>462.51001000000002</v>
      </c>
    </row>
    <row r="425" spans="1:7" x14ac:dyDescent="0.15">
      <c r="A425" s="1">
        <v>37140</v>
      </c>
      <c r="B425">
        <v>462.51001000000002</v>
      </c>
      <c r="C425">
        <v>462.51001000000002</v>
      </c>
      <c r="D425">
        <v>452.60000600000001</v>
      </c>
      <c r="E425">
        <v>453.39001500000001</v>
      </c>
      <c r="F425">
        <v>13597000</v>
      </c>
      <c r="G425">
        <v>453.39001500000001</v>
      </c>
    </row>
    <row r="426" spans="1:7" x14ac:dyDescent="0.15">
      <c r="A426" s="1">
        <v>37141</v>
      </c>
      <c r="B426">
        <v>453.39001500000001</v>
      </c>
      <c r="C426">
        <v>453.39001500000001</v>
      </c>
      <c r="D426">
        <v>442.98998999999998</v>
      </c>
      <c r="E426">
        <v>445.19000199999999</v>
      </c>
      <c r="F426">
        <v>14243000</v>
      </c>
      <c r="G426">
        <v>445.19000199999999</v>
      </c>
    </row>
    <row r="427" spans="1:7" x14ac:dyDescent="0.15">
      <c r="A427" s="1">
        <v>37144</v>
      </c>
      <c r="B427">
        <v>445.19000199999999</v>
      </c>
      <c r="C427">
        <v>445.19000199999999</v>
      </c>
      <c r="D427">
        <v>437.5</v>
      </c>
      <c r="E427">
        <v>440.73001099999999</v>
      </c>
      <c r="F427">
        <v>12766000</v>
      </c>
      <c r="G427">
        <v>440.73001099999999</v>
      </c>
    </row>
    <row r="428" spans="1:7" x14ac:dyDescent="0.15">
      <c r="A428" s="1">
        <v>37151</v>
      </c>
      <c r="B428">
        <v>440.73001099999999</v>
      </c>
      <c r="C428">
        <v>440.73001099999999</v>
      </c>
      <c r="D428">
        <v>417.67001299999998</v>
      </c>
      <c r="E428">
        <v>417.67001299999998</v>
      </c>
      <c r="F428">
        <v>23308300</v>
      </c>
      <c r="G428">
        <v>417.67001299999998</v>
      </c>
    </row>
    <row r="429" spans="1:7" x14ac:dyDescent="0.15">
      <c r="A429" s="1">
        <v>37152</v>
      </c>
      <c r="B429">
        <v>417.67001299999998</v>
      </c>
      <c r="C429">
        <v>419.25</v>
      </c>
      <c r="D429">
        <v>410.17999300000002</v>
      </c>
      <c r="E429">
        <v>411.66000400000001</v>
      </c>
      <c r="F429">
        <v>16504100</v>
      </c>
      <c r="G429">
        <v>411.66000400000001</v>
      </c>
    </row>
    <row r="430" spans="1:7" x14ac:dyDescent="0.15">
      <c r="A430" s="1">
        <v>37153</v>
      </c>
      <c r="B430">
        <v>411.66000400000001</v>
      </c>
      <c r="C430">
        <v>413.44000199999999</v>
      </c>
      <c r="D430">
        <v>391.38000499999998</v>
      </c>
      <c r="E430">
        <v>403.20001200000002</v>
      </c>
      <c r="F430">
        <v>21205500</v>
      </c>
      <c r="G430">
        <v>403.20001200000002</v>
      </c>
    </row>
    <row r="431" spans="1:7" x14ac:dyDescent="0.15">
      <c r="A431" s="1">
        <v>37154</v>
      </c>
      <c r="B431">
        <v>403.20001200000002</v>
      </c>
      <c r="C431">
        <v>403.20001200000002</v>
      </c>
      <c r="D431">
        <v>386.67999300000002</v>
      </c>
      <c r="E431">
        <v>387.64999399999999</v>
      </c>
      <c r="F431">
        <v>20048000</v>
      </c>
      <c r="G431">
        <v>387.64999399999999</v>
      </c>
    </row>
    <row r="432" spans="1:7" x14ac:dyDescent="0.15">
      <c r="A432" s="1">
        <v>37155</v>
      </c>
      <c r="B432">
        <v>387.64999399999999</v>
      </c>
      <c r="C432">
        <v>387.64999399999999</v>
      </c>
      <c r="D432">
        <v>373.61999500000002</v>
      </c>
      <c r="E432">
        <v>378.89001500000001</v>
      </c>
      <c r="F432">
        <v>23173000</v>
      </c>
      <c r="G432">
        <v>378.89001500000001</v>
      </c>
    </row>
    <row r="433" spans="1:7" x14ac:dyDescent="0.15">
      <c r="A433" s="1">
        <v>37158</v>
      </c>
      <c r="B433">
        <v>378.89999399999999</v>
      </c>
      <c r="C433">
        <v>393.790009</v>
      </c>
      <c r="D433">
        <v>378.89999399999999</v>
      </c>
      <c r="E433">
        <v>393.790009</v>
      </c>
      <c r="F433">
        <v>17466000</v>
      </c>
      <c r="G433">
        <v>393.790009</v>
      </c>
    </row>
    <row r="434" spans="1:7" x14ac:dyDescent="0.15">
      <c r="A434" s="1">
        <v>37159</v>
      </c>
      <c r="B434">
        <v>393.790009</v>
      </c>
      <c r="C434">
        <v>397.290009</v>
      </c>
      <c r="D434">
        <v>392.20001200000002</v>
      </c>
      <c r="E434">
        <v>396.17999300000002</v>
      </c>
      <c r="F434">
        <v>16138000</v>
      </c>
      <c r="G434">
        <v>396.17999300000002</v>
      </c>
    </row>
    <row r="435" spans="1:7" x14ac:dyDescent="0.15">
      <c r="A435" s="1">
        <v>37160</v>
      </c>
      <c r="B435">
        <v>396.17999300000002</v>
      </c>
      <c r="C435">
        <v>397.66000400000001</v>
      </c>
      <c r="D435">
        <v>389.10998499999999</v>
      </c>
      <c r="E435">
        <v>389.790009</v>
      </c>
      <c r="F435">
        <v>15191000</v>
      </c>
      <c r="G435">
        <v>389.790009</v>
      </c>
    </row>
    <row r="436" spans="1:7" x14ac:dyDescent="0.15">
      <c r="A436" s="1">
        <v>37161</v>
      </c>
      <c r="B436">
        <v>389.77999899999998</v>
      </c>
      <c r="C436">
        <v>393.32000699999998</v>
      </c>
      <c r="D436">
        <v>384.42999300000002</v>
      </c>
      <c r="E436">
        <v>392.959991</v>
      </c>
      <c r="F436">
        <v>14670000</v>
      </c>
      <c r="G436">
        <v>392.959991</v>
      </c>
    </row>
    <row r="437" spans="1:7" x14ac:dyDescent="0.15">
      <c r="A437" s="1">
        <v>37162</v>
      </c>
      <c r="B437">
        <v>392.959991</v>
      </c>
      <c r="C437">
        <v>404.88000499999998</v>
      </c>
      <c r="D437">
        <v>392.959991</v>
      </c>
      <c r="E437">
        <v>404.86999500000002</v>
      </c>
      <c r="F437">
        <v>17274000</v>
      </c>
      <c r="G437">
        <v>404.86999500000002</v>
      </c>
    </row>
    <row r="438" spans="1:7" x14ac:dyDescent="0.15">
      <c r="A438" s="1">
        <v>37165</v>
      </c>
      <c r="B438">
        <v>404.86999500000002</v>
      </c>
      <c r="C438">
        <v>404.86999500000002</v>
      </c>
      <c r="D438">
        <v>393</v>
      </c>
      <c r="E438">
        <v>397.60000600000001</v>
      </c>
      <c r="F438">
        <v>11756000</v>
      </c>
      <c r="G438">
        <v>397.60000600000001</v>
      </c>
    </row>
    <row r="439" spans="1:7" x14ac:dyDescent="0.15">
      <c r="A439" s="1">
        <v>37166</v>
      </c>
      <c r="B439">
        <v>397.60000600000001</v>
      </c>
      <c r="C439">
        <v>402.11999500000002</v>
      </c>
      <c r="D439">
        <v>397.52999899999998</v>
      </c>
      <c r="E439">
        <v>401.790009</v>
      </c>
      <c r="F439">
        <v>12898000</v>
      </c>
      <c r="G439">
        <v>401.790009</v>
      </c>
    </row>
    <row r="440" spans="1:7" x14ac:dyDescent="0.15">
      <c r="A440" s="1">
        <v>37167</v>
      </c>
      <c r="B440">
        <v>401.790009</v>
      </c>
      <c r="C440">
        <v>413.85000600000001</v>
      </c>
      <c r="D440">
        <v>399.64001500000001</v>
      </c>
      <c r="E440">
        <v>413.22000100000002</v>
      </c>
      <c r="F440">
        <v>16560600</v>
      </c>
      <c r="G440">
        <v>413.22000100000002</v>
      </c>
    </row>
    <row r="441" spans="1:7" x14ac:dyDescent="0.15">
      <c r="A441" s="1">
        <v>37168</v>
      </c>
      <c r="B441">
        <v>413.22000100000002</v>
      </c>
      <c r="C441">
        <v>420.57000699999998</v>
      </c>
      <c r="D441">
        <v>413.22000100000002</v>
      </c>
      <c r="E441">
        <v>417.040009</v>
      </c>
      <c r="F441">
        <v>16091000</v>
      </c>
      <c r="G441">
        <v>417.040009</v>
      </c>
    </row>
    <row r="442" spans="1:7" x14ac:dyDescent="0.15">
      <c r="A442" s="1">
        <v>37169</v>
      </c>
      <c r="B442">
        <v>417.040009</v>
      </c>
      <c r="C442">
        <v>417.040009</v>
      </c>
      <c r="D442">
        <v>407.48001099999999</v>
      </c>
      <c r="E442">
        <v>414.97000100000002</v>
      </c>
      <c r="F442">
        <v>13017000</v>
      </c>
      <c r="G442">
        <v>414.97000100000002</v>
      </c>
    </row>
    <row r="443" spans="1:7" x14ac:dyDescent="0.15">
      <c r="A443" s="1">
        <v>37172</v>
      </c>
      <c r="B443">
        <v>414.97000100000002</v>
      </c>
      <c r="C443">
        <v>415.13000499999998</v>
      </c>
      <c r="D443">
        <v>410.25</v>
      </c>
      <c r="E443">
        <v>412.17999300000002</v>
      </c>
      <c r="F443">
        <v>9790000</v>
      </c>
      <c r="G443">
        <v>412.17999300000002</v>
      </c>
    </row>
    <row r="444" spans="1:7" x14ac:dyDescent="0.15">
      <c r="A444" s="1">
        <v>37173</v>
      </c>
      <c r="B444">
        <v>412.17999300000002</v>
      </c>
      <c r="C444">
        <v>412.26998900000001</v>
      </c>
      <c r="D444">
        <v>407.86999500000002</v>
      </c>
      <c r="E444">
        <v>408.67999300000002</v>
      </c>
      <c r="F444">
        <v>12278000</v>
      </c>
      <c r="G444">
        <v>408.67999300000002</v>
      </c>
    </row>
    <row r="445" spans="1:7" x14ac:dyDescent="0.15">
      <c r="A445" s="1">
        <v>37174</v>
      </c>
      <c r="B445">
        <v>408.67999300000002</v>
      </c>
      <c r="C445">
        <v>421.66000400000001</v>
      </c>
      <c r="D445">
        <v>408.67999300000002</v>
      </c>
      <c r="E445">
        <v>421.66000400000001</v>
      </c>
      <c r="F445">
        <v>13124000</v>
      </c>
      <c r="G445">
        <v>421.66000400000001</v>
      </c>
    </row>
    <row r="446" spans="1:7" x14ac:dyDescent="0.15">
      <c r="A446" s="1">
        <v>37175</v>
      </c>
      <c r="B446">
        <v>421.66000400000001</v>
      </c>
      <c r="C446">
        <v>433.10000600000001</v>
      </c>
      <c r="D446">
        <v>421.66000400000001</v>
      </c>
      <c r="E446">
        <v>431.040009</v>
      </c>
      <c r="F446">
        <v>17045800</v>
      </c>
      <c r="G446">
        <v>431.040009</v>
      </c>
    </row>
    <row r="447" spans="1:7" x14ac:dyDescent="0.15">
      <c r="A447" s="1">
        <v>37176</v>
      </c>
      <c r="B447">
        <v>431.040009</v>
      </c>
      <c r="C447">
        <v>431.040009</v>
      </c>
      <c r="D447">
        <v>422.58999599999999</v>
      </c>
      <c r="E447">
        <v>428.58999599999999</v>
      </c>
      <c r="F447">
        <v>13314000</v>
      </c>
      <c r="G447">
        <v>428.58999599999999</v>
      </c>
    </row>
    <row r="448" spans="1:7" x14ac:dyDescent="0.15">
      <c r="A448" s="1">
        <v>37179</v>
      </c>
      <c r="B448">
        <v>428.58999599999999</v>
      </c>
      <c r="C448">
        <v>430.08999599999999</v>
      </c>
      <c r="D448">
        <v>424.48998999999998</v>
      </c>
      <c r="E448">
        <v>430.08999599999999</v>
      </c>
      <c r="F448">
        <v>10247000</v>
      </c>
      <c r="G448">
        <v>430.08999599999999</v>
      </c>
    </row>
    <row r="449" spans="1:7" x14ac:dyDescent="0.15">
      <c r="A449" s="1">
        <v>37180</v>
      </c>
      <c r="B449">
        <v>430.08999599999999</v>
      </c>
      <c r="C449">
        <v>434.540009</v>
      </c>
      <c r="D449">
        <v>430.08999599999999</v>
      </c>
      <c r="E449">
        <v>434.52999899999998</v>
      </c>
      <c r="F449">
        <v>12105000</v>
      </c>
      <c r="G449">
        <v>434.52999899999998</v>
      </c>
    </row>
    <row r="450" spans="1:7" x14ac:dyDescent="0.15">
      <c r="A450" s="1">
        <v>37181</v>
      </c>
      <c r="B450">
        <v>434.52999899999998</v>
      </c>
      <c r="C450">
        <v>437.23001099999999</v>
      </c>
      <c r="D450">
        <v>424.48001099999999</v>
      </c>
      <c r="E450">
        <v>424.48998999999998</v>
      </c>
      <c r="F450">
        <v>14522000</v>
      </c>
      <c r="G450">
        <v>424.48998999999998</v>
      </c>
    </row>
    <row r="451" spans="1:7" x14ac:dyDescent="0.15">
      <c r="A451" s="1">
        <v>37182</v>
      </c>
      <c r="B451">
        <v>424.48998999999998</v>
      </c>
      <c r="C451">
        <v>424.85998499999999</v>
      </c>
      <c r="D451">
        <v>420.54998799999998</v>
      </c>
      <c r="E451">
        <v>421.05999800000001</v>
      </c>
      <c r="F451">
        <v>12629000</v>
      </c>
      <c r="G451">
        <v>421.05999800000001</v>
      </c>
    </row>
    <row r="452" spans="1:7" x14ac:dyDescent="0.15">
      <c r="A452" s="1">
        <v>37183</v>
      </c>
      <c r="B452">
        <v>421.05999800000001</v>
      </c>
      <c r="C452">
        <v>426.16000400000001</v>
      </c>
      <c r="D452">
        <v>419.48998999999998</v>
      </c>
      <c r="E452">
        <v>425.70001200000002</v>
      </c>
      <c r="F452">
        <v>12949000</v>
      </c>
      <c r="G452">
        <v>425.70001200000002</v>
      </c>
    </row>
    <row r="453" spans="1:7" x14ac:dyDescent="0.15">
      <c r="A453" s="1">
        <v>37186</v>
      </c>
      <c r="B453">
        <v>425.70001200000002</v>
      </c>
      <c r="C453">
        <v>430.5</v>
      </c>
      <c r="D453">
        <v>424.95001200000002</v>
      </c>
      <c r="E453">
        <v>430.5</v>
      </c>
      <c r="F453">
        <v>11057000</v>
      </c>
      <c r="G453">
        <v>430.5</v>
      </c>
    </row>
    <row r="454" spans="1:7" x14ac:dyDescent="0.15">
      <c r="A454" s="1">
        <v>37187</v>
      </c>
      <c r="B454">
        <v>430.5</v>
      </c>
      <c r="C454">
        <v>431.98998999999998</v>
      </c>
      <c r="D454">
        <v>427.35000600000001</v>
      </c>
      <c r="E454">
        <v>427.36999500000002</v>
      </c>
      <c r="F454">
        <v>13173000</v>
      </c>
      <c r="G454">
        <v>427.36999500000002</v>
      </c>
    </row>
    <row r="455" spans="1:7" x14ac:dyDescent="0.15">
      <c r="A455" s="1">
        <v>37188</v>
      </c>
      <c r="B455">
        <v>427.36999500000002</v>
      </c>
      <c r="C455">
        <v>428</v>
      </c>
      <c r="D455">
        <v>426.32998700000002</v>
      </c>
      <c r="E455">
        <v>427.64999399999999</v>
      </c>
      <c r="F455">
        <v>13362000</v>
      </c>
      <c r="G455">
        <v>427.64999399999999</v>
      </c>
    </row>
    <row r="456" spans="1:7" x14ac:dyDescent="0.15">
      <c r="A456" s="1">
        <v>37189</v>
      </c>
      <c r="B456">
        <v>427.64999399999999</v>
      </c>
      <c r="C456">
        <v>435.97000100000002</v>
      </c>
      <c r="D456">
        <v>422.20001200000002</v>
      </c>
      <c r="E456">
        <v>435.959991</v>
      </c>
      <c r="F456">
        <v>13644000</v>
      </c>
      <c r="G456">
        <v>435.959991</v>
      </c>
    </row>
    <row r="457" spans="1:7" x14ac:dyDescent="0.15">
      <c r="A457" s="1">
        <v>37190</v>
      </c>
      <c r="B457">
        <v>435.959991</v>
      </c>
      <c r="C457">
        <v>439.80999800000001</v>
      </c>
      <c r="D457">
        <v>434.79998799999998</v>
      </c>
      <c r="E457">
        <v>438.64999399999999</v>
      </c>
      <c r="F457">
        <v>12445000</v>
      </c>
      <c r="G457">
        <v>438.64999399999999</v>
      </c>
    </row>
    <row r="458" spans="1:7" x14ac:dyDescent="0.15">
      <c r="A458" s="1">
        <v>37193</v>
      </c>
      <c r="B458">
        <v>438.64999399999999</v>
      </c>
      <c r="C458">
        <v>438.88000499999998</v>
      </c>
      <c r="D458">
        <v>429.38000499999998</v>
      </c>
      <c r="E458">
        <v>429.41000400000001</v>
      </c>
      <c r="F458">
        <v>11061000</v>
      </c>
      <c r="G458">
        <v>429.41000400000001</v>
      </c>
    </row>
    <row r="459" spans="1:7" x14ac:dyDescent="0.15">
      <c r="A459" s="1">
        <v>37194</v>
      </c>
      <c r="B459">
        <v>429.41000400000001</v>
      </c>
      <c r="C459">
        <v>429.41000400000001</v>
      </c>
      <c r="D459">
        <v>420.10998499999999</v>
      </c>
      <c r="E459">
        <v>422.82998700000002</v>
      </c>
      <c r="F459">
        <v>12974000</v>
      </c>
      <c r="G459">
        <v>422.82998700000002</v>
      </c>
    </row>
    <row r="460" spans="1:7" x14ac:dyDescent="0.15">
      <c r="A460" s="1">
        <v>37195</v>
      </c>
      <c r="B460">
        <v>422.82998700000002</v>
      </c>
      <c r="C460">
        <v>429.48001099999999</v>
      </c>
      <c r="D460">
        <v>422.82998700000002</v>
      </c>
      <c r="E460">
        <v>428.17001299999998</v>
      </c>
      <c r="F460">
        <v>13525000</v>
      </c>
      <c r="G460">
        <v>428.17001299999998</v>
      </c>
    </row>
    <row r="461" spans="1:7" x14ac:dyDescent="0.15">
      <c r="A461" s="1">
        <v>37196</v>
      </c>
      <c r="B461">
        <v>428.17001299999998</v>
      </c>
      <c r="C461">
        <v>434.88000499999998</v>
      </c>
      <c r="D461">
        <v>424.83999599999999</v>
      </c>
      <c r="E461">
        <v>434.88000499999998</v>
      </c>
      <c r="F461">
        <v>13174000</v>
      </c>
      <c r="G461">
        <v>434.88000499999998</v>
      </c>
    </row>
    <row r="462" spans="1:7" x14ac:dyDescent="0.15">
      <c r="A462" s="1">
        <v>37197</v>
      </c>
      <c r="B462">
        <v>434.88000499999998</v>
      </c>
      <c r="C462">
        <v>435.33999599999999</v>
      </c>
      <c r="D462">
        <v>432.05999800000001</v>
      </c>
      <c r="E462">
        <v>433.07000699999998</v>
      </c>
      <c r="F462">
        <v>11219000</v>
      </c>
      <c r="G462">
        <v>433.07000699999998</v>
      </c>
    </row>
    <row r="463" spans="1:7" x14ac:dyDescent="0.15">
      <c r="A463" s="1">
        <v>37200</v>
      </c>
      <c r="B463">
        <v>433.07000699999998</v>
      </c>
      <c r="C463">
        <v>438.23998999999998</v>
      </c>
      <c r="D463">
        <v>433.07000699999998</v>
      </c>
      <c r="E463">
        <v>437.540009</v>
      </c>
      <c r="F463">
        <v>12677000</v>
      </c>
      <c r="G463">
        <v>437.540009</v>
      </c>
    </row>
    <row r="464" spans="1:7" x14ac:dyDescent="0.15">
      <c r="A464" s="1">
        <v>37201</v>
      </c>
      <c r="B464">
        <v>437.540009</v>
      </c>
      <c r="C464">
        <v>442.790009</v>
      </c>
      <c r="D464">
        <v>435.70001200000002</v>
      </c>
      <c r="E464">
        <v>442.77999899999998</v>
      </c>
      <c r="F464">
        <v>13560000</v>
      </c>
      <c r="G464">
        <v>442.77999899999998</v>
      </c>
    </row>
    <row r="465" spans="1:7" x14ac:dyDescent="0.15">
      <c r="A465" s="1">
        <v>37202</v>
      </c>
      <c r="B465">
        <v>442.77999899999998</v>
      </c>
      <c r="C465">
        <v>444.66000400000001</v>
      </c>
      <c r="D465">
        <v>440.64001500000001</v>
      </c>
      <c r="E465">
        <v>440.79998799999998</v>
      </c>
      <c r="F465">
        <v>14113000</v>
      </c>
      <c r="G465">
        <v>440.79998799999998</v>
      </c>
    </row>
    <row r="466" spans="1:7" x14ac:dyDescent="0.15">
      <c r="A466" s="1">
        <v>37203</v>
      </c>
      <c r="B466">
        <v>440.79998799999998</v>
      </c>
      <c r="C466">
        <v>446.10998499999999</v>
      </c>
      <c r="D466">
        <v>438.48998999999998</v>
      </c>
      <c r="E466">
        <v>439.05999800000001</v>
      </c>
      <c r="F466">
        <v>15175000</v>
      </c>
      <c r="G466">
        <v>439.05999800000001</v>
      </c>
    </row>
    <row r="467" spans="1:7" x14ac:dyDescent="0.15">
      <c r="A467" s="1">
        <v>37204</v>
      </c>
      <c r="B467">
        <v>439.05999800000001</v>
      </c>
      <c r="C467">
        <v>439.290009</v>
      </c>
      <c r="D467">
        <v>436.67999300000002</v>
      </c>
      <c r="E467">
        <v>438.10000600000001</v>
      </c>
      <c r="F467">
        <v>10938000</v>
      </c>
      <c r="G467">
        <v>438.10000600000001</v>
      </c>
    </row>
    <row r="468" spans="1:7" x14ac:dyDescent="0.15">
      <c r="A468" s="1">
        <v>37207</v>
      </c>
      <c r="B468">
        <v>438.10000600000001</v>
      </c>
      <c r="C468">
        <v>440.48001099999999</v>
      </c>
      <c r="D468">
        <v>432.14999399999999</v>
      </c>
      <c r="E468">
        <v>440.48001099999999</v>
      </c>
      <c r="F468">
        <v>9916000</v>
      </c>
      <c r="G468">
        <v>440.48001099999999</v>
      </c>
    </row>
    <row r="469" spans="1:7" x14ac:dyDescent="0.15">
      <c r="A469" s="1">
        <v>37208</v>
      </c>
      <c r="B469">
        <v>440.48001099999999</v>
      </c>
      <c r="C469">
        <v>448.33999599999999</v>
      </c>
      <c r="D469">
        <v>440.48001099999999</v>
      </c>
      <c r="E469">
        <v>448.33999599999999</v>
      </c>
      <c r="F469">
        <v>13701000</v>
      </c>
      <c r="G469">
        <v>448.33999599999999</v>
      </c>
    </row>
    <row r="470" spans="1:7" x14ac:dyDescent="0.15">
      <c r="A470" s="1">
        <v>37209</v>
      </c>
      <c r="B470">
        <v>448.33999599999999</v>
      </c>
      <c r="C470">
        <v>452.82000699999998</v>
      </c>
      <c r="D470">
        <v>448.290009</v>
      </c>
      <c r="E470">
        <v>452.82000699999998</v>
      </c>
      <c r="F470">
        <v>14434000</v>
      </c>
      <c r="G470">
        <v>452.82000699999998</v>
      </c>
    </row>
    <row r="471" spans="1:7" x14ac:dyDescent="0.15">
      <c r="A471" s="1">
        <v>37210</v>
      </c>
      <c r="B471">
        <v>452.82000699999998</v>
      </c>
      <c r="C471">
        <v>453.040009</v>
      </c>
      <c r="D471">
        <v>449.39001500000001</v>
      </c>
      <c r="E471">
        <v>449.39001500000001</v>
      </c>
      <c r="F471">
        <v>14545000</v>
      </c>
      <c r="G471">
        <v>449.39001500000001</v>
      </c>
    </row>
    <row r="472" spans="1:7" x14ac:dyDescent="0.15">
      <c r="A472" s="1">
        <v>37211</v>
      </c>
      <c r="B472">
        <v>449.39001500000001</v>
      </c>
      <c r="C472">
        <v>451.60000600000001</v>
      </c>
      <c r="D472">
        <v>449.14999399999999</v>
      </c>
      <c r="E472">
        <v>451.30999800000001</v>
      </c>
      <c r="F472">
        <v>13374000</v>
      </c>
      <c r="G472">
        <v>451.30999800000001</v>
      </c>
    </row>
    <row r="473" spans="1:7" x14ac:dyDescent="0.15">
      <c r="A473" s="1">
        <v>37214</v>
      </c>
      <c r="B473">
        <v>451.30999800000001</v>
      </c>
      <c r="C473">
        <v>457.709991</v>
      </c>
      <c r="D473">
        <v>451.30999800000001</v>
      </c>
      <c r="E473">
        <v>457.709991</v>
      </c>
      <c r="F473">
        <v>13168000</v>
      </c>
      <c r="G473">
        <v>457.709991</v>
      </c>
    </row>
    <row r="474" spans="1:7" x14ac:dyDescent="0.15">
      <c r="A474" s="1">
        <v>37215</v>
      </c>
      <c r="B474">
        <v>457.709991</v>
      </c>
      <c r="C474">
        <v>458.82000699999998</v>
      </c>
      <c r="D474">
        <v>453.76001000000002</v>
      </c>
      <c r="E474">
        <v>453.89999399999999</v>
      </c>
      <c r="F474">
        <v>13302000</v>
      </c>
      <c r="G474">
        <v>453.89999399999999</v>
      </c>
    </row>
    <row r="475" spans="1:7" x14ac:dyDescent="0.15">
      <c r="A475" s="1">
        <v>37216</v>
      </c>
      <c r="B475">
        <v>453.89999399999999</v>
      </c>
      <c r="C475">
        <v>453.89999399999999</v>
      </c>
      <c r="D475">
        <v>449.95001200000002</v>
      </c>
      <c r="E475">
        <v>452.30999800000001</v>
      </c>
      <c r="F475">
        <v>10293000</v>
      </c>
      <c r="G475">
        <v>452.30999800000001</v>
      </c>
    </row>
    <row r="476" spans="1:7" x14ac:dyDescent="0.15">
      <c r="A476" s="1">
        <v>37218</v>
      </c>
      <c r="B476">
        <v>452.30999800000001</v>
      </c>
      <c r="C476">
        <v>458.64001500000001</v>
      </c>
      <c r="D476">
        <v>452.17999300000002</v>
      </c>
      <c r="E476">
        <v>458.42001299999998</v>
      </c>
      <c r="F476">
        <v>4103000</v>
      </c>
      <c r="G476">
        <v>458.42001299999998</v>
      </c>
    </row>
    <row r="477" spans="1:7" x14ac:dyDescent="0.15">
      <c r="A477" s="1">
        <v>37221</v>
      </c>
      <c r="B477">
        <v>458.42999300000002</v>
      </c>
      <c r="C477">
        <v>461.44000199999999</v>
      </c>
      <c r="D477">
        <v>456.97000100000002</v>
      </c>
      <c r="E477">
        <v>461.22000100000002</v>
      </c>
      <c r="F477">
        <v>11298000</v>
      </c>
      <c r="G477">
        <v>461.22000100000002</v>
      </c>
    </row>
    <row r="478" spans="1:7" x14ac:dyDescent="0.15">
      <c r="A478" s="1">
        <v>37222</v>
      </c>
      <c r="B478">
        <v>461.22000100000002</v>
      </c>
      <c r="C478">
        <v>463.25</v>
      </c>
      <c r="D478">
        <v>457.92001299999998</v>
      </c>
      <c r="E478">
        <v>460.709991</v>
      </c>
      <c r="F478">
        <v>12880000</v>
      </c>
      <c r="G478">
        <v>460.709991</v>
      </c>
    </row>
    <row r="479" spans="1:7" x14ac:dyDescent="0.15">
      <c r="A479" s="1">
        <v>37223</v>
      </c>
      <c r="B479">
        <v>460.709991</v>
      </c>
      <c r="C479">
        <v>460.709991</v>
      </c>
      <c r="D479">
        <v>453.70001200000002</v>
      </c>
      <c r="E479">
        <v>453.70001200000002</v>
      </c>
      <c r="F479">
        <v>14237000</v>
      </c>
      <c r="G479">
        <v>453.70001200000002</v>
      </c>
    </row>
    <row r="480" spans="1:7" x14ac:dyDescent="0.15">
      <c r="A480" s="1">
        <v>37224</v>
      </c>
      <c r="B480">
        <v>453.70001200000002</v>
      </c>
      <c r="C480">
        <v>465.92001299999998</v>
      </c>
      <c r="D480">
        <v>453.70001200000002</v>
      </c>
      <c r="E480">
        <v>463.32998700000002</v>
      </c>
      <c r="F480">
        <v>13757000</v>
      </c>
      <c r="G480">
        <v>463.32998700000002</v>
      </c>
    </row>
    <row r="481" spans="1:7" x14ac:dyDescent="0.15">
      <c r="A481" s="1">
        <v>37225</v>
      </c>
      <c r="B481">
        <v>463.32998700000002</v>
      </c>
      <c r="C481">
        <v>464.11999500000002</v>
      </c>
      <c r="D481">
        <v>460.26001000000002</v>
      </c>
      <c r="E481">
        <v>460.77999899999998</v>
      </c>
      <c r="F481">
        <v>13436000</v>
      </c>
      <c r="G481">
        <v>460.77999899999998</v>
      </c>
    </row>
    <row r="482" spans="1:7" x14ac:dyDescent="0.15">
      <c r="A482" s="1">
        <v>37228</v>
      </c>
      <c r="B482">
        <v>460.790009</v>
      </c>
      <c r="C482">
        <v>460.790009</v>
      </c>
      <c r="D482">
        <v>455.51001000000002</v>
      </c>
      <c r="E482">
        <v>457.02999899999998</v>
      </c>
      <c r="F482">
        <v>12029000</v>
      </c>
      <c r="G482">
        <v>457.02999899999998</v>
      </c>
    </row>
    <row r="483" spans="1:7" x14ac:dyDescent="0.15">
      <c r="A483" s="1">
        <v>37229</v>
      </c>
      <c r="B483">
        <v>457.02999899999998</v>
      </c>
      <c r="C483">
        <v>467.85000600000001</v>
      </c>
      <c r="D483">
        <v>457.02999899999998</v>
      </c>
      <c r="E483">
        <v>467.83999599999999</v>
      </c>
      <c r="F483">
        <v>13185000</v>
      </c>
      <c r="G483">
        <v>467.83999599999999</v>
      </c>
    </row>
    <row r="484" spans="1:7" x14ac:dyDescent="0.15">
      <c r="A484" s="1">
        <v>37230</v>
      </c>
      <c r="B484">
        <v>467.83999599999999</v>
      </c>
      <c r="C484">
        <v>480.42999300000002</v>
      </c>
      <c r="D484">
        <v>467.83999599999999</v>
      </c>
      <c r="E484">
        <v>479.42001299999998</v>
      </c>
      <c r="F484">
        <v>17653000</v>
      </c>
      <c r="G484">
        <v>479.42001299999998</v>
      </c>
    </row>
    <row r="485" spans="1:7" x14ac:dyDescent="0.15">
      <c r="A485" s="1">
        <v>37231</v>
      </c>
      <c r="B485">
        <v>479.42001299999998</v>
      </c>
      <c r="C485">
        <v>482.79998799999998</v>
      </c>
      <c r="D485">
        <v>478.72000100000002</v>
      </c>
      <c r="E485">
        <v>482.23001099999999</v>
      </c>
      <c r="F485">
        <v>14879000</v>
      </c>
      <c r="G485">
        <v>482.23001099999999</v>
      </c>
    </row>
    <row r="486" spans="1:7" x14ac:dyDescent="0.15">
      <c r="A486" s="1">
        <v>37232</v>
      </c>
      <c r="B486">
        <v>482.23001099999999</v>
      </c>
      <c r="C486">
        <v>483.040009</v>
      </c>
      <c r="D486">
        <v>479.57000699999998</v>
      </c>
      <c r="E486">
        <v>481.209991</v>
      </c>
      <c r="F486">
        <v>12482000</v>
      </c>
      <c r="G486">
        <v>481.209991</v>
      </c>
    </row>
    <row r="487" spans="1:7" x14ac:dyDescent="0.15">
      <c r="A487" s="1">
        <v>37235</v>
      </c>
      <c r="B487">
        <v>481.209991</v>
      </c>
      <c r="C487">
        <v>481.209991</v>
      </c>
      <c r="D487">
        <v>473.5</v>
      </c>
      <c r="E487">
        <v>474.17999300000002</v>
      </c>
      <c r="F487">
        <v>12187000</v>
      </c>
      <c r="G487">
        <v>474.17999300000002</v>
      </c>
    </row>
    <row r="488" spans="1:7" x14ac:dyDescent="0.15">
      <c r="A488" s="1">
        <v>37236</v>
      </c>
      <c r="B488">
        <v>474.17999300000002</v>
      </c>
      <c r="C488">
        <v>478.19000199999999</v>
      </c>
      <c r="D488">
        <v>473.42999300000002</v>
      </c>
      <c r="E488">
        <v>474.76998900000001</v>
      </c>
      <c r="F488">
        <v>13672000</v>
      </c>
      <c r="G488">
        <v>474.76998900000001</v>
      </c>
    </row>
    <row r="489" spans="1:7" x14ac:dyDescent="0.15">
      <c r="A489" s="1">
        <v>37237</v>
      </c>
      <c r="B489">
        <v>474.76998900000001</v>
      </c>
      <c r="C489">
        <v>476.32000699999998</v>
      </c>
      <c r="D489">
        <v>470.98998999999998</v>
      </c>
      <c r="E489">
        <v>475.30999800000001</v>
      </c>
      <c r="F489">
        <v>14497000</v>
      </c>
      <c r="G489">
        <v>475.30999800000001</v>
      </c>
    </row>
    <row r="490" spans="1:7" x14ac:dyDescent="0.15">
      <c r="A490" s="1">
        <v>37238</v>
      </c>
      <c r="B490">
        <v>475.30999800000001</v>
      </c>
      <c r="C490">
        <v>475.30999800000001</v>
      </c>
      <c r="D490">
        <v>468.67001299999998</v>
      </c>
      <c r="E490">
        <v>468.67001299999998</v>
      </c>
      <c r="F490">
        <v>15115000</v>
      </c>
      <c r="G490">
        <v>468.67001299999998</v>
      </c>
    </row>
    <row r="491" spans="1:7" x14ac:dyDescent="0.15">
      <c r="A491" s="1">
        <v>37239</v>
      </c>
      <c r="B491">
        <v>468.67001299999998</v>
      </c>
      <c r="C491">
        <v>471.39999399999999</v>
      </c>
      <c r="D491">
        <v>467.10998499999999</v>
      </c>
      <c r="E491">
        <v>471.290009</v>
      </c>
      <c r="F491">
        <v>13068000</v>
      </c>
      <c r="G491">
        <v>471.290009</v>
      </c>
    </row>
    <row r="492" spans="1:7" x14ac:dyDescent="0.15">
      <c r="A492" s="1">
        <v>37242</v>
      </c>
      <c r="B492">
        <v>471.290009</v>
      </c>
      <c r="C492">
        <v>479.94000199999999</v>
      </c>
      <c r="D492">
        <v>470.73001099999999</v>
      </c>
      <c r="E492">
        <v>479.94000199999999</v>
      </c>
      <c r="F492">
        <v>12604000</v>
      </c>
      <c r="G492">
        <v>479.94000199999999</v>
      </c>
    </row>
    <row r="493" spans="1:7" x14ac:dyDescent="0.15">
      <c r="A493" s="1">
        <v>37243</v>
      </c>
      <c r="B493">
        <v>479.94000199999999</v>
      </c>
      <c r="C493">
        <v>485.48998999999998</v>
      </c>
      <c r="D493">
        <v>479.94000199999999</v>
      </c>
      <c r="E493">
        <v>485.48998999999998</v>
      </c>
      <c r="F493">
        <v>13540000</v>
      </c>
      <c r="G493">
        <v>485.48998999999998</v>
      </c>
    </row>
    <row r="494" spans="1:7" x14ac:dyDescent="0.15">
      <c r="A494" s="1">
        <v>37244</v>
      </c>
      <c r="B494">
        <v>485.48998999999998</v>
      </c>
      <c r="C494">
        <v>485.48998999999998</v>
      </c>
      <c r="D494">
        <v>480.01998900000001</v>
      </c>
      <c r="E494">
        <v>482.07000699999998</v>
      </c>
      <c r="F494">
        <v>14849000</v>
      </c>
      <c r="G494">
        <v>482.07000699999998</v>
      </c>
    </row>
    <row r="495" spans="1:7" x14ac:dyDescent="0.15">
      <c r="A495" s="1">
        <v>37245</v>
      </c>
      <c r="B495">
        <v>482.07000699999998</v>
      </c>
      <c r="C495">
        <v>482.07000699999998</v>
      </c>
      <c r="D495">
        <v>474.07998700000002</v>
      </c>
      <c r="E495">
        <v>474.07998700000002</v>
      </c>
      <c r="F495">
        <v>14905000</v>
      </c>
      <c r="G495">
        <v>474.07998700000002</v>
      </c>
    </row>
    <row r="496" spans="1:7" x14ac:dyDescent="0.15">
      <c r="A496" s="1">
        <v>37246</v>
      </c>
      <c r="B496">
        <v>474.07998700000002</v>
      </c>
      <c r="C496">
        <v>484.290009</v>
      </c>
      <c r="D496">
        <v>474.07998700000002</v>
      </c>
      <c r="E496">
        <v>484.01998900000001</v>
      </c>
      <c r="F496">
        <v>16940000</v>
      </c>
      <c r="G496">
        <v>484.01998900000001</v>
      </c>
    </row>
    <row r="497" spans="1:7" x14ac:dyDescent="0.15">
      <c r="A497" s="1">
        <v>37249</v>
      </c>
      <c r="B497">
        <v>484.01998900000001</v>
      </c>
      <c r="C497">
        <v>485.92999300000002</v>
      </c>
      <c r="D497">
        <v>483.540009</v>
      </c>
      <c r="E497">
        <v>485.80999800000001</v>
      </c>
      <c r="F497">
        <v>4396700</v>
      </c>
      <c r="G497">
        <v>485.80999800000001</v>
      </c>
    </row>
    <row r="498" spans="1:7" x14ac:dyDescent="0.15">
      <c r="A498" s="1">
        <v>37251</v>
      </c>
      <c r="B498">
        <v>485.80999800000001</v>
      </c>
      <c r="C498">
        <v>490.60000600000001</v>
      </c>
      <c r="D498">
        <v>485.76001000000002</v>
      </c>
      <c r="E498">
        <v>490.19000199999999</v>
      </c>
      <c r="F498">
        <v>7911000</v>
      </c>
      <c r="G498">
        <v>490.19000199999999</v>
      </c>
    </row>
    <row r="499" spans="1:7" x14ac:dyDescent="0.15">
      <c r="A499" s="1">
        <v>37252</v>
      </c>
      <c r="B499">
        <v>490.19000199999999</v>
      </c>
      <c r="C499">
        <v>493.27999899999998</v>
      </c>
      <c r="D499">
        <v>490.19000199999999</v>
      </c>
      <c r="E499">
        <v>492.61999500000002</v>
      </c>
      <c r="F499">
        <v>8763000</v>
      </c>
      <c r="G499">
        <v>492.61999500000002</v>
      </c>
    </row>
    <row r="500" spans="1:7" x14ac:dyDescent="0.15">
      <c r="A500" s="1">
        <v>37253</v>
      </c>
      <c r="B500">
        <v>492.61999500000002</v>
      </c>
      <c r="C500">
        <v>494.709991</v>
      </c>
      <c r="D500">
        <v>492.54998799999998</v>
      </c>
      <c r="E500">
        <v>493.61999500000002</v>
      </c>
      <c r="F500">
        <v>9174000</v>
      </c>
      <c r="G500">
        <v>493.61999500000002</v>
      </c>
    </row>
    <row r="501" spans="1:7" x14ac:dyDescent="0.15">
      <c r="A501" s="1">
        <v>37256</v>
      </c>
      <c r="B501">
        <v>493.61999500000002</v>
      </c>
      <c r="C501">
        <v>494.20001200000002</v>
      </c>
      <c r="D501">
        <v>488.41000400000001</v>
      </c>
      <c r="E501">
        <v>488.5</v>
      </c>
      <c r="F501">
        <v>9436000</v>
      </c>
      <c r="G501">
        <v>488.5</v>
      </c>
    </row>
    <row r="502" spans="1:7" x14ac:dyDescent="0.15">
      <c r="A502" s="1">
        <v>37258</v>
      </c>
      <c r="B502">
        <v>488.5</v>
      </c>
      <c r="C502">
        <v>489.85000600000001</v>
      </c>
      <c r="D502">
        <v>479.20001200000002</v>
      </c>
      <c r="E502">
        <v>487.19000199999999</v>
      </c>
      <c r="F502">
        <v>11710000</v>
      </c>
      <c r="G502">
        <v>487.19000199999999</v>
      </c>
    </row>
    <row r="503" spans="1:7" x14ac:dyDescent="0.15">
      <c r="A503" s="1">
        <v>37259</v>
      </c>
      <c r="B503">
        <v>487.19000199999999</v>
      </c>
      <c r="C503">
        <v>495.51998900000001</v>
      </c>
      <c r="D503">
        <v>487.19000199999999</v>
      </c>
      <c r="E503">
        <v>495.51001000000002</v>
      </c>
      <c r="F503">
        <v>13989000</v>
      </c>
      <c r="G503">
        <v>495.51001000000002</v>
      </c>
    </row>
    <row r="504" spans="1:7" x14ac:dyDescent="0.15">
      <c r="A504" s="1">
        <v>37260</v>
      </c>
      <c r="B504">
        <v>495.51001000000002</v>
      </c>
      <c r="C504">
        <v>500.67001299999998</v>
      </c>
      <c r="D504">
        <v>494.85000600000001</v>
      </c>
      <c r="E504">
        <v>499.29998799999998</v>
      </c>
      <c r="F504">
        <v>15130000</v>
      </c>
      <c r="G504">
        <v>499.29998799999998</v>
      </c>
    </row>
    <row r="505" spans="1:7" x14ac:dyDescent="0.15">
      <c r="A505" s="1">
        <v>37263</v>
      </c>
      <c r="B505">
        <v>499.95001200000002</v>
      </c>
      <c r="C505">
        <v>501.29998799999998</v>
      </c>
      <c r="D505">
        <v>493.17999300000002</v>
      </c>
      <c r="E505">
        <v>493.17999300000002</v>
      </c>
      <c r="F505">
        <v>13083000</v>
      </c>
      <c r="G505">
        <v>493.17999300000002</v>
      </c>
    </row>
    <row r="506" spans="1:7" x14ac:dyDescent="0.15">
      <c r="A506" s="1">
        <v>37264</v>
      </c>
      <c r="B506">
        <v>493.19000199999999</v>
      </c>
      <c r="C506">
        <v>497.89999399999999</v>
      </c>
      <c r="D506">
        <v>491.209991</v>
      </c>
      <c r="E506">
        <v>497.89999399999999</v>
      </c>
      <c r="F506">
        <v>12588000</v>
      </c>
      <c r="G506">
        <v>497.89999399999999</v>
      </c>
    </row>
    <row r="507" spans="1:7" x14ac:dyDescent="0.15">
      <c r="A507" s="1">
        <v>37265</v>
      </c>
      <c r="B507">
        <v>497.89999399999999</v>
      </c>
      <c r="C507">
        <v>503.07998700000002</v>
      </c>
      <c r="D507">
        <v>494.73998999999998</v>
      </c>
      <c r="E507">
        <v>494.73998999999998</v>
      </c>
      <c r="F507">
        <v>14520000</v>
      </c>
      <c r="G507">
        <v>494.73998999999998</v>
      </c>
    </row>
    <row r="508" spans="1:7" x14ac:dyDescent="0.15">
      <c r="A508" s="1">
        <v>37266</v>
      </c>
      <c r="B508">
        <v>494.73998999999998</v>
      </c>
      <c r="C508">
        <v>495.51001000000002</v>
      </c>
      <c r="D508">
        <v>493.45001200000002</v>
      </c>
      <c r="E508">
        <v>495.30999800000001</v>
      </c>
      <c r="F508">
        <v>12990000</v>
      </c>
      <c r="G508">
        <v>495.30999800000001</v>
      </c>
    </row>
    <row r="509" spans="1:7" x14ac:dyDescent="0.15">
      <c r="A509" s="1">
        <v>37267</v>
      </c>
      <c r="B509">
        <v>495.30999800000001</v>
      </c>
      <c r="C509">
        <v>496.57000699999998</v>
      </c>
      <c r="D509">
        <v>489.92999300000002</v>
      </c>
      <c r="E509">
        <v>489.94000199999999</v>
      </c>
      <c r="F509">
        <v>12119000</v>
      </c>
      <c r="G509">
        <v>489.94000199999999</v>
      </c>
    </row>
    <row r="510" spans="1:7" x14ac:dyDescent="0.15">
      <c r="A510" s="1">
        <v>37270</v>
      </c>
      <c r="B510">
        <v>489.94000199999999</v>
      </c>
      <c r="C510">
        <v>489.94000199999999</v>
      </c>
      <c r="D510">
        <v>482.27999899999998</v>
      </c>
      <c r="E510">
        <v>483.01001000000002</v>
      </c>
      <c r="F510">
        <v>12864000</v>
      </c>
      <c r="G510">
        <v>483.01001000000002</v>
      </c>
    </row>
    <row r="511" spans="1:7" x14ac:dyDescent="0.15">
      <c r="A511" s="1">
        <v>37271</v>
      </c>
      <c r="B511">
        <v>483.01001000000002</v>
      </c>
      <c r="C511">
        <v>485.209991</v>
      </c>
      <c r="D511">
        <v>480.540009</v>
      </c>
      <c r="E511">
        <v>485</v>
      </c>
      <c r="F511">
        <v>13869000</v>
      </c>
      <c r="G511">
        <v>485</v>
      </c>
    </row>
    <row r="512" spans="1:7" x14ac:dyDescent="0.15">
      <c r="A512" s="1">
        <v>37272</v>
      </c>
      <c r="B512">
        <v>485</v>
      </c>
      <c r="C512">
        <v>485</v>
      </c>
      <c r="D512">
        <v>476.22000100000002</v>
      </c>
      <c r="E512">
        <v>476.42001299999998</v>
      </c>
      <c r="F512">
        <v>14825000</v>
      </c>
      <c r="G512">
        <v>476.42001299999998</v>
      </c>
    </row>
    <row r="513" spans="1:7" x14ac:dyDescent="0.15">
      <c r="A513" s="1">
        <v>37273</v>
      </c>
      <c r="B513">
        <v>476.42001299999998</v>
      </c>
      <c r="C513">
        <v>482.39999399999999</v>
      </c>
      <c r="D513">
        <v>475.709991</v>
      </c>
      <c r="E513">
        <v>482.39001500000001</v>
      </c>
      <c r="F513">
        <v>13801000</v>
      </c>
      <c r="G513">
        <v>482.39001500000001</v>
      </c>
    </row>
    <row r="514" spans="1:7" x14ac:dyDescent="0.15">
      <c r="A514" s="1">
        <v>37274</v>
      </c>
      <c r="B514">
        <v>482.39001500000001</v>
      </c>
      <c r="C514">
        <v>482.39001500000001</v>
      </c>
      <c r="D514">
        <v>474.32998700000002</v>
      </c>
      <c r="E514">
        <v>474.36999500000002</v>
      </c>
      <c r="F514">
        <v>13333000</v>
      </c>
      <c r="G514">
        <v>474.36999500000002</v>
      </c>
    </row>
    <row r="515" spans="1:7" x14ac:dyDescent="0.15">
      <c r="A515" s="1">
        <v>37278</v>
      </c>
      <c r="B515">
        <v>474.36999500000002</v>
      </c>
      <c r="C515">
        <v>476.959991</v>
      </c>
      <c r="D515">
        <v>469.39001500000001</v>
      </c>
      <c r="E515">
        <v>469.42999300000002</v>
      </c>
      <c r="F515">
        <v>13116000</v>
      </c>
      <c r="G515">
        <v>469.42999300000002</v>
      </c>
    </row>
    <row r="516" spans="1:7" x14ac:dyDescent="0.15">
      <c r="A516" s="1">
        <v>37279</v>
      </c>
      <c r="B516">
        <v>469.42999300000002</v>
      </c>
      <c r="C516">
        <v>477.45001200000002</v>
      </c>
      <c r="D516">
        <v>468.040009</v>
      </c>
      <c r="E516">
        <v>477.45001200000002</v>
      </c>
      <c r="F516">
        <v>14792000</v>
      </c>
      <c r="G516">
        <v>477.45001200000002</v>
      </c>
    </row>
    <row r="517" spans="1:7" x14ac:dyDescent="0.15">
      <c r="A517" s="1">
        <v>37280</v>
      </c>
      <c r="B517">
        <v>477.45001200000002</v>
      </c>
      <c r="C517">
        <v>481.32998700000002</v>
      </c>
      <c r="D517">
        <v>477.45001200000002</v>
      </c>
      <c r="E517">
        <v>479.73001099999999</v>
      </c>
      <c r="F517">
        <v>15528000</v>
      </c>
      <c r="G517">
        <v>479.73001099999999</v>
      </c>
    </row>
    <row r="518" spans="1:7" x14ac:dyDescent="0.15">
      <c r="A518" s="1">
        <v>37281</v>
      </c>
      <c r="B518">
        <v>479.73001099999999</v>
      </c>
      <c r="C518">
        <v>480.459991</v>
      </c>
      <c r="D518">
        <v>476.67999300000002</v>
      </c>
      <c r="E518">
        <v>479.35000600000001</v>
      </c>
      <c r="F518">
        <v>13451000</v>
      </c>
      <c r="G518">
        <v>479.35000600000001</v>
      </c>
    </row>
    <row r="519" spans="1:7" x14ac:dyDescent="0.15">
      <c r="A519" s="1">
        <v>37284</v>
      </c>
      <c r="B519">
        <v>479.35000600000001</v>
      </c>
      <c r="C519">
        <v>481.57000699999998</v>
      </c>
      <c r="D519">
        <v>478.459991</v>
      </c>
      <c r="E519">
        <v>481.27999899999998</v>
      </c>
      <c r="F519">
        <v>11868000</v>
      </c>
      <c r="G519">
        <v>481.27999899999998</v>
      </c>
    </row>
    <row r="520" spans="1:7" x14ac:dyDescent="0.15">
      <c r="A520" s="1">
        <v>37285</v>
      </c>
      <c r="B520">
        <v>481.27999899999998</v>
      </c>
      <c r="C520">
        <v>482.38000499999998</v>
      </c>
      <c r="D520">
        <v>472.13000499999998</v>
      </c>
      <c r="E520">
        <v>473.98001099999999</v>
      </c>
      <c r="F520">
        <v>18120000</v>
      </c>
      <c r="G520">
        <v>473.98001099999999</v>
      </c>
    </row>
    <row r="521" spans="1:7" x14ac:dyDescent="0.15">
      <c r="A521" s="1">
        <v>37286</v>
      </c>
      <c r="B521">
        <v>472.35000600000001</v>
      </c>
      <c r="C521">
        <v>479.77999899999998</v>
      </c>
      <c r="D521">
        <v>468.38000499999998</v>
      </c>
      <c r="E521">
        <v>479.72000100000002</v>
      </c>
      <c r="F521">
        <v>20196000</v>
      </c>
      <c r="G521">
        <v>479.72000100000002</v>
      </c>
    </row>
    <row r="522" spans="1:7" x14ac:dyDescent="0.15">
      <c r="A522" s="1">
        <v>37287</v>
      </c>
      <c r="B522">
        <v>479.72000100000002</v>
      </c>
      <c r="C522">
        <v>483.10000600000001</v>
      </c>
      <c r="D522">
        <v>478.51001000000002</v>
      </c>
      <c r="E522">
        <v>483.10000600000001</v>
      </c>
      <c r="F522">
        <v>15570000</v>
      </c>
      <c r="G522">
        <v>483.10000600000001</v>
      </c>
    </row>
    <row r="523" spans="1:7" x14ac:dyDescent="0.15">
      <c r="A523" s="1">
        <v>37288</v>
      </c>
      <c r="B523">
        <v>483.10000600000001</v>
      </c>
      <c r="C523">
        <v>484</v>
      </c>
      <c r="D523">
        <v>479.76998900000001</v>
      </c>
      <c r="E523">
        <v>480.040009</v>
      </c>
      <c r="F523">
        <v>13672000</v>
      </c>
      <c r="G523">
        <v>480.040009</v>
      </c>
    </row>
    <row r="524" spans="1:7" x14ac:dyDescent="0.15">
      <c r="A524" s="1">
        <v>37291</v>
      </c>
      <c r="B524">
        <v>480.040009</v>
      </c>
      <c r="C524">
        <v>480.07998700000002</v>
      </c>
      <c r="D524">
        <v>469.44000199999999</v>
      </c>
      <c r="E524">
        <v>470.08999599999999</v>
      </c>
      <c r="F524">
        <v>14376000</v>
      </c>
      <c r="G524">
        <v>470.08999599999999</v>
      </c>
    </row>
    <row r="525" spans="1:7" x14ac:dyDescent="0.15">
      <c r="A525" s="1">
        <v>37292</v>
      </c>
      <c r="B525">
        <v>470.08999599999999</v>
      </c>
      <c r="C525">
        <v>470.60000600000001</v>
      </c>
      <c r="D525">
        <v>465.70001200000002</v>
      </c>
      <c r="E525">
        <v>468.82000699999998</v>
      </c>
      <c r="F525">
        <v>17783000</v>
      </c>
      <c r="G525">
        <v>468.82000699999998</v>
      </c>
    </row>
    <row r="526" spans="1:7" x14ac:dyDescent="0.15">
      <c r="A526" s="1">
        <v>37293</v>
      </c>
      <c r="B526">
        <v>468.82000699999998</v>
      </c>
      <c r="C526">
        <v>469.48001099999999</v>
      </c>
      <c r="D526">
        <v>461.67001299999998</v>
      </c>
      <c r="E526">
        <v>462.41000400000001</v>
      </c>
      <c r="F526">
        <v>16658000</v>
      </c>
      <c r="G526">
        <v>462.41000400000001</v>
      </c>
    </row>
    <row r="527" spans="1:7" x14ac:dyDescent="0.15">
      <c r="A527" s="1">
        <v>37294</v>
      </c>
      <c r="B527">
        <v>462.41000400000001</v>
      </c>
      <c r="C527">
        <v>463.14001500000001</v>
      </c>
      <c r="D527">
        <v>458.08999599999999</v>
      </c>
      <c r="E527">
        <v>458.39999399999999</v>
      </c>
      <c r="F527">
        <v>14416000</v>
      </c>
      <c r="G527">
        <v>458.39999399999999</v>
      </c>
    </row>
    <row r="528" spans="1:7" x14ac:dyDescent="0.15">
      <c r="A528" s="1">
        <v>37295</v>
      </c>
      <c r="B528">
        <v>458.39999399999999</v>
      </c>
      <c r="C528">
        <v>466.67001299999998</v>
      </c>
      <c r="D528">
        <v>457.94000199999999</v>
      </c>
      <c r="E528">
        <v>466.67001299999998</v>
      </c>
      <c r="F528">
        <v>13719000</v>
      </c>
      <c r="G528">
        <v>466.67001299999998</v>
      </c>
    </row>
    <row r="529" spans="1:7" x14ac:dyDescent="0.15">
      <c r="A529" s="1">
        <v>37298</v>
      </c>
      <c r="B529">
        <v>466.67001299999998</v>
      </c>
      <c r="C529">
        <v>472.14001500000001</v>
      </c>
      <c r="D529">
        <v>466.45001200000002</v>
      </c>
      <c r="E529">
        <v>471.32000699999998</v>
      </c>
      <c r="F529">
        <v>11594000</v>
      </c>
      <c r="G529">
        <v>471.32000699999998</v>
      </c>
    </row>
    <row r="530" spans="1:7" x14ac:dyDescent="0.15">
      <c r="A530" s="1">
        <v>37299</v>
      </c>
      <c r="B530">
        <v>471.32000699999998</v>
      </c>
      <c r="C530">
        <v>473.54998799999998</v>
      </c>
      <c r="D530">
        <v>467.67001299999998</v>
      </c>
      <c r="E530">
        <v>472.01001000000002</v>
      </c>
      <c r="F530">
        <v>10942000</v>
      </c>
      <c r="G530">
        <v>472.01001000000002</v>
      </c>
    </row>
    <row r="531" spans="1:7" x14ac:dyDescent="0.15">
      <c r="A531" s="1">
        <v>37300</v>
      </c>
      <c r="B531">
        <v>472.01001000000002</v>
      </c>
      <c r="C531">
        <v>476.32998700000002</v>
      </c>
      <c r="D531">
        <v>472.01001000000002</v>
      </c>
      <c r="E531">
        <v>476.32998700000002</v>
      </c>
      <c r="F531">
        <v>12159000</v>
      </c>
      <c r="G531">
        <v>476.32998700000002</v>
      </c>
    </row>
    <row r="532" spans="1:7" x14ac:dyDescent="0.15">
      <c r="A532" s="1">
        <v>37301</v>
      </c>
      <c r="B532">
        <v>476.32998700000002</v>
      </c>
      <c r="C532">
        <v>477.35998499999999</v>
      </c>
      <c r="D532">
        <v>470.73998999999998</v>
      </c>
      <c r="E532">
        <v>470.75</v>
      </c>
      <c r="F532">
        <v>12725000</v>
      </c>
      <c r="G532">
        <v>470.75</v>
      </c>
    </row>
    <row r="533" spans="1:7" x14ac:dyDescent="0.15">
      <c r="A533" s="1">
        <v>37302</v>
      </c>
      <c r="B533">
        <v>470.75</v>
      </c>
      <c r="C533">
        <v>471.32000699999998</v>
      </c>
      <c r="D533">
        <v>467.05999800000001</v>
      </c>
      <c r="E533">
        <v>469.25</v>
      </c>
      <c r="F533">
        <v>13592000</v>
      </c>
      <c r="G533">
        <v>469.25</v>
      </c>
    </row>
    <row r="534" spans="1:7" x14ac:dyDescent="0.15">
      <c r="A534" s="1">
        <v>37306</v>
      </c>
      <c r="B534">
        <v>469.25</v>
      </c>
      <c r="C534">
        <v>469.25</v>
      </c>
      <c r="D534">
        <v>459.47000100000002</v>
      </c>
      <c r="E534">
        <v>459.98001099999999</v>
      </c>
      <c r="F534">
        <v>11899000</v>
      </c>
      <c r="G534">
        <v>459.98001099999999</v>
      </c>
    </row>
    <row r="535" spans="1:7" x14ac:dyDescent="0.15">
      <c r="A535" s="1">
        <v>37307</v>
      </c>
      <c r="B535">
        <v>459.98001099999999</v>
      </c>
      <c r="C535">
        <v>467.290009</v>
      </c>
      <c r="D535">
        <v>457.209991</v>
      </c>
      <c r="E535">
        <v>467.25</v>
      </c>
      <c r="F535">
        <v>14389000</v>
      </c>
      <c r="G535">
        <v>467.25</v>
      </c>
    </row>
    <row r="536" spans="1:7" x14ac:dyDescent="0.15">
      <c r="A536" s="1">
        <v>37308</v>
      </c>
      <c r="B536">
        <v>467.25</v>
      </c>
      <c r="C536">
        <v>467.709991</v>
      </c>
      <c r="D536">
        <v>458.42999300000002</v>
      </c>
      <c r="E536">
        <v>458.44000199999999</v>
      </c>
      <c r="F536">
        <v>13816000</v>
      </c>
      <c r="G536">
        <v>458.44000199999999</v>
      </c>
    </row>
    <row r="537" spans="1:7" x14ac:dyDescent="0.15">
      <c r="A537" s="1">
        <v>37309</v>
      </c>
      <c r="B537">
        <v>458.44000199999999</v>
      </c>
      <c r="C537">
        <v>465.14999399999999</v>
      </c>
      <c r="D537">
        <v>457.04998799999998</v>
      </c>
      <c r="E537">
        <v>465.07000699999998</v>
      </c>
      <c r="F537">
        <v>14110000</v>
      </c>
      <c r="G537">
        <v>465.07000699999998</v>
      </c>
    </row>
    <row r="538" spans="1:7" x14ac:dyDescent="0.15">
      <c r="A538" s="1">
        <v>37312</v>
      </c>
      <c r="B538">
        <v>465.07000699999998</v>
      </c>
      <c r="C538">
        <v>468.20001200000002</v>
      </c>
      <c r="D538">
        <v>464.55999800000001</v>
      </c>
      <c r="E538">
        <v>468.19000199999999</v>
      </c>
      <c r="F538">
        <v>13674000</v>
      </c>
      <c r="G538">
        <v>468.19000199999999</v>
      </c>
    </row>
    <row r="539" spans="1:7" x14ac:dyDescent="0.15">
      <c r="A539" s="1">
        <v>37313</v>
      </c>
      <c r="B539">
        <v>468.19000199999999</v>
      </c>
      <c r="C539">
        <v>471.92999300000002</v>
      </c>
      <c r="D539">
        <v>466.42001299999998</v>
      </c>
      <c r="E539">
        <v>471.290009</v>
      </c>
      <c r="F539">
        <v>13092000</v>
      </c>
      <c r="G539">
        <v>471.290009</v>
      </c>
    </row>
    <row r="540" spans="1:7" x14ac:dyDescent="0.15">
      <c r="A540" s="1">
        <v>37314</v>
      </c>
      <c r="B540">
        <v>471.290009</v>
      </c>
      <c r="C540">
        <v>474.85998499999999</v>
      </c>
      <c r="D540">
        <v>471.13000499999998</v>
      </c>
      <c r="E540">
        <v>472.60998499999999</v>
      </c>
      <c r="F540">
        <v>13938000</v>
      </c>
      <c r="G540">
        <v>472.60998499999999</v>
      </c>
    </row>
    <row r="541" spans="1:7" x14ac:dyDescent="0.15">
      <c r="A541" s="1">
        <v>37315</v>
      </c>
      <c r="B541">
        <v>472.60998499999999</v>
      </c>
      <c r="C541">
        <v>473.39999399999999</v>
      </c>
      <c r="D541">
        <v>467.91000400000001</v>
      </c>
      <c r="E541">
        <v>469.35998499999999</v>
      </c>
      <c r="F541">
        <v>13922000</v>
      </c>
      <c r="G541">
        <v>469.35998499999999</v>
      </c>
    </row>
    <row r="542" spans="1:7" x14ac:dyDescent="0.15">
      <c r="A542" s="1">
        <v>37316</v>
      </c>
      <c r="B542">
        <v>469.36999500000002</v>
      </c>
      <c r="C542">
        <v>478.33999599999999</v>
      </c>
      <c r="D542">
        <v>469.19000199999999</v>
      </c>
      <c r="E542">
        <v>478.33999599999999</v>
      </c>
      <c r="F542">
        <v>14565000</v>
      </c>
      <c r="G542">
        <v>478.33999599999999</v>
      </c>
    </row>
    <row r="543" spans="1:7" x14ac:dyDescent="0.15">
      <c r="A543" s="1">
        <v>37319</v>
      </c>
      <c r="B543">
        <v>478.33999599999999</v>
      </c>
      <c r="C543">
        <v>488.89999399999999</v>
      </c>
      <c r="D543">
        <v>478.33999599999999</v>
      </c>
      <c r="E543">
        <v>488</v>
      </c>
      <c r="F543">
        <v>15943000</v>
      </c>
      <c r="G543">
        <v>488</v>
      </c>
    </row>
    <row r="544" spans="1:7" x14ac:dyDescent="0.15">
      <c r="A544" s="1">
        <v>37320</v>
      </c>
      <c r="B544">
        <v>488</v>
      </c>
      <c r="C544">
        <v>490.95001200000002</v>
      </c>
      <c r="D544">
        <v>486.07998700000002</v>
      </c>
      <c r="E544">
        <v>487.58999599999999</v>
      </c>
      <c r="F544">
        <v>15493000</v>
      </c>
      <c r="G544">
        <v>487.58999599999999</v>
      </c>
    </row>
    <row r="545" spans="1:7" x14ac:dyDescent="0.15">
      <c r="A545" s="1">
        <v>37321</v>
      </c>
      <c r="B545">
        <v>487.57998700000002</v>
      </c>
      <c r="C545">
        <v>494.79998799999998</v>
      </c>
      <c r="D545">
        <v>485.14001500000001</v>
      </c>
      <c r="E545">
        <v>494.79998799999998</v>
      </c>
      <c r="F545">
        <v>15413000</v>
      </c>
      <c r="G545">
        <v>494.79998799999998</v>
      </c>
    </row>
    <row r="546" spans="1:7" x14ac:dyDescent="0.15">
      <c r="A546" s="1">
        <v>37322</v>
      </c>
      <c r="B546">
        <v>494.79998799999998</v>
      </c>
      <c r="C546">
        <v>497.290009</v>
      </c>
      <c r="D546">
        <v>493.64001500000001</v>
      </c>
      <c r="E546">
        <v>494.92001299999998</v>
      </c>
      <c r="F546">
        <v>15174000</v>
      </c>
      <c r="G546">
        <v>494.92001299999998</v>
      </c>
    </row>
    <row r="547" spans="1:7" x14ac:dyDescent="0.15">
      <c r="A547" s="1">
        <v>37323</v>
      </c>
      <c r="B547">
        <v>494.92001299999998</v>
      </c>
      <c r="C547">
        <v>500.64999399999999</v>
      </c>
      <c r="D547">
        <v>494.92001299999998</v>
      </c>
      <c r="E547">
        <v>499.85000600000001</v>
      </c>
      <c r="F547">
        <v>14120000</v>
      </c>
      <c r="G547">
        <v>499.85000600000001</v>
      </c>
    </row>
    <row r="548" spans="1:7" x14ac:dyDescent="0.15">
      <c r="A548" s="1">
        <v>37326</v>
      </c>
      <c r="B548">
        <v>499.85000600000001</v>
      </c>
      <c r="C548">
        <v>502.05999800000001</v>
      </c>
      <c r="D548">
        <v>496.17001299999998</v>
      </c>
      <c r="E548">
        <v>500.75</v>
      </c>
      <c r="F548">
        <v>12102000</v>
      </c>
      <c r="G548">
        <v>500.75</v>
      </c>
    </row>
    <row r="549" spans="1:7" x14ac:dyDescent="0.15">
      <c r="A549" s="1">
        <v>37327</v>
      </c>
      <c r="B549">
        <v>500.75</v>
      </c>
      <c r="C549">
        <v>500.75</v>
      </c>
      <c r="D549">
        <v>495.02999899999998</v>
      </c>
      <c r="E549">
        <v>498.89999399999999</v>
      </c>
      <c r="F549">
        <v>13044000</v>
      </c>
      <c r="G549">
        <v>498.89999399999999</v>
      </c>
    </row>
    <row r="550" spans="1:7" x14ac:dyDescent="0.15">
      <c r="A550" s="1">
        <v>37328</v>
      </c>
      <c r="B550">
        <v>498.89999399999999</v>
      </c>
      <c r="C550">
        <v>498.89999399999999</v>
      </c>
      <c r="D550">
        <v>494.39999399999999</v>
      </c>
      <c r="E550">
        <v>495.45001200000002</v>
      </c>
      <c r="F550">
        <v>13540000</v>
      </c>
      <c r="G550">
        <v>495.45001200000002</v>
      </c>
    </row>
    <row r="551" spans="1:7" x14ac:dyDescent="0.15">
      <c r="A551" s="1">
        <v>37329</v>
      </c>
      <c r="B551">
        <v>495.45001200000002</v>
      </c>
      <c r="C551">
        <v>499.48001099999999</v>
      </c>
      <c r="D551">
        <v>494.89999399999999</v>
      </c>
      <c r="E551">
        <v>497.76001000000002</v>
      </c>
      <c r="F551">
        <v>12088000</v>
      </c>
      <c r="G551">
        <v>497.76001000000002</v>
      </c>
    </row>
    <row r="552" spans="1:7" x14ac:dyDescent="0.15">
      <c r="A552" s="1">
        <v>37330</v>
      </c>
      <c r="B552">
        <v>497.76001000000002</v>
      </c>
      <c r="C552">
        <v>499.95001200000002</v>
      </c>
      <c r="D552">
        <v>493.540009</v>
      </c>
      <c r="E552">
        <v>499.11999500000002</v>
      </c>
      <c r="F552">
        <v>14939000</v>
      </c>
      <c r="G552">
        <v>499.11999500000002</v>
      </c>
    </row>
    <row r="553" spans="1:7" x14ac:dyDescent="0.15">
      <c r="A553" s="1">
        <v>37333</v>
      </c>
      <c r="B553">
        <v>499.11999500000002</v>
      </c>
      <c r="C553">
        <v>503.54998799999998</v>
      </c>
      <c r="D553">
        <v>498.67999300000002</v>
      </c>
      <c r="E553">
        <v>502.79998799999998</v>
      </c>
      <c r="F553">
        <v>11695000</v>
      </c>
      <c r="G553">
        <v>502.79998799999998</v>
      </c>
    </row>
    <row r="554" spans="1:7" x14ac:dyDescent="0.15">
      <c r="A554" s="1">
        <v>37334</v>
      </c>
      <c r="B554">
        <v>502.79998799999998</v>
      </c>
      <c r="C554">
        <v>504.97000100000002</v>
      </c>
      <c r="D554">
        <v>502.55999800000001</v>
      </c>
      <c r="E554">
        <v>504.73001099999999</v>
      </c>
      <c r="F554">
        <v>12550000</v>
      </c>
      <c r="G554">
        <v>504.73001099999999</v>
      </c>
    </row>
    <row r="555" spans="1:7" x14ac:dyDescent="0.15">
      <c r="A555" s="1">
        <v>37335</v>
      </c>
      <c r="B555">
        <v>504.73001099999999</v>
      </c>
      <c r="C555">
        <v>504.73001099999999</v>
      </c>
      <c r="D555">
        <v>499.040009</v>
      </c>
      <c r="E555">
        <v>499.040009</v>
      </c>
      <c r="F555">
        <v>13049000</v>
      </c>
      <c r="G555">
        <v>499.040009</v>
      </c>
    </row>
    <row r="556" spans="1:7" x14ac:dyDescent="0.15">
      <c r="A556" s="1">
        <v>37336</v>
      </c>
      <c r="B556">
        <v>499.040009</v>
      </c>
      <c r="C556">
        <v>505.45001200000002</v>
      </c>
      <c r="D556">
        <v>497.91000400000001</v>
      </c>
      <c r="E556">
        <v>505.44000199999999</v>
      </c>
      <c r="F556">
        <v>13392000</v>
      </c>
      <c r="G556">
        <v>505.44000199999999</v>
      </c>
    </row>
    <row r="557" spans="1:7" x14ac:dyDescent="0.15">
      <c r="A557" s="1">
        <v>37337</v>
      </c>
      <c r="B557">
        <v>505.42999300000002</v>
      </c>
      <c r="C557">
        <v>507.52999899999998</v>
      </c>
      <c r="D557">
        <v>502.16000400000001</v>
      </c>
      <c r="E557">
        <v>502.39001500000001</v>
      </c>
      <c r="F557">
        <v>12433000</v>
      </c>
      <c r="G557">
        <v>502.39001500000001</v>
      </c>
    </row>
    <row r="558" spans="1:7" x14ac:dyDescent="0.15">
      <c r="A558" s="1">
        <v>37340</v>
      </c>
      <c r="B558">
        <v>502.39999399999999</v>
      </c>
      <c r="C558">
        <v>503.29998799999998</v>
      </c>
      <c r="D558">
        <v>496.01001000000002</v>
      </c>
      <c r="E558">
        <v>496.39001500000001</v>
      </c>
      <c r="F558">
        <v>10579000</v>
      </c>
      <c r="G558">
        <v>496.39001500000001</v>
      </c>
    </row>
    <row r="559" spans="1:7" x14ac:dyDescent="0.15">
      <c r="A559" s="1">
        <v>37341</v>
      </c>
      <c r="B559">
        <v>496.39001500000001</v>
      </c>
      <c r="C559">
        <v>501.73998999999998</v>
      </c>
      <c r="D559">
        <v>496.39001500000001</v>
      </c>
      <c r="E559">
        <v>501.66000400000001</v>
      </c>
      <c r="F559">
        <v>12236000</v>
      </c>
      <c r="G559">
        <v>501.66000400000001</v>
      </c>
    </row>
    <row r="560" spans="1:7" x14ac:dyDescent="0.15">
      <c r="A560" s="1">
        <v>37342</v>
      </c>
      <c r="B560">
        <v>501.66000400000001</v>
      </c>
      <c r="C560">
        <v>506.04998799999998</v>
      </c>
      <c r="D560">
        <v>501.16000400000001</v>
      </c>
      <c r="E560">
        <v>505.85000600000001</v>
      </c>
      <c r="F560">
        <v>11801000</v>
      </c>
      <c r="G560">
        <v>505.85000600000001</v>
      </c>
    </row>
    <row r="561" spans="1:7" x14ac:dyDescent="0.15">
      <c r="A561" s="1">
        <v>37343</v>
      </c>
      <c r="B561">
        <v>505.85000600000001</v>
      </c>
      <c r="C561">
        <v>509.19000199999999</v>
      </c>
      <c r="D561">
        <v>505.57000699999998</v>
      </c>
      <c r="E561">
        <v>506.459991</v>
      </c>
      <c r="F561">
        <v>11476000</v>
      </c>
      <c r="G561">
        <v>506.459991</v>
      </c>
    </row>
    <row r="562" spans="1:7" x14ac:dyDescent="0.15">
      <c r="A562" s="1">
        <v>37347</v>
      </c>
      <c r="B562">
        <v>506.459991</v>
      </c>
      <c r="C562">
        <v>506.459991</v>
      </c>
      <c r="D562">
        <v>498.39999399999999</v>
      </c>
      <c r="E562">
        <v>504.5</v>
      </c>
      <c r="F562">
        <v>10509000</v>
      </c>
      <c r="G562">
        <v>504.5</v>
      </c>
    </row>
    <row r="563" spans="1:7" x14ac:dyDescent="0.15">
      <c r="A563" s="1">
        <v>37348</v>
      </c>
      <c r="B563">
        <v>504.5</v>
      </c>
      <c r="C563">
        <v>504.5</v>
      </c>
      <c r="D563">
        <v>500.48998999999998</v>
      </c>
      <c r="E563">
        <v>500.48998999999998</v>
      </c>
      <c r="F563">
        <v>11767000</v>
      </c>
      <c r="G563">
        <v>500.48998999999998</v>
      </c>
    </row>
    <row r="564" spans="1:7" x14ac:dyDescent="0.15">
      <c r="A564" s="1">
        <v>37349</v>
      </c>
      <c r="B564">
        <v>500.48998999999998</v>
      </c>
      <c r="C564">
        <v>501.52999899999998</v>
      </c>
      <c r="D564">
        <v>495.86999500000002</v>
      </c>
      <c r="E564">
        <v>496.60000600000001</v>
      </c>
      <c r="F564">
        <v>12197000</v>
      </c>
      <c r="G564">
        <v>496.60000600000001</v>
      </c>
    </row>
    <row r="565" spans="1:7" x14ac:dyDescent="0.15">
      <c r="A565" s="1">
        <v>37350</v>
      </c>
      <c r="B565">
        <v>496.60000600000001</v>
      </c>
      <c r="C565">
        <v>498.57998700000002</v>
      </c>
      <c r="D565">
        <v>494.73998999999998</v>
      </c>
      <c r="E565">
        <v>498.36999500000002</v>
      </c>
      <c r="F565">
        <v>12838000</v>
      </c>
      <c r="G565">
        <v>498.36999500000002</v>
      </c>
    </row>
    <row r="566" spans="1:7" x14ac:dyDescent="0.15">
      <c r="A566" s="1">
        <v>37351</v>
      </c>
      <c r="B566">
        <v>498.36999500000002</v>
      </c>
      <c r="C566">
        <v>501.14999399999999</v>
      </c>
      <c r="D566">
        <v>497.51001000000002</v>
      </c>
      <c r="E566">
        <v>497.76001000000002</v>
      </c>
      <c r="F566">
        <v>11102000</v>
      </c>
      <c r="G566">
        <v>497.76001000000002</v>
      </c>
    </row>
    <row r="567" spans="1:7" x14ac:dyDescent="0.15">
      <c r="A567" s="1">
        <v>37354</v>
      </c>
      <c r="B567">
        <v>497.76001000000002</v>
      </c>
      <c r="C567">
        <v>503.01998900000001</v>
      </c>
      <c r="D567">
        <v>493.76001000000002</v>
      </c>
      <c r="E567">
        <v>503.01001000000002</v>
      </c>
      <c r="F567">
        <v>10953000</v>
      </c>
      <c r="G567">
        <v>503.01001000000002</v>
      </c>
    </row>
    <row r="568" spans="1:7" x14ac:dyDescent="0.15">
      <c r="A568" s="1">
        <v>37355</v>
      </c>
      <c r="B568">
        <v>503.01001000000002</v>
      </c>
      <c r="C568">
        <v>505.44000199999999</v>
      </c>
      <c r="D568">
        <v>502.70001200000002</v>
      </c>
      <c r="E568">
        <v>503.01001000000002</v>
      </c>
      <c r="F568">
        <v>12354000</v>
      </c>
      <c r="G568">
        <v>503.01001000000002</v>
      </c>
    </row>
    <row r="569" spans="1:7" x14ac:dyDescent="0.15">
      <c r="A569" s="1">
        <v>37356</v>
      </c>
      <c r="B569">
        <v>503.01001000000002</v>
      </c>
      <c r="C569">
        <v>511.29998799999998</v>
      </c>
      <c r="D569">
        <v>503.01001000000002</v>
      </c>
      <c r="E569">
        <v>511.29998799999998</v>
      </c>
      <c r="F569">
        <v>14479000</v>
      </c>
      <c r="G569">
        <v>511.29998799999998</v>
      </c>
    </row>
    <row r="570" spans="1:7" x14ac:dyDescent="0.15">
      <c r="A570" s="1">
        <v>37357</v>
      </c>
      <c r="B570">
        <v>511.29998799999998</v>
      </c>
      <c r="C570">
        <v>511.29998799999998</v>
      </c>
      <c r="D570">
        <v>503.60000600000001</v>
      </c>
      <c r="E570">
        <v>503.73001099999999</v>
      </c>
      <c r="F570">
        <v>15056000</v>
      </c>
      <c r="G570">
        <v>503.73001099999999</v>
      </c>
    </row>
    <row r="571" spans="1:7" x14ac:dyDescent="0.15">
      <c r="A571" s="1">
        <v>37358</v>
      </c>
      <c r="B571">
        <v>503.73001099999999</v>
      </c>
      <c r="C571">
        <v>515.46997099999999</v>
      </c>
      <c r="D571">
        <v>503.73001099999999</v>
      </c>
      <c r="E571">
        <v>515.46002199999998</v>
      </c>
      <c r="F571">
        <v>12821000</v>
      </c>
      <c r="G571">
        <v>515.46002199999998</v>
      </c>
    </row>
    <row r="572" spans="1:7" x14ac:dyDescent="0.15">
      <c r="A572" s="1">
        <v>37361</v>
      </c>
      <c r="B572">
        <v>515.46002199999998</v>
      </c>
      <c r="C572">
        <v>517.39001499999995</v>
      </c>
      <c r="D572">
        <v>510.42999300000002</v>
      </c>
      <c r="E572">
        <v>512.73999000000003</v>
      </c>
      <c r="F572">
        <v>11204000</v>
      </c>
      <c r="G572">
        <v>512.73999000000003</v>
      </c>
    </row>
    <row r="573" spans="1:7" x14ac:dyDescent="0.15">
      <c r="A573" s="1">
        <v>37362</v>
      </c>
      <c r="B573">
        <v>512.73999000000003</v>
      </c>
      <c r="C573">
        <v>522.96002199999998</v>
      </c>
      <c r="D573">
        <v>512.73999000000003</v>
      </c>
      <c r="E573">
        <v>522.95001200000002</v>
      </c>
      <c r="F573">
        <v>13413000</v>
      </c>
      <c r="G573">
        <v>522.95001200000002</v>
      </c>
    </row>
    <row r="574" spans="1:7" x14ac:dyDescent="0.15">
      <c r="A574" s="1">
        <v>37363</v>
      </c>
      <c r="B574">
        <v>522.95001200000002</v>
      </c>
      <c r="C574">
        <v>523.78997800000002</v>
      </c>
      <c r="D574">
        <v>518.77002000000005</v>
      </c>
      <c r="E574">
        <v>518.77002000000005</v>
      </c>
      <c r="F574">
        <v>13769000</v>
      </c>
      <c r="G574">
        <v>518.77002000000005</v>
      </c>
    </row>
    <row r="575" spans="1:7" x14ac:dyDescent="0.15">
      <c r="A575" s="1">
        <v>37364</v>
      </c>
      <c r="B575">
        <v>518.77002000000005</v>
      </c>
      <c r="C575">
        <v>519.55999799999995</v>
      </c>
      <c r="D575">
        <v>513.78002900000001</v>
      </c>
      <c r="E575">
        <v>518.57000700000003</v>
      </c>
      <c r="F575">
        <v>13593000</v>
      </c>
      <c r="G575">
        <v>518.57000700000003</v>
      </c>
    </row>
    <row r="576" spans="1:7" x14ac:dyDescent="0.15">
      <c r="A576" s="1">
        <v>37365</v>
      </c>
      <c r="B576">
        <v>518.57000700000003</v>
      </c>
      <c r="C576">
        <v>520.35998500000005</v>
      </c>
      <c r="D576">
        <v>517.02002000000005</v>
      </c>
      <c r="E576">
        <v>517.40002400000003</v>
      </c>
      <c r="F576">
        <v>11850000</v>
      </c>
      <c r="G576">
        <v>517.40002400000003</v>
      </c>
    </row>
    <row r="577" spans="1:7" x14ac:dyDescent="0.15">
      <c r="A577" s="1">
        <v>37368</v>
      </c>
      <c r="B577">
        <v>517.40002400000003</v>
      </c>
      <c r="C577">
        <v>517.40002400000003</v>
      </c>
      <c r="D577">
        <v>510.5</v>
      </c>
      <c r="E577">
        <v>510.92999300000002</v>
      </c>
      <c r="F577">
        <v>11818000</v>
      </c>
      <c r="G577">
        <v>510.92999300000002</v>
      </c>
    </row>
    <row r="578" spans="1:7" x14ac:dyDescent="0.15">
      <c r="A578" s="1">
        <v>37369</v>
      </c>
      <c r="B578">
        <v>510.92999300000002</v>
      </c>
      <c r="C578">
        <v>512.07000700000003</v>
      </c>
      <c r="D578">
        <v>509.52999899999998</v>
      </c>
      <c r="E578">
        <v>510.290009</v>
      </c>
      <c r="F578">
        <v>13885000</v>
      </c>
      <c r="G578">
        <v>510.290009</v>
      </c>
    </row>
    <row r="579" spans="1:7" x14ac:dyDescent="0.15">
      <c r="A579" s="1">
        <v>37370</v>
      </c>
      <c r="B579">
        <v>510.290009</v>
      </c>
      <c r="C579">
        <v>514.57000700000003</v>
      </c>
      <c r="D579">
        <v>506.76001000000002</v>
      </c>
      <c r="E579">
        <v>507.32000699999998</v>
      </c>
      <c r="F579">
        <v>13732000</v>
      </c>
      <c r="G579">
        <v>507.32000699999998</v>
      </c>
    </row>
    <row r="580" spans="1:7" x14ac:dyDescent="0.15">
      <c r="A580" s="1">
        <v>37371</v>
      </c>
      <c r="B580">
        <v>507.32000699999998</v>
      </c>
      <c r="C580">
        <v>509.07000699999998</v>
      </c>
      <c r="D580">
        <v>503.30999800000001</v>
      </c>
      <c r="E580">
        <v>508.85000600000001</v>
      </c>
      <c r="F580">
        <v>15174000</v>
      </c>
      <c r="G580">
        <v>508.85000600000001</v>
      </c>
    </row>
    <row r="581" spans="1:7" x14ac:dyDescent="0.15">
      <c r="A581" s="1">
        <v>37372</v>
      </c>
      <c r="B581">
        <v>508.85000600000001</v>
      </c>
      <c r="C581">
        <v>509.95001200000002</v>
      </c>
      <c r="D581">
        <v>501.290009</v>
      </c>
      <c r="E581">
        <v>501.5</v>
      </c>
      <c r="F581">
        <v>13742000</v>
      </c>
      <c r="G581">
        <v>501.5</v>
      </c>
    </row>
    <row r="582" spans="1:7" x14ac:dyDescent="0.15">
      <c r="A582" s="1">
        <v>37375</v>
      </c>
      <c r="B582">
        <v>501.5</v>
      </c>
      <c r="C582">
        <v>502.35998499999999</v>
      </c>
      <c r="D582">
        <v>498.07998700000002</v>
      </c>
      <c r="E582">
        <v>500.540009</v>
      </c>
      <c r="F582">
        <v>13147000</v>
      </c>
      <c r="G582">
        <v>500.540009</v>
      </c>
    </row>
    <row r="583" spans="1:7" x14ac:dyDescent="0.15">
      <c r="A583" s="1">
        <v>37376</v>
      </c>
      <c r="B583">
        <v>500.540009</v>
      </c>
      <c r="C583">
        <v>510.67999300000002</v>
      </c>
      <c r="D583">
        <v>499.959991</v>
      </c>
      <c r="E583">
        <v>510.67001299999998</v>
      </c>
      <c r="F583">
        <v>16286000</v>
      </c>
      <c r="G583">
        <v>510.67001299999998</v>
      </c>
    </row>
    <row r="584" spans="1:7" x14ac:dyDescent="0.15">
      <c r="A584" s="1">
        <v>37377</v>
      </c>
      <c r="B584">
        <v>510.67001299999998</v>
      </c>
      <c r="C584">
        <v>512.07000700000003</v>
      </c>
      <c r="D584">
        <v>502.57998700000002</v>
      </c>
      <c r="E584">
        <v>510.82998700000002</v>
      </c>
      <c r="F584">
        <v>14514000</v>
      </c>
      <c r="G584">
        <v>510.82998700000002</v>
      </c>
    </row>
    <row r="585" spans="1:7" x14ac:dyDescent="0.15">
      <c r="A585" s="1">
        <v>37378</v>
      </c>
      <c r="B585">
        <v>510.82998700000002</v>
      </c>
      <c r="C585">
        <v>514.169983</v>
      </c>
      <c r="D585">
        <v>509.79998799999998</v>
      </c>
      <c r="E585">
        <v>513.36999500000002</v>
      </c>
      <c r="F585">
        <v>13640000</v>
      </c>
      <c r="G585">
        <v>513.36999500000002</v>
      </c>
    </row>
    <row r="586" spans="1:7" x14ac:dyDescent="0.15">
      <c r="A586" s="1">
        <v>37379</v>
      </c>
      <c r="B586">
        <v>513.36999500000002</v>
      </c>
      <c r="C586">
        <v>513.36999500000002</v>
      </c>
      <c r="D586">
        <v>508.92999300000002</v>
      </c>
      <c r="E586">
        <v>512.32000700000003</v>
      </c>
      <c r="F586">
        <v>12845000</v>
      </c>
      <c r="G586">
        <v>512.32000700000003</v>
      </c>
    </row>
    <row r="587" spans="1:7" x14ac:dyDescent="0.15">
      <c r="A587" s="1">
        <v>37382</v>
      </c>
      <c r="B587">
        <v>512.32000700000003</v>
      </c>
      <c r="C587">
        <v>513.080017</v>
      </c>
      <c r="D587">
        <v>502.51001000000002</v>
      </c>
      <c r="E587">
        <v>502.91000400000001</v>
      </c>
      <c r="F587">
        <v>11226000</v>
      </c>
      <c r="G587">
        <v>502.91000400000001</v>
      </c>
    </row>
    <row r="588" spans="1:7" x14ac:dyDescent="0.15">
      <c r="A588" s="1">
        <v>37383</v>
      </c>
      <c r="B588">
        <v>502.91000400000001</v>
      </c>
      <c r="C588">
        <v>504.07000699999998</v>
      </c>
      <c r="D588">
        <v>498.97000100000002</v>
      </c>
      <c r="E588">
        <v>498.98001099999999</v>
      </c>
      <c r="F588">
        <v>13547000</v>
      </c>
      <c r="G588">
        <v>498.98001099999999</v>
      </c>
    </row>
    <row r="589" spans="1:7" x14ac:dyDescent="0.15">
      <c r="A589" s="1">
        <v>37384</v>
      </c>
      <c r="B589">
        <v>498.98001099999999</v>
      </c>
      <c r="C589">
        <v>509.82998700000002</v>
      </c>
      <c r="D589">
        <v>498.98001099999999</v>
      </c>
      <c r="E589">
        <v>509.75</v>
      </c>
      <c r="F589">
        <v>15020000</v>
      </c>
      <c r="G589">
        <v>509.75</v>
      </c>
    </row>
    <row r="590" spans="1:7" x14ac:dyDescent="0.15">
      <c r="A590" s="1">
        <v>37385</v>
      </c>
      <c r="B590">
        <v>509.75</v>
      </c>
      <c r="C590">
        <v>509.85000600000001</v>
      </c>
      <c r="D590">
        <v>501.36999500000002</v>
      </c>
      <c r="E590">
        <v>501.39001500000001</v>
      </c>
      <c r="F590">
        <v>11530000</v>
      </c>
      <c r="G590">
        <v>501.39001500000001</v>
      </c>
    </row>
    <row r="591" spans="1:7" x14ac:dyDescent="0.15">
      <c r="A591" s="1">
        <v>37386</v>
      </c>
      <c r="B591">
        <v>501.39001500000001</v>
      </c>
      <c r="C591">
        <v>502.27999899999998</v>
      </c>
      <c r="D591">
        <v>492.23998999999998</v>
      </c>
      <c r="E591">
        <v>492.73001099999999</v>
      </c>
      <c r="F591">
        <v>11719000</v>
      </c>
      <c r="G591">
        <v>492.73001099999999</v>
      </c>
    </row>
    <row r="592" spans="1:7" x14ac:dyDescent="0.15">
      <c r="A592" s="1">
        <v>37389</v>
      </c>
      <c r="B592">
        <v>492.73001099999999</v>
      </c>
      <c r="C592">
        <v>499.85000600000001</v>
      </c>
      <c r="D592">
        <v>492.42001299999998</v>
      </c>
      <c r="E592">
        <v>499.72000100000002</v>
      </c>
      <c r="F592">
        <v>10886000</v>
      </c>
      <c r="G592">
        <v>499.72000100000002</v>
      </c>
    </row>
    <row r="593" spans="1:7" x14ac:dyDescent="0.15">
      <c r="A593" s="1">
        <v>37390</v>
      </c>
      <c r="B593">
        <v>499.72000100000002</v>
      </c>
      <c r="C593">
        <v>512.10998500000005</v>
      </c>
      <c r="D593">
        <v>499.72000100000002</v>
      </c>
      <c r="E593">
        <v>511.72000100000002</v>
      </c>
      <c r="F593">
        <v>14145000</v>
      </c>
      <c r="G593">
        <v>511.72000100000002</v>
      </c>
    </row>
    <row r="594" spans="1:7" x14ac:dyDescent="0.15">
      <c r="A594" s="1">
        <v>37391</v>
      </c>
      <c r="B594">
        <v>511.72000100000002</v>
      </c>
      <c r="C594">
        <v>515.26000999999997</v>
      </c>
      <c r="D594">
        <v>508.5</v>
      </c>
      <c r="E594">
        <v>513.53997800000002</v>
      </c>
      <c r="F594">
        <v>14202000</v>
      </c>
      <c r="G594">
        <v>513.53997800000002</v>
      </c>
    </row>
    <row r="595" spans="1:7" x14ac:dyDescent="0.15">
      <c r="A595" s="1">
        <v>37392</v>
      </c>
      <c r="B595">
        <v>513.53997800000002</v>
      </c>
      <c r="C595">
        <v>513.53997800000002</v>
      </c>
      <c r="D595">
        <v>506.01998900000001</v>
      </c>
      <c r="E595">
        <v>507.39999399999999</v>
      </c>
      <c r="F595">
        <v>12566000</v>
      </c>
      <c r="G595">
        <v>507.39999399999999</v>
      </c>
    </row>
    <row r="596" spans="1:7" x14ac:dyDescent="0.15">
      <c r="A596" s="1">
        <v>37393</v>
      </c>
      <c r="B596">
        <v>507.39999399999999</v>
      </c>
      <c r="C596">
        <v>510.17999300000002</v>
      </c>
      <c r="D596">
        <v>505.73001099999999</v>
      </c>
      <c r="E596">
        <v>508.94000199999999</v>
      </c>
      <c r="F596">
        <v>12744000</v>
      </c>
      <c r="G596">
        <v>508.94000199999999</v>
      </c>
    </row>
    <row r="597" spans="1:7" x14ac:dyDescent="0.15">
      <c r="A597" s="1">
        <v>37396</v>
      </c>
      <c r="B597">
        <v>508.94000199999999</v>
      </c>
      <c r="C597">
        <v>508.94000199999999</v>
      </c>
      <c r="D597">
        <v>502.58999599999999</v>
      </c>
      <c r="E597">
        <v>503.17001299999998</v>
      </c>
      <c r="F597">
        <v>9898000</v>
      </c>
      <c r="G597">
        <v>503.17001299999998</v>
      </c>
    </row>
    <row r="598" spans="1:7" x14ac:dyDescent="0.15">
      <c r="A598" s="1">
        <v>37397</v>
      </c>
      <c r="B598">
        <v>503.17001299999998</v>
      </c>
      <c r="C598">
        <v>504.89001500000001</v>
      </c>
      <c r="D598">
        <v>494.26998900000001</v>
      </c>
      <c r="E598">
        <v>495.459991</v>
      </c>
      <c r="F598">
        <v>11692000</v>
      </c>
      <c r="G598">
        <v>495.459991</v>
      </c>
    </row>
    <row r="599" spans="1:7" x14ac:dyDescent="0.15">
      <c r="A599" s="1">
        <v>37398</v>
      </c>
      <c r="B599">
        <v>495.459991</v>
      </c>
      <c r="C599">
        <v>497.14001500000001</v>
      </c>
      <c r="D599">
        <v>490.23001099999999</v>
      </c>
      <c r="E599">
        <v>493.91000400000001</v>
      </c>
      <c r="F599">
        <v>11363000</v>
      </c>
      <c r="G599">
        <v>493.91000400000001</v>
      </c>
    </row>
    <row r="600" spans="1:7" x14ac:dyDescent="0.15">
      <c r="A600" s="1">
        <v>37399</v>
      </c>
      <c r="B600">
        <v>493.91000400000001</v>
      </c>
      <c r="C600">
        <v>501.33999599999999</v>
      </c>
      <c r="D600">
        <v>490.85000600000001</v>
      </c>
      <c r="E600">
        <v>501.23998999999998</v>
      </c>
      <c r="F600">
        <v>11929000</v>
      </c>
      <c r="G600">
        <v>501.23998999999998</v>
      </c>
    </row>
    <row r="601" spans="1:7" x14ac:dyDescent="0.15">
      <c r="A601" s="1">
        <v>37400</v>
      </c>
      <c r="B601">
        <v>501.23998999999998</v>
      </c>
      <c r="C601">
        <v>501.23998999999998</v>
      </c>
      <c r="D601">
        <v>493.63000499999998</v>
      </c>
      <c r="E601">
        <v>493.64001500000001</v>
      </c>
      <c r="F601">
        <v>8854000</v>
      </c>
      <c r="G601">
        <v>493.64001500000001</v>
      </c>
    </row>
    <row r="602" spans="1:7" x14ac:dyDescent="0.15">
      <c r="A602" s="1">
        <v>37404</v>
      </c>
      <c r="B602">
        <v>493.64001500000001</v>
      </c>
      <c r="C602">
        <v>495.22000100000002</v>
      </c>
      <c r="D602">
        <v>487.42999300000002</v>
      </c>
      <c r="E602">
        <v>492.41000400000001</v>
      </c>
      <c r="F602">
        <v>9965000</v>
      </c>
      <c r="G602">
        <v>492.41000400000001</v>
      </c>
    </row>
    <row r="603" spans="1:7" x14ac:dyDescent="0.15">
      <c r="A603" s="1">
        <v>37405</v>
      </c>
      <c r="B603">
        <v>492.41000400000001</v>
      </c>
      <c r="C603">
        <v>492.41000400000001</v>
      </c>
      <c r="D603">
        <v>485.73998999999998</v>
      </c>
      <c r="E603">
        <v>487.60000600000001</v>
      </c>
      <c r="F603">
        <v>10818000</v>
      </c>
      <c r="G603">
        <v>487.60000600000001</v>
      </c>
    </row>
    <row r="604" spans="1:7" x14ac:dyDescent="0.15">
      <c r="A604" s="1">
        <v>37406</v>
      </c>
      <c r="B604">
        <v>487.60000600000001</v>
      </c>
      <c r="C604">
        <v>489.57000699999998</v>
      </c>
      <c r="D604">
        <v>482.60000600000001</v>
      </c>
      <c r="E604">
        <v>487.82998700000002</v>
      </c>
      <c r="F604">
        <v>12866000</v>
      </c>
      <c r="G604">
        <v>487.82998700000002</v>
      </c>
    </row>
    <row r="605" spans="1:7" x14ac:dyDescent="0.15">
      <c r="A605" s="1">
        <v>37407</v>
      </c>
      <c r="B605">
        <v>487.82998700000002</v>
      </c>
      <c r="C605">
        <v>492.70001200000002</v>
      </c>
      <c r="D605">
        <v>487.45001200000002</v>
      </c>
      <c r="E605">
        <v>487.47000100000002</v>
      </c>
      <c r="F605">
        <v>12773000</v>
      </c>
      <c r="G605">
        <v>487.47000100000002</v>
      </c>
    </row>
    <row r="606" spans="1:7" x14ac:dyDescent="0.15">
      <c r="A606" s="1">
        <v>37410</v>
      </c>
      <c r="B606">
        <v>487.47000100000002</v>
      </c>
      <c r="C606">
        <v>487.58999599999999</v>
      </c>
      <c r="D606">
        <v>474.23001099999999</v>
      </c>
      <c r="E606">
        <v>474.39001500000001</v>
      </c>
      <c r="F606">
        <v>13243000</v>
      </c>
      <c r="G606">
        <v>474.39001500000001</v>
      </c>
    </row>
    <row r="607" spans="1:7" x14ac:dyDescent="0.15">
      <c r="A607" s="1">
        <v>37411</v>
      </c>
      <c r="B607">
        <v>474.39001500000001</v>
      </c>
      <c r="C607">
        <v>475.10998499999999</v>
      </c>
      <c r="D607">
        <v>467.10998499999999</v>
      </c>
      <c r="E607">
        <v>473.76001000000002</v>
      </c>
      <c r="F607">
        <v>14666000</v>
      </c>
      <c r="G607">
        <v>473.76001000000002</v>
      </c>
    </row>
    <row r="608" spans="1:7" x14ac:dyDescent="0.15">
      <c r="A608" s="1">
        <v>37412</v>
      </c>
      <c r="B608">
        <v>473.76001000000002</v>
      </c>
      <c r="C608">
        <v>475.709991</v>
      </c>
      <c r="D608">
        <v>470.97000100000002</v>
      </c>
      <c r="E608">
        <v>475.040009</v>
      </c>
      <c r="F608">
        <v>13001000</v>
      </c>
      <c r="G608">
        <v>475.040009</v>
      </c>
    </row>
    <row r="609" spans="1:7" x14ac:dyDescent="0.15">
      <c r="A609" s="1">
        <v>37413</v>
      </c>
      <c r="B609">
        <v>475.040009</v>
      </c>
      <c r="C609">
        <v>475.040009</v>
      </c>
      <c r="D609">
        <v>465.22000100000002</v>
      </c>
      <c r="E609">
        <v>465.290009</v>
      </c>
      <c r="F609">
        <v>16015000</v>
      </c>
      <c r="G609">
        <v>465.290009</v>
      </c>
    </row>
    <row r="610" spans="1:7" x14ac:dyDescent="0.15">
      <c r="A610" s="1">
        <v>37414</v>
      </c>
      <c r="B610">
        <v>465.290009</v>
      </c>
      <c r="C610">
        <v>470.91000400000001</v>
      </c>
      <c r="D610">
        <v>459.76001000000002</v>
      </c>
      <c r="E610">
        <v>470.51001000000002</v>
      </c>
      <c r="F610">
        <v>13413000</v>
      </c>
      <c r="G610">
        <v>470.51001000000002</v>
      </c>
    </row>
    <row r="611" spans="1:7" x14ac:dyDescent="0.15">
      <c r="A611" s="1">
        <v>37417</v>
      </c>
      <c r="B611">
        <v>470.39999399999999</v>
      </c>
      <c r="C611">
        <v>473.5</v>
      </c>
      <c r="D611">
        <v>468.60000600000001</v>
      </c>
      <c r="E611">
        <v>469.290009</v>
      </c>
      <c r="F611">
        <v>12262000</v>
      </c>
      <c r="G611">
        <v>469.290009</v>
      </c>
    </row>
    <row r="612" spans="1:7" x14ac:dyDescent="0.15">
      <c r="A612" s="1">
        <v>37418</v>
      </c>
      <c r="B612">
        <v>469.290009</v>
      </c>
      <c r="C612">
        <v>471.959991</v>
      </c>
      <c r="D612">
        <v>462.459991</v>
      </c>
      <c r="E612">
        <v>462.77999899999998</v>
      </c>
      <c r="F612">
        <v>14124000</v>
      </c>
      <c r="G612">
        <v>462.77999899999998</v>
      </c>
    </row>
    <row r="613" spans="1:7" x14ac:dyDescent="0.15">
      <c r="A613" s="1">
        <v>37419</v>
      </c>
      <c r="B613">
        <v>462.77999899999998</v>
      </c>
      <c r="C613">
        <v>464.02999899999998</v>
      </c>
      <c r="D613">
        <v>457.41000400000001</v>
      </c>
      <c r="E613">
        <v>462.98998999999998</v>
      </c>
      <c r="F613">
        <v>17957000</v>
      </c>
      <c r="G613">
        <v>462.98998999999998</v>
      </c>
    </row>
    <row r="614" spans="1:7" x14ac:dyDescent="0.15">
      <c r="A614" s="1">
        <v>37420</v>
      </c>
      <c r="B614">
        <v>462.98998999999998</v>
      </c>
      <c r="C614">
        <v>463.89999399999999</v>
      </c>
      <c r="D614">
        <v>455.77999899999998</v>
      </c>
      <c r="E614">
        <v>455.98001099999999</v>
      </c>
      <c r="F614">
        <v>14055000</v>
      </c>
      <c r="G614">
        <v>455.98001099999999</v>
      </c>
    </row>
    <row r="615" spans="1:7" x14ac:dyDescent="0.15">
      <c r="A615" s="1">
        <v>37421</v>
      </c>
      <c r="B615">
        <v>455.98001099999999</v>
      </c>
      <c r="C615">
        <v>459.17001299999998</v>
      </c>
      <c r="D615">
        <v>446.66000400000001</v>
      </c>
      <c r="E615">
        <v>459.07000699999998</v>
      </c>
      <c r="F615">
        <v>15490000</v>
      </c>
      <c r="G615">
        <v>459.07000699999998</v>
      </c>
    </row>
    <row r="616" spans="1:7" x14ac:dyDescent="0.15">
      <c r="A616" s="1">
        <v>37424</v>
      </c>
      <c r="B616">
        <v>459.07000699999998</v>
      </c>
      <c r="C616">
        <v>470.75</v>
      </c>
      <c r="D616">
        <v>459.07000699999998</v>
      </c>
      <c r="E616">
        <v>470.73998999999998</v>
      </c>
      <c r="F616">
        <v>12366000</v>
      </c>
      <c r="G616">
        <v>470.73998999999998</v>
      </c>
    </row>
    <row r="617" spans="1:7" x14ac:dyDescent="0.15">
      <c r="A617" s="1">
        <v>37425</v>
      </c>
      <c r="B617">
        <v>470.73998999999998</v>
      </c>
      <c r="C617">
        <v>474.64001500000001</v>
      </c>
      <c r="D617">
        <v>469.48998999999998</v>
      </c>
      <c r="E617">
        <v>469.709991</v>
      </c>
      <c r="F617">
        <v>11931000</v>
      </c>
      <c r="G617">
        <v>469.709991</v>
      </c>
    </row>
    <row r="618" spans="1:7" x14ac:dyDescent="0.15">
      <c r="A618" s="1">
        <v>37426</v>
      </c>
      <c r="B618">
        <v>469.709991</v>
      </c>
      <c r="C618">
        <v>473.82998700000002</v>
      </c>
      <c r="D618">
        <v>462.92001299999998</v>
      </c>
      <c r="E618">
        <v>462.92001299999998</v>
      </c>
      <c r="F618">
        <v>13361000</v>
      </c>
      <c r="G618">
        <v>462.92001299999998</v>
      </c>
    </row>
    <row r="619" spans="1:7" x14ac:dyDescent="0.15">
      <c r="A619" s="1">
        <v>37427</v>
      </c>
      <c r="B619">
        <v>462.92001299999998</v>
      </c>
      <c r="C619">
        <v>466.60998499999999</v>
      </c>
      <c r="D619">
        <v>460.01001000000002</v>
      </c>
      <c r="E619">
        <v>460.25</v>
      </c>
      <c r="F619">
        <v>13897000</v>
      </c>
      <c r="G619">
        <v>460.25</v>
      </c>
    </row>
    <row r="620" spans="1:7" x14ac:dyDescent="0.15">
      <c r="A620" s="1">
        <v>37428</v>
      </c>
      <c r="B620">
        <v>460.25</v>
      </c>
      <c r="C620">
        <v>465.39001500000001</v>
      </c>
      <c r="D620">
        <v>458.79998799999998</v>
      </c>
      <c r="E620">
        <v>461.07000699999998</v>
      </c>
      <c r="F620">
        <v>14972000</v>
      </c>
      <c r="G620">
        <v>461.07000699999998</v>
      </c>
    </row>
    <row r="621" spans="1:7" x14ac:dyDescent="0.15">
      <c r="A621" s="1">
        <v>37431</v>
      </c>
      <c r="B621">
        <v>461.07000699999998</v>
      </c>
      <c r="C621">
        <v>462.58999599999999</v>
      </c>
      <c r="D621">
        <v>452.790009</v>
      </c>
      <c r="E621">
        <v>459.08999599999999</v>
      </c>
      <c r="F621">
        <v>15526000</v>
      </c>
      <c r="G621">
        <v>459.08999599999999</v>
      </c>
    </row>
    <row r="622" spans="1:7" x14ac:dyDescent="0.15">
      <c r="A622" s="1">
        <v>37432</v>
      </c>
      <c r="B622">
        <v>459.08999599999999</v>
      </c>
      <c r="C622">
        <v>463.13000499999998</v>
      </c>
      <c r="D622">
        <v>451.16000400000001</v>
      </c>
      <c r="E622">
        <v>452.45001200000002</v>
      </c>
      <c r="F622">
        <v>15137000</v>
      </c>
      <c r="G622">
        <v>452.45001200000002</v>
      </c>
    </row>
    <row r="623" spans="1:7" x14ac:dyDescent="0.15">
      <c r="A623" s="1">
        <v>37433</v>
      </c>
      <c r="B623">
        <v>452.45001200000002</v>
      </c>
      <c r="C623">
        <v>453.459991</v>
      </c>
      <c r="D623">
        <v>441.76001000000002</v>
      </c>
      <c r="E623">
        <v>452.97000100000002</v>
      </c>
      <c r="F623">
        <v>3365700</v>
      </c>
      <c r="G623">
        <v>452.97000100000002</v>
      </c>
    </row>
    <row r="624" spans="1:7" x14ac:dyDescent="0.15">
      <c r="A624" s="1">
        <v>37434</v>
      </c>
      <c r="B624">
        <v>452.97000100000002</v>
      </c>
      <c r="C624">
        <v>458.73998999999998</v>
      </c>
      <c r="D624">
        <v>449.75</v>
      </c>
      <c r="E624">
        <v>458.72000100000002</v>
      </c>
      <c r="F624">
        <v>19086000</v>
      </c>
      <c r="G624">
        <v>458.72000100000002</v>
      </c>
    </row>
    <row r="625" spans="1:7" x14ac:dyDescent="0.15">
      <c r="A625" s="1">
        <v>37435</v>
      </c>
      <c r="B625">
        <v>458.73001099999999</v>
      </c>
      <c r="C625">
        <v>464.94000199999999</v>
      </c>
      <c r="D625">
        <v>457.85998499999999</v>
      </c>
      <c r="E625">
        <v>462.64001500000001</v>
      </c>
      <c r="F625">
        <v>21170000</v>
      </c>
      <c r="G625">
        <v>462.64001500000001</v>
      </c>
    </row>
    <row r="626" spans="1:7" x14ac:dyDescent="0.15">
      <c r="A626" s="1">
        <v>37438</v>
      </c>
      <c r="B626">
        <v>462.63000499999998</v>
      </c>
      <c r="C626">
        <v>462.63000499999998</v>
      </c>
      <c r="D626">
        <v>445.98998999999998</v>
      </c>
      <c r="E626">
        <v>447.73001099999999</v>
      </c>
      <c r="F626">
        <v>14255000</v>
      </c>
      <c r="G626">
        <v>447.73001099999999</v>
      </c>
    </row>
    <row r="627" spans="1:7" x14ac:dyDescent="0.15">
      <c r="A627" s="1">
        <v>37439</v>
      </c>
      <c r="B627">
        <v>447.73001099999999</v>
      </c>
      <c r="C627">
        <v>447.73001099999999</v>
      </c>
      <c r="D627">
        <v>432.52999899999998</v>
      </c>
      <c r="E627">
        <v>432.83999599999999</v>
      </c>
      <c r="F627">
        <v>18230000</v>
      </c>
      <c r="G627">
        <v>432.83999599999999</v>
      </c>
    </row>
    <row r="628" spans="1:7" x14ac:dyDescent="0.15">
      <c r="A628" s="1">
        <v>37440</v>
      </c>
      <c r="B628">
        <v>432.83999599999999</v>
      </c>
      <c r="C628">
        <v>432.83999599999999</v>
      </c>
      <c r="D628">
        <v>422.35000600000001</v>
      </c>
      <c r="E628">
        <v>429.47000100000002</v>
      </c>
      <c r="F628">
        <v>15278000</v>
      </c>
      <c r="G628">
        <v>429.47000100000002</v>
      </c>
    </row>
    <row r="629" spans="1:7" x14ac:dyDescent="0.15">
      <c r="A629" s="1">
        <v>37442</v>
      </c>
      <c r="B629">
        <v>429.47000100000002</v>
      </c>
      <c r="C629">
        <v>440.92999300000002</v>
      </c>
      <c r="D629">
        <v>429.47000100000002</v>
      </c>
      <c r="E629">
        <v>440.92001299999998</v>
      </c>
      <c r="F629">
        <v>6994000</v>
      </c>
      <c r="G629">
        <v>440.92001299999998</v>
      </c>
    </row>
    <row r="630" spans="1:7" x14ac:dyDescent="0.15">
      <c r="A630" s="1">
        <v>37445</v>
      </c>
      <c r="B630">
        <v>440.92001299999998</v>
      </c>
      <c r="C630">
        <v>441.54998799999998</v>
      </c>
      <c r="D630">
        <v>433.35998499999999</v>
      </c>
      <c r="E630">
        <v>433.60998499999999</v>
      </c>
      <c r="F630">
        <v>11844000</v>
      </c>
      <c r="G630">
        <v>433.60998499999999</v>
      </c>
    </row>
    <row r="631" spans="1:7" x14ac:dyDescent="0.15">
      <c r="A631" s="1">
        <v>37446</v>
      </c>
      <c r="B631">
        <v>433.60998499999999</v>
      </c>
      <c r="C631">
        <v>435.19000199999999</v>
      </c>
      <c r="D631">
        <v>428.60998499999999</v>
      </c>
      <c r="E631">
        <v>429.25</v>
      </c>
      <c r="F631">
        <v>13489000</v>
      </c>
      <c r="G631">
        <v>429.25</v>
      </c>
    </row>
    <row r="632" spans="1:7" x14ac:dyDescent="0.15">
      <c r="A632" s="1">
        <v>37447</v>
      </c>
      <c r="B632">
        <v>429.25</v>
      </c>
      <c r="C632">
        <v>430.61999500000002</v>
      </c>
      <c r="D632">
        <v>418.97000100000002</v>
      </c>
      <c r="E632">
        <v>419.77999899999998</v>
      </c>
      <c r="F632">
        <v>18169000</v>
      </c>
      <c r="G632">
        <v>419.77999899999998</v>
      </c>
    </row>
    <row r="633" spans="1:7" x14ac:dyDescent="0.15">
      <c r="A633" s="1">
        <v>37448</v>
      </c>
      <c r="B633">
        <v>419.77999899999998</v>
      </c>
      <c r="C633">
        <v>419.77999899999998</v>
      </c>
      <c r="D633">
        <v>408.17001299999998</v>
      </c>
      <c r="E633">
        <v>416.67999300000002</v>
      </c>
      <c r="F633">
        <v>20804800</v>
      </c>
      <c r="G633">
        <v>416.67999300000002</v>
      </c>
    </row>
    <row r="634" spans="1:7" x14ac:dyDescent="0.15">
      <c r="A634" s="1">
        <v>37449</v>
      </c>
      <c r="B634">
        <v>416.69000199999999</v>
      </c>
      <c r="C634">
        <v>421.05999800000001</v>
      </c>
      <c r="D634">
        <v>411.89001500000001</v>
      </c>
      <c r="E634">
        <v>413.27999899999998</v>
      </c>
      <c r="F634">
        <v>16074000</v>
      </c>
      <c r="G634">
        <v>413.27999899999998</v>
      </c>
    </row>
    <row r="635" spans="1:7" x14ac:dyDescent="0.15">
      <c r="A635" s="1">
        <v>37452</v>
      </c>
      <c r="B635">
        <v>413.27999899999998</v>
      </c>
      <c r="C635">
        <v>413.27999899999998</v>
      </c>
      <c r="D635">
        <v>396.97000100000002</v>
      </c>
      <c r="E635">
        <v>409.07998700000002</v>
      </c>
      <c r="F635">
        <v>25748000</v>
      </c>
      <c r="G635">
        <v>409.07998700000002</v>
      </c>
    </row>
    <row r="636" spans="1:7" x14ac:dyDescent="0.15">
      <c r="A636" s="1">
        <v>37453</v>
      </c>
      <c r="B636">
        <v>409.07998700000002</v>
      </c>
      <c r="C636">
        <v>413.48001099999999</v>
      </c>
      <c r="D636">
        <v>404.73998999999998</v>
      </c>
      <c r="E636">
        <v>407.26998900000001</v>
      </c>
      <c r="F636">
        <v>18437000</v>
      </c>
      <c r="G636">
        <v>407.26998900000001</v>
      </c>
    </row>
    <row r="637" spans="1:7" x14ac:dyDescent="0.15">
      <c r="A637" s="1">
        <v>37454</v>
      </c>
      <c r="B637">
        <v>407.26998900000001</v>
      </c>
      <c r="C637">
        <v>415.26001000000002</v>
      </c>
      <c r="D637">
        <v>402.05999800000001</v>
      </c>
      <c r="E637">
        <v>409.69000199999999</v>
      </c>
      <c r="F637">
        <v>25665000</v>
      </c>
      <c r="G637">
        <v>409.69000199999999</v>
      </c>
    </row>
    <row r="638" spans="1:7" x14ac:dyDescent="0.15">
      <c r="A638" s="1">
        <v>37455</v>
      </c>
      <c r="B638">
        <v>409.69000199999999</v>
      </c>
      <c r="C638">
        <v>409.69000199999999</v>
      </c>
      <c r="D638">
        <v>396.709991</v>
      </c>
      <c r="E638">
        <v>396.709991</v>
      </c>
      <c r="F638">
        <v>17363000</v>
      </c>
      <c r="G638">
        <v>396.709991</v>
      </c>
    </row>
    <row r="639" spans="1:7" x14ac:dyDescent="0.15">
      <c r="A639" s="1">
        <v>37456</v>
      </c>
      <c r="B639">
        <v>396.709991</v>
      </c>
      <c r="C639">
        <v>396.709991</v>
      </c>
      <c r="D639">
        <v>385.07000699999998</v>
      </c>
      <c r="E639">
        <v>386.20001200000002</v>
      </c>
      <c r="F639">
        <v>26541000</v>
      </c>
      <c r="G639">
        <v>386.20001200000002</v>
      </c>
    </row>
    <row r="640" spans="1:7" x14ac:dyDescent="0.15">
      <c r="A640" s="1">
        <v>37459</v>
      </c>
      <c r="B640">
        <v>386.20001200000002</v>
      </c>
      <c r="C640">
        <v>389.10998499999999</v>
      </c>
      <c r="D640">
        <v>374.70001200000002</v>
      </c>
      <c r="E640">
        <v>379.64999399999999</v>
      </c>
      <c r="F640">
        <v>22480600</v>
      </c>
      <c r="G640">
        <v>379.64999399999999</v>
      </c>
    </row>
    <row r="641" spans="1:7" x14ac:dyDescent="0.15">
      <c r="A641" s="1">
        <v>37460</v>
      </c>
      <c r="B641">
        <v>379.64999399999999</v>
      </c>
      <c r="C641">
        <v>380.94000199999999</v>
      </c>
      <c r="D641">
        <v>362.98998999999998</v>
      </c>
      <c r="E641">
        <v>363.98998999999998</v>
      </c>
      <c r="F641">
        <v>24410200</v>
      </c>
      <c r="G641">
        <v>363.98998999999998</v>
      </c>
    </row>
    <row r="642" spans="1:7" x14ac:dyDescent="0.15">
      <c r="A642" s="1">
        <v>37461</v>
      </c>
      <c r="B642">
        <v>363.98001099999999</v>
      </c>
      <c r="C642">
        <v>378.55999800000001</v>
      </c>
      <c r="D642">
        <v>354.10998499999999</v>
      </c>
      <c r="E642">
        <v>378.55999800000001</v>
      </c>
      <c r="F642">
        <v>27755600</v>
      </c>
      <c r="G642">
        <v>378.55999800000001</v>
      </c>
    </row>
    <row r="643" spans="1:7" x14ac:dyDescent="0.15">
      <c r="A643" s="1">
        <v>37462</v>
      </c>
      <c r="B643">
        <v>378.55999800000001</v>
      </c>
      <c r="C643">
        <v>385.22000100000002</v>
      </c>
      <c r="D643">
        <v>371.26998900000001</v>
      </c>
      <c r="E643">
        <v>378.10998499999999</v>
      </c>
      <c r="F643">
        <v>24247000</v>
      </c>
      <c r="G643">
        <v>378.10998499999999</v>
      </c>
    </row>
    <row r="644" spans="1:7" x14ac:dyDescent="0.15">
      <c r="A644" s="1">
        <v>37463</v>
      </c>
      <c r="B644">
        <v>378.10998499999999</v>
      </c>
      <c r="C644">
        <v>382.32000699999998</v>
      </c>
      <c r="D644">
        <v>376.23998999999998</v>
      </c>
      <c r="E644">
        <v>382.26001000000002</v>
      </c>
      <c r="F644">
        <v>17961000</v>
      </c>
      <c r="G644">
        <v>382.26001000000002</v>
      </c>
    </row>
    <row r="645" spans="1:7" x14ac:dyDescent="0.15">
      <c r="A645" s="1">
        <v>37466</v>
      </c>
      <c r="B645">
        <v>382.26001000000002</v>
      </c>
      <c r="C645">
        <v>400.82000699999998</v>
      </c>
      <c r="D645">
        <v>382.26001000000002</v>
      </c>
      <c r="E645">
        <v>400.80999800000001</v>
      </c>
      <c r="F645">
        <v>17786500</v>
      </c>
      <c r="G645">
        <v>400.80999800000001</v>
      </c>
    </row>
    <row r="646" spans="1:7" x14ac:dyDescent="0.15">
      <c r="A646" s="1">
        <v>37467</v>
      </c>
      <c r="B646">
        <v>400.80999800000001</v>
      </c>
      <c r="C646">
        <v>402.32000699999998</v>
      </c>
      <c r="D646">
        <v>390.54998799999998</v>
      </c>
      <c r="E646">
        <v>400.91000400000001</v>
      </c>
      <c r="F646">
        <v>18260900</v>
      </c>
      <c r="G646">
        <v>400.91000400000001</v>
      </c>
    </row>
    <row r="647" spans="1:7" x14ac:dyDescent="0.15">
      <c r="A647" s="1">
        <v>37468</v>
      </c>
      <c r="B647">
        <v>400.91000400000001</v>
      </c>
      <c r="C647">
        <v>400.91000400000001</v>
      </c>
      <c r="D647">
        <v>392.38000499999998</v>
      </c>
      <c r="E647">
        <v>392.42001299999998</v>
      </c>
      <c r="F647">
        <v>20493600</v>
      </c>
      <c r="G647">
        <v>392.42001299999998</v>
      </c>
    </row>
    <row r="648" spans="1:7" x14ac:dyDescent="0.15">
      <c r="A648" s="1">
        <v>37469</v>
      </c>
      <c r="B648">
        <v>392.42001299999998</v>
      </c>
      <c r="C648">
        <v>394.47000100000002</v>
      </c>
      <c r="D648">
        <v>388</v>
      </c>
      <c r="E648">
        <v>389.209991</v>
      </c>
      <c r="F648">
        <v>16722000</v>
      </c>
      <c r="G648">
        <v>389.209991</v>
      </c>
    </row>
    <row r="649" spans="1:7" x14ac:dyDescent="0.15">
      <c r="A649" s="1">
        <v>37470</v>
      </c>
      <c r="B649">
        <v>389.209991</v>
      </c>
      <c r="C649">
        <v>389.209991</v>
      </c>
      <c r="D649">
        <v>376.45001200000002</v>
      </c>
      <c r="E649">
        <v>376.45001200000002</v>
      </c>
      <c r="F649">
        <v>15381000</v>
      </c>
      <c r="G649">
        <v>376.45001200000002</v>
      </c>
    </row>
    <row r="650" spans="1:7" x14ac:dyDescent="0.15">
      <c r="A650" s="1">
        <v>37473</v>
      </c>
      <c r="B650">
        <v>376.45001200000002</v>
      </c>
      <c r="C650">
        <v>376.76998900000001</v>
      </c>
      <c r="D650">
        <v>367.11999500000002</v>
      </c>
      <c r="E650">
        <v>367.11999500000002</v>
      </c>
      <c r="F650">
        <v>14255000</v>
      </c>
      <c r="G650">
        <v>367.11999500000002</v>
      </c>
    </row>
    <row r="651" spans="1:7" x14ac:dyDescent="0.15">
      <c r="A651" s="1">
        <v>37474</v>
      </c>
      <c r="B651">
        <v>367.11999500000002</v>
      </c>
      <c r="C651">
        <v>380.790009</v>
      </c>
      <c r="D651">
        <v>367.11999500000002</v>
      </c>
      <c r="E651">
        <v>380.790009</v>
      </c>
      <c r="F651">
        <v>15141000</v>
      </c>
      <c r="G651">
        <v>380.790009</v>
      </c>
    </row>
    <row r="652" spans="1:7" x14ac:dyDescent="0.15">
      <c r="A652" s="1">
        <v>37475</v>
      </c>
      <c r="B652">
        <v>380.790009</v>
      </c>
      <c r="C652">
        <v>385.209991</v>
      </c>
      <c r="D652">
        <v>376.55999800000001</v>
      </c>
      <c r="E652">
        <v>383.47000100000002</v>
      </c>
      <c r="F652">
        <v>14904000</v>
      </c>
      <c r="G652">
        <v>383.47000100000002</v>
      </c>
    </row>
    <row r="653" spans="1:7" x14ac:dyDescent="0.15">
      <c r="A653" s="1">
        <v>37476</v>
      </c>
      <c r="B653">
        <v>383.47000100000002</v>
      </c>
      <c r="C653">
        <v>390.040009</v>
      </c>
      <c r="D653">
        <v>381.08999599999999</v>
      </c>
      <c r="E653">
        <v>389.83999599999999</v>
      </c>
      <c r="F653">
        <v>16467000</v>
      </c>
      <c r="G653">
        <v>389.83999599999999</v>
      </c>
    </row>
    <row r="654" spans="1:7" x14ac:dyDescent="0.15">
      <c r="A654" s="1">
        <v>37477</v>
      </c>
      <c r="B654">
        <v>389.83999599999999</v>
      </c>
      <c r="C654">
        <v>391.29998799999998</v>
      </c>
      <c r="D654">
        <v>384.64001500000001</v>
      </c>
      <c r="E654">
        <v>388.45001200000002</v>
      </c>
      <c r="F654">
        <v>12949000</v>
      </c>
      <c r="G654">
        <v>388.45001200000002</v>
      </c>
    </row>
    <row r="655" spans="1:7" x14ac:dyDescent="0.15">
      <c r="A655" s="1">
        <v>37480</v>
      </c>
      <c r="B655">
        <v>388.45001200000002</v>
      </c>
      <c r="C655">
        <v>389.51001000000002</v>
      </c>
      <c r="D655">
        <v>383.55999800000001</v>
      </c>
      <c r="E655">
        <v>388.55999800000001</v>
      </c>
      <c r="F655">
        <v>10365000</v>
      </c>
      <c r="G655">
        <v>388.55999800000001</v>
      </c>
    </row>
    <row r="656" spans="1:7" x14ac:dyDescent="0.15">
      <c r="A656" s="1">
        <v>37481</v>
      </c>
      <c r="B656">
        <v>388.55999800000001</v>
      </c>
      <c r="C656">
        <v>389.57000699999998</v>
      </c>
      <c r="D656">
        <v>377.75</v>
      </c>
      <c r="E656">
        <v>377.76001000000002</v>
      </c>
      <c r="F656">
        <v>12977000</v>
      </c>
      <c r="G656">
        <v>377.76001000000002</v>
      </c>
    </row>
    <row r="657" spans="1:7" x14ac:dyDescent="0.15">
      <c r="A657" s="1">
        <v>37482</v>
      </c>
      <c r="B657">
        <v>377.76001000000002</v>
      </c>
      <c r="C657">
        <v>389.41000400000001</v>
      </c>
      <c r="D657">
        <v>374.02999899999998</v>
      </c>
      <c r="E657">
        <v>389.41000400000001</v>
      </c>
      <c r="F657">
        <v>15338000</v>
      </c>
      <c r="G657">
        <v>389.41000400000001</v>
      </c>
    </row>
    <row r="658" spans="1:7" x14ac:dyDescent="0.15">
      <c r="A658" s="1">
        <v>37483</v>
      </c>
      <c r="B658">
        <v>389.41000400000001</v>
      </c>
      <c r="C658">
        <v>392.36999500000002</v>
      </c>
      <c r="D658">
        <v>388.64999399999999</v>
      </c>
      <c r="E658">
        <v>390.73001099999999</v>
      </c>
      <c r="F658">
        <v>15051000</v>
      </c>
      <c r="G658">
        <v>390.73001099999999</v>
      </c>
    </row>
    <row r="659" spans="1:7" x14ac:dyDescent="0.15">
      <c r="A659" s="1">
        <v>37484</v>
      </c>
      <c r="B659">
        <v>390.73001099999999</v>
      </c>
      <c r="C659">
        <v>396.89001500000001</v>
      </c>
      <c r="D659">
        <v>388.73998999999998</v>
      </c>
      <c r="E659">
        <v>395.97000100000002</v>
      </c>
      <c r="F659">
        <v>12653000</v>
      </c>
      <c r="G659">
        <v>395.97000100000002</v>
      </c>
    </row>
    <row r="660" spans="1:7" x14ac:dyDescent="0.15">
      <c r="A660" s="1">
        <v>37487</v>
      </c>
      <c r="B660">
        <v>395.97000100000002</v>
      </c>
      <c r="C660">
        <v>401.5</v>
      </c>
      <c r="D660">
        <v>395.39001500000001</v>
      </c>
      <c r="E660">
        <v>401.290009</v>
      </c>
      <c r="F660">
        <v>12998000</v>
      </c>
      <c r="G660">
        <v>401.290009</v>
      </c>
    </row>
    <row r="661" spans="1:7" x14ac:dyDescent="0.15">
      <c r="A661" s="1">
        <v>37488</v>
      </c>
      <c r="B661">
        <v>401.290009</v>
      </c>
      <c r="C661">
        <v>401.290009</v>
      </c>
      <c r="D661">
        <v>396.95001200000002</v>
      </c>
      <c r="E661">
        <v>397.83999599999999</v>
      </c>
      <c r="F661">
        <v>13085000</v>
      </c>
      <c r="G661">
        <v>397.83999599999999</v>
      </c>
    </row>
    <row r="662" spans="1:7" x14ac:dyDescent="0.15">
      <c r="A662" s="1">
        <v>37489</v>
      </c>
      <c r="B662">
        <v>397.83999599999999</v>
      </c>
      <c r="C662">
        <v>406.790009</v>
      </c>
      <c r="D662">
        <v>397.83999599999999</v>
      </c>
      <c r="E662">
        <v>406.790009</v>
      </c>
      <c r="F662">
        <v>13531000</v>
      </c>
      <c r="G662">
        <v>406.790009</v>
      </c>
    </row>
    <row r="663" spans="1:7" x14ac:dyDescent="0.15">
      <c r="A663" s="1">
        <v>37490</v>
      </c>
      <c r="B663">
        <v>406.790009</v>
      </c>
      <c r="C663">
        <v>410.92001299999998</v>
      </c>
      <c r="D663">
        <v>404.85998499999999</v>
      </c>
      <c r="E663">
        <v>409.67001299999998</v>
      </c>
      <c r="F663">
        <v>13730000</v>
      </c>
      <c r="G663">
        <v>409.67001299999998</v>
      </c>
    </row>
    <row r="664" spans="1:7" x14ac:dyDescent="0.15">
      <c r="A664" s="1">
        <v>37491</v>
      </c>
      <c r="B664">
        <v>409.67001299999998</v>
      </c>
      <c r="C664">
        <v>409.67001299999998</v>
      </c>
      <c r="D664">
        <v>400.13000499999998</v>
      </c>
      <c r="E664">
        <v>400.13000499999998</v>
      </c>
      <c r="F664">
        <v>10715000</v>
      </c>
      <c r="G664">
        <v>400.13000499999998</v>
      </c>
    </row>
    <row r="665" spans="1:7" x14ac:dyDescent="0.15">
      <c r="A665" s="1">
        <v>37494</v>
      </c>
      <c r="B665">
        <v>400.13000499999998</v>
      </c>
      <c r="C665">
        <v>407.73001099999999</v>
      </c>
      <c r="D665">
        <v>397.709991</v>
      </c>
      <c r="E665">
        <v>407.73001099999999</v>
      </c>
      <c r="F665">
        <v>10169000</v>
      </c>
      <c r="G665">
        <v>407.73001099999999</v>
      </c>
    </row>
    <row r="666" spans="1:7" x14ac:dyDescent="0.15">
      <c r="A666" s="1">
        <v>37495</v>
      </c>
      <c r="B666">
        <v>407.73001099999999</v>
      </c>
      <c r="C666">
        <v>408.88000499999998</v>
      </c>
      <c r="D666">
        <v>397.45001200000002</v>
      </c>
      <c r="E666">
        <v>397.45001200000002</v>
      </c>
      <c r="F666">
        <v>13077000</v>
      </c>
      <c r="G666">
        <v>397.45001200000002</v>
      </c>
    </row>
    <row r="667" spans="1:7" x14ac:dyDescent="0.15">
      <c r="A667" s="1">
        <v>37496</v>
      </c>
      <c r="B667">
        <v>397.45001200000002</v>
      </c>
      <c r="C667">
        <v>397.45001200000002</v>
      </c>
      <c r="D667">
        <v>389.38000499999998</v>
      </c>
      <c r="E667">
        <v>389.38000499999998</v>
      </c>
      <c r="F667">
        <v>11466000</v>
      </c>
      <c r="G667">
        <v>389.38000499999998</v>
      </c>
    </row>
    <row r="668" spans="1:7" x14ac:dyDescent="0.15">
      <c r="A668" s="1">
        <v>37497</v>
      </c>
      <c r="B668">
        <v>389.38000499999998</v>
      </c>
      <c r="C668">
        <v>396.10000600000001</v>
      </c>
      <c r="D668">
        <v>387.23001099999999</v>
      </c>
      <c r="E668">
        <v>394.39999399999999</v>
      </c>
      <c r="F668">
        <v>12711000</v>
      </c>
      <c r="G668">
        <v>394.39999399999999</v>
      </c>
    </row>
    <row r="669" spans="1:7" x14ac:dyDescent="0.15">
      <c r="A669" s="1">
        <v>37498</v>
      </c>
      <c r="B669">
        <v>394.39999399999999</v>
      </c>
      <c r="C669">
        <v>396.70001200000002</v>
      </c>
      <c r="D669">
        <v>390.86999500000002</v>
      </c>
      <c r="E669">
        <v>390.959991</v>
      </c>
      <c r="F669">
        <v>9299000</v>
      </c>
      <c r="G669">
        <v>390.959991</v>
      </c>
    </row>
    <row r="670" spans="1:7" x14ac:dyDescent="0.15">
      <c r="A670" s="1">
        <v>37502</v>
      </c>
      <c r="B670">
        <v>390.959991</v>
      </c>
      <c r="C670">
        <v>390.959991</v>
      </c>
      <c r="D670">
        <v>379.08999599999999</v>
      </c>
      <c r="E670">
        <v>379.13000499999998</v>
      </c>
      <c r="F670">
        <v>12898000</v>
      </c>
      <c r="G670">
        <v>379.13000499999998</v>
      </c>
    </row>
    <row r="671" spans="1:7" x14ac:dyDescent="0.15">
      <c r="A671" s="1">
        <v>37503</v>
      </c>
      <c r="B671">
        <v>379.13000499999998</v>
      </c>
      <c r="C671">
        <v>389.76001000000002</v>
      </c>
      <c r="D671">
        <v>379.13000499999998</v>
      </c>
      <c r="E671">
        <v>389.75</v>
      </c>
      <c r="F671">
        <v>13721000</v>
      </c>
      <c r="G671">
        <v>389.75</v>
      </c>
    </row>
    <row r="672" spans="1:7" x14ac:dyDescent="0.15">
      <c r="A672" s="1">
        <v>37504</v>
      </c>
      <c r="B672">
        <v>389.75</v>
      </c>
      <c r="C672">
        <v>389.75</v>
      </c>
      <c r="D672">
        <v>380.91000400000001</v>
      </c>
      <c r="E672">
        <v>381.05999800000001</v>
      </c>
      <c r="F672">
        <v>14013000</v>
      </c>
      <c r="G672">
        <v>381.05999800000001</v>
      </c>
    </row>
    <row r="673" spans="1:7" x14ac:dyDescent="0.15">
      <c r="A673" s="1">
        <v>37505</v>
      </c>
      <c r="B673">
        <v>381.05999800000001</v>
      </c>
      <c r="C673">
        <v>391.959991</v>
      </c>
      <c r="D673">
        <v>381.05999800000001</v>
      </c>
      <c r="E673">
        <v>391.57000699999998</v>
      </c>
      <c r="F673">
        <v>11845000</v>
      </c>
      <c r="G673">
        <v>391.57000699999998</v>
      </c>
    </row>
    <row r="674" spans="1:7" x14ac:dyDescent="0.15">
      <c r="A674" s="1">
        <v>37508</v>
      </c>
      <c r="B674">
        <v>391.57000699999998</v>
      </c>
      <c r="C674">
        <v>393.54998799999998</v>
      </c>
      <c r="D674">
        <v>385.58999599999999</v>
      </c>
      <c r="E674">
        <v>392.47000100000002</v>
      </c>
      <c r="F674">
        <v>11306000</v>
      </c>
      <c r="G674">
        <v>392.47000100000002</v>
      </c>
    </row>
    <row r="675" spans="1:7" x14ac:dyDescent="0.15">
      <c r="A675" s="1">
        <v>37509</v>
      </c>
      <c r="B675">
        <v>392.47000100000002</v>
      </c>
      <c r="C675">
        <v>394.57998700000002</v>
      </c>
      <c r="D675">
        <v>389.52999899999998</v>
      </c>
      <c r="E675">
        <v>394.16000400000001</v>
      </c>
      <c r="F675">
        <v>11864000</v>
      </c>
      <c r="G675">
        <v>394.16000400000001</v>
      </c>
    </row>
    <row r="676" spans="1:7" x14ac:dyDescent="0.15">
      <c r="A676" s="1">
        <v>37510</v>
      </c>
      <c r="B676">
        <v>394.55999800000001</v>
      </c>
      <c r="C676">
        <v>397.54998799999998</v>
      </c>
      <c r="D676">
        <v>393.20001200000002</v>
      </c>
      <c r="E676">
        <v>393.36999500000002</v>
      </c>
      <c r="F676">
        <v>8466000</v>
      </c>
      <c r="G676">
        <v>393.36999500000002</v>
      </c>
    </row>
    <row r="677" spans="1:7" x14ac:dyDescent="0.15">
      <c r="A677" s="1">
        <v>37511</v>
      </c>
      <c r="B677">
        <v>393.36999500000002</v>
      </c>
      <c r="C677">
        <v>393.36999500000002</v>
      </c>
      <c r="D677">
        <v>386.19000199999999</v>
      </c>
      <c r="E677">
        <v>386.26998900000001</v>
      </c>
      <c r="F677">
        <v>11916000</v>
      </c>
      <c r="G677">
        <v>386.26998900000001</v>
      </c>
    </row>
    <row r="678" spans="1:7" x14ac:dyDescent="0.15">
      <c r="A678" s="1">
        <v>37512</v>
      </c>
      <c r="B678">
        <v>386.26998900000001</v>
      </c>
      <c r="C678">
        <v>390.14001500000001</v>
      </c>
      <c r="D678">
        <v>383.60000600000001</v>
      </c>
      <c r="E678">
        <v>389.98998999999998</v>
      </c>
      <c r="F678">
        <v>12710000</v>
      </c>
      <c r="G678">
        <v>389.98998999999998</v>
      </c>
    </row>
    <row r="679" spans="1:7" x14ac:dyDescent="0.15">
      <c r="A679" s="1">
        <v>37515</v>
      </c>
      <c r="B679">
        <v>389.98998999999998</v>
      </c>
      <c r="C679">
        <v>389.98998999999998</v>
      </c>
      <c r="D679">
        <v>385.91000400000001</v>
      </c>
      <c r="E679">
        <v>386.13000499999998</v>
      </c>
      <c r="F679">
        <v>10014000</v>
      </c>
      <c r="G679">
        <v>386.13000499999998</v>
      </c>
    </row>
    <row r="680" spans="1:7" x14ac:dyDescent="0.15">
      <c r="A680" s="1">
        <v>37516</v>
      </c>
      <c r="B680">
        <v>386.13000499999998</v>
      </c>
      <c r="C680">
        <v>388.459991</v>
      </c>
      <c r="D680">
        <v>379.14999399999999</v>
      </c>
      <c r="E680">
        <v>379.30999800000001</v>
      </c>
      <c r="F680">
        <v>14486000</v>
      </c>
      <c r="G680">
        <v>379.30999800000001</v>
      </c>
    </row>
    <row r="681" spans="1:7" x14ac:dyDescent="0.15">
      <c r="A681" s="1">
        <v>37517</v>
      </c>
      <c r="B681">
        <v>379.30999800000001</v>
      </c>
      <c r="C681">
        <v>379.82998700000002</v>
      </c>
      <c r="D681">
        <v>373.26998900000001</v>
      </c>
      <c r="E681">
        <v>376.75</v>
      </c>
      <c r="F681">
        <v>15010000</v>
      </c>
      <c r="G681">
        <v>376.75</v>
      </c>
    </row>
    <row r="682" spans="1:7" x14ac:dyDescent="0.15">
      <c r="A682" s="1">
        <v>37518</v>
      </c>
      <c r="B682">
        <v>376.75</v>
      </c>
      <c r="C682">
        <v>376.75</v>
      </c>
      <c r="D682">
        <v>365.36999500000002</v>
      </c>
      <c r="E682">
        <v>365.540009</v>
      </c>
      <c r="F682">
        <v>15240000</v>
      </c>
      <c r="G682">
        <v>365.540009</v>
      </c>
    </row>
    <row r="683" spans="1:7" x14ac:dyDescent="0.15">
      <c r="A683" s="1">
        <v>37519</v>
      </c>
      <c r="B683">
        <v>365.540009</v>
      </c>
      <c r="C683">
        <v>370.47000100000002</v>
      </c>
      <c r="D683">
        <v>365.540009</v>
      </c>
      <c r="E683">
        <v>367.27999899999998</v>
      </c>
      <c r="F683">
        <v>17928000</v>
      </c>
      <c r="G683">
        <v>367.27999899999998</v>
      </c>
    </row>
    <row r="684" spans="1:7" x14ac:dyDescent="0.15">
      <c r="A684" s="1">
        <v>37522</v>
      </c>
      <c r="B684">
        <v>367.27999899999998</v>
      </c>
      <c r="C684">
        <v>367.27999899999998</v>
      </c>
      <c r="D684">
        <v>356.73001099999999</v>
      </c>
      <c r="E684">
        <v>358.67999300000002</v>
      </c>
      <c r="F684">
        <v>13811000</v>
      </c>
      <c r="G684">
        <v>358.67999300000002</v>
      </c>
    </row>
    <row r="685" spans="1:7" x14ac:dyDescent="0.15">
      <c r="A685" s="1">
        <v>37523</v>
      </c>
      <c r="B685">
        <v>358.67999300000002</v>
      </c>
      <c r="C685">
        <v>360.42999300000002</v>
      </c>
      <c r="D685">
        <v>355.08999599999999</v>
      </c>
      <c r="E685">
        <v>356.57998700000002</v>
      </c>
      <c r="F685">
        <v>16702400</v>
      </c>
      <c r="G685">
        <v>356.57998700000002</v>
      </c>
    </row>
    <row r="686" spans="1:7" x14ac:dyDescent="0.15">
      <c r="A686" s="1">
        <v>37524</v>
      </c>
      <c r="B686">
        <v>356.57998700000002</v>
      </c>
      <c r="C686">
        <v>365.17999300000002</v>
      </c>
      <c r="D686">
        <v>356.57998700000002</v>
      </c>
      <c r="E686">
        <v>365.14001500000001</v>
      </c>
      <c r="F686">
        <v>16515000</v>
      </c>
      <c r="G686">
        <v>365.14001500000001</v>
      </c>
    </row>
    <row r="687" spans="1:7" x14ac:dyDescent="0.15">
      <c r="A687" s="1">
        <v>37525</v>
      </c>
      <c r="B687">
        <v>365.14001500000001</v>
      </c>
      <c r="C687">
        <v>370.82998700000002</v>
      </c>
      <c r="D687">
        <v>365.14001500000001</v>
      </c>
      <c r="E687">
        <v>370.69000199999999</v>
      </c>
      <c r="F687">
        <v>16500000</v>
      </c>
      <c r="G687">
        <v>370.69000199999999</v>
      </c>
    </row>
    <row r="688" spans="1:7" x14ac:dyDescent="0.15">
      <c r="A688" s="1">
        <v>37526</v>
      </c>
      <c r="B688">
        <v>370.69000199999999</v>
      </c>
      <c r="C688">
        <v>371.02999899999998</v>
      </c>
      <c r="D688">
        <v>361.41000400000001</v>
      </c>
      <c r="E688">
        <v>361.77999899999998</v>
      </c>
      <c r="F688">
        <v>15073000</v>
      </c>
      <c r="G688">
        <v>361.77999899999998</v>
      </c>
    </row>
    <row r="689" spans="1:7" x14ac:dyDescent="0.15">
      <c r="A689" s="1">
        <v>37529</v>
      </c>
      <c r="B689">
        <v>361.77999899999998</v>
      </c>
      <c r="C689">
        <v>363.790009</v>
      </c>
      <c r="D689">
        <v>354.29998799999998</v>
      </c>
      <c r="E689">
        <v>362.26998900000001</v>
      </c>
      <c r="F689">
        <v>17218700</v>
      </c>
      <c r="G689">
        <v>362.26998900000001</v>
      </c>
    </row>
    <row r="690" spans="1:7" x14ac:dyDescent="0.15">
      <c r="A690" s="1">
        <v>37530</v>
      </c>
      <c r="B690">
        <v>362.26998900000001</v>
      </c>
      <c r="C690">
        <v>368.08999599999999</v>
      </c>
      <c r="D690">
        <v>357.14999399999999</v>
      </c>
      <c r="E690">
        <v>368.08999599999999</v>
      </c>
      <c r="F690">
        <v>17809000</v>
      </c>
      <c r="G690">
        <v>368.08999599999999</v>
      </c>
    </row>
    <row r="691" spans="1:7" x14ac:dyDescent="0.15">
      <c r="A691" s="1">
        <v>37531</v>
      </c>
      <c r="B691">
        <v>366.94000199999999</v>
      </c>
      <c r="C691">
        <v>369.67999300000002</v>
      </c>
      <c r="D691">
        <v>360.17999300000002</v>
      </c>
      <c r="E691">
        <v>360.22000100000002</v>
      </c>
      <c r="F691">
        <v>16689000</v>
      </c>
      <c r="G691">
        <v>360.22000100000002</v>
      </c>
    </row>
    <row r="692" spans="1:7" x14ac:dyDescent="0.15">
      <c r="A692" s="1">
        <v>37532</v>
      </c>
      <c r="B692">
        <v>360.22000100000002</v>
      </c>
      <c r="C692">
        <v>364.07998700000002</v>
      </c>
      <c r="D692">
        <v>356.48998999999998</v>
      </c>
      <c r="E692">
        <v>356.85000600000001</v>
      </c>
      <c r="F692">
        <v>16745000</v>
      </c>
      <c r="G692">
        <v>356.85000600000001</v>
      </c>
    </row>
    <row r="693" spans="1:7" x14ac:dyDescent="0.15">
      <c r="A693" s="1">
        <v>37533</v>
      </c>
      <c r="B693">
        <v>356.85000600000001</v>
      </c>
      <c r="C693">
        <v>357.19000199999999</v>
      </c>
      <c r="D693">
        <v>346.42999300000002</v>
      </c>
      <c r="E693">
        <v>347.98001099999999</v>
      </c>
      <c r="F693">
        <v>18359300</v>
      </c>
      <c r="G693">
        <v>347.98001099999999</v>
      </c>
    </row>
    <row r="694" spans="1:7" x14ac:dyDescent="0.15">
      <c r="A694" s="1">
        <v>37536</v>
      </c>
      <c r="B694">
        <v>347.98001099999999</v>
      </c>
      <c r="C694">
        <v>347.98001099999999</v>
      </c>
      <c r="D694">
        <v>337.57000699999998</v>
      </c>
      <c r="E694">
        <v>338.290009</v>
      </c>
      <c r="F694">
        <v>15765000</v>
      </c>
      <c r="G694">
        <v>338.290009</v>
      </c>
    </row>
    <row r="695" spans="1:7" x14ac:dyDescent="0.15">
      <c r="A695" s="1">
        <v>37537</v>
      </c>
      <c r="B695">
        <v>338.290009</v>
      </c>
      <c r="C695">
        <v>341.040009</v>
      </c>
      <c r="D695">
        <v>333.76998900000001</v>
      </c>
      <c r="E695">
        <v>340.32000699999998</v>
      </c>
      <c r="F695">
        <v>19384300</v>
      </c>
      <c r="G695">
        <v>340.32000699999998</v>
      </c>
    </row>
    <row r="696" spans="1:7" x14ac:dyDescent="0.15">
      <c r="A696" s="1">
        <v>37538</v>
      </c>
      <c r="B696">
        <v>340.32000699999998</v>
      </c>
      <c r="C696">
        <v>340.32000699999998</v>
      </c>
      <c r="D696">
        <v>326.88000499999998</v>
      </c>
      <c r="E696">
        <v>327.040009</v>
      </c>
      <c r="F696">
        <v>18850300</v>
      </c>
      <c r="G696">
        <v>327.040009</v>
      </c>
    </row>
    <row r="697" spans="1:7" x14ac:dyDescent="0.15">
      <c r="A697" s="1">
        <v>37539</v>
      </c>
      <c r="B697">
        <v>327.040009</v>
      </c>
      <c r="C697">
        <v>336.17999300000002</v>
      </c>
      <c r="D697">
        <v>324.89999399999999</v>
      </c>
      <c r="E697">
        <v>336.17999300000002</v>
      </c>
      <c r="F697">
        <v>20902300</v>
      </c>
      <c r="G697">
        <v>336.17999300000002</v>
      </c>
    </row>
    <row r="698" spans="1:7" x14ac:dyDescent="0.15">
      <c r="A698" s="1">
        <v>37540</v>
      </c>
      <c r="B698">
        <v>336.17999300000002</v>
      </c>
      <c r="C698">
        <v>347.76998900000001</v>
      </c>
      <c r="D698">
        <v>336.17999300000002</v>
      </c>
      <c r="E698">
        <v>344.92999300000002</v>
      </c>
      <c r="F698">
        <v>18541300</v>
      </c>
      <c r="G698">
        <v>344.92999300000002</v>
      </c>
    </row>
    <row r="699" spans="1:7" x14ac:dyDescent="0.15">
      <c r="A699" s="1">
        <v>37543</v>
      </c>
      <c r="B699">
        <v>344.92999300000002</v>
      </c>
      <c r="C699">
        <v>346.63000499999998</v>
      </c>
      <c r="D699">
        <v>342.82998700000002</v>
      </c>
      <c r="E699">
        <v>346.52999899999998</v>
      </c>
      <c r="F699">
        <v>12003000</v>
      </c>
      <c r="G699">
        <v>346.52999899999998</v>
      </c>
    </row>
    <row r="700" spans="1:7" x14ac:dyDescent="0.15">
      <c r="A700" s="1">
        <v>37544</v>
      </c>
      <c r="B700">
        <v>346.52999899999998</v>
      </c>
      <c r="C700">
        <v>360.63000499999998</v>
      </c>
      <c r="D700">
        <v>346.52999899999998</v>
      </c>
      <c r="E700">
        <v>360.51998900000001</v>
      </c>
      <c r="F700">
        <v>19560000</v>
      </c>
      <c r="G700">
        <v>360.51998900000001</v>
      </c>
    </row>
    <row r="701" spans="1:7" x14ac:dyDescent="0.15">
      <c r="A701" s="1">
        <v>37545</v>
      </c>
      <c r="B701">
        <v>360.51998900000001</v>
      </c>
      <c r="C701">
        <v>360.51998900000001</v>
      </c>
      <c r="D701">
        <v>350.42999300000002</v>
      </c>
      <c r="E701">
        <v>350.85000600000001</v>
      </c>
      <c r="F701">
        <v>15850000</v>
      </c>
      <c r="G701">
        <v>350.85000600000001</v>
      </c>
    </row>
    <row r="702" spans="1:7" x14ac:dyDescent="0.15">
      <c r="A702" s="1">
        <v>37546</v>
      </c>
      <c r="B702">
        <v>350.85000600000001</v>
      </c>
      <c r="C702">
        <v>362.57000699999998</v>
      </c>
      <c r="D702">
        <v>350.85000600000001</v>
      </c>
      <c r="E702">
        <v>362.57000699999998</v>
      </c>
      <c r="F702">
        <v>17803900</v>
      </c>
      <c r="G702">
        <v>362.57000699999998</v>
      </c>
    </row>
    <row r="703" spans="1:7" x14ac:dyDescent="0.15">
      <c r="A703" s="1">
        <v>37547</v>
      </c>
      <c r="B703">
        <v>362.57000699999998</v>
      </c>
      <c r="C703">
        <v>364.290009</v>
      </c>
      <c r="D703">
        <v>359.39001500000001</v>
      </c>
      <c r="E703">
        <v>363.36999500000002</v>
      </c>
      <c r="F703">
        <v>14231000</v>
      </c>
      <c r="G703">
        <v>363.36999500000002</v>
      </c>
    </row>
    <row r="704" spans="1:7" x14ac:dyDescent="0.15">
      <c r="A704" s="1">
        <v>37550</v>
      </c>
      <c r="B704">
        <v>363.36999500000002</v>
      </c>
      <c r="C704">
        <v>368.63000499999998</v>
      </c>
      <c r="D704">
        <v>360.58999599999999</v>
      </c>
      <c r="E704">
        <v>368.63000499999998</v>
      </c>
      <c r="F704">
        <v>14470000</v>
      </c>
      <c r="G704">
        <v>368.63000499999998</v>
      </c>
    </row>
    <row r="705" spans="1:7" x14ac:dyDescent="0.15">
      <c r="A705" s="1">
        <v>37551</v>
      </c>
      <c r="B705">
        <v>368.63000499999998</v>
      </c>
      <c r="C705">
        <v>368.63000499999998</v>
      </c>
      <c r="D705">
        <v>362.48998999999998</v>
      </c>
      <c r="E705">
        <v>362.66000400000001</v>
      </c>
      <c r="F705">
        <v>15492000</v>
      </c>
      <c r="G705">
        <v>362.66000400000001</v>
      </c>
    </row>
    <row r="706" spans="1:7" x14ac:dyDescent="0.15">
      <c r="A706" s="1">
        <v>37552</v>
      </c>
      <c r="B706">
        <v>362.66000400000001</v>
      </c>
      <c r="C706">
        <v>368.97000100000002</v>
      </c>
      <c r="D706">
        <v>359.790009</v>
      </c>
      <c r="E706">
        <v>368.95001200000002</v>
      </c>
      <c r="F706">
        <v>15939000</v>
      </c>
      <c r="G706">
        <v>368.95001200000002</v>
      </c>
    </row>
    <row r="707" spans="1:7" x14ac:dyDescent="0.15">
      <c r="A707" s="1">
        <v>37553</v>
      </c>
      <c r="B707">
        <v>368.95001200000002</v>
      </c>
      <c r="C707">
        <v>371.26998900000001</v>
      </c>
      <c r="D707">
        <v>365.60998499999999</v>
      </c>
      <c r="E707">
        <v>366.01998900000001</v>
      </c>
      <c r="F707">
        <v>17005700</v>
      </c>
      <c r="G707">
        <v>366.01998900000001</v>
      </c>
    </row>
    <row r="708" spans="1:7" x14ac:dyDescent="0.15">
      <c r="A708" s="1">
        <v>37554</v>
      </c>
      <c r="B708">
        <v>366.01998900000001</v>
      </c>
      <c r="C708">
        <v>372.64001500000001</v>
      </c>
      <c r="D708">
        <v>364.94000199999999</v>
      </c>
      <c r="E708">
        <v>372.64001500000001</v>
      </c>
      <c r="F708">
        <v>13404000</v>
      </c>
      <c r="G708">
        <v>372.64001500000001</v>
      </c>
    </row>
    <row r="709" spans="1:7" x14ac:dyDescent="0.15">
      <c r="A709" s="1">
        <v>37557</v>
      </c>
      <c r="B709">
        <v>372.64001500000001</v>
      </c>
      <c r="C709">
        <v>374.85998499999999</v>
      </c>
      <c r="D709">
        <v>368.51998900000001</v>
      </c>
      <c r="E709">
        <v>369.01001000000002</v>
      </c>
      <c r="F709">
        <v>13826000</v>
      </c>
      <c r="G709">
        <v>369.01001000000002</v>
      </c>
    </row>
    <row r="710" spans="1:7" x14ac:dyDescent="0.15">
      <c r="A710" s="1">
        <v>37558</v>
      </c>
      <c r="B710">
        <v>369.01001000000002</v>
      </c>
      <c r="C710">
        <v>369.01001000000002</v>
      </c>
      <c r="D710">
        <v>362.64001500000001</v>
      </c>
      <c r="E710">
        <v>368.63000499999998</v>
      </c>
      <c r="F710">
        <v>15297000</v>
      </c>
      <c r="G710">
        <v>368.63000499999998</v>
      </c>
    </row>
    <row r="711" spans="1:7" x14ac:dyDescent="0.15">
      <c r="A711" s="1">
        <v>37559</v>
      </c>
      <c r="B711">
        <v>368.63000499999998</v>
      </c>
      <c r="C711">
        <v>374.17001299999998</v>
      </c>
      <c r="D711">
        <v>368.14001500000001</v>
      </c>
      <c r="E711">
        <v>374.17001299999998</v>
      </c>
      <c r="F711">
        <v>14223000</v>
      </c>
      <c r="G711">
        <v>374.17001299999998</v>
      </c>
    </row>
    <row r="712" spans="1:7" x14ac:dyDescent="0.15">
      <c r="A712" s="1">
        <v>37560</v>
      </c>
      <c r="B712">
        <v>374.17001299999998</v>
      </c>
      <c r="C712">
        <v>376.709991</v>
      </c>
      <c r="D712">
        <v>373.04998799999998</v>
      </c>
      <c r="E712">
        <v>373.5</v>
      </c>
      <c r="F712">
        <v>16413000</v>
      </c>
      <c r="G712">
        <v>373.5</v>
      </c>
    </row>
    <row r="713" spans="1:7" x14ac:dyDescent="0.15">
      <c r="A713" s="1">
        <v>37561</v>
      </c>
      <c r="B713">
        <v>373.5</v>
      </c>
      <c r="C713">
        <v>383.45001200000002</v>
      </c>
      <c r="D713">
        <v>371.76001000000002</v>
      </c>
      <c r="E713">
        <v>383.45001200000002</v>
      </c>
      <c r="F713">
        <v>14504000</v>
      </c>
      <c r="G713">
        <v>383.45001200000002</v>
      </c>
    </row>
    <row r="714" spans="1:7" x14ac:dyDescent="0.15">
      <c r="A714" s="1">
        <v>37564</v>
      </c>
      <c r="B714">
        <v>383.45001200000002</v>
      </c>
      <c r="C714">
        <v>391.33999599999999</v>
      </c>
      <c r="D714">
        <v>383.45001200000002</v>
      </c>
      <c r="E714">
        <v>386.97000100000002</v>
      </c>
      <c r="F714">
        <v>16459000</v>
      </c>
      <c r="G714">
        <v>386.97000100000002</v>
      </c>
    </row>
    <row r="715" spans="1:7" x14ac:dyDescent="0.15">
      <c r="A715" s="1">
        <v>37565</v>
      </c>
      <c r="B715">
        <v>386.97000100000002</v>
      </c>
      <c r="C715">
        <v>386.97000100000002</v>
      </c>
      <c r="D715">
        <v>382.92999300000002</v>
      </c>
      <c r="E715">
        <v>386.07000699999998</v>
      </c>
      <c r="F715">
        <v>13541000</v>
      </c>
      <c r="G715">
        <v>386.07000699999998</v>
      </c>
    </row>
    <row r="716" spans="1:7" x14ac:dyDescent="0.15">
      <c r="A716" s="1">
        <v>37566</v>
      </c>
      <c r="B716">
        <v>386.07000699999998</v>
      </c>
      <c r="C716">
        <v>392.73001099999999</v>
      </c>
      <c r="D716">
        <v>385.60998499999999</v>
      </c>
      <c r="E716">
        <v>392.73001099999999</v>
      </c>
      <c r="F716">
        <v>16740000</v>
      </c>
      <c r="G716">
        <v>392.73001099999999</v>
      </c>
    </row>
    <row r="717" spans="1:7" x14ac:dyDescent="0.15">
      <c r="A717" s="1">
        <v>37567</v>
      </c>
      <c r="B717">
        <v>392.73001099999999</v>
      </c>
      <c r="C717">
        <v>392.73001099999999</v>
      </c>
      <c r="D717">
        <v>382.82000699999998</v>
      </c>
      <c r="E717">
        <v>383.14999399999999</v>
      </c>
      <c r="F717">
        <v>14669000</v>
      </c>
      <c r="G717">
        <v>383.14999399999999</v>
      </c>
    </row>
    <row r="718" spans="1:7" x14ac:dyDescent="0.15">
      <c r="A718" s="1">
        <v>37568</v>
      </c>
      <c r="B718">
        <v>383.14999399999999</v>
      </c>
      <c r="C718">
        <v>385.48001099999999</v>
      </c>
      <c r="D718">
        <v>377.97000100000002</v>
      </c>
      <c r="E718">
        <v>379</v>
      </c>
      <c r="F718">
        <v>14465000</v>
      </c>
      <c r="G718">
        <v>379</v>
      </c>
    </row>
    <row r="719" spans="1:7" x14ac:dyDescent="0.15">
      <c r="A719" s="1">
        <v>37571</v>
      </c>
      <c r="B719">
        <v>379</v>
      </c>
      <c r="C719">
        <v>379</v>
      </c>
      <c r="D719">
        <v>369.14001500000001</v>
      </c>
      <c r="E719">
        <v>369.14001500000001</v>
      </c>
      <c r="F719">
        <v>11130000</v>
      </c>
      <c r="G719">
        <v>369.14001500000001</v>
      </c>
    </row>
    <row r="720" spans="1:7" x14ac:dyDescent="0.15">
      <c r="A720" s="1">
        <v>37572</v>
      </c>
      <c r="B720">
        <v>369.14001500000001</v>
      </c>
      <c r="C720">
        <v>377.60998499999999</v>
      </c>
      <c r="D720">
        <v>369.14001500000001</v>
      </c>
      <c r="E720">
        <v>374.69000199999999</v>
      </c>
      <c r="F720">
        <v>13771000</v>
      </c>
      <c r="G720">
        <v>374.69000199999999</v>
      </c>
    </row>
    <row r="721" spans="1:7" x14ac:dyDescent="0.15">
      <c r="A721" s="1">
        <v>37573</v>
      </c>
      <c r="B721">
        <v>374.69000199999999</v>
      </c>
      <c r="C721">
        <v>379.07998700000002</v>
      </c>
      <c r="D721">
        <v>371.290009</v>
      </c>
      <c r="E721">
        <v>376.10998499999999</v>
      </c>
      <c r="F721">
        <v>14634000</v>
      </c>
      <c r="G721">
        <v>376.10998499999999</v>
      </c>
    </row>
    <row r="722" spans="1:7" x14ac:dyDescent="0.15">
      <c r="A722" s="1">
        <v>37574</v>
      </c>
      <c r="B722">
        <v>376.10998499999999</v>
      </c>
      <c r="C722">
        <v>386.23998999999998</v>
      </c>
      <c r="D722">
        <v>376.10998499999999</v>
      </c>
      <c r="E722">
        <v>386.23998999999998</v>
      </c>
      <c r="F722">
        <v>14881000</v>
      </c>
      <c r="G722">
        <v>386.23998999999998</v>
      </c>
    </row>
    <row r="723" spans="1:7" x14ac:dyDescent="0.15">
      <c r="A723" s="1">
        <v>37575</v>
      </c>
      <c r="B723">
        <v>386.23998999999998</v>
      </c>
      <c r="C723">
        <v>387.14001500000001</v>
      </c>
      <c r="D723">
        <v>383.41000400000001</v>
      </c>
      <c r="E723">
        <v>385.92001299999998</v>
      </c>
      <c r="F723">
        <v>14001000</v>
      </c>
      <c r="G723">
        <v>385.92001299999998</v>
      </c>
    </row>
    <row r="724" spans="1:7" x14ac:dyDescent="0.15">
      <c r="A724" s="1">
        <v>37578</v>
      </c>
      <c r="B724">
        <v>385.92001299999998</v>
      </c>
      <c r="C724">
        <v>388.07998700000002</v>
      </c>
      <c r="D724">
        <v>381.82000699999998</v>
      </c>
      <c r="E724">
        <v>382.57998700000002</v>
      </c>
      <c r="F724">
        <v>12826000</v>
      </c>
      <c r="G724">
        <v>382.57998700000002</v>
      </c>
    </row>
    <row r="725" spans="1:7" x14ac:dyDescent="0.15">
      <c r="A725" s="1">
        <v>37579</v>
      </c>
      <c r="B725">
        <v>382.57998700000002</v>
      </c>
      <c r="C725">
        <v>383.26998900000001</v>
      </c>
      <c r="D725">
        <v>379.16000400000001</v>
      </c>
      <c r="E725">
        <v>379.57000699999998</v>
      </c>
      <c r="F725">
        <v>13374000</v>
      </c>
      <c r="G725">
        <v>379.57000699999998</v>
      </c>
    </row>
    <row r="726" spans="1:7" x14ac:dyDescent="0.15">
      <c r="A726" s="1">
        <v>37580</v>
      </c>
      <c r="B726">
        <v>379.57000699999998</v>
      </c>
      <c r="C726">
        <v>388.58999599999999</v>
      </c>
      <c r="D726">
        <v>379.36999500000002</v>
      </c>
      <c r="E726">
        <v>388.58999599999999</v>
      </c>
      <c r="F726">
        <v>15173000</v>
      </c>
      <c r="G726">
        <v>388.58999599999999</v>
      </c>
    </row>
    <row r="727" spans="1:7" x14ac:dyDescent="0.15">
      <c r="A727" s="1">
        <v>37581</v>
      </c>
      <c r="B727">
        <v>388.58999599999999</v>
      </c>
      <c r="C727">
        <v>397.89001500000001</v>
      </c>
      <c r="D727">
        <v>388.58999599999999</v>
      </c>
      <c r="E727">
        <v>397.67999300000002</v>
      </c>
      <c r="F727">
        <v>24151000</v>
      </c>
      <c r="G727">
        <v>397.67999300000002</v>
      </c>
    </row>
    <row r="728" spans="1:7" x14ac:dyDescent="0.15">
      <c r="A728" s="1">
        <v>37582</v>
      </c>
      <c r="B728">
        <v>397.70001200000002</v>
      </c>
      <c r="C728">
        <v>400.70001200000002</v>
      </c>
      <c r="D728">
        <v>394.70001200000002</v>
      </c>
      <c r="E728">
        <v>400</v>
      </c>
      <c r="F728">
        <v>16268000</v>
      </c>
      <c r="G728">
        <v>400</v>
      </c>
    </row>
    <row r="729" spans="1:7" x14ac:dyDescent="0.15">
      <c r="A729" s="1">
        <v>37585</v>
      </c>
      <c r="B729">
        <v>400</v>
      </c>
      <c r="C729">
        <v>404.85000600000001</v>
      </c>
      <c r="D729">
        <v>399.23998999999998</v>
      </c>
      <c r="E729">
        <v>404.85000600000001</v>
      </c>
      <c r="F729">
        <v>15740000</v>
      </c>
      <c r="G729">
        <v>404.85000600000001</v>
      </c>
    </row>
    <row r="730" spans="1:7" x14ac:dyDescent="0.15">
      <c r="A730" s="1">
        <v>37586</v>
      </c>
      <c r="B730">
        <v>404.85000600000001</v>
      </c>
      <c r="C730">
        <v>404.85000600000001</v>
      </c>
      <c r="D730">
        <v>397.14999399999999</v>
      </c>
      <c r="E730">
        <v>398.32000699999998</v>
      </c>
      <c r="F730">
        <v>15436000</v>
      </c>
      <c r="G730">
        <v>398.32000699999998</v>
      </c>
    </row>
    <row r="731" spans="1:7" x14ac:dyDescent="0.15">
      <c r="A731" s="1">
        <v>37587</v>
      </c>
      <c r="B731">
        <v>398.32000699999998</v>
      </c>
      <c r="C731">
        <v>410.26001000000002</v>
      </c>
      <c r="D731">
        <v>398.32000699999998</v>
      </c>
      <c r="E731">
        <v>410.23998999999998</v>
      </c>
      <c r="F731">
        <v>13503000</v>
      </c>
      <c r="G731">
        <v>410.23998999999998</v>
      </c>
    </row>
    <row r="732" spans="1:7" x14ac:dyDescent="0.15">
      <c r="A732" s="1">
        <v>37589</v>
      </c>
      <c r="B732">
        <v>410.23998999999998</v>
      </c>
      <c r="C732">
        <v>411.13000499999998</v>
      </c>
      <c r="D732">
        <v>406.20001200000002</v>
      </c>
      <c r="E732">
        <v>406.35000600000001</v>
      </c>
      <c r="F732">
        <v>6434600</v>
      </c>
      <c r="G732">
        <v>406.35000600000001</v>
      </c>
    </row>
    <row r="733" spans="1:7" x14ac:dyDescent="0.15">
      <c r="A733" s="1">
        <v>37592</v>
      </c>
      <c r="B733">
        <v>406.35998499999999</v>
      </c>
      <c r="C733">
        <v>413.64001500000001</v>
      </c>
      <c r="D733">
        <v>406.01001000000002</v>
      </c>
      <c r="E733">
        <v>408.540009</v>
      </c>
      <c r="F733">
        <v>16120000</v>
      </c>
      <c r="G733">
        <v>408.540009</v>
      </c>
    </row>
    <row r="734" spans="1:7" x14ac:dyDescent="0.15">
      <c r="A734" s="1">
        <v>37593</v>
      </c>
      <c r="B734">
        <v>408.540009</v>
      </c>
      <c r="C734">
        <v>408.540009</v>
      </c>
      <c r="D734">
        <v>400.82998700000002</v>
      </c>
      <c r="E734">
        <v>400.82998700000002</v>
      </c>
      <c r="F734">
        <v>14884000</v>
      </c>
      <c r="G734">
        <v>400.82998700000002</v>
      </c>
    </row>
    <row r="735" spans="1:7" x14ac:dyDescent="0.15">
      <c r="A735" s="1">
        <v>37594</v>
      </c>
      <c r="B735">
        <v>400.82998700000002</v>
      </c>
      <c r="C735">
        <v>400.82998700000002</v>
      </c>
      <c r="D735">
        <v>394.22000100000002</v>
      </c>
      <c r="E735">
        <v>397.52999899999998</v>
      </c>
      <c r="F735">
        <v>15889000</v>
      </c>
      <c r="G735">
        <v>397.52999899999998</v>
      </c>
    </row>
    <row r="736" spans="1:7" x14ac:dyDescent="0.15">
      <c r="A736" s="1">
        <v>37595</v>
      </c>
      <c r="B736">
        <v>397.52999899999998</v>
      </c>
      <c r="C736">
        <v>399.20001200000002</v>
      </c>
      <c r="D736">
        <v>394.02999899999998</v>
      </c>
      <c r="E736">
        <v>394.45001200000002</v>
      </c>
      <c r="F736">
        <v>12502000</v>
      </c>
      <c r="G736">
        <v>394.45001200000002</v>
      </c>
    </row>
    <row r="737" spans="1:7" x14ac:dyDescent="0.15">
      <c r="A737" s="1">
        <v>37596</v>
      </c>
      <c r="B737">
        <v>394.45001200000002</v>
      </c>
      <c r="C737">
        <v>397.58999599999999</v>
      </c>
      <c r="D737">
        <v>390.85998499999999</v>
      </c>
      <c r="E737">
        <v>396.72000100000002</v>
      </c>
      <c r="F737">
        <v>12411000</v>
      </c>
      <c r="G737">
        <v>396.72000100000002</v>
      </c>
    </row>
    <row r="738" spans="1:7" x14ac:dyDescent="0.15">
      <c r="A738" s="1">
        <v>37599</v>
      </c>
      <c r="B738">
        <v>396.72000100000002</v>
      </c>
      <c r="C738">
        <v>396.72000100000002</v>
      </c>
      <c r="D738">
        <v>385.92999300000002</v>
      </c>
      <c r="E738">
        <v>386.290009</v>
      </c>
      <c r="F738">
        <v>13208000</v>
      </c>
      <c r="G738">
        <v>386.290009</v>
      </c>
    </row>
    <row r="739" spans="1:7" x14ac:dyDescent="0.15">
      <c r="A739" s="1">
        <v>37600</v>
      </c>
      <c r="B739">
        <v>386.290009</v>
      </c>
      <c r="C739">
        <v>393.97000100000002</v>
      </c>
      <c r="D739">
        <v>386.290009</v>
      </c>
      <c r="E739">
        <v>393.47000100000002</v>
      </c>
      <c r="F739">
        <v>12866000</v>
      </c>
      <c r="G739">
        <v>393.47000100000002</v>
      </c>
    </row>
    <row r="740" spans="1:7" x14ac:dyDescent="0.15">
      <c r="A740" s="1">
        <v>37601</v>
      </c>
      <c r="B740">
        <v>393.47000100000002</v>
      </c>
      <c r="C740">
        <v>395.35998499999999</v>
      </c>
      <c r="D740">
        <v>391.41000400000001</v>
      </c>
      <c r="E740">
        <v>393.88000499999998</v>
      </c>
      <c r="F740">
        <v>12851000</v>
      </c>
      <c r="G740">
        <v>393.88000499999998</v>
      </c>
    </row>
    <row r="741" spans="1:7" x14ac:dyDescent="0.15">
      <c r="A741" s="1">
        <v>37602</v>
      </c>
      <c r="B741">
        <v>393.88000499999998</v>
      </c>
      <c r="C741">
        <v>396.36999500000002</v>
      </c>
      <c r="D741">
        <v>393.36999500000002</v>
      </c>
      <c r="E741">
        <v>395.35998499999999</v>
      </c>
      <c r="F741">
        <v>12553000</v>
      </c>
      <c r="G741">
        <v>395.35998499999999</v>
      </c>
    </row>
    <row r="742" spans="1:7" x14ac:dyDescent="0.15">
      <c r="A742" s="1">
        <v>37603</v>
      </c>
      <c r="B742">
        <v>395.35998499999999</v>
      </c>
      <c r="C742">
        <v>395.35998499999999</v>
      </c>
      <c r="D742">
        <v>387.76998900000001</v>
      </c>
      <c r="E742">
        <v>387.98001099999999</v>
      </c>
      <c r="F742">
        <v>13308000</v>
      </c>
      <c r="G742">
        <v>387.98001099999999</v>
      </c>
    </row>
    <row r="743" spans="1:7" x14ac:dyDescent="0.15">
      <c r="A743" s="1">
        <v>37606</v>
      </c>
      <c r="B743">
        <v>387.98001099999999</v>
      </c>
      <c r="C743">
        <v>394.89999399999999</v>
      </c>
      <c r="D743">
        <v>387.98001099999999</v>
      </c>
      <c r="E743">
        <v>394.89999399999999</v>
      </c>
      <c r="F743">
        <v>12716000</v>
      </c>
      <c r="G743">
        <v>394.89999399999999</v>
      </c>
    </row>
    <row r="744" spans="1:7" x14ac:dyDescent="0.15">
      <c r="A744" s="1">
        <v>37607</v>
      </c>
      <c r="B744">
        <v>394.89999399999999</v>
      </c>
      <c r="C744">
        <v>394.89999399999999</v>
      </c>
      <c r="D744">
        <v>390.16000400000001</v>
      </c>
      <c r="E744">
        <v>391.25</v>
      </c>
      <c r="F744">
        <v>12518000</v>
      </c>
      <c r="G744">
        <v>391.25</v>
      </c>
    </row>
    <row r="745" spans="1:7" x14ac:dyDescent="0.15">
      <c r="A745" s="1">
        <v>37608</v>
      </c>
      <c r="B745">
        <v>391.25</v>
      </c>
      <c r="C745">
        <v>391.25</v>
      </c>
      <c r="D745">
        <v>383.61999500000002</v>
      </c>
      <c r="E745">
        <v>383.92999300000002</v>
      </c>
      <c r="F745">
        <v>14462000</v>
      </c>
      <c r="G745">
        <v>383.92999300000002</v>
      </c>
    </row>
    <row r="746" spans="1:7" x14ac:dyDescent="0.15">
      <c r="A746" s="1">
        <v>37609</v>
      </c>
      <c r="B746">
        <v>384.01998900000001</v>
      </c>
      <c r="C746">
        <v>387.69000199999999</v>
      </c>
      <c r="D746">
        <v>381.290009</v>
      </c>
      <c r="E746">
        <v>383.41000400000001</v>
      </c>
      <c r="F746">
        <v>13859000</v>
      </c>
      <c r="G746">
        <v>383.41000400000001</v>
      </c>
    </row>
    <row r="747" spans="1:7" x14ac:dyDescent="0.15">
      <c r="A747" s="1">
        <v>37610</v>
      </c>
      <c r="B747">
        <v>383.41000400000001</v>
      </c>
      <c r="C747">
        <v>387.040009</v>
      </c>
      <c r="D747">
        <v>383.39001500000001</v>
      </c>
      <c r="E747">
        <v>386.88000499999998</v>
      </c>
      <c r="F747">
        <v>17827300</v>
      </c>
      <c r="G747">
        <v>386.88000499999998</v>
      </c>
    </row>
    <row r="748" spans="1:7" x14ac:dyDescent="0.15">
      <c r="A748" s="1">
        <v>37613</v>
      </c>
      <c r="B748">
        <v>386.89999399999999</v>
      </c>
      <c r="C748">
        <v>390.04998799999998</v>
      </c>
      <c r="D748">
        <v>385.41000400000001</v>
      </c>
      <c r="E748">
        <v>389.73001099999999</v>
      </c>
      <c r="F748">
        <v>11121000</v>
      </c>
      <c r="G748">
        <v>389.73001099999999</v>
      </c>
    </row>
    <row r="749" spans="1:7" x14ac:dyDescent="0.15">
      <c r="A749" s="1">
        <v>37614</v>
      </c>
      <c r="B749">
        <v>389.73001099999999</v>
      </c>
      <c r="C749">
        <v>389.73001099999999</v>
      </c>
      <c r="D749">
        <v>387.95001200000002</v>
      </c>
      <c r="E749">
        <v>388.11999500000002</v>
      </c>
      <c r="F749">
        <v>4583100</v>
      </c>
      <c r="G749">
        <v>388.11999500000002</v>
      </c>
    </row>
    <row r="750" spans="1:7" x14ac:dyDescent="0.15">
      <c r="A750" s="1">
        <v>37616</v>
      </c>
      <c r="B750">
        <v>388.11999500000002</v>
      </c>
      <c r="C750">
        <v>392.209991</v>
      </c>
      <c r="D750">
        <v>388.11999500000002</v>
      </c>
      <c r="E750">
        <v>389.39999399999999</v>
      </c>
      <c r="F750">
        <v>7211000</v>
      </c>
      <c r="G750">
        <v>389.39999399999999</v>
      </c>
    </row>
    <row r="751" spans="1:7" x14ac:dyDescent="0.15">
      <c r="A751" s="1">
        <v>37617</v>
      </c>
      <c r="B751">
        <v>389.39999399999999</v>
      </c>
      <c r="C751">
        <v>389.39999399999999</v>
      </c>
      <c r="D751">
        <v>383.58999599999999</v>
      </c>
      <c r="E751">
        <v>384.16000400000001</v>
      </c>
      <c r="F751">
        <v>7584000</v>
      </c>
      <c r="G751">
        <v>384.16000400000001</v>
      </c>
    </row>
    <row r="752" spans="1:7" x14ac:dyDescent="0.15">
      <c r="A752" s="1">
        <v>37620</v>
      </c>
      <c r="B752">
        <v>384.16000400000001</v>
      </c>
      <c r="C752">
        <v>384.39001500000001</v>
      </c>
      <c r="D752">
        <v>379.67001299999998</v>
      </c>
      <c r="E752">
        <v>382.23001099999999</v>
      </c>
      <c r="F752">
        <v>10578000</v>
      </c>
      <c r="G752">
        <v>382.23001099999999</v>
      </c>
    </row>
    <row r="753" spans="1:7" x14ac:dyDescent="0.15">
      <c r="A753" s="1">
        <v>37621</v>
      </c>
      <c r="B753">
        <v>382.23001099999999</v>
      </c>
      <c r="C753">
        <v>388.08999599999999</v>
      </c>
      <c r="D753">
        <v>380.64001500000001</v>
      </c>
      <c r="E753">
        <v>383.08999599999999</v>
      </c>
      <c r="F753">
        <v>10885000</v>
      </c>
      <c r="G753">
        <v>383.08999599999999</v>
      </c>
    </row>
    <row r="754" spans="1:7" x14ac:dyDescent="0.15">
      <c r="A754" s="1">
        <v>37623</v>
      </c>
      <c r="B754">
        <v>383.08999599999999</v>
      </c>
      <c r="C754">
        <v>392.60000600000001</v>
      </c>
      <c r="D754">
        <v>383.08999599999999</v>
      </c>
      <c r="E754">
        <v>392.57998700000002</v>
      </c>
      <c r="F754">
        <v>12292000</v>
      </c>
      <c r="G754">
        <v>392.57998700000002</v>
      </c>
    </row>
    <row r="755" spans="1:7" x14ac:dyDescent="0.15">
      <c r="A755" s="1">
        <v>37624</v>
      </c>
      <c r="B755">
        <v>392.57998700000002</v>
      </c>
      <c r="C755">
        <v>392.57998700000002</v>
      </c>
      <c r="D755">
        <v>389.75</v>
      </c>
      <c r="E755">
        <v>390.30999800000001</v>
      </c>
      <c r="F755">
        <v>11308000</v>
      </c>
      <c r="G755">
        <v>390.30999800000001</v>
      </c>
    </row>
    <row r="756" spans="1:7" x14ac:dyDescent="0.15">
      <c r="A756" s="1">
        <v>37627</v>
      </c>
      <c r="B756">
        <v>390.30999800000001</v>
      </c>
      <c r="C756">
        <v>397.76998900000001</v>
      </c>
      <c r="D756">
        <v>390.30999800000001</v>
      </c>
      <c r="E756">
        <v>397</v>
      </c>
      <c r="F756">
        <v>14359000</v>
      </c>
      <c r="G756">
        <v>397</v>
      </c>
    </row>
    <row r="757" spans="1:7" x14ac:dyDescent="0.15">
      <c r="A757" s="1">
        <v>37628</v>
      </c>
      <c r="B757">
        <v>396.98998999999998</v>
      </c>
      <c r="C757">
        <v>397.35998499999999</v>
      </c>
      <c r="D757">
        <v>391.19000199999999</v>
      </c>
      <c r="E757">
        <v>393.95001200000002</v>
      </c>
      <c r="F757">
        <v>15452000</v>
      </c>
      <c r="G757">
        <v>393.95001200000002</v>
      </c>
    </row>
    <row r="758" spans="1:7" x14ac:dyDescent="0.15">
      <c r="A758" s="1">
        <v>37629</v>
      </c>
      <c r="B758">
        <v>393.95001200000002</v>
      </c>
      <c r="C758">
        <v>393.95001200000002</v>
      </c>
      <c r="D758">
        <v>389.07000699999998</v>
      </c>
      <c r="E758">
        <v>389.07000699999998</v>
      </c>
      <c r="F758">
        <v>14676000</v>
      </c>
      <c r="G758">
        <v>389.07000699999998</v>
      </c>
    </row>
    <row r="759" spans="1:7" x14ac:dyDescent="0.15">
      <c r="A759" s="1">
        <v>37630</v>
      </c>
      <c r="B759">
        <v>389.07000699999998</v>
      </c>
      <c r="C759">
        <v>396.86999500000002</v>
      </c>
      <c r="D759">
        <v>389.07000699999998</v>
      </c>
      <c r="E759">
        <v>395.94000199999999</v>
      </c>
      <c r="F759">
        <v>15603000</v>
      </c>
      <c r="G759">
        <v>395.94000199999999</v>
      </c>
    </row>
    <row r="760" spans="1:7" x14ac:dyDescent="0.15">
      <c r="A760" s="1">
        <v>37631</v>
      </c>
      <c r="B760">
        <v>395.94000199999999</v>
      </c>
      <c r="C760">
        <v>397.98998999999998</v>
      </c>
      <c r="D760">
        <v>393.05999800000001</v>
      </c>
      <c r="E760">
        <v>396.44000199999999</v>
      </c>
      <c r="F760">
        <v>14854000</v>
      </c>
      <c r="G760">
        <v>396.44000199999999</v>
      </c>
    </row>
    <row r="761" spans="1:7" x14ac:dyDescent="0.15">
      <c r="A761" s="1">
        <v>37634</v>
      </c>
      <c r="B761">
        <v>396.44000199999999</v>
      </c>
      <c r="C761">
        <v>399.54998799999998</v>
      </c>
      <c r="D761">
        <v>393.48001099999999</v>
      </c>
      <c r="E761">
        <v>396.17999300000002</v>
      </c>
      <c r="F761">
        <v>13963000</v>
      </c>
      <c r="G761">
        <v>396.17999300000002</v>
      </c>
    </row>
    <row r="762" spans="1:7" x14ac:dyDescent="0.15">
      <c r="A762" s="1">
        <v>37635</v>
      </c>
      <c r="B762">
        <v>396.17999300000002</v>
      </c>
      <c r="C762">
        <v>398.45001200000002</v>
      </c>
      <c r="D762">
        <v>395.10998499999999</v>
      </c>
      <c r="E762">
        <v>398.45001200000002</v>
      </c>
      <c r="F762">
        <v>13794000</v>
      </c>
      <c r="G762">
        <v>398.45001200000002</v>
      </c>
    </row>
    <row r="763" spans="1:7" x14ac:dyDescent="0.15">
      <c r="A763" s="1">
        <v>37636</v>
      </c>
      <c r="B763">
        <v>398.45001200000002</v>
      </c>
      <c r="C763">
        <v>398.45001200000002</v>
      </c>
      <c r="D763">
        <v>393.89001500000001</v>
      </c>
      <c r="E763">
        <v>395.52999899999998</v>
      </c>
      <c r="F763">
        <v>14321000</v>
      </c>
      <c r="G763">
        <v>395.52999899999998</v>
      </c>
    </row>
    <row r="764" spans="1:7" x14ac:dyDescent="0.15">
      <c r="A764" s="1">
        <v>37637</v>
      </c>
      <c r="B764">
        <v>395.52999899999998</v>
      </c>
      <c r="C764">
        <v>398.86999500000002</v>
      </c>
      <c r="D764">
        <v>394.23998999999998</v>
      </c>
      <c r="E764">
        <v>394.88000499999998</v>
      </c>
      <c r="F764">
        <v>15346000</v>
      </c>
      <c r="G764">
        <v>394.88000499999998</v>
      </c>
    </row>
    <row r="765" spans="1:7" x14ac:dyDescent="0.15">
      <c r="A765" s="1">
        <v>37638</v>
      </c>
      <c r="B765">
        <v>394.88000499999998</v>
      </c>
      <c r="C765">
        <v>394.88000499999998</v>
      </c>
      <c r="D765">
        <v>387.27999899999998</v>
      </c>
      <c r="E765">
        <v>388.10000600000001</v>
      </c>
      <c r="F765">
        <v>13582000</v>
      </c>
      <c r="G765">
        <v>388.10000600000001</v>
      </c>
    </row>
    <row r="766" spans="1:7" x14ac:dyDescent="0.15">
      <c r="A766" s="1">
        <v>37642</v>
      </c>
      <c r="B766">
        <v>388.10000600000001</v>
      </c>
      <c r="C766">
        <v>389.040009</v>
      </c>
      <c r="D766">
        <v>383.07998700000002</v>
      </c>
      <c r="E766">
        <v>383.17001299999998</v>
      </c>
      <c r="F766">
        <v>13352000</v>
      </c>
      <c r="G766">
        <v>383.17001299999998</v>
      </c>
    </row>
    <row r="767" spans="1:7" x14ac:dyDescent="0.15">
      <c r="A767" s="1">
        <v>37643</v>
      </c>
      <c r="B767">
        <v>383.17001299999998</v>
      </c>
      <c r="C767">
        <v>383.44000199999999</v>
      </c>
      <c r="D767">
        <v>380.20001200000002</v>
      </c>
      <c r="E767">
        <v>380.52999899999998</v>
      </c>
      <c r="F767">
        <v>15608000</v>
      </c>
      <c r="G767">
        <v>380.52999899999998</v>
      </c>
    </row>
    <row r="768" spans="1:7" x14ac:dyDescent="0.15">
      <c r="A768" s="1">
        <v>37644</v>
      </c>
      <c r="B768">
        <v>380.52999899999998</v>
      </c>
      <c r="C768">
        <v>384.39001500000001</v>
      </c>
      <c r="D768">
        <v>380.22000100000002</v>
      </c>
      <c r="E768">
        <v>383.709991</v>
      </c>
      <c r="F768">
        <v>17445500</v>
      </c>
      <c r="G768">
        <v>383.709991</v>
      </c>
    </row>
    <row r="769" spans="1:7" x14ac:dyDescent="0.15">
      <c r="A769" s="1">
        <v>37645</v>
      </c>
      <c r="B769">
        <v>383.67999300000002</v>
      </c>
      <c r="C769">
        <v>383.67999300000002</v>
      </c>
      <c r="D769">
        <v>375.05999800000001</v>
      </c>
      <c r="E769">
        <v>375.05999800000001</v>
      </c>
      <c r="F769">
        <v>15748000</v>
      </c>
      <c r="G769">
        <v>375.05999800000001</v>
      </c>
    </row>
    <row r="770" spans="1:7" x14ac:dyDescent="0.15">
      <c r="A770" s="1">
        <v>37648</v>
      </c>
      <c r="B770">
        <v>375.05999800000001</v>
      </c>
      <c r="C770">
        <v>375.05999800000001</v>
      </c>
      <c r="D770">
        <v>368.25</v>
      </c>
      <c r="E770">
        <v>368.57998700000002</v>
      </c>
      <c r="F770">
        <v>14359000</v>
      </c>
      <c r="G770">
        <v>368.57998700000002</v>
      </c>
    </row>
    <row r="771" spans="1:7" x14ac:dyDescent="0.15">
      <c r="A771" s="1">
        <v>37649</v>
      </c>
      <c r="B771">
        <v>368.57998700000002</v>
      </c>
      <c r="C771">
        <v>373.44000199999999</v>
      </c>
      <c r="D771">
        <v>366.58999599999999</v>
      </c>
      <c r="E771">
        <v>373.17001299999998</v>
      </c>
      <c r="F771">
        <v>14591000</v>
      </c>
      <c r="G771">
        <v>373.17001299999998</v>
      </c>
    </row>
    <row r="772" spans="1:7" x14ac:dyDescent="0.15">
      <c r="A772" s="1">
        <v>37650</v>
      </c>
      <c r="B772">
        <v>373.17001299999998</v>
      </c>
      <c r="C772">
        <v>375.26998900000001</v>
      </c>
      <c r="D772">
        <v>367.16000400000001</v>
      </c>
      <c r="E772">
        <v>374.83999599999999</v>
      </c>
      <c r="F772">
        <v>15954000</v>
      </c>
      <c r="G772">
        <v>374.83999599999999</v>
      </c>
    </row>
    <row r="773" spans="1:7" x14ac:dyDescent="0.15">
      <c r="A773" s="1">
        <v>37651</v>
      </c>
      <c r="B773">
        <v>374.83999599999999</v>
      </c>
      <c r="C773">
        <v>375.79998799999998</v>
      </c>
      <c r="D773">
        <v>367.58999599999999</v>
      </c>
      <c r="E773">
        <v>367.61999500000002</v>
      </c>
      <c r="F773">
        <v>15103000</v>
      </c>
      <c r="G773">
        <v>367.61999500000002</v>
      </c>
    </row>
    <row r="774" spans="1:7" x14ac:dyDescent="0.15">
      <c r="A774" s="1">
        <v>37652</v>
      </c>
      <c r="B774">
        <v>367.61999500000002</v>
      </c>
      <c r="C774">
        <v>372.17001299999998</v>
      </c>
      <c r="D774">
        <v>366.60000600000001</v>
      </c>
      <c r="E774">
        <v>372.17001299999998</v>
      </c>
      <c r="F774">
        <v>15785300</v>
      </c>
      <c r="G774">
        <v>372.17001299999998</v>
      </c>
    </row>
    <row r="775" spans="1:7" x14ac:dyDescent="0.15">
      <c r="A775" s="1">
        <v>37655</v>
      </c>
      <c r="B775">
        <v>372.17001299999998</v>
      </c>
      <c r="C775">
        <v>373.73001099999999</v>
      </c>
      <c r="D775">
        <v>369.85998499999999</v>
      </c>
      <c r="E775">
        <v>370.25</v>
      </c>
      <c r="F775">
        <v>12585000</v>
      </c>
      <c r="G775">
        <v>370.25</v>
      </c>
    </row>
    <row r="776" spans="1:7" x14ac:dyDescent="0.15">
      <c r="A776" s="1">
        <v>37656</v>
      </c>
      <c r="B776">
        <v>370.25</v>
      </c>
      <c r="C776">
        <v>370.25</v>
      </c>
      <c r="D776">
        <v>364.98998999999998</v>
      </c>
      <c r="E776">
        <v>368.72000100000002</v>
      </c>
      <c r="F776">
        <v>14516000</v>
      </c>
      <c r="G776">
        <v>368.72000100000002</v>
      </c>
    </row>
    <row r="777" spans="1:7" x14ac:dyDescent="0.15">
      <c r="A777" s="1">
        <v>37657</v>
      </c>
      <c r="B777">
        <v>368.72000100000002</v>
      </c>
      <c r="C777">
        <v>371.52999899999998</v>
      </c>
      <c r="D777">
        <v>365.95001200000002</v>
      </c>
      <c r="E777">
        <v>366.98998999999998</v>
      </c>
      <c r="F777">
        <v>14508000</v>
      </c>
      <c r="G777">
        <v>366.98998999999998</v>
      </c>
    </row>
    <row r="778" spans="1:7" x14ac:dyDescent="0.15">
      <c r="A778" s="1">
        <v>37658</v>
      </c>
      <c r="B778">
        <v>366.98998999999998</v>
      </c>
      <c r="C778">
        <v>368.14999399999999</v>
      </c>
      <c r="D778">
        <v>363.85998499999999</v>
      </c>
      <c r="E778">
        <v>364.73998999999998</v>
      </c>
      <c r="F778">
        <v>14309000</v>
      </c>
      <c r="G778">
        <v>364.73998999999998</v>
      </c>
    </row>
    <row r="779" spans="1:7" x14ac:dyDescent="0.15">
      <c r="A779" s="1">
        <v>37659</v>
      </c>
      <c r="B779">
        <v>364.73998999999998</v>
      </c>
      <c r="C779">
        <v>366.67999300000002</v>
      </c>
      <c r="D779">
        <v>358.77999899999998</v>
      </c>
      <c r="E779">
        <v>358.77999899999998</v>
      </c>
      <c r="F779">
        <v>12768000</v>
      </c>
      <c r="G779">
        <v>358.77999899999998</v>
      </c>
    </row>
    <row r="780" spans="1:7" x14ac:dyDescent="0.15">
      <c r="A780" s="1">
        <v>37662</v>
      </c>
      <c r="B780">
        <v>358.77999899999998</v>
      </c>
      <c r="C780">
        <v>362.10000600000001</v>
      </c>
      <c r="D780">
        <v>356.91000400000001</v>
      </c>
      <c r="E780">
        <v>362.10000600000001</v>
      </c>
      <c r="F780">
        <v>12382000</v>
      </c>
      <c r="G780">
        <v>362.10000600000001</v>
      </c>
    </row>
    <row r="781" spans="1:7" x14ac:dyDescent="0.15">
      <c r="A781" s="1">
        <v>37663</v>
      </c>
      <c r="B781">
        <v>362.10000600000001</v>
      </c>
      <c r="C781">
        <v>363.57998700000002</v>
      </c>
      <c r="D781">
        <v>357.95001200000002</v>
      </c>
      <c r="E781">
        <v>359.959991</v>
      </c>
      <c r="F781">
        <v>13070000</v>
      </c>
      <c r="G781">
        <v>359.959991</v>
      </c>
    </row>
    <row r="782" spans="1:7" x14ac:dyDescent="0.15">
      <c r="A782" s="1">
        <v>37664</v>
      </c>
      <c r="B782">
        <v>359.959991</v>
      </c>
      <c r="C782">
        <v>360.5</v>
      </c>
      <c r="D782">
        <v>355.38000499999998</v>
      </c>
      <c r="E782">
        <v>355.38000499999998</v>
      </c>
      <c r="F782">
        <v>12605000</v>
      </c>
      <c r="G782">
        <v>355.38000499999998</v>
      </c>
    </row>
    <row r="783" spans="1:7" x14ac:dyDescent="0.15">
      <c r="A783" s="1">
        <v>37665</v>
      </c>
      <c r="B783">
        <v>355.38000499999998</v>
      </c>
      <c r="C783">
        <v>355.39999399999999</v>
      </c>
      <c r="D783">
        <v>351.77999899999998</v>
      </c>
      <c r="E783">
        <v>354.76998900000001</v>
      </c>
      <c r="F783">
        <v>14893000</v>
      </c>
      <c r="G783">
        <v>354.76998900000001</v>
      </c>
    </row>
    <row r="784" spans="1:7" x14ac:dyDescent="0.15">
      <c r="A784" s="1">
        <v>37666</v>
      </c>
      <c r="B784">
        <v>354.76998900000001</v>
      </c>
      <c r="C784">
        <v>358.70001200000002</v>
      </c>
      <c r="D784">
        <v>354.73001099999999</v>
      </c>
      <c r="E784">
        <v>358.5</v>
      </c>
      <c r="F784">
        <v>14046000</v>
      </c>
      <c r="G784">
        <v>358.5</v>
      </c>
    </row>
    <row r="785" spans="1:7" x14ac:dyDescent="0.15">
      <c r="A785" s="1">
        <v>37670</v>
      </c>
      <c r="B785">
        <v>358.5</v>
      </c>
      <c r="C785">
        <v>364.58999599999999</v>
      </c>
      <c r="D785">
        <v>358.5</v>
      </c>
      <c r="E785">
        <v>364.52999899999998</v>
      </c>
      <c r="F785">
        <v>12508000</v>
      </c>
      <c r="G785">
        <v>364.52999899999998</v>
      </c>
    </row>
    <row r="786" spans="1:7" x14ac:dyDescent="0.15">
      <c r="A786" s="1">
        <v>37671</v>
      </c>
      <c r="B786">
        <v>364.52999899999998</v>
      </c>
      <c r="C786">
        <v>364.52999899999998</v>
      </c>
      <c r="D786">
        <v>358.92001299999998</v>
      </c>
      <c r="E786">
        <v>360.27999899999998</v>
      </c>
      <c r="F786">
        <v>10756000</v>
      </c>
      <c r="G786">
        <v>360.27999899999998</v>
      </c>
    </row>
    <row r="787" spans="1:7" x14ac:dyDescent="0.15">
      <c r="A787" s="1">
        <v>37672</v>
      </c>
      <c r="B787">
        <v>360.27999899999998</v>
      </c>
      <c r="C787">
        <v>360.94000199999999</v>
      </c>
      <c r="D787">
        <v>359.07000699999998</v>
      </c>
      <c r="E787">
        <v>359.73998999999998</v>
      </c>
      <c r="F787">
        <v>11941000</v>
      </c>
      <c r="G787">
        <v>359.73998999999998</v>
      </c>
    </row>
    <row r="788" spans="1:7" x14ac:dyDescent="0.15">
      <c r="A788" s="1">
        <v>37673</v>
      </c>
      <c r="B788">
        <v>359.73998999999998</v>
      </c>
      <c r="C788">
        <v>364.92999300000002</v>
      </c>
      <c r="D788">
        <v>358.20001200000002</v>
      </c>
      <c r="E788">
        <v>364.35998499999999</v>
      </c>
      <c r="F788">
        <v>13982000</v>
      </c>
      <c r="G788">
        <v>364.35998499999999</v>
      </c>
    </row>
    <row r="789" spans="1:7" x14ac:dyDescent="0.15">
      <c r="A789" s="1">
        <v>37676</v>
      </c>
      <c r="B789">
        <v>364.35998499999999</v>
      </c>
      <c r="C789">
        <v>364.35998499999999</v>
      </c>
      <c r="D789">
        <v>357.89999399999999</v>
      </c>
      <c r="E789">
        <v>358.22000100000002</v>
      </c>
      <c r="F789">
        <v>12292000</v>
      </c>
      <c r="G789">
        <v>358.22000100000002</v>
      </c>
    </row>
    <row r="790" spans="1:7" x14ac:dyDescent="0.15">
      <c r="A790" s="1">
        <v>37677</v>
      </c>
      <c r="B790">
        <v>358.22000100000002</v>
      </c>
      <c r="C790">
        <v>361.20001200000002</v>
      </c>
      <c r="D790">
        <v>354.08999599999999</v>
      </c>
      <c r="E790">
        <v>361.20001200000002</v>
      </c>
      <c r="F790">
        <v>14837000</v>
      </c>
      <c r="G790">
        <v>361.20001200000002</v>
      </c>
    </row>
    <row r="791" spans="1:7" x14ac:dyDescent="0.15">
      <c r="A791" s="1">
        <v>37678</v>
      </c>
      <c r="B791">
        <v>361.20001200000002</v>
      </c>
      <c r="C791">
        <v>361.20001200000002</v>
      </c>
      <c r="D791">
        <v>357.07000699999998</v>
      </c>
      <c r="E791">
        <v>357.97000100000002</v>
      </c>
      <c r="F791">
        <v>13744000</v>
      </c>
      <c r="G791">
        <v>357.97000100000002</v>
      </c>
    </row>
    <row r="792" spans="1:7" x14ac:dyDescent="0.15">
      <c r="A792" s="1">
        <v>37679</v>
      </c>
      <c r="B792">
        <v>357.97000100000002</v>
      </c>
      <c r="C792">
        <v>362.35000600000001</v>
      </c>
      <c r="D792">
        <v>357.97000100000002</v>
      </c>
      <c r="E792">
        <v>361.42999300000002</v>
      </c>
      <c r="F792">
        <v>12878000</v>
      </c>
      <c r="G792">
        <v>361.42999300000002</v>
      </c>
    </row>
    <row r="793" spans="1:7" x14ac:dyDescent="0.15">
      <c r="A793" s="1">
        <v>37680</v>
      </c>
      <c r="B793">
        <v>361.42999300000002</v>
      </c>
      <c r="C793">
        <v>363.73001099999999</v>
      </c>
      <c r="D793">
        <v>360.39001500000001</v>
      </c>
      <c r="E793">
        <v>360.51998900000001</v>
      </c>
      <c r="F793">
        <v>13733000</v>
      </c>
      <c r="G793">
        <v>360.51998900000001</v>
      </c>
    </row>
    <row r="794" spans="1:7" x14ac:dyDescent="0.15">
      <c r="A794" s="1">
        <v>37683</v>
      </c>
      <c r="B794">
        <v>360.51998900000001</v>
      </c>
      <c r="C794">
        <v>364.63000499999998</v>
      </c>
      <c r="D794">
        <v>358.27999899999998</v>
      </c>
      <c r="E794">
        <v>359.30999800000001</v>
      </c>
      <c r="F794">
        <v>12089000</v>
      </c>
      <c r="G794">
        <v>359.30999800000001</v>
      </c>
    </row>
    <row r="795" spans="1:7" x14ac:dyDescent="0.15">
      <c r="A795" s="1">
        <v>37684</v>
      </c>
      <c r="B795">
        <v>359.30999800000001</v>
      </c>
      <c r="C795">
        <v>359.30999800000001</v>
      </c>
      <c r="D795">
        <v>356.040009</v>
      </c>
      <c r="E795">
        <v>356.51001000000002</v>
      </c>
      <c r="F795">
        <v>12566000</v>
      </c>
      <c r="G795">
        <v>356.51001000000002</v>
      </c>
    </row>
    <row r="796" spans="1:7" x14ac:dyDescent="0.15">
      <c r="A796" s="1">
        <v>37685</v>
      </c>
      <c r="B796">
        <v>356.51001000000002</v>
      </c>
      <c r="C796">
        <v>357.05999800000001</v>
      </c>
      <c r="D796">
        <v>354.64001500000001</v>
      </c>
      <c r="E796">
        <v>356.540009</v>
      </c>
      <c r="F796">
        <v>13327000</v>
      </c>
      <c r="G796">
        <v>356.540009</v>
      </c>
    </row>
    <row r="797" spans="1:7" x14ac:dyDescent="0.15">
      <c r="A797" s="1">
        <v>37686</v>
      </c>
      <c r="B797">
        <v>356.540009</v>
      </c>
      <c r="C797">
        <v>356.540009</v>
      </c>
      <c r="D797">
        <v>353.290009</v>
      </c>
      <c r="E797">
        <v>353.83999599999999</v>
      </c>
      <c r="F797">
        <v>12992000</v>
      </c>
      <c r="G797">
        <v>353.83999599999999</v>
      </c>
    </row>
    <row r="798" spans="1:7" x14ac:dyDescent="0.15">
      <c r="A798" s="1">
        <v>37687</v>
      </c>
      <c r="B798">
        <v>353.83999599999999</v>
      </c>
      <c r="C798">
        <v>355.60998499999999</v>
      </c>
      <c r="D798">
        <v>350.98001099999999</v>
      </c>
      <c r="E798">
        <v>354.17999300000002</v>
      </c>
      <c r="F798">
        <v>13685000</v>
      </c>
      <c r="G798">
        <v>354.17999300000002</v>
      </c>
    </row>
    <row r="799" spans="1:7" x14ac:dyDescent="0.15">
      <c r="A799" s="1">
        <v>37690</v>
      </c>
      <c r="B799">
        <v>354.17999300000002</v>
      </c>
      <c r="C799">
        <v>354.17999300000002</v>
      </c>
      <c r="D799">
        <v>347.92999300000002</v>
      </c>
      <c r="E799">
        <v>348.01001000000002</v>
      </c>
      <c r="F799">
        <v>12550000</v>
      </c>
      <c r="G799">
        <v>348.01001000000002</v>
      </c>
    </row>
    <row r="800" spans="1:7" x14ac:dyDescent="0.15">
      <c r="A800" s="1">
        <v>37691</v>
      </c>
      <c r="B800">
        <v>348.01001000000002</v>
      </c>
      <c r="C800">
        <v>350.790009</v>
      </c>
      <c r="D800">
        <v>346.44000199999999</v>
      </c>
      <c r="E800">
        <v>347.02999899999998</v>
      </c>
      <c r="F800">
        <v>14277000</v>
      </c>
      <c r="G800">
        <v>347.02999899999998</v>
      </c>
    </row>
    <row r="801" spans="1:7" x14ac:dyDescent="0.15">
      <c r="A801" s="1">
        <v>37692</v>
      </c>
      <c r="B801">
        <v>347.02999899999998</v>
      </c>
      <c r="C801">
        <v>347.02999899999998</v>
      </c>
      <c r="D801">
        <v>343.05999800000001</v>
      </c>
      <c r="E801">
        <v>345.94000199999999</v>
      </c>
      <c r="F801">
        <v>16200000</v>
      </c>
      <c r="G801">
        <v>345.94000199999999</v>
      </c>
    </row>
    <row r="802" spans="1:7" x14ac:dyDescent="0.15">
      <c r="A802" s="1">
        <v>37693</v>
      </c>
      <c r="B802">
        <v>345.94000199999999</v>
      </c>
      <c r="C802">
        <v>355.459991</v>
      </c>
      <c r="D802">
        <v>345.94000199999999</v>
      </c>
      <c r="E802">
        <v>355.44000199999999</v>
      </c>
      <c r="F802">
        <v>18163000</v>
      </c>
      <c r="G802">
        <v>355.44000199999999</v>
      </c>
    </row>
    <row r="803" spans="1:7" x14ac:dyDescent="0.15">
      <c r="A803" s="1">
        <v>37694</v>
      </c>
      <c r="B803">
        <v>355.44000199999999</v>
      </c>
      <c r="C803">
        <v>357.5</v>
      </c>
      <c r="D803">
        <v>353.73001099999999</v>
      </c>
      <c r="E803">
        <v>354.39001500000001</v>
      </c>
      <c r="F803">
        <v>15419000</v>
      </c>
      <c r="G803">
        <v>354.39001500000001</v>
      </c>
    </row>
    <row r="804" spans="1:7" x14ac:dyDescent="0.15">
      <c r="A804" s="1">
        <v>37697</v>
      </c>
      <c r="B804">
        <v>354.39001500000001</v>
      </c>
      <c r="C804">
        <v>365.39999399999999</v>
      </c>
      <c r="D804">
        <v>352.38000499999998</v>
      </c>
      <c r="E804">
        <v>365.39999399999999</v>
      </c>
      <c r="F804">
        <v>17004200</v>
      </c>
      <c r="G804">
        <v>365.39999399999999</v>
      </c>
    </row>
    <row r="805" spans="1:7" x14ac:dyDescent="0.15">
      <c r="A805" s="1">
        <v>37698</v>
      </c>
      <c r="B805">
        <v>365.39999399999999</v>
      </c>
      <c r="C805">
        <v>368.01998900000001</v>
      </c>
      <c r="D805">
        <v>363.29998799999998</v>
      </c>
      <c r="E805">
        <v>368</v>
      </c>
      <c r="F805">
        <v>15551000</v>
      </c>
      <c r="G805">
        <v>368</v>
      </c>
    </row>
    <row r="806" spans="1:7" x14ac:dyDescent="0.15">
      <c r="A806" s="1">
        <v>37699</v>
      </c>
      <c r="B806">
        <v>368</v>
      </c>
      <c r="C806">
        <v>368.55999800000001</v>
      </c>
      <c r="D806">
        <v>365.10000600000001</v>
      </c>
      <c r="E806">
        <v>368.51001000000002</v>
      </c>
      <c r="F806">
        <v>14734000</v>
      </c>
      <c r="G806">
        <v>368.51001000000002</v>
      </c>
    </row>
    <row r="807" spans="1:7" x14ac:dyDescent="0.15">
      <c r="A807" s="1">
        <v>37700</v>
      </c>
      <c r="B807">
        <v>368.51001000000002</v>
      </c>
      <c r="C807">
        <v>371.26998900000001</v>
      </c>
      <c r="D807">
        <v>362.64001500000001</v>
      </c>
      <c r="E807">
        <v>370.48998999999998</v>
      </c>
      <c r="F807">
        <v>14391000</v>
      </c>
      <c r="G807">
        <v>370.48998999999998</v>
      </c>
    </row>
    <row r="808" spans="1:7" x14ac:dyDescent="0.15">
      <c r="A808" s="1">
        <v>37701</v>
      </c>
      <c r="B808">
        <v>370.48998999999998</v>
      </c>
      <c r="C808">
        <v>376.36999500000002</v>
      </c>
      <c r="D808">
        <v>370.48998999999998</v>
      </c>
      <c r="E808">
        <v>376.23001099999999</v>
      </c>
      <c r="F808">
        <v>18837100</v>
      </c>
      <c r="G808">
        <v>376.23001099999999</v>
      </c>
    </row>
    <row r="809" spans="1:7" x14ac:dyDescent="0.15">
      <c r="A809" s="1">
        <v>37704</v>
      </c>
      <c r="B809">
        <v>376.23998999999998</v>
      </c>
      <c r="C809">
        <v>376.23998999999998</v>
      </c>
      <c r="D809">
        <v>366.51001000000002</v>
      </c>
      <c r="E809">
        <v>367.25</v>
      </c>
      <c r="F809">
        <v>12930000</v>
      </c>
      <c r="G809">
        <v>367.25</v>
      </c>
    </row>
    <row r="810" spans="1:7" x14ac:dyDescent="0.15">
      <c r="A810" s="1">
        <v>37705</v>
      </c>
      <c r="B810">
        <v>367.25</v>
      </c>
      <c r="C810">
        <v>372.22000100000002</v>
      </c>
      <c r="D810">
        <v>367.01001000000002</v>
      </c>
      <c r="E810">
        <v>371.790009</v>
      </c>
      <c r="F810">
        <v>13334000</v>
      </c>
      <c r="G810">
        <v>371.790009</v>
      </c>
    </row>
    <row r="811" spans="1:7" x14ac:dyDescent="0.15">
      <c r="A811" s="1">
        <v>37706</v>
      </c>
      <c r="B811">
        <v>371.790009</v>
      </c>
      <c r="C811">
        <v>371.790009</v>
      </c>
      <c r="D811">
        <v>367.64999399999999</v>
      </c>
      <c r="E811">
        <v>368.17999300000002</v>
      </c>
      <c r="F811">
        <v>13197000</v>
      </c>
      <c r="G811">
        <v>368.17999300000002</v>
      </c>
    </row>
    <row r="812" spans="1:7" x14ac:dyDescent="0.15">
      <c r="A812" s="1">
        <v>37707</v>
      </c>
      <c r="B812">
        <v>368.17999300000002</v>
      </c>
      <c r="C812">
        <v>369.73001099999999</v>
      </c>
      <c r="D812">
        <v>365.08999599999999</v>
      </c>
      <c r="E812">
        <v>369.5</v>
      </c>
      <c r="F812">
        <v>12329000</v>
      </c>
      <c r="G812">
        <v>369.5</v>
      </c>
    </row>
    <row r="813" spans="1:7" x14ac:dyDescent="0.15">
      <c r="A813" s="1">
        <v>37708</v>
      </c>
      <c r="B813">
        <v>369.5</v>
      </c>
      <c r="C813">
        <v>370.70001200000002</v>
      </c>
      <c r="D813">
        <v>368.26001000000002</v>
      </c>
      <c r="E813">
        <v>368.70001200000002</v>
      </c>
      <c r="F813">
        <v>12270000</v>
      </c>
      <c r="G813">
        <v>368.70001200000002</v>
      </c>
    </row>
    <row r="814" spans="1:7" x14ac:dyDescent="0.15">
      <c r="A814" s="1">
        <v>37711</v>
      </c>
      <c r="B814">
        <v>368.67001299999998</v>
      </c>
      <c r="C814">
        <v>368.67001299999998</v>
      </c>
      <c r="D814">
        <v>361.91000400000001</v>
      </c>
      <c r="E814">
        <v>364.540009</v>
      </c>
      <c r="F814">
        <v>14955000</v>
      </c>
      <c r="G814">
        <v>364.540009</v>
      </c>
    </row>
    <row r="815" spans="1:7" x14ac:dyDescent="0.15">
      <c r="A815" s="1">
        <v>37712</v>
      </c>
      <c r="B815">
        <v>364.540009</v>
      </c>
      <c r="C815">
        <v>368.69000199999999</v>
      </c>
      <c r="D815">
        <v>363.73001099999999</v>
      </c>
      <c r="E815">
        <v>368.69000199999999</v>
      </c>
      <c r="F815">
        <v>14616000</v>
      </c>
      <c r="G815">
        <v>368.69000199999999</v>
      </c>
    </row>
    <row r="816" spans="1:7" x14ac:dyDescent="0.15">
      <c r="A816" s="1">
        <v>37713</v>
      </c>
      <c r="B816">
        <v>368.69000199999999</v>
      </c>
      <c r="C816">
        <v>377.10998499999999</v>
      </c>
      <c r="D816">
        <v>368.69000199999999</v>
      </c>
      <c r="E816">
        <v>376.29998799999998</v>
      </c>
      <c r="F816">
        <v>15898000</v>
      </c>
      <c r="G816">
        <v>376.29998799999998</v>
      </c>
    </row>
    <row r="817" spans="1:7" x14ac:dyDescent="0.15">
      <c r="A817" s="1">
        <v>37714</v>
      </c>
      <c r="B817">
        <v>376.290009</v>
      </c>
      <c r="C817">
        <v>377.63000499999998</v>
      </c>
      <c r="D817">
        <v>374.92999300000002</v>
      </c>
      <c r="E817">
        <v>375.22000100000002</v>
      </c>
      <c r="F817">
        <v>13515000</v>
      </c>
      <c r="G817">
        <v>375.22000100000002</v>
      </c>
    </row>
    <row r="818" spans="1:7" x14ac:dyDescent="0.15">
      <c r="A818" s="1">
        <v>37715</v>
      </c>
      <c r="B818">
        <v>375.22000100000002</v>
      </c>
      <c r="C818">
        <v>377.44000199999999</v>
      </c>
      <c r="D818">
        <v>373.27999899999998</v>
      </c>
      <c r="E818">
        <v>373.27999899999998</v>
      </c>
      <c r="F818">
        <v>12412000</v>
      </c>
      <c r="G818">
        <v>373.27999899999998</v>
      </c>
    </row>
    <row r="819" spans="1:7" x14ac:dyDescent="0.15">
      <c r="A819" s="1">
        <v>37718</v>
      </c>
      <c r="B819">
        <v>373.27999899999998</v>
      </c>
      <c r="C819">
        <v>382.98001099999999</v>
      </c>
      <c r="D819">
        <v>373.27999899999998</v>
      </c>
      <c r="E819">
        <v>376.57000699999998</v>
      </c>
      <c r="F819">
        <v>14940000</v>
      </c>
      <c r="G819">
        <v>376.57000699999998</v>
      </c>
    </row>
    <row r="820" spans="1:7" x14ac:dyDescent="0.15">
      <c r="A820" s="1">
        <v>37719</v>
      </c>
      <c r="B820">
        <v>376.57000699999998</v>
      </c>
      <c r="C820">
        <v>376.57000699999998</v>
      </c>
      <c r="D820">
        <v>373.67001299999998</v>
      </c>
      <c r="E820">
        <v>374.66000400000001</v>
      </c>
      <c r="F820">
        <v>12354000</v>
      </c>
      <c r="G820">
        <v>374.66000400000001</v>
      </c>
    </row>
    <row r="821" spans="1:7" x14ac:dyDescent="0.15">
      <c r="A821" s="1">
        <v>37720</v>
      </c>
      <c r="B821">
        <v>374.66000400000001</v>
      </c>
      <c r="C821">
        <v>378.66000400000001</v>
      </c>
      <c r="D821">
        <v>371.33999599999999</v>
      </c>
      <c r="E821">
        <v>372.27999899999998</v>
      </c>
      <c r="F821">
        <v>12937000</v>
      </c>
      <c r="G821">
        <v>372.27999899999998</v>
      </c>
    </row>
    <row r="822" spans="1:7" x14ac:dyDescent="0.15">
      <c r="A822" s="1">
        <v>37721</v>
      </c>
      <c r="B822">
        <v>372.27999899999998</v>
      </c>
      <c r="C822">
        <v>373.67999300000002</v>
      </c>
      <c r="D822">
        <v>371.39999399999999</v>
      </c>
      <c r="E822">
        <v>372.69000199999999</v>
      </c>
      <c r="F822">
        <v>12753000</v>
      </c>
      <c r="G822">
        <v>372.69000199999999</v>
      </c>
    </row>
    <row r="823" spans="1:7" x14ac:dyDescent="0.15">
      <c r="A823" s="1">
        <v>37722</v>
      </c>
      <c r="B823">
        <v>372.69000199999999</v>
      </c>
      <c r="C823">
        <v>375.89999399999999</v>
      </c>
      <c r="D823">
        <v>371</v>
      </c>
      <c r="E823">
        <v>371.29998799999998</v>
      </c>
      <c r="F823">
        <v>11416000</v>
      </c>
      <c r="G823">
        <v>371.29998799999998</v>
      </c>
    </row>
    <row r="824" spans="1:7" x14ac:dyDescent="0.15">
      <c r="A824" s="1">
        <v>37725</v>
      </c>
      <c r="B824">
        <v>371.29998799999998</v>
      </c>
      <c r="C824">
        <v>377.60998499999999</v>
      </c>
      <c r="D824">
        <v>371.29998799999998</v>
      </c>
      <c r="E824">
        <v>377.60998499999999</v>
      </c>
      <c r="F824">
        <v>11310000</v>
      </c>
      <c r="G824">
        <v>377.60998499999999</v>
      </c>
    </row>
    <row r="825" spans="1:7" x14ac:dyDescent="0.15">
      <c r="A825" s="1">
        <v>37726</v>
      </c>
      <c r="B825">
        <v>377.60998499999999</v>
      </c>
      <c r="C825">
        <v>379.61999500000002</v>
      </c>
      <c r="D825">
        <v>375.67999300000002</v>
      </c>
      <c r="E825">
        <v>379.60000600000001</v>
      </c>
      <c r="F825">
        <v>14602000</v>
      </c>
      <c r="G825">
        <v>379.60000600000001</v>
      </c>
    </row>
    <row r="826" spans="1:7" x14ac:dyDescent="0.15">
      <c r="A826" s="1">
        <v>37727</v>
      </c>
      <c r="B826">
        <v>379.60000600000001</v>
      </c>
      <c r="C826">
        <v>381.80999800000001</v>
      </c>
      <c r="D826">
        <v>377.35998499999999</v>
      </c>
      <c r="E826">
        <v>377.73001099999999</v>
      </c>
      <c r="F826">
        <v>15876000</v>
      </c>
      <c r="G826">
        <v>377.73001099999999</v>
      </c>
    </row>
    <row r="827" spans="1:7" x14ac:dyDescent="0.15">
      <c r="A827" s="1">
        <v>37728</v>
      </c>
      <c r="B827">
        <v>377.73001099999999</v>
      </c>
      <c r="C827">
        <v>383.76998900000001</v>
      </c>
      <c r="D827">
        <v>377.73001099999999</v>
      </c>
      <c r="E827">
        <v>383.70001200000002</v>
      </c>
      <c r="F827">
        <v>14306000</v>
      </c>
      <c r="G827">
        <v>383.70001200000002</v>
      </c>
    </row>
    <row r="828" spans="1:7" x14ac:dyDescent="0.15">
      <c r="A828" s="1">
        <v>37732</v>
      </c>
      <c r="B828">
        <v>383.70001200000002</v>
      </c>
      <c r="C828">
        <v>385.29998799999998</v>
      </c>
      <c r="D828">
        <v>382.89001500000001</v>
      </c>
      <c r="E828">
        <v>385.29998799999998</v>
      </c>
      <c r="F828">
        <v>11187000</v>
      </c>
      <c r="G828">
        <v>385.29998799999998</v>
      </c>
    </row>
    <row r="829" spans="1:7" x14ac:dyDescent="0.15">
      <c r="A829" s="1">
        <v>37733</v>
      </c>
      <c r="B829">
        <v>385.29998799999998</v>
      </c>
      <c r="C829">
        <v>391.52999899999998</v>
      </c>
      <c r="D829">
        <v>383.42001299999998</v>
      </c>
      <c r="E829">
        <v>391.16000400000001</v>
      </c>
      <c r="F829">
        <v>16312000</v>
      </c>
      <c r="G829">
        <v>391.16000400000001</v>
      </c>
    </row>
    <row r="830" spans="1:7" x14ac:dyDescent="0.15">
      <c r="A830" s="1">
        <v>37734</v>
      </c>
      <c r="B830">
        <v>391.16000400000001</v>
      </c>
      <c r="C830">
        <v>395.01001000000002</v>
      </c>
      <c r="D830">
        <v>391.16000400000001</v>
      </c>
      <c r="E830">
        <v>394.97000100000002</v>
      </c>
      <c r="F830">
        <v>16672000</v>
      </c>
      <c r="G830">
        <v>394.97000100000002</v>
      </c>
    </row>
    <row r="831" spans="1:7" x14ac:dyDescent="0.15">
      <c r="A831" s="1">
        <v>37735</v>
      </c>
      <c r="B831">
        <v>394.97000100000002</v>
      </c>
      <c r="C831">
        <v>394.97000100000002</v>
      </c>
      <c r="D831">
        <v>392.07998700000002</v>
      </c>
      <c r="E831">
        <v>392.26998900000001</v>
      </c>
      <c r="F831">
        <v>16481000</v>
      </c>
      <c r="G831">
        <v>392.26998900000001</v>
      </c>
    </row>
    <row r="832" spans="1:7" x14ac:dyDescent="0.15">
      <c r="A832" s="1">
        <v>37736</v>
      </c>
      <c r="B832">
        <v>392.26998900000001</v>
      </c>
      <c r="C832">
        <v>392.26998900000001</v>
      </c>
      <c r="D832">
        <v>388.25</v>
      </c>
      <c r="E832">
        <v>388.5</v>
      </c>
      <c r="F832">
        <v>13358000</v>
      </c>
      <c r="G832">
        <v>388.5</v>
      </c>
    </row>
    <row r="833" spans="1:7" x14ac:dyDescent="0.15">
      <c r="A833" s="1">
        <v>37739</v>
      </c>
      <c r="B833">
        <v>388.5</v>
      </c>
      <c r="C833">
        <v>395.20001200000002</v>
      </c>
      <c r="D833">
        <v>388.5</v>
      </c>
      <c r="E833">
        <v>395.20001200000002</v>
      </c>
      <c r="F833">
        <v>12730000</v>
      </c>
      <c r="G833">
        <v>395.20001200000002</v>
      </c>
    </row>
    <row r="834" spans="1:7" x14ac:dyDescent="0.15">
      <c r="A834" s="1">
        <v>37740</v>
      </c>
      <c r="B834">
        <v>395.20001200000002</v>
      </c>
      <c r="C834">
        <v>398.39999399999999</v>
      </c>
      <c r="D834">
        <v>395.20001200000002</v>
      </c>
      <c r="E834">
        <v>395.77999899999998</v>
      </c>
      <c r="F834">
        <v>15256000</v>
      </c>
      <c r="G834">
        <v>395.77999899999998</v>
      </c>
    </row>
    <row r="835" spans="1:7" x14ac:dyDescent="0.15">
      <c r="A835" s="1">
        <v>37741</v>
      </c>
      <c r="B835">
        <v>395.77999899999998</v>
      </c>
      <c r="C835">
        <v>399.85000600000001</v>
      </c>
      <c r="D835">
        <v>394.459991</v>
      </c>
      <c r="E835">
        <v>398.67999300000002</v>
      </c>
      <c r="F835">
        <v>17885100</v>
      </c>
      <c r="G835">
        <v>398.67999300000002</v>
      </c>
    </row>
    <row r="836" spans="1:7" x14ac:dyDescent="0.15">
      <c r="A836" s="1">
        <v>37742</v>
      </c>
      <c r="B836">
        <v>398.67999300000002</v>
      </c>
      <c r="C836">
        <v>399.89999399999999</v>
      </c>
      <c r="D836">
        <v>394.19000199999999</v>
      </c>
      <c r="E836">
        <v>398.82998700000002</v>
      </c>
      <c r="F836">
        <v>13975000</v>
      </c>
      <c r="G836">
        <v>398.82998700000002</v>
      </c>
    </row>
    <row r="837" spans="1:7" x14ac:dyDescent="0.15">
      <c r="A837" s="1">
        <v>37743</v>
      </c>
      <c r="B837">
        <v>398.82998700000002</v>
      </c>
      <c r="C837">
        <v>407.67001299999998</v>
      </c>
      <c r="D837">
        <v>398.82998700000002</v>
      </c>
      <c r="E837">
        <v>407.67001299999998</v>
      </c>
      <c r="F837">
        <v>15543000</v>
      </c>
      <c r="G837">
        <v>407.67001299999998</v>
      </c>
    </row>
    <row r="838" spans="1:7" x14ac:dyDescent="0.15">
      <c r="A838" s="1">
        <v>37746</v>
      </c>
      <c r="B838">
        <v>407.67001299999998</v>
      </c>
      <c r="C838">
        <v>410.17999300000002</v>
      </c>
      <c r="D838">
        <v>407.67001299999998</v>
      </c>
      <c r="E838">
        <v>409.79998799999998</v>
      </c>
      <c r="F838">
        <v>14463000</v>
      </c>
      <c r="G838">
        <v>409.79998799999998</v>
      </c>
    </row>
    <row r="839" spans="1:7" x14ac:dyDescent="0.15">
      <c r="A839" s="1">
        <v>37747</v>
      </c>
      <c r="B839">
        <v>409.80999800000001</v>
      </c>
      <c r="C839">
        <v>413.790009</v>
      </c>
      <c r="D839">
        <v>409.80999800000001</v>
      </c>
      <c r="E839">
        <v>412.75</v>
      </c>
      <c r="F839">
        <v>16496000</v>
      </c>
      <c r="G839">
        <v>412.75</v>
      </c>
    </row>
    <row r="840" spans="1:7" x14ac:dyDescent="0.15">
      <c r="A840" s="1">
        <v>37748</v>
      </c>
      <c r="B840">
        <v>412.75</v>
      </c>
      <c r="C840">
        <v>412.75</v>
      </c>
      <c r="D840">
        <v>409.95001200000002</v>
      </c>
      <c r="E840">
        <v>410.23001099999999</v>
      </c>
      <c r="F840">
        <v>15319000</v>
      </c>
      <c r="G840">
        <v>410.23001099999999</v>
      </c>
    </row>
    <row r="841" spans="1:7" x14ac:dyDescent="0.15">
      <c r="A841" s="1">
        <v>37749</v>
      </c>
      <c r="B841">
        <v>410.23001099999999</v>
      </c>
      <c r="C841">
        <v>410.23001099999999</v>
      </c>
      <c r="D841">
        <v>406.92001299999998</v>
      </c>
      <c r="E841">
        <v>407.67999300000002</v>
      </c>
      <c r="F841">
        <v>13796000</v>
      </c>
      <c r="G841">
        <v>407.67999300000002</v>
      </c>
    </row>
    <row r="842" spans="1:7" x14ac:dyDescent="0.15">
      <c r="A842" s="1">
        <v>37750</v>
      </c>
      <c r="B842">
        <v>407.67999300000002</v>
      </c>
      <c r="C842">
        <v>413.52999899999998</v>
      </c>
      <c r="D842">
        <v>407.67999300000002</v>
      </c>
      <c r="E842">
        <v>413.52999899999998</v>
      </c>
      <c r="F842">
        <v>13261000</v>
      </c>
      <c r="G842">
        <v>413.52999899999998</v>
      </c>
    </row>
    <row r="843" spans="1:7" x14ac:dyDescent="0.15">
      <c r="A843" s="1">
        <v>37753</v>
      </c>
      <c r="B843">
        <v>413.52999899999998</v>
      </c>
      <c r="C843">
        <v>418.20001200000002</v>
      </c>
      <c r="D843">
        <v>412.70001200000002</v>
      </c>
      <c r="E843">
        <v>418.20001200000002</v>
      </c>
      <c r="F843">
        <v>13788000</v>
      </c>
      <c r="G843">
        <v>418.20001200000002</v>
      </c>
    </row>
    <row r="844" spans="1:7" x14ac:dyDescent="0.15">
      <c r="A844" s="1">
        <v>37754</v>
      </c>
      <c r="B844">
        <v>418.20001200000002</v>
      </c>
      <c r="C844">
        <v>420.39999399999999</v>
      </c>
      <c r="D844">
        <v>415.26001000000002</v>
      </c>
      <c r="E844">
        <v>419.23001099999999</v>
      </c>
      <c r="F844">
        <v>14181000</v>
      </c>
      <c r="G844">
        <v>419.23001099999999</v>
      </c>
    </row>
    <row r="845" spans="1:7" x14ac:dyDescent="0.15">
      <c r="A845" s="1">
        <v>37755</v>
      </c>
      <c r="B845">
        <v>419.23001099999999</v>
      </c>
      <c r="C845">
        <v>420.97000100000002</v>
      </c>
      <c r="D845">
        <v>418.23001099999999</v>
      </c>
      <c r="E845">
        <v>419.44000199999999</v>
      </c>
      <c r="F845">
        <v>14018000</v>
      </c>
      <c r="G845">
        <v>419.44000199999999</v>
      </c>
    </row>
    <row r="846" spans="1:7" x14ac:dyDescent="0.15">
      <c r="A846" s="1">
        <v>37756</v>
      </c>
      <c r="B846">
        <v>419.44000199999999</v>
      </c>
      <c r="C846">
        <v>422.23998999999998</v>
      </c>
      <c r="D846">
        <v>419.25</v>
      </c>
      <c r="E846">
        <v>422.04998799999998</v>
      </c>
      <c r="F846">
        <v>15087000</v>
      </c>
      <c r="G846">
        <v>422.04998799999998</v>
      </c>
    </row>
    <row r="847" spans="1:7" x14ac:dyDescent="0.15">
      <c r="A847" s="1">
        <v>37757</v>
      </c>
      <c r="B847">
        <v>422.04998799999998</v>
      </c>
      <c r="C847">
        <v>422.04998799999998</v>
      </c>
      <c r="D847">
        <v>414.67001299999998</v>
      </c>
      <c r="E847">
        <v>414.69000199999999</v>
      </c>
      <c r="F847">
        <v>15055000</v>
      </c>
      <c r="G847">
        <v>414.69000199999999</v>
      </c>
    </row>
    <row r="848" spans="1:7" x14ac:dyDescent="0.15">
      <c r="A848" s="1">
        <v>37760</v>
      </c>
      <c r="B848">
        <v>414.69000199999999</v>
      </c>
      <c r="C848">
        <v>416.10998499999999</v>
      </c>
      <c r="D848">
        <v>408.32000699999998</v>
      </c>
      <c r="E848">
        <v>408.32000699999998</v>
      </c>
      <c r="F848">
        <v>13757000</v>
      </c>
      <c r="G848">
        <v>408.32000699999998</v>
      </c>
    </row>
    <row r="849" spans="1:7" x14ac:dyDescent="0.15">
      <c r="A849" s="1">
        <v>37761</v>
      </c>
      <c r="B849">
        <v>408.32000699999998</v>
      </c>
      <c r="C849">
        <v>411.35998499999999</v>
      </c>
      <c r="D849">
        <v>406.19000199999999</v>
      </c>
      <c r="E849">
        <v>409.02999899999998</v>
      </c>
      <c r="F849">
        <v>15053000</v>
      </c>
      <c r="G849">
        <v>409.02999899999998</v>
      </c>
    </row>
    <row r="850" spans="1:7" x14ac:dyDescent="0.15">
      <c r="A850" s="1">
        <v>37762</v>
      </c>
      <c r="B850">
        <v>409.02999899999998</v>
      </c>
      <c r="C850">
        <v>410.73001099999999</v>
      </c>
      <c r="D850">
        <v>407.04998799999998</v>
      </c>
      <c r="E850">
        <v>410.73001099999999</v>
      </c>
      <c r="F850">
        <v>14578000</v>
      </c>
      <c r="G850">
        <v>410.73001099999999</v>
      </c>
    </row>
    <row r="851" spans="1:7" x14ac:dyDescent="0.15">
      <c r="A851" s="1">
        <v>37763</v>
      </c>
      <c r="B851">
        <v>410.73001099999999</v>
      </c>
      <c r="C851">
        <v>415.290009</v>
      </c>
      <c r="D851">
        <v>410.459991</v>
      </c>
      <c r="E851">
        <v>415.08999599999999</v>
      </c>
      <c r="F851">
        <v>14485000</v>
      </c>
      <c r="G851">
        <v>415.08999599999999</v>
      </c>
    </row>
    <row r="852" spans="1:7" x14ac:dyDescent="0.15">
      <c r="A852" s="1">
        <v>37764</v>
      </c>
      <c r="B852">
        <v>415.08999599999999</v>
      </c>
      <c r="C852">
        <v>418.64001500000001</v>
      </c>
      <c r="D852">
        <v>413.66000400000001</v>
      </c>
      <c r="E852">
        <v>418.39999399999999</v>
      </c>
      <c r="F852">
        <v>12010000</v>
      </c>
      <c r="G852">
        <v>418.39999399999999</v>
      </c>
    </row>
    <row r="853" spans="1:7" x14ac:dyDescent="0.15">
      <c r="A853" s="1">
        <v>37768</v>
      </c>
      <c r="B853">
        <v>418.39999399999999</v>
      </c>
      <c r="C853">
        <v>427.73001099999999</v>
      </c>
      <c r="D853">
        <v>417.82000699999998</v>
      </c>
      <c r="E853">
        <v>427.709991</v>
      </c>
      <c r="F853">
        <v>15320000</v>
      </c>
      <c r="G853">
        <v>427.709991</v>
      </c>
    </row>
    <row r="854" spans="1:7" x14ac:dyDescent="0.15">
      <c r="A854" s="1">
        <v>37769</v>
      </c>
      <c r="B854">
        <v>427.709991</v>
      </c>
      <c r="C854">
        <v>431.33999599999999</v>
      </c>
      <c r="D854">
        <v>427.709991</v>
      </c>
      <c r="E854">
        <v>430.48001099999999</v>
      </c>
      <c r="F854">
        <v>15590000</v>
      </c>
      <c r="G854">
        <v>430.48001099999999</v>
      </c>
    </row>
    <row r="855" spans="1:7" x14ac:dyDescent="0.15">
      <c r="A855" s="1">
        <v>37770</v>
      </c>
      <c r="B855">
        <v>430.48001099999999</v>
      </c>
      <c r="C855">
        <v>435.11999500000002</v>
      </c>
      <c r="D855">
        <v>430.01001000000002</v>
      </c>
      <c r="E855">
        <v>432.64001500000001</v>
      </c>
      <c r="F855">
        <v>16858000</v>
      </c>
      <c r="G855">
        <v>432.64001500000001</v>
      </c>
    </row>
    <row r="856" spans="1:7" x14ac:dyDescent="0.15">
      <c r="A856" s="1">
        <v>37771</v>
      </c>
      <c r="B856">
        <v>432.64001500000001</v>
      </c>
      <c r="C856">
        <v>441.01001000000002</v>
      </c>
      <c r="D856">
        <v>432.64001500000001</v>
      </c>
      <c r="E856">
        <v>441</v>
      </c>
      <c r="F856">
        <v>16888000</v>
      </c>
      <c r="G856">
        <v>441</v>
      </c>
    </row>
    <row r="857" spans="1:7" x14ac:dyDescent="0.15">
      <c r="A857" s="1">
        <v>37774</v>
      </c>
      <c r="B857">
        <v>441</v>
      </c>
      <c r="C857">
        <v>447.47000100000002</v>
      </c>
      <c r="D857">
        <v>441</v>
      </c>
      <c r="E857">
        <v>442.63000499999998</v>
      </c>
      <c r="F857">
        <v>16625000</v>
      </c>
      <c r="G857">
        <v>442.63000499999998</v>
      </c>
    </row>
    <row r="858" spans="1:7" x14ac:dyDescent="0.15">
      <c r="A858" s="1">
        <v>37775</v>
      </c>
      <c r="B858">
        <v>442.63000499999998</v>
      </c>
      <c r="C858">
        <v>443.92001299999998</v>
      </c>
      <c r="D858">
        <v>440.63000499999998</v>
      </c>
      <c r="E858">
        <v>443.86999500000002</v>
      </c>
      <c r="F858">
        <v>14502000</v>
      </c>
      <c r="G858">
        <v>443.86999500000002</v>
      </c>
    </row>
    <row r="859" spans="1:7" x14ac:dyDescent="0.15">
      <c r="A859" s="1">
        <v>37776</v>
      </c>
      <c r="B859">
        <v>443.86999500000002</v>
      </c>
      <c r="C859">
        <v>451.57998700000002</v>
      </c>
      <c r="D859">
        <v>443.86999500000002</v>
      </c>
      <c r="E859">
        <v>451.23001099999999</v>
      </c>
      <c r="F859">
        <v>16187000</v>
      </c>
      <c r="G859">
        <v>451.23001099999999</v>
      </c>
    </row>
    <row r="860" spans="1:7" x14ac:dyDescent="0.15">
      <c r="A860" s="1">
        <v>37777</v>
      </c>
      <c r="B860">
        <v>451.23001099999999</v>
      </c>
      <c r="C860">
        <v>456.69000199999999</v>
      </c>
      <c r="D860">
        <v>447.86999500000002</v>
      </c>
      <c r="E860">
        <v>456.69000199999999</v>
      </c>
      <c r="F860">
        <v>16931000</v>
      </c>
      <c r="G860">
        <v>456.69000199999999</v>
      </c>
    </row>
    <row r="861" spans="1:7" x14ac:dyDescent="0.15">
      <c r="A861" s="1">
        <v>37778</v>
      </c>
      <c r="B861">
        <v>456.69000199999999</v>
      </c>
      <c r="C861">
        <v>465.73001099999999</v>
      </c>
      <c r="D861">
        <v>453.73001099999999</v>
      </c>
      <c r="E861">
        <v>453.94000199999999</v>
      </c>
      <c r="F861">
        <v>18372000</v>
      </c>
      <c r="G861">
        <v>453.94000199999999</v>
      </c>
    </row>
    <row r="862" spans="1:7" x14ac:dyDescent="0.15">
      <c r="A862" s="1">
        <v>37781</v>
      </c>
      <c r="B862">
        <v>453.94000199999999</v>
      </c>
      <c r="C862">
        <v>453.94000199999999</v>
      </c>
      <c r="D862">
        <v>444.55999800000001</v>
      </c>
      <c r="E862">
        <v>444.790009</v>
      </c>
      <c r="F862">
        <v>13070000</v>
      </c>
      <c r="G862">
        <v>444.790009</v>
      </c>
    </row>
    <row r="863" spans="1:7" x14ac:dyDescent="0.15">
      <c r="A863" s="1">
        <v>37782</v>
      </c>
      <c r="B863">
        <v>444.790009</v>
      </c>
      <c r="C863">
        <v>451.04998799999998</v>
      </c>
      <c r="D863">
        <v>444.790009</v>
      </c>
      <c r="E863">
        <v>450.959991</v>
      </c>
      <c r="F863">
        <v>12754000</v>
      </c>
      <c r="G863">
        <v>450.959991</v>
      </c>
    </row>
    <row r="864" spans="1:7" x14ac:dyDescent="0.15">
      <c r="A864" s="1">
        <v>37783</v>
      </c>
      <c r="B864">
        <v>450.959991</v>
      </c>
      <c r="C864">
        <v>455.5</v>
      </c>
      <c r="D864">
        <v>447.76001000000002</v>
      </c>
      <c r="E864">
        <v>455.5</v>
      </c>
      <c r="F864">
        <v>15200000</v>
      </c>
      <c r="G864">
        <v>455.5</v>
      </c>
    </row>
    <row r="865" spans="1:7" x14ac:dyDescent="0.15">
      <c r="A865" s="1">
        <v>37784</v>
      </c>
      <c r="B865">
        <v>455.5</v>
      </c>
      <c r="C865">
        <v>458.01001000000002</v>
      </c>
      <c r="D865">
        <v>454.76998900000001</v>
      </c>
      <c r="E865">
        <v>456.73998999999998</v>
      </c>
      <c r="F865">
        <v>15531000</v>
      </c>
      <c r="G865">
        <v>456.73998999999998</v>
      </c>
    </row>
    <row r="866" spans="1:7" x14ac:dyDescent="0.15">
      <c r="A866" s="1">
        <v>37785</v>
      </c>
      <c r="B866">
        <v>456.73998999999998</v>
      </c>
      <c r="C866">
        <v>457.459991</v>
      </c>
      <c r="D866">
        <v>449.55999800000001</v>
      </c>
      <c r="E866">
        <v>449.709991</v>
      </c>
      <c r="F866">
        <v>12716000</v>
      </c>
      <c r="G866">
        <v>449.709991</v>
      </c>
    </row>
    <row r="867" spans="1:7" x14ac:dyDescent="0.15">
      <c r="A867" s="1">
        <v>37788</v>
      </c>
      <c r="B867">
        <v>449.709991</v>
      </c>
      <c r="C867">
        <v>457.47000100000002</v>
      </c>
      <c r="D867">
        <v>449.709991</v>
      </c>
      <c r="E867">
        <v>457.47000100000002</v>
      </c>
      <c r="F867">
        <v>13459000</v>
      </c>
      <c r="G867">
        <v>457.47000100000002</v>
      </c>
    </row>
    <row r="868" spans="1:7" x14ac:dyDescent="0.15">
      <c r="A868" s="1">
        <v>37789</v>
      </c>
      <c r="B868">
        <v>457.47000100000002</v>
      </c>
      <c r="C868">
        <v>458.48998999999998</v>
      </c>
      <c r="D868">
        <v>455.14001500000001</v>
      </c>
      <c r="E868">
        <v>458.01001000000002</v>
      </c>
      <c r="F868">
        <v>14797000</v>
      </c>
      <c r="G868">
        <v>458.01001000000002</v>
      </c>
    </row>
    <row r="869" spans="1:7" x14ac:dyDescent="0.15">
      <c r="A869" s="1">
        <v>37790</v>
      </c>
      <c r="B869">
        <v>458.01001000000002</v>
      </c>
      <c r="C869">
        <v>458.64999399999999</v>
      </c>
      <c r="D869">
        <v>454.57000699999998</v>
      </c>
      <c r="E869">
        <v>457.51001000000002</v>
      </c>
      <c r="F869">
        <v>14889000</v>
      </c>
      <c r="G869">
        <v>457.51001000000002</v>
      </c>
    </row>
    <row r="870" spans="1:7" x14ac:dyDescent="0.15">
      <c r="A870" s="1">
        <v>37791</v>
      </c>
      <c r="B870">
        <v>457.51001000000002</v>
      </c>
      <c r="C870">
        <v>460.07998700000002</v>
      </c>
      <c r="D870">
        <v>450.05999800000001</v>
      </c>
      <c r="E870">
        <v>450.32998700000002</v>
      </c>
      <c r="F870">
        <v>15301000</v>
      </c>
      <c r="G870">
        <v>450.32998700000002</v>
      </c>
    </row>
    <row r="871" spans="1:7" x14ac:dyDescent="0.15">
      <c r="A871" s="1">
        <v>37792</v>
      </c>
      <c r="B871">
        <v>450.32998700000002</v>
      </c>
      <c r="C871">
        <v>452.88000499999998</v>
      </c>
      <c r="D871">
        <v>449.23001099999999</v>
      </c>
      <c r="E871">
        <v>449.55999800000001</v>
      </c>
      <c r="F871">
        <v>16980000</v>
      </c>
      <c r="G871">
        <v>449.55999800000001</v>
      </c>
    </row>
    <row r="872" spans="1:7" x14ac:dyDescent="0.15">
      <c r="A872" s="1">
        <v>37795</v>
      </c>
      <c r="B872">
        <v>449.55999800000001</v>
      </c>
      <c r="C872">
        <v>449.77999899999998</v>
      </c>
      <c r="D872">
        <v>439.17001299999998</v>
      </c>
      <c r="E872">
        <v>439.41000400000001</v>
      </c>
      <c r="F872">
        <v>13981000</v>
      </c>
      <c r="G872">
        <v>439.41000400000001</v>
      </c>
    </row>
    <row r="873" spans="1:7" x14ac:dyDescent="0.15">
      <c r="A873" s="1">
        <v>37796</v>
      </c>
      <c r="B873">
        <v>439.41000400000001</v>
      </c>
      <c r="C873">
        <v>442.39999399999999</v>
      </c>
      <c r="D873">
        <v>437.20001200000002</v>
      </c>
      <c r="E873">
        <v>440.89001500000001</v>
      </c>
      <c r="F873">
        <v>13883000</v>
      </c>
      <c r="G873">
        <v>440.89001500000001</v>
      </c>
    </row>
    <row r="874" spans="1:7" x14ac:dyDescent="0.15">
      <c r="A874" s="1">
        <v>37797</v>
      </c>
      <c r="B874">
        <v>440.89001500000001</v>
      </c>
      <c r="C874">
        <v>446.35998499999999</v>
      </c>
      <c r="D874">
        <v>440.89001500000001</v>
      </c>
      <c r="E874">
        <v>443.209991</v>
      </c>
      <c r="F874">
        <v>14592000</v>
      </c>
      <c r="G874">
        <v>443.209991</v>
      </c>
    </row>
    <row r="875" spans="1:7" x14ac:dyDescent="0.15">
      <c r="A875" s="1">
        <v>37798</v>
      </c>
      <c r="B875">
        <v>443.209991</v>
      </c>
      <c r="C875">
        <v>450.29998799999998</v>
      </c>
      <c r="D875">
        <v>443.209991</v>
      </c>
      <c r="E875">
        <v>449.89999399999999</v>
      </c>
      <c r="F875">
        <v>13874000</v>
      </c>
      <c r="G875">
        <v>449.89999399999999</v>
      </c>
    </row>
    <row r="876" spans="1:7" x14ac:dyDescent="0.15">
      <c r="A876" s="1">
        <v>37799</v>
      </c>
      <c r="B876">
        <v>449.89999399999999</v>
      </c>
      <c r="C876">
        <v>455.14001500000001</v>
      </c>
      <c r="D876">
        <v>447.97000100000002</v>
      </c>
      <c r="E876">
        <v>448.75</v>
      </c>
      <c r="F876">
        <v>12678000</v>
      </c>
      <c r="G876">
        <v>448.75</v>
      </c>
    </row>
    <row r="877" spans="1:7" x14ac:dyDescent="0.15">
      <c r="A877" s="1">
        <v>37802</v>
      </c>
      <c r="B877">
        <v>448.75</v>
      </c>
      <c r="C877">
        <v>452.64001500000001</v>
      </c>
      <c r="D877">
        <v>446.20001200000002</v>
      </c>
      <c r="E877">
        <v>448.36999500000002</v>
      </c>
      <c r="F877">
        <v>15872000</v>
      </c>
      <c r="G877">
        <v>448.36999500000002</v>
      </c>
    </row>
    <row r="878" spans="1:7" x14ac:dyDescent="0.15">
      <c r="A878" s="1">
        <v>37803</v>
      </c>
      <c r="B878">
        <v>448.35000600000001</v>
      </c>
      <c r="C878">
        <v>449.23998999999998</v>
      </c>
      <c r="D878">
        <v>441.22000100000002</v>
      </c>
      <c r="E878">
        <v>449.17001299999998</v>
      </c>
      <c r="F878">
        <v>14602000</v>
      </c>
      <c r="G878">
        <v>449.17001299999998</v>
      </c>
    </row>
    <row r="879" spans="1:7" x14ac:dyDescent="0.15">
      <c r="A879" s="1">
        <v>37804</v>
      </c>
      <c r="B879">
        <v>449.17001299999998</v>
      </c>
      <c r="C879">
        <v>458.89999399999999</v>
      </c>
      <c r="D879">
        <v>449.17001299999998</v>
      </c>
      <c r="E879">
        <v>458.89001500000001</v>
      </c>
      <c r="F879">
        <v>15193000</v>
      </c>
      <c r="G879">
        <v>458.89001500000001</v>
      </c>
    </row>
    <row r="880" spans="1:7" x14ac:dyDescent="0.15">
      <c r="A880" s="1">
        <v>37805</v>
      </c>
      <c r="B880">
        <v>458.89001500000001</v>
      </c>
      <c r="C880">
        <v>459.02999899999998</v>
      </c>
      <c r="D880">
        <v>455.97000100000002</v>
      </c>
      <c r="E880">
        <v>456.35000600000001</v>
      </c>
      <c r="F880">
        <v>7759000</v>
      </c>
      <c r="G880">
        <v>456.35000600000001</v>
      </c>
    </row>
    <row r="881" spans="1:7" x14ac:dyDescent="0.15">
      <c r="A881" s="1">
        <v>37809</v>
      </c>
      <c r="B881">
        <v>456.35000600000001</v>
      </c>
      <c r="C881">
        <v>465.709991</v>
      </c>
      <c r="D881">
        <v>456.35000600000001</v>
      </c>
      <c r="E881">
        <v>465.709991</v>
      </c>
      <c r="F881">
        <v>14291000</v>
      </c>
      <c r="G881">
        <v>465.709991</v>
      </c>
    </row>
    <row r="882" spans="1:7" x14ac:dyDescent="0.15">
      <c r="A882" s="1">
        <v>37810</v>
      </c>
      <c r="B882">
        <v>465.709991</v>
      </c>
      <c r="C882">
        <v>474.13000499999998</v>
      </c>
      <c r="D882">
        <v>465.13000499999998</v>
      </c>
      <c r="E882">
        <v>473.97000100000002</v>
      </c>
      <c r="F882">
        <v>15657000</v>
      </c>
      <c r="G882">
        <v>473.97000100000002</v>
      </c>
    </row>
    <row r="883" spans="1:7" x14ac:dyDescent="0.15">
      <c r="A883" s="1">
        <v>37811</v>
      </c>
      <c r="B883">
        <v>473.97000100000002</v>
      </c>
      <c r="C883">
        <v>477.88000499999998</v>
      </c>
      <c r="D883">
        <v>470.5</v>
      </c>
      <c r="E883">
        <v>476.98998999999998</v>
      </c>
      <c r="F883">
        <v>16180000</v>
      </c>
      <c r="G883">
        <v>476.98998999999998</v>
      </c>
    </row>
    <row r="884" spans="1:7" x14ac:dyDescent="0.15">
      <c r="A884" s="1">
        <v>37812</v>
      </c>
      <c r="B884">
        <v>476.98998999999998</v>
      </c>
      <c r="C884">
        <v>476.98998999999998</v>
      </c>
      <c r="D884">
        <v>467.60998499999999</v>
      </c>
      <c r="E884">
        <v>469.02999899999998</v>
      </c>
      <c r="F884">
        <v>14657000</v>
      </c>
      <c r="G884">
        <v>469.02999899999998</v>
      </c>
    </row>
    <row r="885" spans="1:7" x14ac:dyDescent="0.15">
      <c r="A885" s="1">
        <v>37813</v>
      </c>
      <c r="B885">
        <v>469.02999899999998</v>
      </c>
      <c r="C885">
        <v>474.040009</v>
      </c>
      <c r="D885">
        <v>469.02999899999998</v>
      </c>
      <c r="E885">
        <v>473.76998900000001</v>
      </c>
      <c r="F885">
        <v>12127000</v>
      </c>
      <c r="G885">
        <v>473.76998900000001</v>
      </c>
    </row>
    <row r="886" spans="1:7" x14ac:dyDescent="0.15">
      <c r="A886" s="1">
        <v>37816</v>
      </c>
      <c r="B886">
        <v>473.76998900000001</v>
      </c>
      <c r="C886">
        <v>481.36999500000002</v>
      </c>
      <c r="D886">
        <v>473.76998900000001</v>
      </c>
      <c r="E886">
        <v>479.02999899999998</v>
      </c>
      <c r="F886">
        <v>14489000</v>
      </c>
      <c r="G886">
        <v>479.02999899999998</v>
      </c>
    </row>
    <row r="887" spans="1:7" x14ac:dyDescent="0.15">
      <c r="A887" s="1">
        <v>37817</v>
      </c>
      <c r="B887">
        <v>479.02999899999998</v>
      </c>
      <c r="C887">
        <v>480.85000600000001</v>
      </c>
      <c r="D887">
        <v>474.47000100000002</v>
      </c>
      <c r="E887">
        <v>476.92999300000002</v>
      </c>
      <c r="F887">
        <v>15186000</v>
      </c>
      <c r="G887">
        <v>476.92999300000002</v>
      </c>
    </row>
    <row r="888" spans="1:7" x14ac:dyDescent="0.15">
      <c r="A888" s="1">
        <v>37818</v>
      </c>
      <c r="B888">
        <v>476.92999300000002</v>
      </c>
      <c r="C888">
        <v>477.97000100000002</v>
      </c>
      <c r="D888">
        <v>471.92999300000002</v>
      </c>
      <c r="E888">
        <v>473.67999300000002</v>
      </c>
      <c r="F888">
        <v>16620000</v>
      </c>
      <c r="G888">
        <v>473.67999300000002</v>
      </c>
    </row>
    <row r="889" spans="1:7" x14ac:dyDescent="0.15">
      <c r="A889" s="1">
        <v>37819</v>
      </c>
      <c r="B889">
        <v>473.67999300000002</v>
      </c>
      <c r="C889">
        <v>473.67999300000002</v>
      </c>
      <c r="D889">
        <v>459.92999300000002</v>
      </c>
      <c r="E889">
        <v>459.92999300000002</v>
      </c>
      <c r="F889">
        <v>16614000</v>
      </c>
      <c r="G889">
        <v>459.92999300000002</v>
      </c>
    </row>
    <row r="890" spans="1:7" x14ac:dyDescent="0.15">
      <c r="A890" s="1">
        <v>37820</v>
      </c>
      <c r="B890">
        <v>459.92999300000002</v>
      </c>
      <c r="C890">
        <v>464.97000100000002</v>
      </c>
      <c r="D890">
        <v>459.70001200000002</v>
      </c>
      <c r="E890">
        <v>464.76001000000002</v>
      </c>
      <c r="F890">
        <v>13652000</v>
      </c>
      <c r="G890">
        <v>464.76001000000002</v>
      </c>
    </row>
    <row r="891" spans="1:7" x14ac:dyDescent="0.15">
      <c r="A891" s="1">
        <v>37823</v>
      </c>
      <c r="B891">
        <v>464.76001000000002</v>
      </c>
      <c r="C891">
        <v>464.76001000000002</v>
      </c>
      <c r="D891">
        <v>456.540009</v>
      </c>
      <c r="E891">
        <v>457.17001299999998</v>
      </c>
      <c r="F891">
        <v>12542000</v>
      </c>
      <c r="G891">
        <v>457.17001299999998</v>
      </c>
    </row>
    <row r="892" spans="1:7" x14ac:dyDescent="0.15">
      <c r="A892" s="1">
        <v>37824</v>
      </c>
      <c r="B892">
        <v>457.17001299999998</v>
      </c>
      <c r="C892">
        <v>464</v>
      </c>
      <c r="D892">
        <v>457.17001299999998</v>
      </c>
      <c r="E892">
        <v>464</v>
      </c>
      <c r="F892">
        <v>14397000</v>
      </c>
      <c r="G892">
        <v>464</v>
      </c>
    </row>
    <row r="893" spans="1:7" x14ac:dyDescent="0.15">
      <c r="A893" s="1">
        <v>37825</v>
      </c>
      <c r="B893">
        <v>464</v>
      </c>
      <c r="C893">
        <v>466.14999399999999</v>
      </c>
      <c r="D893">
        <v>460.51998900000001</v>
      </c>
      <c r="E893">
        <v>466.14001500000001</v>
      </c>
      <c r="F893">
        <v>13627000</v>
      </c>
      <c r="G893">
        <v>466.14001500000001</v>
      </c>
    </row>
    <row r="894" spans="1:7" x14ac:dyDescent="0.15">
      <c r="A894" s="1">
        <v>37826</v>
      </c>
      <c r="B894">
        <v>466.14001500000001</v>
      </c>
      <c r="C894">
        <v>472.51001000000002</v>
      </c>
      <c r="D894">
        <v>465.25</v>
      </c>
      <c r="E894">
        <v>465.26001000000002</v>
      </c>
      <c r="F894">
        <v>15590000</v>
      </c>
      <c r="G894">
        <v>465.26001000000002</v>
      </c>
    </row>
    <row r="895" spans="1:7" x14ac:dyDescent="0.15">
      <c r="A895" s="1">
        <v>37827</v>
      </c>
      <c r="B895">
        <v>465.26001000000002</v>
      </c>
      <c r="C895">
        <v>469.76001000000002</v>
      </c>
      <c r="D895">
        <v>463.29998799999998</v>
      </c>
      <c r="E895">
        <v>468.88000499999998</v>
      </c>
      <c r="F895">
        <v>13975000</v>
      </c>
      <c r="G895">
        <v>468.88000499999998</v>
      </c>
    </row>
    <row r="896" spans="1:7" x14ac:dyDescent="0.15">
      <c r="A896" s="1">
        <v>37830</v>
      </c>
      <c r="B896">
        <v>468.88000499999998</v>
      </c>
      <c r="C896">
        <v>474.42001299999998</v>
      </c>
      <c r="D896">
        <v>468.88000499999998</v>
      </c>
      <c r="E896">
        <v>473.82998700000002</v>
      </c>
      <c r="F896">
        <v>13286000</v>
      </c>
      <c r="G896">
        <v>473.82998700000002</v>
      </c>
    </row>
    <row r="897" spans="1:7" x14ac:dyDescent="0.15">
      <c r="A897" s="1">
        <v>37831</v>
      </c>
      <c r="B897">
        <v>473.82998700000002</v>
      </c>
      <c r="C897">
        <v>476.040009</v>
      </c>
      <c r="D897">
        <v>469.70001200000002</v>
      </c>
      <c r="E897">
        <v>473.60000600000001</v>
      </c>
      <c r="F897">
        <v>15089000</v>
      </c>
      <c r="G897">
        <v>473.60000600000001</v>
      </c>
    </row>
    <row r="898" spans="1:7" x14ac:dyDescent="0.15">
      <c r="A898" s="1">
        <v>37832</v>
      </c>
      <c r="B898">
        <v>473.60000600000001</v>
      </c>
      <c r="C898">
        <v>474.23001099999999</v>
      </c>
      <c r="D898">
        <v>470.92999300000002</v>
      </c>
      <c r="E898">
        <v>472.79998799999998</v>
      </c>
      <c r="F898">
        <v>13919000</v>
      </c>
      <c r="G898">
        <v>472.79998799999998</v>
      </c>
    </row>
    <row r="899" spans="1:7" x14ac:dyDescent="0.15">
      <c r="A899" s="1">
        <v>37833</v>
      </c>
      <c r="B899">
        <v>472.79998799999998</v>
      </c>
      <c r="C899">
        <v>478.79998799999998</v>
      </c>
      <c r="D899">
        <v>472.79998799999998</v>
      </c>
      <c r="E899">
        <v>476.01998900000001</v>
      </c>
      <c r="F899">
        <v>16080000</v>
      </c>
      <c r="G899">
        <v>476.01998900000001</v>
      </c>
    </row>
    <row r="900" spans="1:7" x14ac:dyDescent="0.15">
      <c r="A900" s="1">
        <v>37834</v>
      </c>
      <c r="B900">
        <v>476.01998900000001</v>
      </c>
      <c r="C900">
        <v>476.01998900000001</v>
      </c>
      <c r="D900">
        <v>467.19000199999999</v>
      </c>
      <c r="E900">
        <v>468.07998700000002</v>
      </c>
      <c r="F900">
        <v>13906000</v>
      </c>
      <c r="G900">
        <v>468.07998700000002</v>
      </c>
    </row>
    <row r="901" spans="1:7" x14ac:dyDescent="0.15">
      <c r="A901" s="1">
        <v>37837</v>
      </c>
      <c r="B901">
        <v>468.07998700000002</v>
      </c>
      <c r="C901">
        <v>468.11999500000002</v>
      </c>
      <c r="D901">
        <v>460.55999800000001</v>
      </c>
      <c r="E901">
        <v>464.76998900000001</v>
      </c>
      <c r="F901">
        <v>13187000</v>
      </c>
      <c r="G901">
        <v>464.76998900000001</v>
      </c>
    </row>
    <row r="902" spans="1:7" x14ac:dyDescent="0.15">
      <c r="A902" s="1">
        <v>37838</v>
      </c>
      <c r="B902">
        <v>464.76998900000001</v>
      </c>
      <c r="C902">
        <v>464.76998900000001</v>
      </c>
      <c r="D902">
        <v>457.07998700000002</v>
      </c>
      <c r="E902">
        <v>457.45001200000002</v>
      </c>
      <c r="F902">
        <v>13517000</v>
      </c>
      <c r="G902">
        <v>457.45001200000002</v>
      </c>
    </row>
    <row r="903" spans="1:7" x14ac:dyDescent="0.15">
      <c r="A903" s="1">
        <v>37839</v>
      </c>
      <c r="B903">
        <v>457.45001200000002</v>
      </c>
      <c r="C903">
        <v>458.23998999999998</v>
      </c>
      <c r="D903">
        <v>452.790009</v>
      </c>
      <c r="E903">
        <v>453.91000400000001</v>
      </c>
      <c r="F903">
        <v>14910000</v>
      </c>
      <c r="G903">
        <v>453.91000400000001</v>
      </c>
    </row>
    <row r="904" spans="1:7" x14ac:dyDescent="0.15">
      <c r="A904" s="1">
        <v>37840</v>
      </c>
      <c r="B904">
        <v>453.91000400000001</v>
      </c>
      <c r="C904">
        <v>454.22000100000002</v>
      </c>
      <c r="D904">
        <v>449.97000100000002</v>
      </c>
      <c r="E904">
        <v>453.76998900000001</v>
      </c>
      <c r="F904">
        <v>13893000</v>
      </c>
      <c r="G904">
        <v>453.76998900000001</v>
      </c>
    </row>
    <row r="905" spans="1:7" x14ac:dyDescent="0.15">
      <c r="A905" s="1">
        <v>37841</v>
      </c>
      <c r="B905">
        <v>455.48998999999998</v>
      </c>
      <c r="C905">
        <v>455.48998999999998</v>
      </c>
      <c r="D905">
        <v>452.36999500000002</v>
      </c>
      <c r="E905">
        <v>453.94000199999999</v>
      </c>
      <c r="F905">
        <v>10866000</v>
      </c>
      <c r="G905">
        <v>453.94000199999999</v>
      </c>
    </row>
    <row r="906" spans="1:7" x14ac:dyDescent="0.15">
      <c r="A906" s="1">
        <v>37844</v>
      </c>
      <c r="B906">
        <v>453.94000199999999</v>
      </c>
      <c r="C906">
        <v>459.26998900000001</v>
      </c>
      <c r="D906">
        <v>453.94000199999999</v>
      </c>
      <c r="E906">
        <v>459.26998900000001</v>
      </c>
      <c r="F906">
        <v>10222000</v>
      </c>
      <c r="G906">
        <v>459.26998900000001</v>
      </c>
    </row>
    <row r="907" spans="1:7" x14ac:dyDescent="0.15">
      <c r="A907" s="1">
        <v>37845</v>
      </c>
      <c r="B907">
        <v>459.26998900000001</v>
      </c>
      <c r="C907">
        <v>466.95001200000002</v>
      </c>
      <c r="D907">
        <v>459.26998900000001</v>
      </c>
      <c r="E907">
        <v>466.95001200000002</v>
      </c>
      <c r="F907">
        <v>11323000</v>
      </c>
      <c r="G907">
        <v>466.95001200000002</v>
      </c>
    </row>
    <row r="908" spans="1:7" x14ac:dyDescent="0.15">
      <c r="A908" s="1">
        <v>37846</v>
      </c>
      <c r="B908">
        <v>466.95001200000002</v>
      </c>
      <c r="C908">
        <v>468.36999500000002</v>
      </c>
      <c r="D908">
        <v>466.01001000000002</v>
      </c>
      <c r="E908">
        <v>467.47000100000002</v>
      </c>
      <c r="F908">
        <v>12088000</v>
      </c>
      <c r="G908">
        <v>467.47000100000002</v>
      </c>
    </row>
    <row r="909" spans="1:7" x14ac:dyDescent="0.15">
      <c r="A909" s="1">
        <v>37847</v>
      </c>
      <c r="B909">
        <v>467.47000100000002</v>
      </c>
      <c r="C909">
        <v>471.22000100000002</v>
      </c>
      <c r="D909">
        <v>466.54998799999998</v>
      </c>
      <c r="E909">
        <v>471.22000100000002</v>
      </c>
      <c r="F909">
        <v>11868000</v>
      </c>
      <c r="G909">
        <v>471.22000100000002</v>
      </c>
    </row>
    <row r="910" spans="1:7" x14ac:dyDescent="0.15">
      <c r="A910" s="1">
        <v>37848</v>
      </c>
      <c r="B910">
        <v>471.22000100000002</v>
      </c>
      <c r="C910">
        <v>473.64999399999999</v>
      </c>
      <c r="D910">
        <v>471.22000100000002</v>
      </c>
      <c r="E910">
        <v>471.92001299999998</v>
      </c>
      <c r="F910">
        <v>6363700</v>
      </c>
      <c r="G910">
        <v>471.92001299999998</v>
      </c>
    </row>
    <row r="911" spans="1:7" x14ac:dyDescent="0.15">
      <c r="A911" s="1">
        <v>37851</v>
      </c>
      <c r="B911">
        <v>471.92001299999998</v>
      </c>
      <c r="C911">
        <v>480.92001299999998</v>
      </c>
      <c r="D911">
        <v>471.92001299999998</v>
      </c>
      <c r="E911">
        <v>480.92001299999998</v>
      </c>
      <c r="F911">
        <v>11276000</v>
      </c>
      <c r="G911">
        <v>480.92001299999998</v>
      </c>
    </row>
    <row r="912" spans="1:7" x14ac:dyDescent="0.15">
      <c r="A912" s="1">
        <v>37852</v>
      </c>
      <c r="B912">
        <v>480.92001299999998</v>
      </c>
      <c r="C912">
        <v>488.70001200000002</v>
      </c>
      <c r="D912">
        <v>480.92001299999998</v>
      </c>
      <c r="E912">
        <v>488.70001200000002</v>
      </c>
      <c r="F912">
        <v>13006000</v>
      </c>
      <c r="G912">
        <v>488.70001200000002</v>
      </c>
    </row>
    <row r="913" spans="1:7" x14ac:dyDescent="0.15">
      <c r="A913" s="1">
        <v>37853</v>
      </c>
      <c r="B913">
        <v>488.69000199999999</v>
      </c>
      <c r="C913">
        <v>490.23998999999998</v>
      </c>
      <c r="D913">
        <v>485.30999800000001</v>
      </c>
      <c r="E913">
        <v>489.459991</v>
      </c>
      <c r="F913">
        <v>12108000</v>
      </c>
      <c r="G913">
        <v>489.459991</v>
      </c>
    </row>
    <row r="914" spans="1:7" x14ac:dyDescent="0.15">
      <c r="A914" s="1">
        <v>37854</v>
      </c>
      <c r="B914">
        <v>489.459991</v>
      </c>
      <c r="C914">
        <v>494.82000699999998</v>
      </c>
      <c r="D914">
        <v>489.459991</v>
      </c>
      <c r="E914">
        <v>494.82000699999998</v>
      </c>
      <c r="F914">
        <v>14071000</v>
      </c>
      <c r="G914">
        <v>494.82000699999998</v>
      </c>
    </row>
    <row r="915" spans="1:7" x14ac:dyDescent="0.15">
      <c r="A915" s="1">
        <v>37855</v>
      </c>
      <c r="B915">
        <v>494.82000699999998</v>
      </c>
      <c r="C915">
        <v>497.790009</v>
      </c>
      <c r="D915">
        <v>485.459991</v>
      </c>
      <c r="E915">
        <v>485.51001000000002</v>
      </c>
      <c r="F915">
        <v>13089000</v>
      </c>
      <c r="G915">
        <v>485.51001000000002</v>
      </c>
    </row>
    <row r="916" spans="1:7" x14ac:dyDescent="0.15">
      <c r="A916" s="1">
        <v>37858</v>
      </c>
      <c r="B916">
        <v>485.51001000000002</v>
      </c>
      <c r="C916">
        <v>485.51001000000002</v>
      </c>
      <c r="D916">
        <v>480.98998999999998</v>
      </c>
      <c r="E916">
        <v>483.86999500000002</v>
      </c>
      <c r="F916">
        <v>9717000</v>
      </c>
      <c r="G916">
        <v>483.86999500000002</v>
      </c>
    </row>
    <row r="917" spans="1:7" x14ac:dyDescent="0.15">
      <c r="A917" s="1">
        <v>37859</v>
      </c>
      <c r="B917">
        <v>483.86999500000002</v>
      </c>
      <c r="C917">
        <v>486.540009</v>
      </c>
      <c r="D917">
        <v>477.51001000000002</v>
      </c>
      <c r="E917">
        <v>486.51001000000002</v>
      </c>
      <c r="F917">
        <v>11787000</v>
      </c>
      <c r="G917">
        <v>486.51001000000002</v>
      </c>
    </row>
    <row r="918" spans="1:7" x14ac:dyDescent="0.15">
      <c r="A918" s="1">
        <v>37860</v>
      </c>
      <c r="B918">
        <v>486.51001000000002</v>
      </c>
      <c r="C918">
        <v>491.44000199999999</v>
      </c>
      <c r="D918">
        <v>485.91000400000001</v>
      </c>
      <c r="E918">
        <v>490.92001299999998</v>
      </c>
      <c r="F918">
        <v>10514000</v>
      </c>
      <c r="G918">
        <v>490.92001299999998</v>
      </c>
    </row>
    <row r="919" spans="1:7" x14ac:dyDescent="0.15">
      <c r="A919" s="1">
        <v>37861</v>
      </c>
      <c r="B919">
        <v>490.92999300000002</v>
      </c>
      <c r="C919">
        <v>495.80999800000001</v>
      </c>
      <c r="D919">
        <v>487.89999399999999</v>
      </c>
      <c r="E919">
        <v>495.80999800000001</v>
      </c>
      <c r="F919">
        <v>11652000</v>
      </c>
      <c r="G919">
        <v>495.80999800000001</v>
      </c>
    </row>
    <row r="920" spans="1:7" x14ac:dyDescent="0.15">
      <c r="A920" s="1">
        <v>37862</v>
      </c>
      <c r="B920">
        <v>495.80999800000001</v>
      </c>
      <c r="C920">
        <v>499.42001299999998</v>
      </c>
      <c r="D920">
        <v>494.94000199999999</v>
      </c>
      <c r="E920">
        <v>497.42001299999998</v>
      </c>
      <c r="F920">
        <v>9451000</v>
      </c>
      <c r="G920">
        <v>497.42001299999998</v>
      </c>
    </row>
    <row r="921" spans="1:7" x14ac:dyDescent="0.15">
      <c r="A921" s="1">
        <v>37866</v>
      </c>
      <c r="B921">
        <v>497.42001299999998</v>
      </c>
      <c r="C921">
        <v>507.64999399999999</v>
      </c>
      <c r="D921">
        <v>496.73001099999999</v>
      </c>
      <c r="E921">
        <v>507.5</v>
      </c>
      <c r="F921">
        <v>14705000</v>
      </c>
      <c r="G921">
        <v>507.5</v>
      </c>
    </row>
    <row r="922" spans="1:7" x14ac:dyDescent="0.15">
      <c r="A922" s="1">
        <v>37867</v>
      </c>
      <c r="B922">
        <v>507.5</v>
      </c>
      <c r="C922">
        <v>512.01000999999997</v>
      </c>
      <c r="D922">
        <v>507.5</v>
      </c>
      <c r="E922">
        <v>510.709991</v>
      </c>
      <c r="F922">
        <v>16756000</v>
      </c>
      <c r="G922">
        <v>510.709991</v>
      </c>
    </row>
    <row r="923" spans="1:7" x14ac:dyDescent="0.15">
      <c r="A923" s="1">
        <v>37868</v>
      </c>
      <c r="B923">
        <v>510.709991</v>
      </c>
      <c r="C923">
        <v>512.55999799999995</v>
      </c>
      <c r="D923">
        <v>508.98998999999998</v>
      </c>
      <c r="E923">
        <v>512.55999799999995</v>
      </c>
      <c r="F923">
        <v>14539000</v>
      </c>
      <c r="G923">
        <v>512.55999799999995</v>
      </c>
    </row>
    <row r="924" spans="1:7" x14ac:dyDescent="0.15">
      <c r="A924" s="1">
        <v>37869</v>
      </c>
      <c r="B924">
        <v>512.55999799999995</v>
      </c>
      <c r="C924">
        <v>514.90997300000004</v>
      </c>
      <c r="D924">
        <v>507.92001299999998</v>
      </c>
      <c r="E924">
        <v>508.86999500000002</v>
      </c>
      <c r="F924">
        <v>14652000</v>
      </c>
      <c r="G924">
        <v>508.86999500000002</v>
      </c>
    </row>
    <row r="925" spans="1:7" x14ac:dyDescent="0.15">
      <c r="A925" s="1">
        <v>37872</v>
      </c>
      <c r="B925">
        <v>508.86999500000002</v>
      </c>
      <c r="C925">
        <v>517.21002199999998</v>
      </c>
      <c r="D925">
        <v>508.86999500000002</v>
      </c>
      <c r="E925">
        <v>517.13000499999998</v>
      </c>
      <c r="F925">
        <v>12993000</v>
      </c>
      <c r="G925">
        <v>517.13000499999998</v>
      </c>
    </row>
    <row r="926" spans="1:7" x14ac:dyDescent="0.15">
      <c r="A926" s="1">
        <v>37873</v>
      </c>
      <c r="B926">
        <v>517.13000499999998</v>
      </c>
      <c r="C926">
        <v>517.13000499999998</v>
      </c>
      <c r="D926">
        <v>512.51000999999997</v>
      </c>
      <c r="E926">
        <v>513.57000700000003</v>
      </c>
      <c r="F926">
        <v>14148000</v>
      </c>
      <c r="G926">
        <v>513.57000700000003</v>
      </c>
    </row>
    <row r="927" spans="1:7" x14ac:dyDescent="0.15">
      <c r="A927" s="1">
        <v>37874</v>
      </c>
      <c r="B927">
        <v>513.57000700000003</v>
      </c>
      <c r="C927">
        <v>513.57000700000003</v>
      </c>
      <c r="D927">
        <v>501.73001099999999</v>
      </c>
      <c r="E927">
        <v>501.76001000000002</v>
      </c>
      <c r="F927">
        <v>15821000</v>
      </c>
      <c r="G927">
        <v>501.76001000000002</v>
      </c>
    </row>
    <row r="928" spans="1:7" x14ac:dyDescent="0.15">
      <c r="A928" s="1">
        <v>37875</v>
      </c>
      <c r="B928">
        <v>501.76001000000002</v>
      </c>
      <c r="C928">
        <v>507.89999399999999</v>
      </c>
      <c r="D928">
        <v>501.76001000000002</v>
      </c>
      <c r="E928">
        <v>507.42999300000002</v>
      </c>
      <c r="F928">
        <v>13359000</v>
      </c>
      <c r="G928">
        <v>507.42999300000002</v>
      </c>
    </row>
    <row r="929" spans="1:7" x14ac:dyDescent="0.15">
      <c r="A929" s="1">
        <v>37876</v>
      </c>
      <c r="B929">
        <v>507.42999300000002</v>
      </c>
      <c r="C929">
        <v>509.76001000000002</v>
      </c>
      <c r="D929">
        <v>501.54998799999998</v>
      </c>
      <c r="E929">
        <v>509.05999800000001</v>
      </c>
      <c r="F929">
        <v>12367000</v>
      </c>
      <c r="G929">
        <v>509.05999800000001</v>
      </c>
    </row>
    <row r="930" spans="1:7" x14ac:dyDescent="0.15">
      <c r="A930" s="1">
        <v>37879</v>
      </c>
      <c r="B930">
        <v>509.05999800000001</v>
      </c>
      <c r="C930">
        <v>511.95001200000002</v>
      </c>
      <c r="D930">
        <v>507.47000100000002</v>
      </c>
      <c r="E930">
        <v>507.64001500000001</v>
      </c>
      <c r="F930">
        <v>11513000</v>
      </c>
      <c r="G930">
        <v>507.64001500000001</v>
      </c>
    </row>
    <row r="931" spans="1:7" x14ac:dyDescent="0.15">
      <c r="A931" s="1">
        <v>37880</v>
      </c>
      <c r="B931">
        <v>507.64001500000001</v>
      </c>
      <c r="C931">
        <v>515.90997300000004</v>
      </c>
      <c r="D931">
        <v>507.64001500000001</v>
      </c>
      <c r="E931">
        <v>515.65997300000004</v>
      </c>
      <c r="F931">
        <v>14032000</v>
      </c>
      <c r="G931">
        <v>515.65997300000004</v>
      </c>
    </row>
    <row r="932" spans="1:7" x14ac:dyDescent="0.15">
      <c r="A932" s="1">
        <v>37881</v>
      </c>
      <c r="B932">
        <v>515.65997300000004</v>
      </c>
      <c r="C932">
        <v>516.71002199999998</v>
      </c>
      <c r="D932">
        <v>513.28997800000002</v>
      </c>
      <c r="E932">
        <v>515.09997599999997</v>
      </c>
      <c r="F932">
        <v>13382100</v>
      </c>
      <c r="G932">
        <v>515.09997599999997</v>
      </c>
    </row>
    <row r="933" spans="1:7" x14ac:dyDescent="0.15">
      <c r="A933" s="1">
        <v>37882</v>
      </c>
      <c r="B933">
        <v>515.09997599999997</v>
      </c>
      <c r="C933">
        <v>519.47997999999995</v>
      </c>
      <c r="D933">
        <v>513.21002199999998</v>
      </c>
      <c r="E933">
        <v>519.46002199999998</v>
      </c>
      <c r="F933">
        <v>14988000</v>
      </c>
      <c r="G933">
        <v>519.46002199999998</v>
      </c>
    </row>
    <row r="934" spans="1:7" x14ac:dyDescent="0.15">
      <c r="A934" s="1">
        <v>37883</v>
      </c>
      <c r="B934">
        <v>519.46002199999998</v>
      </c>
      <c r="C934">
        <v>520.60998500000005</v>
      </c>
      <c r="D934">
        <v>517.52002000000005</v>
      </c>
      <c r="E934">
        <v>520.20001200000002</v>
      </c>
      <c r="F934">
        <v>15186000</v>
      </c>
      <c r="G934">
        <v>520.20001200000002</v>
      </c>
    </row>
    <row r="935" spans="1:7" x14ac:dyDescent="0.15">
      <c r="A935" s="1">
        <v>37886</v>
      </c>
      <c r="B935">
        <v>520.20001200000002</v>
      </c>
      <c r="C935">
        <v>520.20001200000002</v>
      </c>
      <c r="D935">
        <v>511.17001299999998</v>
      </c>
      <c r="E935">
        <v>513.65002400000003</v>
      </c>
      <c r="F935">
        <v>12788000</v>
      </c>
      <c r="G935">
        <v>513.65002400000003</v>
      </c>
    </row>
    <row r="936" spans="1:7" x14ac:dyDescent="0.15">
      <c r="A936" s="1">
        <v>37887</v>
      </c>
      <c r="B936">
        <v>513.65002400000003</v>
      </c>
      <c r="C936">
        <v>519.48999000000003</v>
      </c>
      <c r="D936">
        <v>513.65002400000003</v>
      </c>
      <c r="E936">
        <v>519.35998500000005</v>
      </c>
      <c r="F936">
        <v>13017000</v>
      </c>
      <c r="G936">
        <v>519.35998500000005</v>
      </c>
    </row>
    <row r="937" spans="1:7" x14ac:dyDescent="0.15">
      <c r="A937" s="1">
        <v>37888</v>
      </c>
      <c r="B937">
        <v>519.35998500000005</v>
      </c>
      <c r="C937">
        <v>519.84997599999997</v>
      </c>
      <c r="D937">
        <v>507.85998499999999</v>
      </c>
      <c r="E937">
        <v>507.85998499999999</v>
      </c>
      <c r="F937">
        <v>15560000</v>
      </c>
      <c r="G937">
        <v>507.85998499999999</v>
      </c>
    </row>
    <row r="938" spans="1:7" x14ac:dyDescent="0.15">
      <c r="A938" s="1">
        <v>37889</v>
      </c>
      <c r="B938">
        <v>507.85998499999999</v>
      </c>
      <c r="C938">
        <v>509.30999800000001</v>
      </c>
      <c r="D938">
        <v>495.04998799999998</v>
      </c>
      <c r="E938">
        <v>495.05999800000001</v>
      </c>
      <c r="F938">
        <v>15300000</v>
      </c>
      <c r="G938">
        <v>495.05999800000001</v>
      </c>
    </row>
    <row r="939" spans="1:7" x14ac:dyDescent="0.15">
      <c r="A939" s="1">
        <v>37890</v>
      </c>
      <c r="B939">
        <v>495.05999800000001</v>
      </c>
      <c r="C939">
        <v>495.05999800000001</v>
      </c>
      <c r="D939">
        <v>485.26998900000001</v>
      </c>
      <c r="E939">
        <v>485.290009</v>
      </c>
      <c r="F939">
        <v>14725000</v>
      </c>
      <c r="G939">
        <v>485.290009</v>
      </c>
    </row>
    <row r="940" spans="1:7" x14ac:dyDescent="0.15">
      <c r="A940" s="1">
        <v>37893</v>
      </c>
      <c r="B940">
        <v>485.290009</v>
      </c>
      <c r="C940">
        <v>492.85998499999999</v>
      </c>
      <c r="D940">
        <v>482.13000499999998</v>
      </c>
      <c r="E940">
        <v>492.709991</v>
      </c>
      <c r="F940">
        <v>13665000</v>
      </c>
      <c r="G940">
        <v>492.709991</v>
      </c>
    </row>
    <row r="941" spans="1:7" x14ac:dyDescent="0.15">
      <c r="A941" s="1">
        <v>37894</v>
      </c>
      <c r="B941">
        <v>492.709991</v>
      </c>
      <c r="C941">
        <v>492.709991</v>
      </c>
      <c r="D941">
        <v>483.55999800000001</v>
      </c>
      <c r="E941">
        <v>487.67999300000002</v>
      </c>
      <c r="F941">
        <v>15905000</v>
      </c>
      <c r="G941">
        <v>487.67999300000002</v>
      </c>
    </row>
    <row r="942" spans="1:7" x14ac:dyDescent="0.15">
      <c r="A942" s="1">
        <v>37895</v>
      </c>
      <c r="B942">
        <v>487.67999300000002</v>
      </c>
      <c r="C942">
        <v>500.35000600000001</v>
      </c>
      <c r="D942">
        <v>487.67999300000002</v>
      </c>
      <c r="E942">
        <v>500.32000699999998</v>
      </c>
      <c r="F942">
        <v>15663000</v>
      </c>
      <c r="G942">
        <v>500.32000699999998</v>
      </c>
    </row>
    <row r="943" spans="1:7" x14ac:dyDescent="0.15">
      <c r="A943" s="1">
        <v>37896</v>
      </c>
      <c r="B943">
        <v>500.32000699999998</v>
      </c>
      <c r="C943">
        <v>504.25</v>
      </c>
      <c r="D943">
        <v>499.80999800000001</v>
      </c>
      <c r="E943">
        <v>503.20001200000002</v>
      </c>
      <c r="F943">
        <v>12693000</v>
      </c>
      <c r="G943">
        <v>503.20001200000002</v>
      </c>
    </row>
    <row r="944" spans="1:7" x14ac:dyDescent="0.15">
      <c r="A944" s="1">
        <v>37897</v>
      </c>
      <c r="B944">
        <v>503.20001200000002</v>
      </c>
      <c r="C944">
        <v>513.61999500000002</v>
      </c>
      <c r="D944">
        <v>503.20001200000002</v>
      </c>
      <c r="E944">
        <v>512.28002900000001</v>
      </c>
      <c r="F944">
        <v>15705000</v>
      </c>
      <c r="G944">
        <v>512.28002900000001</v>
      </c>
    </row>
    <row r="945" spans="1:7" x14ac:dyDescent="0.15">
      <c r="A945" s="1">
        <v>37900</v>
      </c>
      <c r="B945">
        <v>512.28002900000001</v>
      </c>
      <c r="C945">
        <v>516.73999000000003</v>
      </c>
      <c r="D945">
        <v>510.959991</v>
      </c>
      <c r="E945">
        <v>516.71997099999999</v>
      </c>
      <c r="F945">
        <v>10258000</v>
      </c>
      <c r="G945">
        <v>516.71997099999999</v>
      </c>
    </row>
    <row r="946" spans="1:7" x14ac:dyDescent="0.15">
      <c r="A946" s="1">
        <v>37901</v>
      </c>
      <c r="B946">
        <v>516.71997099999999</v>
      </c>
      <c r="C946">
        <v>520.78002900000001</v>
      </c>
      <c r="D946">
        <v>513.59997599999997</v>
      </c>
      <c r="E946">
        <v>520.77002000000005</v>
      </c>
      <c r="F946">
        <v>12795000</v>
      </c>
      <c r="G946">
        <v>520.77002000000005</v>
      </c>
    </row>
    <row r="947" spans="1:7" x14ac:dyDescent="0.15">
      <c r="A947" s="1">
        <v>37902</v>
      </c>
      <c r="B947">
        <v>520.77002000000005</v>
      </c>
      <c r="C947">
        <v>521.04998799999998</v>
      </c>
      <c r="D947">
        <v>514.55999799999995</v>
      </c>
      <c r="E947">
        <v>515.67999299999997</v>
      </c>
      <c r="F947">
        <v>12625000</v>
      </c>
      <c r="G947">
        <v>515.67999299999997</v>
      </c>
    </row>
    <row r="948" spans="1:7" x14ac:dyDescent="0.15">
      <c r="A948" s="1">
        <v>37903</v>
      </c>
      <c r="B948">
        <v>515.67999299999997</v>
      </c>
      <c r="C948">
        <v>526.40002400000003</v>
      </c>
      <c r="D948">
        <v>515.67999299999997</v>
      </c>
      <c r="E948">
        <v>521.34002699999996</v>
      </c>
      <c r="F948">
        <v>15787000</v>
      </c>
      <c r="G948">
        <v>521.34002699999996</v>
      </c>
    </row>
    <row r="949" spans="1:7" x14ac:dyDescent="0.15">
      <c r="A949" s="1">
        <v>37904</v>
      </c>
      <c r="B949">
        <v>521.34002699999996</v>
      </c>
      <c r="C949">
        <v>521.84002699999996</v>
      </c>
      <c r="D949">
        <v>515.64001499999995</v>
      </c>
      <c r="E949">
        <v>519.05999799999995</v>
      </c>
      <c r="F949">
        <v>11081000</v>
      </c>
      <c r="G949">
        <v>519.05999799999995</v>
      </c>
    </row>
    <row r="950" spans="1:7" x14ac:dyDescent="0.15">
      <c r="A950" s="1">
        <v>37907</v>
      </c>
      <c r="B950">
        <v>519.05999799999995</v>
      </c>
      <c r="C950">
        <v>528.90997300000004</v>
      </c>
      <c r="D950">
        <v>519.05999799999995</v>
      </c>
      <c r="E950">
        <v>527.57000700000003</v>
      </c>
      <c r="F950">
        <v>10405000</v>
      </c>
      <c r="G950">
        <v>527.57000700000003</v>
      </c>
    </row>
    <row r="951" spans="1:7" x14ac:dyDescent="0.15">
      <c r="A951" s="1">
        <v>37908</v>
      </c>
      <c r="B951">
        <v>527.57000700000003</v>
      </c>
      <c r="C951">
        <v>531.86999500000002</v>
      </c>
      <c r="D951">
        <v>525.78002900000001</v>
      </c>
      <c r="E951">
        <v>531.84002699999996</v>
      </c>
      <c r="F951">
        <v>12719000</v>
      </c>
      <c r="G951">
        <v>531.84002699999996</v>
      </c>
    </row>
    <row r="952" spans="1:7" x14ac:dyDescent="0.15">
      <c r="A952" s="1">
        <v>37909</v>
      </c>
      <c r="B952">
        <v>531.84002699999996</v>
      </c>
      <c r="C952">
        <v>534.21997099999999</v>
      </c>
      <c r="D952">
        <v>526.47997999999995</v>
      </c>
      <c r="E952">
        <v>527.34997599999997</v>
      </c>
      <c r="F952">
        <v>15211000</v>
      </c>
      <c r="G952">
        <v>527.34997599999997</v>
      </c>
    </row>
    <row r="953" spans="1:7" x14ac:dyDescent="0.15">
      <c r="A953" s="1">
        <v>37910</v>
      </c>
      <c r="B953">
        <v>527.34997599999997</v>
      </c>
      <c r="C953">
        <v>530.48999000000003</v>
      </c>
      <c r="D953">
        <v>526.05999799999995</v>
      </c>
      <c r="E953">
        <v>529.64001499999995</v>
      </c>
      <c r="F953">
        <v>14177000</v>
      </c>
      <c r="G953">
        <v>529.64001499999995</v>
      </c>
    </row>
    <row r="954" spans="1:7" x14ac:dyDescent="0.15">
      <c r="A954" s="1">
        <v>37911</v>
      </c>
      <c r="B954">
        <v>529.64001499999995</v>
      </c>
      <c r="C954">
        <v>530.28997800000002</v>
      </c>
      <c r="D954">
        <v>520.34002699999996</v>
      </c>
      <c r="E954">
        <v>520.35998500000005</v>
      </c>
      <c r="F954">
        <v>13520000</v>
      </c>
      <c r="G954">
        <v>520.35998500000005</v>
      </c>
    </row>
    <row r="955" spans="1:7" x14ac:dyDescent="0.15">
      <c r="A955" s="1">
        <v>37914</v>
      </c>
      <c r="B955">
        <v>520.35998500000005</v>
      </c>
      <c r="C955">
        <v>523.36999500000002</v>
      </c>
      <c r="D955">
        <v>519.34002699999996</v>
      </c>
      <c r="E955">
        <v>521.44000200000005</v>
      </c>
      <c r="F955">
        <v>11726000</v>
      </c>
      <c r="G955">
        <v>521.44000200000005</v>
      </c>
    </row>
    <row r="956" spans="1:7" x14ac:dyDescent="0.15">
      <c r="A956" s="1">
        <v>37915</v>
      </c>
      <c r="B956">
        <v>521.44000200000005</v>
      </c>
      <c r="C956">
        <v>526.419983</v>
      </c>
      <c r="D956">
        <v>521.44000200000005</v>
      </c>
      <c r="E956">
        <v>525.53002900000001</v>
      </c>
      <c r="F956">
        <v>14980000</v>
      </c>
      <c r="G956">
        <v>525.53002900000001</v>
      </c>
    </row>
    <row r="957" spans="1:7" x14ac:dyDescent="0.15">
      <c r="A957" s="1">
        <v>37916</v>
      </c>
      <c r="B957">
        <v>525.53002900000001</v>
      </c>
      <c r="C957">
        <v>525.53002900000001</v>
      </c>
      <c r="D957">
        <v>513.15002400000003</v>
      </c>
      <c r="E957">
        <v>513.15002400000003</v>
      </c>
      <c r="F957">
        <v>16472000</v>
      </c>
      <c r="G957">
        <v>513.15002400000003</v>
      </c>
    </row>
    <row r="958" spans="1:7" x14ac:dyDescent="0.15">
      <c r="A958" s="1">
        <v>37917</v>
      </c>
      <c r="B958">
        <v>513.15002400000003</v>
      </c>
      <c r="C958">
        <v>513.54998799999998</v>
      </c>
      <c r="D958">
        <v>506.80999800000001</v>
      </c>
      <c r="E958">
        <v>510.48998999999998</v>
      </c>
      <c r="F958">
        <v>16043000</v>
      </c>
      <c r="G958">
        <v>510.48998999999998</v>
      </c>
    </row>
    <row r="959" spans="1:7" x14ac:dyDescent="0.15">
      <c r="A959" s="1">
        <v>37918</v>
      </c>
      <c r="B959">
        <v>510.48998999999998</v>
      </c>
      <c r="C959">
        <v>510.48998999999998</v>
      </c>
      <c r="D959">
        <v>503.88000499999998</v>
      </c>
      <c r="E959">
        <v>506.42999300000002</v>
      </c>
      <c r="F959">
        <v>14203000</v>
      </c>
      <c r="G959">
        <v>506.42999300000002</v>
      </c>
    </row>
    <row r="960" spans="1:7" x14ac:dyDescent="0.15">
      <c r="A960" s="1">
        <v>37921</v>
      </c>
      <c r="B960">
        <v>506.42999300000002</v>
      </c>
      <c r="C960">
        <v>516.15002400000003</v>
      </c>
      <c r="D960">
        <v>506.42999300000002</v>
      </c>
      <c r="E960">
        <v>515.34997599999997</v>
      </c>
      <c r="F960">
        <v>13718000</v>
      </c>
      <c r="G960">
        <v>515.34997599999997</v>
      </c>
    </row>
    <row r="961" spans="1:7" x14ac:dyDescent="0.15">
      <c r="A961" s="1">
        <v>37922</v>
      </c>
      <c r="B961">
        <v>515.34997599999997</v>
      </c>
      <c r="C961">
        <v>525.85998500000005</v>
      </c>
      <c r="D961">
        <v>515.34997599999997</v>
      </c>
      <c r="E961">
        <v>525.84997599999997</v>
      </c>
      <c r="F961">
        <v>16292000</v>
      </c>
      <c r="G961">
        <v>525.84997599999997</v>
      </c>
    </row>
    <row r="962" spans="1:7" x14ac:dyDescent="0.15">
      <c r="A962" s="1">
        <v>37923</v>
      </c>
      <c r="B962">
        <v>525.84997599999997</v>
      </c>
      <c r="C962">
        <v>531.98999000000003</v>
      </c>
      <c r="D962">
        <v>524</v>
      </c>
      <c r="E962">
        <v>531.80999799999995</v>
      </c>
      <c r="F962">
        <v>15626000</v>
      </c>
      <c r="G962">
        <v>531.80999799999995</v>
      </c>
    </row>
    <row r="963" spans="1:7" x14ac:dyDescent="0.15">
      <c r="A963" s="1">
        <v>37924</v>
      </c>
      <c r="B963">
        <v>531.80999799999995</v>
      </c>
      <c r="C963">
        <v>536.40997300000004</v>
      </c>
      <c r="D963">
        <v>530.03002900000001</v>
      </c>
      <c r="E963">
        <v>530.36999500000002</v>
      </c>
      <c r="F963">
        <v>16297000</v>
      </c>
      <c r="G963">
        <v>530.36999500000002</v>
      </c>
    </row>
    <row r="964" spans="1:7" x14ac:dyDescent="0.15">
      <c r="A964" s="1">
        <v>37925</v>
      </c>
      <c r="B964">
        <v>530.36999500000002</v>
      </c>
      <c r="C964">
        <v>533.26000999999997</v>
      </c>
      <c r="D964">
        <v>528.10998500000005</v>
      </c>
      <c r="E964">
        <v>528.21997099999999</v>
      </c>
      <c r="F964">
        <v>14989000</v>
      </c>
      <c r="G964">
        <v>528.21997099999999</v>
      </c>
    </row>
    <row r="965" spans="1:7" x14ac:dyDescent="0.15">
      <c r="A965" s="1">
        <v>37928</v>
      </c>
      <c r="B965">
        <v>528.21997099999999</v>
      </c>
      <c r="C965">
        <v>537.84002699999996</v>
      </c>
      <c r="D965">
        <v>528.21997099999999</v>
      </c>
      <c r="E965">
        <v>537.84002699999996</v>
      </c>
      <c r="F965">
        <v>13782000</v>
      </c>
      <c r="G965">
        <v>537.84002699999996</v>
      </c>
    </row>
    <row r="966" spans="1:7" x14ac:dyDescent="0.15">
      <c r="A966" s="1">
        <v>37929</v>
      </c>
      <c r="B966">
        <v>537.84002699999996</v>
      </c>
      <c r="C966">
        <v>540.32000700000003</v>
      </c>
      <c r="D966">
        <v>535.71997099999999</v>
      </c>
      <c r="E966">
        <v>538.86999500000002</v>
      </c>
      <c r="F966">
        <v>14176000</v>
      </c>
      <c r="G966">
        <v>538.86999500000002</v>
      </c>
    </row>
    <row r="967" spans="1:7" x14ac:dyDescent="0.15">
      <c r="A967" s="1">
        <v>37930</v>
      </c>
      <c r="B967">
        <v>538.86999500000002</v>
      </c>
      <c r="C967">
        <v>539.04998799999998</v>
      </c>
      <c r="D967">
        <v>531.90997300000004</v>
      </c>
      <c r="E967">
        <v>538.90997300000004</v>
      </c>
      <c r="F967">
        <v>14018000</v>
      </c>
      <c r="G967">
        <v>538.90997300000004</v>
      </c>
    </row>
    <row r="968" spans="1:7" x14ac:dyDescent="0.15">
      <c r="A968" s="1">
        <v>37931</v>
      </c>
      <c r="B968">
        <v>538.90997300000004</v>
      </c>
      <c r="C968">
        <v>542.95001200000002</v>
      </c>
      <c r="D968">
        <v>537.080017</v>
      </c>
      <c r="E968">
        <v>542.94000200000005</v>
      </c>
      <c r="F968">
        <v>14539000</v>
      </c>
      <c r="G968">
        <v>542.94000200000005</v>
      </c>
    </row>
    <row r="969" spans="1:7" x14ac:dyDescent="0.15">
      <c r="A969" s="1">
        <v>37932</v>
      </c>
      <c r="B969">
        <v>542.94000200000005</v>
      </c>
      <c r="C969">
        <v>546.919983</v>
      </c>
      <c r="D969">
        <v>542.51000999999997</v>
      </c>
      <c r="E969">
        <v>542.96002199999998</v>
      </c>
      <c r="F969">
        <v>14405000</v>
      </c>
      <c r="G969">
        <v>542.96002199999998</v>
      </c>
    </row>
    <row r="970" spans="1:7" x14ac:dyDescent="0.15">
      <c r="A970" s="1">
        <v>37935</v>
      </c>
      <c r="B970">
        <v>542.96002199999998</v>
      </c>
      <c r="C970">
        <v>543.29998799999998</v>
      </c>
      <c r="D970">
        <v>533.17999299999997</v>
      </c>
      <c r="E970">
        <v>533.21002199999998</v>
      </c>
      <c r="F970">
        <v>12436000</v>
      </c>
      <c r="G970">
        <v>533.21002199999998</v>
      </c>
    </row>
    <row r="971" spans="1:7" x14ac:dyDescent="0.15">
      <c r="A971" s="1">
        <v>37936</v>
      </c>
      <c r="B971">
        <v>533.21002199999998</v>
      </c>
      <c r="C971">
        <v>533.419983</v>
      </c>
      <c r="D971">
        <v>526.76000999999997</v>
      </c>
      <c r="E971">
        <v>528.57000700000003</v>
      </c>
      <c r="F971">
        <v>11625000</v>
      </c>
      <c r="G971">
        <v>528.57000700000003</v>
      </c>
    </row>
    <row r="972" spans="1:7" x14ac:dyDescent="0.15">
      <c r="A972" s="1">
        <v>37937</v>
      </c>
      <c r="B972">
        <v>528.57000700000003</v>
      </c>
      <c r="C972">
        <v>540.65997300000004</v>
      </c>
      <c r="D972">
        <v>528.57000700000003</v>
      </c>
      <c r="E972">
        <v>540.65997300000004</v>
      </c>
      <c r="F972">
        <v>13493000</v>
      </c>
      <c r="G972">
        <v>540.65997300000004</v>
      </c>
    </row>
    <row r="973" spans="1:7" x14ac:dyDescent="0.15">
      <c r="A973" s="1">
        <v>37938</v>
      </c>
      <c r="B973">
        <v>540.65997300000004</v>
      </c>
      <c r="C973">
        <v>542.39001499999995</v>
      </c>
      <c r="D973">
        <v>537.80999799999995</v>
      </c>
      <c r="E973">
        <v>541.20001200000002</v>
      </c>
      <c r="F973">
        <v>13830000</v>
      </c>
      <c r="G973">
        <v>541.20001200000002</v>
      </c>
    </row>
    <row r="974" spans="1:7" x14ac:dyDescent="0.15">
      <c r="A974" s="1">
        <v>37939</v>
      </c>
      <c r="B974">
        <v>541.20001200000002</v>
      </c>
      <c r="C974">
        <v>544.919983</v>
      </c>
      <c r="D974">
        <v>532.830017</v>
      </c>
      <c r="E974">
        <v>532.96002199999998</v>
      </c>
      <c r="F974">
        <v>13561000</v>
      </c>
      <c r="G974">
        <v>532.96002199999998</v>
      </c>
    </row>
    <row r="975" spans="1:7" x14ac:dyDescent="0.15">
      <c r="A975" s="1">
        <v>37942</v>
      </c>
      <c r="B975">
        <v>532.96002199999998</v>
      </c>
      <c r="C975">
        <v>532.96002199999998</v>
      </c>
      <c r="D975">
        <v>521.51000999999997</v>
      </c>
      <c r="E975">
        <v>526.21002199999998</v>
      </c>
      <c r="F975">
        <v>13743000</v>
      </c>
      <c r="G975">
        <v>526.21002199999998</v>
      </c>
    </row>
    <row r="976" spans="1:7" x14ac:dyDescent="0.15">
      <c r="A976" s="1">
        <v>37943</v>
      </c>
      <c r="B976">
        <v>526.21002199999998</v>
      </c>
      <c r="C976">
        <v>531.39001499999995</v>
      </c>
      <c r="D976">
        <v>521.580017</v>
      </c>
      <c r="E976">
        <v>521.67999299999997</v>
      </c>
      <c r="F976">
        <v>13543000</v>
      </c>
      <c r="G976">
        <v>521.67999299999997</v>
      </c>
    </row>
    <row r="977" spans="1:7" x14ac:dyDescent="0.15">
      <c r="A977" s="1">
        <v>37944</v>
      </c>
      <c r="B977">
        <v>521.67999299999997</v>
      </c>
      <c r="C977">
        <v>527.15002400000003</v>
      </c>
      <c r="D977">
        <v>519.84002699999996</v>
      </c>
      <c r="E977">
        <v>525.61999500000002</v>
      </c>
      <c r="F977">
        <v>13262000</v>
      </c>
      <c r="G977">
        <v>525.61999500000002</v>
      </c>
    </row>
    <row r="978" spans="1:7" x14ac:dyDescent="0.15">
      <c r="A978" s="1">
        <v>37945</v>
      </c>
      <c r="B978">
        <v>525.61999500000002</v>
      </c>
      <c r="C978">
        <v>529.01000999999997</v>
      </c>
      <c r="D978">
        <v>520.76000999999997</v>
      </c>
      <c r="E978">
        <v>523.080017</v>
      </c>
      <c r="F978">
        <v>13267000</v>
      </c>
      <c r="G978">
        <v>523.080017</v>
      </c>
    </row>
    <row r="979" spans="1:7" x14ac:dyDescent="0.15">
      <c r="A979" s="1">
        <v>37946</v>
      </c>
      <c r="B979">
        <v>523.080017</v>
      </c>
      <c r="C979">
        <v>527.07000700000003</v>
      </c>
      <c r="D979">
        <v>523.080017</v>
      </c>
      <c r="E979">
        <v>525.92999299999997</v>
      </c>
      <c r="F979">
        <v>12738000</v>
      </c>
      <c r="G979">
        <v>525.92999299999997</v>
      </c>
    </row>
    <row r="980" spans="1:7" x14ac:dyDescent="0.15">
      <c r="A980" s="1">
        <v>37949</v>
      </c>
      <c r="B980">
        <v>525.92999299999997</v>
      </c>
      <c r="C980">
        <v>539.51000999999997</v>
      </c>
      <c r="D980">
        <v>525.92999299999997</v>
      </c>
      <c r="E980">
        <v>539.51000999999997</v>
      </c>
      <c r="F980">
        <v>13028000</v>
      </c>
      <c r="G980">
        <v>539.51000999999997</v>
      </c>
    </row>
    <row r="981" spans="1:7" x14ac:dyDescent="0.15">
      <c r="A981" s="1">
        <v>37950</v>
      </c>
      <c r="B981">
        <v>539.51000999999997</v>
      </c>
      <c r="C981">
        <v>544.330017</v>
      </c>
      <c r="D981">
        <v>539.169983</v>
      </c>
      <c r="E981">
        <v>543.17999299999997</v>
      </c>
      <c r="F981">
        <v>13337000</v>
      </c>
      <c r="G981">
        <v>543.17999299999997</v>
      </c>
    </row>
    <row r="982" spans="1:7" x14ac:dyDescent="0.15">
      <c r="A982" s="1">
        <v>37951</v>
      </c>
      <c r="B982">
        <v>543.17999299999997</v>
      </c>
      <c r="C982">
        <v>547.32000700000003</v>
      </c>
      <c r="D982">
        <v>539.70001200000002</v>
      </c>
      <c r="E982">
        <v>545.30999799999995</v>
      </c>
      <c r="F982">
        <v>10977000</v>
      </c>
      <c r="G982">
        <v>545.30999799999995</v>
      </c>
    </row>
    <row r="983" spans="1:7" x14ac:dyDescent="0.15">
      <c r="A983" s="1">
        <v>37953</v>
      </c>
      <c r="B983">
        <v>545.30999799999995</v>
      </c>
      <c r="C983">
        <v>547.55999799999995</v>
      </c>
      <c r="D983">
        <v>545.21997099999999</v>
      </c>
      <c r="E983">
        <v>546.51000999999997</v>
      </c>
      <c r="F983">
        <v>4872200</v>
      </c>
      <c r="G983">
        <v>546.51000999999997</v>
      </c>
    </row>
    <row r="984" spans="1:7" x14ac:dyDescent="0.15">
      <c r="A984" s="1">
        <v>37956</v>
      </c>
      <c r="B984">
        <v>546.51000999999997</v>
      </c>
      <c r="C984">
        <v>554.64001499999995</v>
      </c>
      <c r="D984">
        <v>546.51000999999997</v>
      </c>
      <c r="E984">
        <v>554.59002699999996</v>
      </c>
      <c r="F984">
        <v>13750000</v>
      </c>
      <c r="G984">
        <v>554.59002699999996</v>
      </c>
    </row>
    <row r="985" spans="1:7" x14ac:dyDescent="0.15">
      <c r="A985" s="1">
        <v>37957</v>
      </c>
      <c r="B985">
        <v>554.59002699999996</v>
      </c>
      <c r="C985">
        <v>557.419983</v>
      </c>
      <c r="D985">
        <v>553.28002900000001</v>
      </c>
      <c r="E985">
        <v>553.59997599999997</v>
      </c>
      <c r="F985">
        <v>13832000</v>
      </c>
      <c r="G985">
        <v>553.59997599999997</v>
      </c>
    </row>
    <row r="986" spans="1:7" x14ac:dyDescent="0.15">
      <c r="A986" s="1">
        <v>37958</v>
      </c>
      <c r="B986">
        <v>553.59997599999997</v>
      </c>
      <c r="C986">
        <v>556.73999000000003</v>
      </c>
      <c r="D986">
        <v>545.04998799999998</v>
      </c>
      <c r="E986">
        <v>545.19000200000005</v>
      </c>
      <c r="F986">
        <v>14417000</v>
      </c>
      <c r="G986">
        <v>545.19000200000005</v>
      </c>
    </row>
    <row r="987" spans="1:7" x14ac:dyDescent="0.15">
      <c r="A987" s="1">
        <v>37959</v>
      </c>
      <c r="B987">
        <v>545.19000200000005</v>
      </c>
      <c r="C987">
        <v>545.89001499999995</v>
      </c>
      <c r="D987">
        <v>537.22997999999995</v>
      </c>
      <c r="E987">
        <v>544.15002400000003</v>
      </c>
      <c r="F987">
        <v>14631000</v>
      </c>
      <c r="G987">
        <v>544.15002400000003</v>
      </c>
    </row>
    <row r="988" spans="1:7" x14ac:dyDescent="0.15">
      <c r="A988" s="1">
        <v>37960</v>
      </c>
      <c r="B988">
        <v>544.15002400000003</v>
      </c>
      <c r="C988">
        <v>544.15002400000003</v>
      </c>
      <c r="D988">
        <v>537.82000700000003</v>
      </c>
      <c r="E988">
        <v>539.01000999999997</v>
      </c>
      <c r="F988">
        <v>12659000</v>
      </c>
      <c r="G988">
        <v>539.01000999999997</v>
      </c>
    </row>
    <row r="989" spans="1:7" x14ac:dyDescent="0.15">
      <c r="A989" s="1">
        <v>37963</v>
      </c>
      <c r="B989">
        <v>539.01000999999997</v>
      </c>
      <c r="C989">
        <v>543.15002400000003</v>
      </c>
      <c r="D989">
        <v>536.52002000000005</v>
      </c>
      <c r="E989">
        <v>543.03997800000002</v>
      </c>
      <c r="F989">
        <v>12189000</v>
      </c>
      <c r="G989">
        <v>543.03997800000002</v>
      </c>
    </row>
    <row r="990" spans="1:7" x14ac:dyDescent="0.15">
      <c r="A990" s="1">
        <v>37964</v>
      </c>
      <c r="B990">
        <v>543.03997800000002</v>
      </c>
      <c r="C990">
        <v>544.84997599999997</v>
      </c>
      <c r="D990">
        <v>534.26000999999997</v>
      </c>
      <c r="E990">
        <v>534.53997800000002</v>
      </c>
      <c r="F990">
        <v>14655000</v>
      </c>
      <c r="G990">
        <v>534.53997800000002</v>
      </c>
    </row>
    <row r="991" spans="1:7" x14ac:dyDescent="0.15">
      <c r="A991" s="1">
        <v>37965</v>
      </c>
      <c r="B991">
        <v>534.53997800000002</v>
      </c>
      <c r="C991">
        <v>535.580017</v>
      </c>
      <c r="D991">
        <v>526.419983</v>
      </c>
      <c r="E991">
        <v>528.48999000000003</v>
      </c>
      <c r="F991">
        <v>14440000</v>
      </c>
      <c r="G991">
        <v>528.48999000000003</v>
      </c>
    </row>
    <row r="992" spans="1:7" x14ac:dyDescent="0.15">
      <c r="A992" s="1">
        <v>37966</v>
      </c>
      <c r="B992">
        <v>528.48999000000003</v>
      </c>
      <c r="C992">
        <v>542.92999299999997</v>
      </c>
      <c r="D992">
        <v>528.48999000000003</v>
      </c>
      <c r="E992">
        <v>542.919983</v>
      </c>
      <c r="F992">
        <v>14411000</v>
      </c>
      <c r="G992">
        <v>542.919983</v>
      </c>
    </row>
    <row r="993" spans="1:7" x14ac:dyDescent="0.15">
      <c r="A993" s="1">
        <v>37967</v>
      </c>
      <c r="B993">
        <v>542.919983</v>
      </c>
      <c r="C993">
        <v>547.59002699999996</v>
      </c>
      <c r="D993">
        <v>540.96997099999999</v>
      </c>
      <c r="E993">
        <v>547.59002699999996</v>
      </c>
      <c r="F993">
        <v>12231000</v>
      </c>
      <c r="G993">
        <v>547.59002699999996</v>
      </c>
    </row>
    <row r="994" spans="1:7" x14ac:dyDescent="0.15">
      <c r="A994" s="1">
        <v>37970</v>
      </c>
      <c r="B994">
        <v>547.59002699999996</v>
      </c>
      <c r="C994">
        <v>553.38000499999998</v>
      </c>
      <c r="D994">
        <v>535.25</v>
      </c>
      <c r="E994">
        <v>535.25</v>
      </c>
      <c r="F994">
        <v>15208000</v>
      </c>
      <c r="G994">
        <v>535.25</v>
      </c>
    </row>
    <row r="995" spans="1:7" x14ac:dyDescent="0.15">
      <c r="A995" s="1">
        <v>37971</v>
      </c>
      <c r="B995">
        <v>535.25</v>
      </c>
      <c r="C995">
        <v>537.77002000000005</v>
      </c>
      <c r="D995">
        <v>529.44000200000005</v>
      </c>
      <c r="E995">
        <v>537.73999000000003</v>
      </c>
      <c r="F995">
        <v>15479000</v>
      </c>
      <c r="G995">
        <v>537.73999000000003</v>
      </c>
    </row>
    <row r="996" spans="1:7" x14ac:dyDescent="0.15">
      <c r="A996" s="1">
        <v>37972</v>
      </c>
      <c r="B996">
        <v>537.73999000000003</v>
      </c>
      <c r="C996">
        <v>539.080017</v>
      </c>
      <c r="D996">
        <v>533.09997599999997</v>
      </c>
      <c r="E996">
        <v>538.71997099999999</v>
      </c>
      <c r="F996">
        <v>14417000</v>
      </c>
      <c r="G996">
        <v>538.71997099999999</v>
      </c>
    </row>
    <row r="997" spans="1:7" x14ac:dyDescent="0.15">
      <c r="A997" s="1">
        <v>37973</v>
      </c>
      <c r="B997">
        <v>538.580017</v>
      </c>
      <c r="C997">
        <v>547.61999500000002</v>
      </c>
      <c r="D997">
        <v>538.07000700000003</v>
      </c>
      <c r="E997">
        <v>546.90002400000003</v>
      </c>
      <c r="F997">
        <v>15799000</v>
      </c>
      <c r="G997">
        <v>546.90002400000003</v>
      </c>
    </row>
    <row r="998" spans="1:7" x14ac:dyDescent="0.15">
      <c r="A998" s="1">
        <v>37974</v>
      </c>
      <c r="B998">
        <v>546.90002400000003</v>
      </c>
      <c r="C998">
        <v>548.86999500000002</v>
      </c>
      <c r="D998">
        <v>541.96997099999999</v>
      </c>
      <c r="E998">
        <v>546.88000499999998</v>
      </c>
      <c r="F998">
        <v>16573000</v>
      </c>
      <c r="G998">
        <v>546.88000499999998</v>
      </c>
    </row>
    <row r="999" spans="1:7" x14ac:dyDescent="0.15">
      <c r="A999" s="1">
        <v>37977</v>
      </c>
      <c r="B999">
        <v>546.88000499999998</v>
      </c>
      <c r="C999">
        <v>549.36999500000002</v>
      </c>
      <c r="D999">
        <v>544.85998500000005</v>
      </c>
      <c r="E999">
        <v>549.36999500000002</v>
      </c>
      <c r="F999">
        <v>12517000</v>
      </c>
      <c r="G999">
        <v>549.36999500000002</v>
      </c>
    </row>
    <row r="1000" spans="1:7" x14ac:dyDescent="0.15">
      <c r="A1000" s="1">
        <v>37978</v>
      </c>
      <c r="B1000">
        <v>549.36999500000002</v>
      </c>
      <c r="C1000">
        <v>555.03002900000001</v>
      </c>
      <c r="D1000">
        <v>548.36999500000002</v>
      </c>
      <c r="E1000">
        <v>555.03002900000001</v>
      </c>
      <c r="F1000">
        <v>11453000</v>
      </c>
      <c r="G1000">
        <v>555.03002900000001</v>
      </c>
    </row>
    <row r="1001" spans="1:7" x14ac:dyDescent="0.15">
      <c r="A1001" s="1">
        <v>37979</v>
      </c>
      <c r="B1001">
        <v>555.03002900000001</v>
      </c>
      <c r="C1001">
        <v>555.03002900000001</v>
      </c>
      <c r="D1001">
        <v>552.22997999999995</v>
      </c>
      <c r="E1001">
        <v>552.34997599999997</v>
      </c>
      <c r="F1001">
        <v>5180600</v>
      </c>
      <c r="G1001">
        <v>552.34997599999997</v>
      </c>
    </row>
    <row r="1002" spans="1:7" x14ac:dyDescent="0.15">
      <c r="A1002" s="1">
        <v>37981</v>
      </c>
      <c r="B1002">
        <v>552.34997599999997</v>
      </c>
      <c r="C1002">
        <v>555.09997599999997</v>
      </c>
      <c r="D1002">
        <v>552.34002699999996</v>
      </c>
      <c r="E1002">
        <v>554.90002400000003</v>
      </c>
      <c r="F1002">
        <v>3560700</v>
      </c>
      <c r="G1002">
        <v>554.90002400000003</v>
      </c>
    </row>
    <row r="1003" spans="1:7" x14ac:dyDescent="0.15">
      <c r="A1003" s="1">
        <v>37984</v>
      </c>
      <c r="B1003">
        <v>554.90002400000003</v>
      </c>
      <c r="C1003">
        <v>563.88000499999998</v>
      </c>
      <c r="D1003">
        <v>554.90002400000003</v>
      </c>
      <c r="E1003">
        <v>563.88000499999998</v>
      </c>
      <c r="F1003">
        <v>10588000</v>
      </c>
      <c r="G1003">
        <v>563.88000499999998</v>
      </c>
    </row>
    <row r="1004" spans="1:7" x14ac:dyDescent="0.15">
      <c r="A1004" s="1">
        <v>37985</v>
      </c>
      <c r="B1004">
        <v>563.88000499999998</v>
      </c>
      <c r="C1004">
        <v>565.46997099999999</v>
      </c>
      <c r="D1004">
        <v>562.13000499999998</v>
      </c>
      <c r="E1004">
        <v>565.46997099999999</v>
      </c>
      <c r="F1004">
        <v>10126000</v>
      </c>
      <c r="G1004">
        <v>565.46997099999999</v>
      </c>
    </row>
    <row r="1005" spans="1:7" x14ac:dyDescent="0.15">
      <c r="A1005" s="1">
        <v>37986</v>
      </c>
      <c r="B1005">
        <v>565.46997099999999</v>
      </c>
      <c r="C1005">
        <v>566.73999000000003</v>
      </c>
      <c r="D1005">
        <v>556.90997300000004</v>
      </c>
      <c r="E1005">
        <v>556.90997300000004</v>
      </c>
      <c r="F1005">
        <v>10275000</v>
      </c>
      <c r="G1005">
        <v>556.90997300000004</v>
      </c>
    </row>
    <row r="1006" spans="1:7" x14ac:dyDescent="0.15">
      <c r="A1006" s="1">
        <v>37988</v>
      </c>
      <c r="B1006">
        <v>556.90997300000004</v>
      </c>
      <c r="C1006">
        <v>564.5</v>
      </c>
      <c r="D1006">
        <v>556.90997300000004</v>
      </c>
      <c r="E1006">
        <v>560.84997599999997</v>
      </c>
      <c r="F1006">
        <v>11532000</v>
      </c>
      <c r="G1006">
        <v>560.84997599999997</v>
      </c>
    </row>
    <row r="1007" spans="1:7" x14ac:dyDescent="0.15">
      <c r="A1007" s="1">
        <v>37991</v>
      </c>
      <c r="B1007">
        <v>560.84997599999997</v>
      </c>
      <c r="C1007">
        <v>569.45001200000002</v>
      </c>
      <c r="D1007">
        <v>560.84997599999997</v>
      </c>
      <c r="E1007">
        <v>568.919983</v>
      </c>
      <c r="F1007">
        <v>15782000</v>
      </c>
      <c r="G1007">
        <v>568.919983</v>
      </c>
    </row>
    <row r="1008" spans="1:7" x14ac:dyDescent="0.15">
      <c r="A1008" s="1">
        <v>37992</v>
      </c>
      <c r="B1008">
        <v>568.92999299999997</v>
      </c>
      <c r="C1008">
        <v>572.669983</v>
      </c>
      <c r="D1008">
        <v>568.07000700000003</v>
      </c>
      <c r="E1008">
        <v>569.89001499999995</v>
      </c>
      <c r="F1008">
        <v>14945000</v>
      </c>
      <c r="G1008">
        <v>569.89001499999995</v>
      </c>
    </row>
    <row r="1009" spans="1:7" x14ac:dyDescent="0.15">
      <c r="A1009" s="1">
        <v>37993</v>
      </c>
      <c r="B1009">
        <v>569.89001499999995</v>
      </c>
      <c r="C1009">
        <v>574.61999500000002</v>
      </c>
      <c r="D1009">
        <v>567.84002699999996</v>
      </c>
      <c r="E1009">
        <v>574.61999500000002</v>
      </c>
      <c r="F1009">
        <v>17049000</v>
      </c>
      <c r="G1009">
        <v>574.61999500000002</v>
      </c>
    </row>
    <row r="1010" spans="1:7" x14ac:dyDescent="0.15">
      <c r="A1010" s="1">
        <v>37994</v>
      </c>
      <c r="B1010">
        <v>574.61999500000002</v>
      </c>
      <c r="C1010">
        <v>580.21997099999999</v>
      </c>
      <c r="D1010">
        <v>574.61999500000002</v>
      </c>
      <c r="E1010">
        <v>579.61999500000002</v>
      </c>
      <c r="F1010">
        <v>18684000</v>
      </c>
      <c r="G1010">
        <v>579.61999500000002</v>
      </c>
    </row>
    <row r="1011" spans="1:7" x14ac:dyDescent="0.15">
      <c r="A1011" s="1">
        <v>37995</v>
      </c>
      <c r="B1011">
        <v>579.61999500000002</v>
      </c>
      <c r="C1011">
        <v>581.90002400000003</v>
      </c>
      <c r="D1011">
        <v>573.73999000000003</v>
      </c>
      <c r="E1011">
        <v>575.20001200000002</v>
      </c>
      <c r="F1011">
        <v>17207000</v>
      </c>
      <c r="G1011">
        <v>575.20001200000002</v>
      </c>
    </row>
    <row r="1012" spans="1:7" x14ac:dyDescent="0.15">
      <c r="A1012" s="1">
        <v>37998</v>
      </c>
      <c r="B1012">
        <v>575.20001200000002</v>
      </c>
      <c r="C1012">
        <v>583.01000999999997</v>
      </c>
      <c r="D1012">
        <v>575.20001200000002</v>
      </c>
      <c r="E1012">
        <v>583.01000999999997</v>
      </c>
      <c r="F1012">
        <v>15102000</v>
      </c>
      <c r="G1012">
        <v>583.01000999999997</v>
      </c>
    </row>
    <row r="1013" spans="1:7" x14ac:dyDescent="0.15">
      <c r="A1013" s="1">
        <v>37999</v>
      </c>
      <c r="B1013">
        <v>583.01000999999997</v>
      </c>
      <c r="C1013">
        <v>583.17999299999997</v>
      </c>
      <c r="D1013">
        <v>575.03997800000002</v>
      </c>
      <c r="E1013">
        <v>581.15997300000004</v>
      </c>
      <c r="F1013">
        <v>15959000</v>
      </c>
      <c r="G1013">
        <v>581.15997300000004</v>
      </c>
    </row>
    <row r="1014" spans="1:7" x14ac:dyDescent="0.15">
      <c r="A1014" s="1">
        <v>38000</v>
      </c>
      <c r="B1014">
        <v>581.15997300000004</v>
      </c>
      <c r="C1014">
        <v>586.11999500000002</v>
      </c>
      <c r="D1014">
        <v>581.15997300000004</v>
      </c>
      <c r="E1014">
        <v>586.11999500000002</v>
      </c>
      <c r="F1014">
        <v>15146000</v>
      </c>
      <c r="G1014">
        <v>586.11999500000002</v>
      </c>
    </row>
    <row r="1015" spans="1:7" x14ac:dyDescent="0.15">
      <c r="A1015" s="1">
        <v>38001</v>
      </c>
      <c r="B1015">
        <v>586.11999500000002</v>
      </c>
      <c r="C1015">
        <v>587.30999799999995</v>
      </c>
      <c r="D1015">
        <v>579.29998799999998</v>
      </c>
      <c r="E1015">
        <v>586.35998500000005</v>
      </c>
      <c r="F1015">
        <v>16950000</v>
      </c>
      <c r="G1015">
        <v>586.35998500000005</v>
      </c>
    </row>
    <row r="1016" spans="1:7" x14ac:dyDescent="0.15">
      <c r="A1016" s="1">
        <v>38002</v>
      </c>
      <c r="B1016">
        <v>586.35998500000005</v>
      </c>
      <c r="C1016">
        <v>591.98999000000003</v>
      </c>
      <c r="D1016">
        <v>586.34997599999997</v>
      </c>
      <c r="E1016">
        <v>590.40997300000004</v>
      </c>
      <c r="F1016">
        <v>17211000</v>
      </c>
      <c r="G1016">
        <v>590.40997300000004</v>
      </c>
    </row>
    <row r="1017" spans="1:7" x14ac:dyDescent="0.15">
      <c r="A1017" s="1">
        <v>38006</v>
      </c>
      <c r="B1017">
        <v>590.40997300000004</v>
      </c>
      <c r="C1017">
        <v>597.97997999999995</v>
      </c>
      <c r="D1017">
        <v>590.15997300000004</v>
      </c>
      <c r="E1017">
        <v>597.97997999999995</v>
      </c>
      <c r="F1017">
        <v>16982000</v>
      </c>
      <c r="G1017">
        <v>597.97997999999995</v>
      </c>
    </row>
    <row r="1018" spans="1:7" x14ac:dyDescent="0.15">
      <c r="A1018" s="1">
        <v>38007</v>
      </c>
      <c r="B1018">
        <v>597.97997999999995</v>
      </c>
      <c r="C1018">
        <v>598.75</v>
      </c>
      <c r="D1018">
        <v>591.51000999999997</v>
      </c>
      <c r="E1018">
        <v>597.47997999999995</v>
      </c>
      <c r="F1018">
        <v>17576000</v>
      </c>
      <c r="G1018">
        <v>597.47997999999995</v>
      </c>
    </row>
    <row r="1019" spans="1:7" x14ac:dyDescent="0.15">
      <c r="A1019" s="1">
        <v>38008</v>
      </c>
      <c r="B1019">
        <v>597.47997999999995</v>
      </c>
      <c r="C1019">
        <v>600.60998500000005</v>
      </c>
      <c r="D1019">
        <v>591.53002900000001</v>
      </c>
      <c r="E1019">
        <v>591.72997999999995</v>
      </c>
      <c r="F1019">
        <v>16937000</v>
      </c>
      <c r="G1019">
        <v>591.72997999999995</v>
      </c>
    </row>
    <row r="1020" spans="1:7" x14ac:dyDescent="0.15">
      <c r="A1020" s="1">
        <v>38009</v>
      </c>
      <c r="B1020">
        <v>591.72997999999995</v>
      </c>
      <c r="C1020">
        <v>596.14001499999995</v>
      </c>
      <c r="D1020">
        <v>589.919983</v>
      </c>
      <c r="E1020">
        <v>596.14001499999995</v>
      </c>
      <c r="F1020">
        <v>14806000</v>
      </c>
      <c r="G1020">
        <v>596.14001499999995</v>
      </c>
    </row>
    <row r="1021" spans="1:7" x14ac:dyDescent="0.15">
      <c r="A1021" s="1">
        <v>38012</v>
      </c>
      <c r="B1021">
        <v>596.14001499999995</v>
      </c>
      <c r="C1021">
        <v>601.5</v>
      </c>
      <c r="D1021">
        <v>592.46002199999998</v>
      </c>
      <c r="E1021">
        <v>601.5</v>
      </c>
      <c r="F1021">
        <v>18425500</v>
      </c>
      <c r="G1021">
        <v>601.5</v>
      </c>
    </row>
    <row r="1022" spans="1:7" x14ac:dyDescent="0.15">
      <c r="A1022" s="1">
        <v>38013</v>
      </c>
      <c r="B1022">
        <v>601.5</v>
      </c>
      <c r="C1022">
        <v>601.5</v>
      </c>
      <c r="D1022">
        <v>594.92999299999997</v>
      </c>
      <c r="E1022">
        <v>595.169983</v>
      </c>
      <c r="F1022">
        <v>16731000</v>
      </c>
      <c r="G1022">
        <v>595.169983</v>
      </c>
    </row>
    <row r="1023" spans="1:7" x14ac:dyDescent="0.15">
      <c r="A1023" s="1">
        <v>38014</v>
      </c>
      <c r="B1023">
        <v>595.169983</v>
      </c>
      <c r="C1023">
        <v>598.46002199999998</v>
      </c>
      <c r="D1023">
        <v>582.84002699999996</v>
      </c>
      <c r="E1023">
        <v>583.90997300000004</v>
      </c>
      <c r="F1023">
        <v>18420000</v>
      </c>
      <c r="G1023">
        <v>583.90997300000004</v>
      </c>
    </row>
    <row r="1024" spans="1:7" x14ac:dyDescent="0.15">
      <c r="A1024" s="1">
        <v>38015</v>
      </c>
      <c r="B1024">
        <v>583.90997300000004</v>
      </c>
      <c r="C1024">
        <v>586.79998799999998</v>
      </c>
      <c r="D1024">
        <v>573.34002699999996</v>
      </c>
      <c r="E1024">
        <v>579.85998500000005</v>
      </c>
      <c r="F1024">
        <v>19219000</v>
      </c>
      <c r="G1024">
        <v>579.85998500000005</v>
      </c>
    </row>
    <row r="1025" spans="1:7" x14ac:dyDescent="0.15">
      <c r="A1025" s="1">
        <v>38016</v>
      </c>
      <c r="B1025">
        <v>579.85998500000005</v>
      </c>
      <c r="C1025">
        <v>583.54998799999998</v>
      </c>
      <c r="D1025">
        <v>577.22997999999995</v>
      </c>
      <c r="E1025">
        <v>580.76000999999997</v>
      </c>
      <c r="F1025">
        <v>16350000</v>
      </c>
      <c r="G1025">
        <v>580.76000999999997</v>
      </c>
    </row>
    <row r="1026" spans="1:7" x14ac:dyDescent="0.15">
      <c r="A1026" s="1">
        <v>38019</v>
      </c>
      <c r="B1026">
        <v>580.76000999999997</v>
      </c>
      <c r="C1026">
        <v>585.07000700000003</v>
      </c>
      <c r="D1026">
        <v>576.03002900000001</v>
      </c>
      <c r="E1026">
        <v>580.53997800000002</v>
      </c>
      <c r="F1026">
        <v>15992000</v>
      </c>
      <c r="G1026">
        <v>580.53997800000002</v>
      </c>
    </row>
    <row r="1027" spans="1:7" x14ac:dyDescent="0.15">
      <c r="A1027" s="1">
        <v>38020</v>
      </c>
      <c r="B1027">
        <v>580.53997800000002</v>
      </c>
      <c r="C1027">
        <v>581.19000200000005</v>
      </c>
      <c r="D1027">
        <v>578.28997800000002</v>
      </c>
      <c r="E1027">
        <v>579.15002400000003</v>
      </c>
      <c r="F1027">
        <v>14769000</v>
      </c>
      <c r="G1027">
        <v>579.15002400000003</v>
      </c>
    </row>
    <row r="1028" spans="1:7" x14ac:dyDescent="0.15">
      <c r="A1028" s="1">
        <v>38021</v>
      </c>
      <c r="B1028">
        <v>579.15002400000003</v>
      </c>
      <c r="C1028">
        <v>579.15002400000003</v>
      </c>
      <c r="D1028">
        <v>564.03002900000001</v>
      </c>
      <c r="E1028">
        <v>564.03002900000001</v>
      </c>
      <c r="F1028">
        <v>16348000</v>
      </c>
      <c r="G1028">
        <v>564.03002900000001</v>
      </c>
    </row>
    <row r="1029" spans="1:7" x14ac:dyDescent="0.15">
      <c r="A1029" s="1">
        <v>38022</v>
      </c>
      <c r="B1029">
        <v>564.03002900000001</v>
      </c>
      <c r="C1029">
        <v>570.90002400000003</v>
      </c>
      <c r="D1029">
        <v>564.03002900000001</v>
      </c>
      <c r="E1029">
        <v>569.53997800000002</v>
      </c>
      <c r="F1029">
        <v>15666000</v>
      </c>
      <c r="G1029">
        <v>569.53997800000002</v>
      </c>
    </row>
    <row r="1030" spans="1:7" x14ac:dyDescent="0.15">
      <c r="A1030" s="1">
        <v>38023</v>
      </c>
      <c r="B1030">
        <v>569.53997800000002</v>
      </c>
      <c r="C1030">
        <v>584.34997599999997</v>
      </c>
      <c r="D1030">
        <v>569.53997800000002</v>
      </c>
      <c r="E1030">
        <v>584.07000700000003</v>
      </c>
      <c r="F1030">
        <v>14776000</v>
      </c>
      <c r="G1030">
        <v>584.07000700000003</v>
      </c>
    </row>
    <row r="1031" spans="1:7" x14ac:dyDescent="0.15">
      <c r="A1031" s="1">
        <v>38026</v>
      </c>
      <c r="B1031">
        <v>584.07000700000003</v>
      </c>
      <c r="C1031">
        <v>588.03002900000001</v>
      </c>
      <c r="D1031">
        <v>583.580017</v>
      </c>
      <c r="E1031">
        <v>585.48999000000003</v>
      </c>
      <c r="F1031">
        <v>13035000</v>
      </c>
      <c r="G1031">
        <v>585.48999000000003</v>
      </c>
    </row>
    <row r="1032" spans="1:7" x14ac:dyDescent="0.15">
      <c r="A1032" s="1">
        <v>38027</v>
      </c>
      <c r="B1032">
        <v>585.48999000000003</v>
      </c>
      <c r="C1032">
        <v>592.830017</v>
      </c>
      <c r="D1032">
        <v>584.69000200000005</v>
      </c>
      <c r="E1032">
        <v>592.830017</v>
      </c>
      <c r="F1032">
        <v>14039000</v>
      </c>
      <c r="G1032">
        <v>592.830017</v>
      </c>
    </row>
    <row r="1033" spans="1:7" x14ac:dyDescent="0.15">
      <c r="A1033" s="1">
        <v>38028</v>
      </c>
      <c r="B1033">
        <v>592.830017</v>
      </c>
      <c r="C1033">
        <v>597.080017</v>
      </c>
      <c r="D1033">
        <v>590.14001499999995</v>
      </c>
      <c r="E1033">
        <v>597.07000700000003</v>
      </c>
      <c r="F1033">
        <v>16993000</v>
      </c>
      <c r="G1033">
        <v>597.07000700000003</v>
      </c>
    </row>
    <row r="1034" spans="1:7" x14ac:dyDescent="0.15">
      <c r="A1034" s="1">
        <v>38029</v>
      </c>
      <c r="B1034">
        <v>597.07000700000003</v>
      </c>
      <c r="C1034">
        <v>597.07000700000003</v>
      </c>
      <c r="D1034">
        <v>592.13000499999998</v>
      </c>
      <c r="E1034">
        <v>592.75</v>
      </c>
      <c r="F1034">
        <v>14643000</v>
      </c>
      <c r="G1034">
        <v>592.75</v>
      </c>
    </row>
    <row r="1035" spans="1:7" x14ac:dyDescent="0.15">
      <c r="A1035" s="1">
        <v>38030</v>
      </c>
      <c r="B1035">
        <v>592.75</v>
      </c>
      <c r="C1035">
        <v>594.80999799999995</v>
      </c>
      <c r="D1035">
        <v>584.85998500000005</v>
      </c>
      <c r="E1035">
        <v>585.14001499999995</v>
      </c>
      <c r="F1035">
        <v>13292000</v>
      </c>
      <c r="G1035">
        <v>585.14001499999995</v>
      </c>
    </row>
    <row r="1036" spans="1:7" x14ac:dyDescent="0.15">
      <c r="A1036" s="1">
        <v>38034</v>
      </c>
      <c r="B1036">
        <v>585.14001499999995</v>
      </c>
      <c r="C1036">
        <v>594.47997999999995</v>
      </c>
      <c r="D1036">
        <v>585.14001499999995</v>
      </c>
      <c r="E1036">
        <v>594.47997999999995</v>
      </c>
      <c r="F1036">
        <v>13965000</v>
      </c>
      <c r="G1036">
        <v>594.47997999999995</v>
      </c>
    </row>
    <row r="1037" spans="1:7" x14ac:dyDescent="0.15">
      <c r="A1037" s="1">
        <v>38035</v>
      </c>
      <c r="B1037">
        <v>594.47997999999995</v>
      </c>
      <c r="C1037">
        <v>595.40997300000004</v>
      </c>
      <c r="D1037">
        <v>590.40002400000003</v>
      </c>
      <c r="E1037">
        <v>591.47997999999995</v>
      </c>
      <c r="F1037">
        <v>13824000</v>
      </c>
      <c r="G1037">
        <v>591.47997999999995</v>
      </c>
    </row>
    <row r="1038" spans="1:7" x14ac:dyDescent="0.15">
      <c r="A1038" s="1">
        <v>38036</v>
      </c>
      <c r="B1038">
        <v>591.47997999999995</v>
      </c>
      <c r="C1038">
        <v>596</v>
      </c>
      <c r="D1038">
        <v>582.40997300000004</v>
      </c>
      <c r="E1038">
        <v>582.59002699999996</v>
      </c>
      <c r="F1038">
        <v>15628000</v>
      </c>
      <c r="G1038">
        <v>582.59002699999996</v>
      </c>
    </row>
    <row r="1039" spans="1:7" x14ac:dyDescent="0.15">
      <c r="A1039" s="1">
        <v>38037</v>
      </c>
      <c r="B1039">
        <v>582.59002699999996</v>
      </c>
      <c r="C1039">
        <v>583.70001200000002</v>
      </c>
      <c r="D1039">
        <v>575.46997099999999</v>
      </c>
      <c r="E1039">
        <v>579.89001499999995</v>
      </c>
      <c r="F1039">
        <v>14796000</v>
      </c>
      <c r="G1039">
        <v>579.89001499999995</v>
      </c>
    </row>
    <row r="1040" spans="1:7" x14ac:dyDescent="0.15">
      <c r="A1040" s="1">
        <v>38040</v>
      </c>
      <c r="B1040">
        <v>579.89001499999995</v>
      </c>
      <c r="C1040">
        <v>581.85998500000005</v>
      </c>
      <c r="D1040">
        <v>570.17999299999997</v>
      </c>
      <c r="E1040">
        <v>570.20001200000002</v>
      </c>
      <c r="F1040">
        <v>13804000</v>
      </c>
      <c r="G1040">
        <v>570.20001200000002</v>
      </c>
    </row>
    <row r="1041" spans="1:7" x14ac:dyDescent="0.15">
      <c r="A1041" s="1">
        <v>38041</v>
      </c>
      <c r="B1041">
        <v>570.20001200000002</v>
      </c>
      <c r="C1041">
        <v>575.90997300000004</v>
      </c>
      <c r="D1041">
        <v>566.21002199999998</v>
      </c>
      <c r="E1041">
        <v>571.86999500000002</v>
      </c>
      <c r="F1041">
        <v>15436000</v>
      </c>
      <c r="G1041">
        <v>571.86999500000002</v>
      </c>
    </row>
    <row r="1042" spans="1:7" x14ac:dyDescent="0.15">
      <c r="A1042" s="1">
        <v>38042</v>
      </c>
      <c r="B1042">
        <v>571.86999500000002</v>
      </c>
      <c r="C1042">
        <v>579.09002699999996</v>
      </c>
      <c r="D1042">
        <v>571.55999799999995</v>
      </c>
      <c r="E1042">
        <v>579.03997800000002</v>
      </c>
      <c r="F1042">
        <v>13607000</v>
      </c>
      <c r="G1042">
        <v>579.03997800000002</v>
      </c>
    </row>
    <row r="1043" spans="1:7" x14ac:dyDescent="0.15">
      <c r="A1043" s="1">
        <v>38043</v>
      </c>
      <c r="B1043">
        <v>579.03997800000002</v>
      </c>
      <c r="C1043">
        <v>583.85998500000005</v>
      </c>
      <c r="D1043">
        <v>576.580017</v>
      </c>
      <c r="E1043">
        <v>583.85998500000005</v>
      </c>
      <c r="F1043">
        <v>13839000</v>
      </c>
      <c r="G1043">
        <v>583.85998500000005</v>
      </c>
    </row>
    <row r="1044" spans="1:7" x14ac:dyDescent="0.15">
      <c r="A1044" s="1">
        <v>38044</v>
      </c>
      <c r="B1044">
        <v>584.17999299999997</v>
      </c>
      <c r="C1044">
        <v>587.05999799999995</v>
      </c>
      <c r="D1044">
        <v>582.21002199999998</v>
      </c>
      <c r="E1044">
        <v>585.55999799999995</v>
      </c>
      <c r="F1044">
        <v>15404000</v>
      </c>
      <c r="G1044">
        <v>585.55999799999995</v>
      </c>
    </row>
    <row r="1045" spans="1:7" x14ac:dyDescent="0.15">
      <c r="A1045" s="1">
        <v>38047</v>
      </c>
      <c r="B1045">
        <v>585.55999799999995</v>
      </c>
      <c r="C1045">
        <v>594.77002000000005</v>
      </c>
      <c r="D1045">
        <v>585.55999799999995</v>
      </c>
      <c r="E1045">
        <v>594.77002000000005</v>
      </c>
      <c r="F1045">
        <v>14971000</v>
      </c>
      <c r="G1045">
        <v>594.77002000000005</v>
      </c>
    </row>
    <row r="1046" spans="1:7" x14ac:dyDescent="0.15">
      <c r="A1046" s="1">
        <v>38048</v>
      </c>
      <c r="B1046">
        <v>594.77002000000005</v>
      </c>
      <c r="C1046">
        <v>596.21997099999999</v>
      </c>
      <c r="D1046">
        <v>590.96002199999998</v>
      </c>
      <c r="E1046">
        <v>591.05999799999995</v>
      </c>
      <c r="F1046">
        <v>14760000</v>
      </c>
      <c r="G1046">
        <v>591.05999799999995</v>
      </c>
    </row>
    <row r="1047" spans="1:7" x14ac:dyDescent="0.15">
      <c r="A1047" s="1">
        <v>38049</v>
      </c>
      <c r="B1047">
        <v>591.05999799999995</v>
      </c>
      <c r="C1047">
        <v>592.92999299999997</v>
      </c>
      <c r="D1047">
        <v>585.580017</v>
      </c>
      <c r="E1047">
        <v>591.32000700000003</v>
      </c>
      <c r="F1047">
        <v>13345000</v>
      </c>
      <c r="G1047">
        <v>591.32000700000003</v>
      </c>
    </row>
    <row r="1048" spans="1:7" x14ac:dyDescent="0.15">
      <c r="A1048" s="1">
        <v>38050</v>
      </c>
      <c r="B1048">
        <v>591.32000700000003</v>
      </c>
      <c r="C1048">
        <v>598.39001499999995</v>
      </c>
      <c r="D1048">
        <v>589.52002000000005</v>
      </c>
      <c r="E1048">
        <v>598.38000499999998</v>
      </c>
      <c r="F1048">
        <v>12658000</v>
      </c>
      <c r="G1048">
        <v>598.38000499999998</v>
      </c>
    </row>
    <row r="1049" spans="1:7" x14ac:dyDescent="0.15">
      <c r="A1049" s="1">
        <v>38051</v>
      </c>
      <c r="B1049">
        <v>598.38000499999998</v>
      </c>
      <c r="C1049">
        <v>603.15997300000004</v>
      </c>
      <c r="D1049">
        <v>594.35998500000005</v>
      </c>
      <c r="E1049">
        <v>599.53997800000002</v>
      </c>
      <c r="F1049">
        <v>13982000</v>
      </c>
      <c r="G1049">
        <v>599.53997800000002</v>
      </c>
    </row>
    <row r="1050" spans="1:7" x14ac:dyDescent="0.15">
      <c r="A1050" s="1">
        <v>38054</v>
      </c>
      <c r="B1050">
        <v>599.53997800000002</v>
      </c>
      <c r="C1050">
        <v>603.10998500000005</v>
      </c>
      <c r="D1050">
        <v>592.36999500000002</v>
      </c>
      <c r="E1050">
        <v>592.51000999999997</v>
      </c>
      <c r="F1050">
        <v>12544000</v>
      </c>
      <c r="G1050">
        <v>592.51000999999997</v>
      </c>
    </row>
    <row r="1051" spans="1:7" x14ac:dyDescent="0.15">
      <c r="A1051" s="1">
        <v>38055</v>
      </c>
      <c r="B1051">
        <v>592.51000999999997</v>
      </c>
      <c r="C1051">
        <v>593.23999000000003</v>
      </c>
      <c r="D1051">
        <v>584.30999799999995</v>
      </c>
      <c r="E1051">
        <v>585.95001200000002</v>
      </c>
      <c r="F1051">
        <v>14994000</v>
      </c>
      <c r="G1051">
        <v>585.95001200000002</v>
      </c>
    </row>
    <row r="1052" spans="1:7" x14ac:dyDescent="0.15">
      <c r="A1052" s="1">
        <v>38056</v>
      </c>
      <c r="B1052">
        <v>585.95001200000002</v>
      </c>
      <c r="C1052">
        <v>589.78002900000001</v>
      </c>
      <c r="D1052">
        <v>574.580017</v>
      </c>
      <c r="E1052">
        <v>575.01000999999997</v>
      </c>
      <c r="F1052">
        <v>16484000</v>
      </c>
      <c r="G1052">
        <v>575.01000999999997</v>
      </c>
    </row>
    <row r="1053" spans="1:7" x14ac:dyDescent="0.15">
      <c r="A1053" s="1">
        <v>38057</v>
      </c>
      <c r="B1053">
        <v>575.01000999999997</v>
      </c>
      <c r="C1053">
        <v>581.02002000000005</v>
      </c>
      <c r="D1053">
        <v>568.70001200000002</v>
      </c>
      <c r="E1053">
        <v>568.73999000000003</v>
      </c>
      <c r="F1053">
        <v>18899000</v>
      </c>
      <c r="G1053">
        <v>568.73999000000003</v>
      </c>
    </row>
    <row r="1054" spans="1:7" x14ac:dyDescent="0.15">
      <c r="A1054" s="1">
        <v>38058</v>
      </c>
      <c r="B1054">
        <v>568.73999000000003</v>
      </c>
      <c r="C1054">
        <v>582.84002699999996</v>
      </c>
      <c r="D1054">
        <v>568.73999000000003</v>
      </c>
      <c r="E1054">
        <v>582.84002699999996</v>
      </c>
      <c r="F1054">
        <v>13885000</v>
      </c>
      <c r="G1054">
        <v>582.84002699999996</v>
      </c>
    </row>
    <row r="1055" spans="1:7" x14ac:dyDescent="0.15">
      <c r="A1055" s="1">
        <v>38061</v>
      </c>
      <c r="B1055">
        <v>582.84002699999996</v>
      </c>
      <c r="C1055">
        <v>582.96002199999998</v>
      </c>
      <c r="D1055">
        <v>566.89001499999995</v>
      </c>
      <c r="E1055">
        <v>566.95001200000002</v>
      </c>
      <c r="F1055">
        <v>16006000</v>
      </c>
      <c r="G1055">
        <v>566.95001200000002</v>
      </c>
    </row>
    <row r="1056" spans="1:7" x14ac:dyDescent="0.15">
      <c r="A1056" s="1">
        <v>38062</v>
      </c>
      <c r="B1056">
        <v>566.95001200000002</v>
      </c>
      <c r="C1056">
        <v>573.84997599999997</v>
      </c>
      <c r="D1056">
        <v>562.669983</v>
      </c>
      <c r="E1056">
        <v>566.64001499999995</v>
      </c>
      <c r="F1056">
        <v>15007000</v>
      </c>
      <c r="G1056">
        <v>566.64001499999995</v>
      </c>
    </row>
    <row r="1057" spans="1:7" x14ac:dyDescent="0.15">
      <c r="A1057" s="1">
        <v>38063</v>
      </c>
      <c r="B1057">
        <v>566.64001499999995</v>
      </c>
      <c r="C1057">
        <v>578.919983</v>
      </c>
      <c r="D1057">
        <v>566.64001499999995</v>
      </c>
      <c r="E1057">
        <v>578.57000700000003</v>
      </c>
      <c r="F1057">
        <v>14901000</v>
      </c>
      <c r="G1057">
        <v>578.57000700000003</v>
      </c>
    </row>
    <row r="1058" spans="1:7" x14ac:dyDescent="0.15">
      <c r="A1058" s="1">
        <v>38064</v>
      </c>
      <c r="B1058">
        <v>578.57000700000003</v>
      </c>
      <c r="C1058">
        <v>578.57000700000003</v>
      </c>
      <c r="D1058">
        <v>569.22997999999995</v>
      </c>
      <c r="E1058">
        <v>574.54998799999998</v>
      </c>
      <c r="F1058">
        <v>13692000</v>
      </c>
      <c r="G1058">
        <v>574.54998799999998</v>
      </c>
    </row>
    <row r="1059" spans="1:7" x14ac:dyDescent="0.15">
      <c r="A1059" s="1">
        <v>38065</v>
      </c>
      <c r="B1059">
        <v>574.54998799999998</v>
      </c>
      <c r="C1059">
        <v>577.40997300000004</v>
      </c>
      <c r="D1059">
        <v>570.19000200000005</v>
      </c>
      <c r="E1059">
        <v>570.73999000000003</v>
      </c>
      <c r="F1059">
        <v>14574000</v>
      </c>
      <c r="G1059">
        <v>570.73999000000003</v>
      </c>
    </row>
    <row r="1060" spans="1:7" x14ac:dyDescent="0.15">
      <c r="A1060" s="1">
        <v>38068</v>
      </c>
      <c r="B1060">
        <v>570.73999000000003</v>
      </c>
      <c r="C1060">
        <v>570.73999000000003</v>
      </c>
      <c r="D1060">
        <v>557.94000200000005</v>
      </c>
      <c r="E1060">
        <v>558.98999000000003</v>
      </c>
      <c r="F1060">
        <v>14523000</v>
      </c>
      <c r="G1060">
        <v>558.98999000000003</v>
      </c>
    </row>
    <row r="1061" spans="1:7" x14ac:dyDescent="0.15">
      <c r="A1061" s="1">
        <v>38069</v>
      </c>
      <c r="B1061">
        <v>558.98999000000003</v>
      </c>
      <c r="C1061">
        <v>566.04998799999998</v>
      </c>
      <c r="D1061">
        <v>558.51000999999997</v>
      </c>
      <c r="E1061">
        <v>560.919983</v>
      </c>
      <c r="F1061">
        <v>14582000</v>
      </c>
      <c r="G1061">
        <v>560.919983</v>
      </c>
    </row>
    <row r="1062" spans="1:7" x14ac:dyDescent="0.15">
      <c r="A1062" s="1">
        <v>38070</v>
      </c>
      <c r="B1062">
        <v>560.919983</v>
      </c>
      <c r="C1062">
        <v>562.26000999999997</v>
      </c>
      <c r="D1062">
        <v>556.13000499999998</v>
      </c>
      <c r="E1062">
        <v>557.63000499999998</v>
      </c>
      <c r="F1062">
        <v>15278000</v>
      </c>
      <c r="G1062">
        <v>557.63000499999998</v>
      </c>
    </row>
    <row r="1063" spans="1:7" x14ac:dyDescent="0.15">
      <c r="A1063" s="1">
        <v>38071</v>
      </c>
      <c r="B1063">
        <v>557.63000499999998</v>
      </c>
      <c r="C1063">
        <v>571.69000200000005</v>
      </c>
      <c r="D1063">
        <v>557.63000499999998</v>
      </c>
      <c r="E1063">
        <v>571.53002900000001</v>
      </c>
      <c r="F1063">
        <v>14717000</v>
      </c>
      <c r="G1063">
        <v>571.53002900000001</v>
      </c>
    </row>
    <row r="1064" spans="1:7" x14ac:dyDescent="0.15">
      <c r="A1064" s="1">
        <v>38072</v>
      </c>
      <c r="B1064">
        <v>571.53002900000001</v>
      </c>
      <c r="C1064">
        <v>575.55999799999995</v>
      </c>
      <c r="D1064">
        <v>570.71997099999999</v>
      </c>
      <c r="E1064">
        <v>572.919983</v>
      </c>
      <c r="F1064">
        <v>13191000</v>
      </c>
      <c r="G1064">
        <v>572.919983</v>
      </c>
    </row>
    <row r="1065" spans="1:7" x14ac:dyDescent="0.15">
      <c r="A1065" s="1">
        <v>38075</v>
      </c>
      <c r="B1065">
        <v>572.919983</v>
      </c>
      <c r="C1065">
        <v>583.46997099999999</v>
      </c>
      <c r="D1065">
        <v>572.919983</v>
      </c>
      <c r="E1065">
        <v>583.39001499999995</v>
      </c>
      <c r="F1065">
        <v>14055000</v>
      </c>
      <c r="G1065">
        <v>583.39001499999995</v>
      </c>
    </row>
    <row r="1066" spans="1:7" x14ac:dyDescent="0.15">
      <c r="A1066" s="1">
        <v>38076</v>
      </c>
      <c r="B1066">
        <v>583.39001499999995</v>
      </c>
      <c r="C1066">
        <v>589.40997300000004</v>
      </c>
      <c r="D1066">
        <v>582.14001499999995</v>
      </c>
      <c r="E1066">
        <v>589.40002400000003</v>
      </c>
      <c r="F1066">
        <v>13324000</v>
      </c>
      <c r="G1066">
        <v>589.40002400000003</v>
      </c>
    </row>
    <row r="1067" spans="1:7" x14ac:dyDescent="0.15">
      <c r="A1067" s="1">
        <v>38077</v>
      </c>
      <c r="B1067">
        <v>589.40002400000003</v>
      </c>
      <c r="C1067">
        <v>591.669983</v>
      </c>
      <c r="D1067">
        <v>585.15997300000004</v>
      </c>
      <c r="E1067">
        <v>590.30999799999995</v>
      </c>
      <c r="F1067">
        <v>15607000</v>
      </c>
      <c r="G1067">
        <v>590.30999799999995</v>
      </c>
    </row>
    <row r="1068" spans="1:7" x14ac:dyDescent="0.15">
      <c r="A1068" s="1">
        <v>38078</v>
      </c>
      <c r="B1068">
        <v>590.30999799999995</v>
      </c>
      <c r="C1068">
        <v>596.15002400000003</v>
      </c>
      <c r="D1068">
        <v>590.30999799999995</v>
      </c>
      <c r="E1068">
        <v>595.32000700000003</v>
      </c>
      <c r="F1068">
        <v>15607000</v>
      </c>
      <c r="G1068">
        <v>595.32000700000003</v>
      </c>
    </row>
    <row r="1069" spans="1:7" x14ac:dyDescent="0.15">
      <c r="A1069" s="1">
        <v>38079</v>
      </c>
      <c r="B1069">
        <v>595.32000700000003</v>
      </c>
      <c r="C1069">
        <v>604.21997099999999</v>
      </c>
      <c r="D1069">
        <v>595.32000700000003</v>
      </c>
      <c r="E1069">
        <v>603.45001200000002</v>
      </c>
      <c r="F1069">
        <v>16292000</v>
      </c>
      <c r="G1069">
        <v>603.45001200000002</v>
      </c>
    </row>
    <row r="1070" spans="1:7" x14ac:dyDescent="0.15">
      <c r="A1070" s="1">
        <v>38082</v>
      </c>
      <c r="B1070">
        <v>603.419983</v>
      </c>
      <c r="C1070">
        <v>606.419983</v>
      </c>
      <c r="D1070">
        <v>601.71002199999998</v>
      </c>
      <c r="E1070">
        <v>606.39001499999995</v>
      </c>
      <c r="F1070">
        <v>14137000</v>
      </c>
      <c r="G1070">
        <v>606.39001499999995</v>
      </c>
    </row>
    <row r="1071" spans="1:7" x14ac:dyDescent="0.15">
      <c r="A1071" s="1">
        <v>38083</v>
      </c>
      <c r="B1071">
        <v>606.39001499999995</v>
      </c>
      <c r="C1071">
        <v>606.39001499999995</v>
      </c>
      <c r="D1071">
        <v>599.28002900000001</v>
      </c>
      <c r="E1071">
        <v>599.330017</v>
      </c>
      <c r="F1071">
        <v>13977000</v>
      </c>
      <c r="G1071">
        <v>599.330017</v>
      </c>
    </row>
    <row r="1072" spans="1:7" x14ac:dyDescent="0.15">
      <c r="A1072" s="1">
        <v>38084</v>
      </c>
      <c r="B1072">
        <v>599.330017</v>
      </c>
      <c r="C1072">
        <v>603.76000999999997</v>
      </c>
      <c r="D1072">
        <v>595.22997999999995</v>
      </c>
      <c r="E1072">
        <v>601.64001499999995</v>
      </c>
      <c r="F1072">
        <v>14588000</v>
      </c>
      <c r="G1072">
        <v>601.64001499999995</v>
      </c>
    </row>
    <row r="1073" spans="1:7" x14ac:dyDescent="0.15">
      <c r="A1073" s="1">
        <v>38085</v>
      </c>
      <c r="B1073">
        <v>601.64001499999995</v>
      </c>
      <c r="C1073">
        <v>605.98999000000003</v>
      </c>
      <c r="D1073">
        <v>597.88000499999998</v>
      </c>
      <c r="E1073">
        <v>597.88000499999998</v>
      </c>
      <c r="F1073">
        <v>11998000</v>
      </c>
      <c r="G1073">
        <v>597.88000499999998</v>
      </c>
    </row>
    <row r="1074" spans="1:7" x14ac:dyDescent="0.15">
      <c r="A1074" s="1">
        <v>38089</v>
      </c>
      <c r="B1074">
        <v>597.88000499999998</v>
      </c>
      <c r="C1074">
        <v>603.03997800000002</v>
      </c>
      <c r="D1074">
        <v>597.88000499999998</v>
      </c>
      <c r="E1074">
        <v>599.65002400000003</v>
      </c>
      <c r="F1074">
        <v>11024000</v>
      </c>
      <c r="G1074">
        <v>599.65002400000003</v>
      </c>
    </row>
    <row r="1075" spans="1:7" x14ac:dyDescent="0.15">
      <c r="A1075" s="1">
        <v>38090</v>
      </c>
      <c r="B1075">
        <v>599.65002400000003</v>
      </c>
      <c r="C1075">
        <v>601.03997800000002</v>
      </c>
      <c r="D1075">
        <v>584.34002699999996</v>
      </c>
      <c r="E1075">
        <v>585.830017</v>
      </c>
      <c r="F1075">
        <v>14232000</v>
      </c>
      <c r="G1075">
        <v>585.830017</v>
      </c>
    </row>
    <row r="1076" spans="1:7" x14ac:dyDescent="0.15">
      <c r="A1076" s="1">
        <v>38091</v>
      </c>
      <c r="B1076">
        <v>585.830017</v>
      </c>
      <c r="C1076">
        <v>588.01000999999997</v>
      </c>
      <c r="D1076">
        <v>578.88000499999998</v>
      </c>
      <c r="E1076">
        <v>582.02002000000005</v>
      </c>
      <c r="F1076">
        <v>15477000</v>
      </c>
      <c r="G1076">
        <v>582.02002000000005</v>
      </c>
    </row>
    <row r="1077" spans="1:7" x14ac:dyDescent="0.15">
      <c r="A1077" s="1">
        <v>38092</v>
      </c>
      <c r="B1077">
        <v>582.02002000000005</v>
      </c>
      <c r="C1077">
        <v>586.01000999999997</v>
      </c>
      <c r="D1077">
        <v>575.80999799999995</v>
      </c>
      <c r="E1077">
        <v>580.29998799999998</v>
      </c>
      <c r="F1077">
        <v>15687000</v>
      </c>
      <c r="G1077">
        <v>580.29998799999998</v>
      </c>
    </row>
    <row r="1078" spans="1:7" x14ac:dyDescent="0.15">
      <c r="A1078" s="1">
        <v>38093</v>
      </c>
      <c r="B1078">
        <v>580.29998799999998</v>
      </c>
      <c r="C1078">
        <v>585.64001499999995</v>
      </c>
      <c r="D1078">
        <v>576.78002900000001</v>
      </c>
      <c r="E1078">
        <v>583.36999500000002</v>
      </c>
      <c r="F1078">
        <v>14878000</v>
      </c>
      <c r="G1078">
        <v>583.36999500000002</v>
      </c>
    </row>
    <row r="1079" spans="1:7" x14ac:dyDescent="0.15">
      <c r="A1079" s="1">
        <v>38096</v>
      </c>
      <c r="B1079">
        <v>583.36999500000002</v>
      </c>
      <c r="C1079">
        <v>587.38000499999998</v>
      </c>
      <c r="D1079">
        <v>579.169983</v>
      </c>
      <c r="E1079">
        <v>586.95001200000002</v>
      </c>
      <c r="F1079">
        <v>11949000</v>
      </c>
      <c r="G1079">
        <v>586.95001200000002</v>
      </c>
    </row>
    <row r="1080" spans="1:7" x14ac:dyDescent="0.15">
      <c r="A1080" s="1">
        <v>38097</v>
      </c>
      <c r="B1080">
        <v>586.95001200000002</v>
      </c>
      <c r="C1080">
        <v>591.92999299999997</v>
      </c>
      <c r="D1080">
        <v>575.78997800000002</v>
      </c>
      <c r="E1080">
        <v>575.80999799999995</v>
      </c>
      <c r="F1080">
        <v>15085000</v>
      </c>
      <c r="G1080">
        <v>575.80999799999995</v>
      </c>
    </row>
    <row r="1081" spans="1:7" x14ac:dyDescent="0.15">
      <c r="A1081" s="1">
        <v>38098</v>
      </c>
      <c r="B1081">
        <v>575.80999799999995</v>
      </c>
      <c r="C1081">
        <v>583.21997099999999</v>
      </c>
      <c r="D1081">
        <v>573.59002699999996</v>
      </c>
      <c r="E1081">
        <v>583.21997099999999</v>
      </c>
      <c r="F1081">
        <v>17381000</v>
      </c>
      <c r="G1081">
        <v>583.21997099999999</v>
      </c>
    </row>
    <row r="1082" spans="1:7" x14ac:dyDescent="0.15">
      <c r="A1082" s="1">
        <v>38099</v>
      </c>
      <c r="B1082">
        <v>583.21997099999999</v>
      </c>
      <c r="C1082">
        <v>593.669983</v>
      </c>
      <c r="D1082">
        <v>582.28002900000001</v>
      </c>
      <c r="E1082">
        <v>593.23999000000003</v>
      </c>
      <c r="F1082">
        <v>18267000</v>
      </c>
      <c r="G1082">
        <v>593.23999000000003</v>
      </c>
    </row>
    <row r="1083" spans="1:7" x14ac:dyDescent="0.15">
      <c r="A1083" s="1">
        <v>38100</v>
      </c>
      <c r="B1083">
        <v>593.23999000000003</v>
      </c>
      <c r="C1083">
        <v>594.35998500000005</v>
      </c>
      <c r="D1083">
        <v>586.04998799999998</v>
      </c>
      <c r="E1083">
        <v>590.71002199999998</v>
      </c>
      <c r="F1083">
        <v>13961000</v>
      </c>
      <c r="G1083">
        <v>590.71002199999998</v>
      </c>
    </row>
    <row r="1084" spans="1:7" x14ac:dyDescent="0.15">
      <c r="A1084" s="1">
        <v>38103</v>
      </c>
      <c r="B1084">
        <v>590.71002199999998</v>
      </c>
      <c r="C1084">
        <v>596.39001499999995</v>
      </c>
      <c r="D1084">
        <v>588.669983</v>
      </c>
      <c r="E1084">
        <v>589.45001200000002</v>
      </c>
      <c r="F1084">
        <v>12906000</v>
      </c>
      <c r="G1084">
        <v>589.45001200000002</v>
      </c>
    </row>
    <row r="1085" spans="1:7" x14ac:dyDescent="0.15">
      <c r="A1085" s="1">
        <v>38104</v>
      </c>
      <c r="B1085">
        <v>589.45001200000002</v>
      </c>
      <c r="C1085">
        <v>594.97997999999995</v>
      </c>
      <c r="D1085">
        <v>587.23999000000003</v>
      </c>
      <c r="E1085">
        <v>590.76000999999997</v>
      </c>
      <c r="F1085">
        <v>15180000</v>
      </c>
      <c r="G1085">
        <v>590.76000999999997</v>
      </c>
    </row>
    <row r="1086" spans="1:7" x14ac:dyDescent="0.15">
      <c r="A1086" s="1">
        <v>38105</v>
      </c>
      <c r="B1086">
        <v>590.76000999999997</v>
      </c>
      <c r="C1086">
        <v>590.76000999999997</v>
      </c>
      <c r="D1086">
        <v>575.82000700000003</v>
      </c>
      <c r="E1086">
        <v>577.05999799999995</v>
      </c>
      <c r="F1086">
        <v>18556000</v>
      </c>
      <c r="G1086">
        <v>577.05999799999995</v>
      </c>
    </row>
    <row r="1087" spans="1:7" x14ac:dyDescent="0.15">
      <c r="A1087" s="1">
        <v>38106</v>
      </c>
      <c r="B1087">
        <v>577.05999799999995</v>
      </c>
      <c r="C1087">
        <v>580.419983</v>
      </c>
      <c r="D1087">
        <v>564.44000200000005</v>
      </c>
      <c r="E1087">
        <v>567.25</v>
      </c>
      <c r="F1087">
        <v>18590000</v>
      </c>
      <c r="G1087">
        <v>567.25</v>
      </c>
    </row>
    <row r="1088" spans="1:7" x14ac:dyDescent="0.15">
      <c r="A1088" s="1">
        <v>38107</v>
      </c>
      <c r="B1088">
        <v>567.25</v>
      </c>
      <c r="C1088">
        <v>570.19000200000005</v>
      </c>
      <c r="D1088">
        <v>558.57000700000003</v>
      </c>
      <c r="E1088">
        <v>559.79998799999998</v>
      </c>
      <c r="F1088">
        <v>16347000</v>
      </c>
      <c r="G1088">
        <v>559.79998799999998</v>
      </c>
    </row>
    <row r="1089" spans="1:7" x14ac:dyDescent="0.15">
      <c r="A1089" s="1">
        <v>38110</v>
      </c>
      <c r="B1089">
        <v>559.79998799999998</v>
      </c>
      <c r="C1089">
        <v>568.38000499999998</v>
      </c>
      <c r="D1089">
        <v>559.79998799999998</v>
      </c>
      <c r="E1089">
        <v>565.47997999999995</v>
      </c>
      <c r="F1089">
        <v>15716000</v>
      </c>
      <c r="G1089">
        <v>565.47997999999995</v>
      </c>
    </row>
    <row r="1090" spans="1:7" x14ac:dyDescent="0.15">
      <c r="A1090" s="1">
        <v>38111</v>
      </c>
      <c r="B1090">
        <v>565.47997999999995</v>
      </c>
      <c r="C1090">
        <v>575.35998500000005</v>
      </c>
      <c r="D1090">
        <v>565.17999299999997</v>
      </c>
      <c r="E1090">
        <v>569.64001499999995</v>
      </c>
      <c r="F1090">
        <v>16621000</v>
      </c>
      <c r="G1090">
        <v>569.64001499999995</v>
      </c>
    </row>
    <row r="1091" spans="1:7" x14ac:dyDescent="0.15">
      <c r="A1091" s="1">
        <v>38112</v>
      </c>
      <c r="B1091">
        <v>569.63000499999998</v>
      </c>
      <c r="C1091">
        <v>573.28002900000001</v>
      </c>
      <c r="D1091">
        <v>568.919983</v>
      </c>
      <c r="E1091">
        <v>570.05999799999995</v>
      </c>
      <c r="F1091">
        <v>14690000</v>
      </c>
      <c r="G1091">
        <v>570.05999799999995</v>
      </c>
    </row>
    <row r="1092" spans="1:7" x14ac:dyDescent="0.15">
      <c r="A1092" s="1">
        <v>38113</v>
      </c>
      <c r="B1092">
        <v>570.05999799999995</v>
      </c>
      <c r="C1092">
        <v>570.05999799999995</v>
      </c>
      <c r="D1092">
        <v>556.96997099999999</v>
      </c>
      <c r="E1092">
        <v>563.09002699999996</v>
      </c>
      <c r="F1092">
        <v>15093000</v>
      </c>
      <c r="G1092">
        <v>563.09002699999996</v>
      </c>
    </row>
    <row r="1093" spans="1:7" x14ac:dyDescent="0.15">
      <c r="A1093" s="1">
        <v>38114</v>
      </c>
      <c r="B1093">
        <v>563.09002699999996</v>
      </c>
      <c r="C1093">
        <v>566.28002900000001</v>
      </c>
      <c r="D1093">
        <v>548.55999799999995</v>
      </c>
      <c r="E1093">
        <v>548.55999799999995</v>
      </c>
      <c r="F1093">
        <v>16536000</v>
      </c>
      <c r="G1093">
        <v>548.55999799999995</v>
      </c>
    </row>
    <row r="1094" spans="1:7" x14ac:dyDescent="0.15">
      <c r="A1094" s="1">
        <v>38117</v>
      </c>
      <c r="B1094">
        <v>548.55999799999995</v>
      </c>
      <c r="C1094">
        <v>548.55999799999995</v>
      </c>
      <c r="D1094">
        <v>533.51000999999997</v>
      </c>
      <c r="E1094">
        <v>537.85998500000005</v>
      </c>
      <c r="F1094">
        <v>19184000</v>
      </c>
      <c r="G1094">
        <v>537.85998500000005</v>
      </c>
    </row>
    <row r="1095" spans="1:7" x14ac:dyDescent="0.15">
      <c r="A1095" s="1">
        <v>38118</v>
      </c>
      <c r="B1095">
        <v>537.85998500000005</v>
      </c>
      <c r="C1095">
        <v>548.69000200000005</v>
      </c>
      <c r="D1095">
        <v>537.85998500000005</v>
      </c>
      <c r="E1095">
        <v>548.669983</v>
      </c>
      <c r="F1095">
        <v>15338000</v>
      </c>
      <c r="G1095">
        <v>548.669983</v>
      </c>
    </row>
    <row r="1096" spans="1:7" x14ac:dyDescent="0.15">
      <c r="A1096" s="1">
        <v>38119</v>
      </c>
      <c r="B1096">
        <v>548.63000499999998</v>
      </c>
      <c r="C1096">
        <v>549.25</v>
      </c>
      <c r="D1096">
        <v>534.40997300000004</v>
      </c>
      <c r="E1096">
        <v>548.98999000000003</v>
      </c>
      <c r="F1096">
        <v>16976000</v>
      </c>
      <c r="G1096">
        <v>548.98999000000003</v>
      </c>
    </row>
    <row r="1097" spans="1:7" x14ac:dyDescent="0.15">
      <c r="A1097" s="1">
        <v>38120</v>
      </c>
      <c r="B1097">
        <v>548.98999000000003</v>
      </c>
      <c r="C1097">
        <v>552.40002400000003</v>
      </c>
      <c r="D1097">
        <v>545</v>
      </c>
      <c r="E1097">
        <v>547.169983</v>
      </c>
      <c r="F1097">
        <v>14111000</v>
      </c>
      <c r="G1097">
        <v>547.169983</v>
      </c>
    </row>
    <row r="1098" spans="1:7" x14ac:dyDescent="0.15">
      <c r="A1098" s="1">
        <v>38121</v>
      </c>
      <c r="B1098">
        <v>547.90997300000004</v>
      </c>
      <c r="C1098">
        <v>549.76000999999997</v>
      </c>
      <c r="D1098">
        <v>540.77002000000005</v>
      </c>
      <c r="E1098">
        <v>543.76000999999997</v>
      </c>
      <c r="F1098">
        <v>13359000</v>
      </c>
      <c r="G1098">
        <v>543.76000999999997</v>
      </c>
    </row>
    <row r="1099" spans="1:7" x14ac:dyDescent="0.15">
      <c r="A1099" s="1">
        <v>38124</v>
      </c>
      <c r="B1099">
        <v>543.76000999999997</v>
      </c>
      <c r="C1099">
        <v>543.76000999999997</v>
      </c>
      <c r="D1099">
        <v>530.67999299999997</v>
      </c>
      <c r="E1099">
        <v>535.34002699999996</v>
      </c>
      <c r="F1099">
        <v>14301000</v>
      </c>
      <c r="G1099">
        <v>535.34002699999996</v>
      </c>
    </row>
    <row r="1100" spans="1:7" x14ac:dyDescent="0.15">
      <c r="A1100" s="1">
        <v>38125</v>
      </c>
      <c r="B1100">
        <v>535.34002699999996</v>
      </c>
      <c r="C1100">
        <v>542.55999799999995</v>
      </c>
      <c r="D1100">
        <v>535.34002699999996</v>
      </c>
      <c r="E1100">
        <v>542.55999799999995</v>
      </c>
      <c r="F1100">
        <v>13530000</v>
      </c>
      <c r="G1100">
        <v>542.55999799999995</v>
      </c>
    </row>
    <row r="1101" spans="1:7" x14ac:dyDescent="0.15">
      <c r="A1101" s="1">
        <v>38126</v>
      </c>
      <c r="B1101">
        <v>542.55999799999995</v>
      </c>
      <c r="C1101">
        <v>552.75</v>
      </c>
      <c r="D1101">
        <v>540.01000999999997</v>
      </c>
      <c r="E1101">
        <v>540.85998500000005</v>
      </c>
      <c r="F1101">
        <v>15486000</v>
      </c>
      <c r="G1101">
        <v>540.85998500000005</v>
      </c>
    </row>
    <row r="1102" spans="1:7" x14ac:dyDescent="0.15">
      <c r="A1102" s="1">
        <v>38127</v>
      </c>
      <c r="B1102">
        <v>540.85998500000005</v>
      </c>
      <c r="C1102">
        <v>544.04998799999998</v>
      </c>
      <c r="D1102">
        <v>538.02002000000005</v>
      </c>
      <c r="E1102">
        <v>540.75</v>
      </c>
      <c r="F1102">
        <v>12110000</v>
      </c>
      <c r="G1102">
        <v>540.75</v>
      </c>
    </row>
    <row r="1103" spans="1:7" x14ac:dyDescent="0.15">
      <c r="A1103" s="1">
        <v>38128</v>
      </c>
      <c r="B1103">
        <v>540.75</v>
      </c>
      <c r="C1103">
        <v>546.79998799999998</v>
      </c>
      <c r="D1103">
        <v>540.75</v>
      </c>
      <c r="E1103">
        <v>545.80999799999995</v>
      </c>
      <c r="F1103">
        <v>12586000</v>
      </c>
      <c r="G1103">
        <v>545.80999799999995</v>
      </c>
    </row>
    <row r="1104" spans="1:7" x14ac:dyDescent="0.15">
      <c r="A1104" s="1">
        <v>38131</v>
      </c>
      <c r="B1104">
        <v>552.669983</v>
      </c>
      <c r="C1104">
        <v>552.669983</v>
      </c>
      <c r="D1104">
        <v>547.94000200000005</v>
      </c>
      <c r="E1104">
        <v>551.71997099999999</v>
      </c>
      <c r="F1104">
        <v>12275000</v>
      </c>
      <c r="G1104">
        <v>551.71997099999999</v>
      </c>
    </row>
    <row r="1105" spans="1:7" x14ac:dyDescent="0.15">
      <c r="A1105" s="1">
        <v>38132</v>
      </c>
      <c r="B1105">
        <v>551.71997099999999</v>
      </c>
      <c r="C1105">
        <v>565.42999299999997</v>
      </c>
      <c r="D1105">
        <v>550.15997300000004</v>
      </c>
      <c r="E1105">
        <v>565.39001499999995</v>
      </c>
      <c r="F1105">
        <v>15457000</v>
      </c>
      <c r="G1105">
        <v>565.39001499999995</v>
      </c>
    </row>
    <row r="1106" spans="1:7" x14ac:dyDescent="0.15">
      <c r="A1106" s="1">
        <v>38133</v>
      </c>
      <c r="B1106">
        <v>565.39001499999995</v>
      </c>
      <c r="C1106">
        <v>567.77002000000005</v>
      </c>
      <c r="D1106">
        <v>562.46997099999999</v>
      </c>
      <c r="E1106">
        <v>567.77002000000005</v>
      </c>
      <c r="F1106">
        <v>13694000</v>
      </c>
      <c r="G1106">
        <v>567.77002000000005</v>
      </c>
    </row>
    <row r="1107" spans="1:7" x14ac:dyDescent="0.15">
      <c r="A1107" s="1">
        <v>38134</v>
      </c>
      <c r="B1107">
        <v>567.77002000000005</v>
      </c>
      <c r="C1107">
        <v>571.86999500000002</v>
      </c>
      <c r="D1107">
        <v>564.34997599999997</v>
      </c>
      <c r="E1107">
        <v>568.55999799999995</v>
      </c>
      <c r="F1107">
        <v>14475000</v>
      </c>
      <c r="G1107">
        <v>568.55999799999995</v>
      </c>
    </row>
    <row r="1108" spans="1:7" x14ac:dyDescent="0.15">
      <c r="A1108" s="1">
        <v>38135</v>
      </c>
      <c r="B1108">
        <v>568.55999799999995</v>
      </c>
      <c r="C1108">
        <v>569.5</v>
      </c>
      <c r="D1108">
        <v>566.15997300000004</v>
      </c>
      <c r="E1108">
        <v>568.28002900000001</v>
      </c>
      <c r="F1108">
        <v>11726000</v>
      </c>
      <c r="G1108">
        <v>568.28002900000001</v>
      </c>
    </row>
    <row r="1109" spans="1:7" x14ac:dyDescent="0.15">
      <c r="A1109" s="1">
        <v>38139</v>
      </c>
      <c r="B1109">
        <v>568.28002900000001</v>
      </c>
      <c r="C1109">
        <v>572.73999000000003</v>
      </c>
      <c r="D1109">
        <v>566.64001499999995</v>
      </c>
      <c r="E1109">
        <v>572.48999000000003</v>
      </c>
      <c r="F1109">
        <v>12380000</v>
      </c>
      <c r="G1109">
        <v>572.48999000000003</v>
      </c>
    </row>
    <row r="1110" spans="1:7" x14ac:dyDescent="0.15">
      <c r="A1110" s="1">
        <v>38140</v>
      </c>
      <c r="B1110">
        <v>572.48999000000003</v>
      </c>
      <c r="C1110">
        <v>574.79998799999998</v>
      </c>
      <c r="D1110">
        <v>570.76000999999997</v>
      </c>
      <c r="E1110">
        <v>573.55999799999995</v>
      </c>
      <c r="F1110">
        <v>12517000</v>
      </c>
      <c r="G1110">
        <v>573.55999799999995</v>
      </c>
    </row>
    <row r="1111" spans="1:7" x14ac:dyDescent="0.15">
      <c r="A1111" s="1">
        <v>38141</v>
      </c>
      <c r="B1111">
        <v>573.55999799999995</v>
      </c>
      <c r="C1111">
        <v>573.55999799999995</v>
      </c>
      <c r="D1111">
        <v>562.44000200000005</v>
      </c>
      <c r="E1111">
        <v>562.44000200000005</v>
      </c>
      <c r="F1111">
        <v>12324000</v>
      </c>
      <c r="G1111">
        <v>562.44000200000005</v>
      </c>
    </row>
    <row r="1112" spans="1:7" x14ac:dyDescent="0.15">
      <c r="A1112" s="1">
        <v>38142</v>
      </c>
      <c r="B1112">
        <v>562.44000200000005</v>
      </c>
      <c r="C1112">
        <v>571.09997599999997</v>
      </c>
      <c r="D1112">
        <v>562.44000200000005</v>
      </c>
      <c r="E1112">
        <v>567.75</v>
      </c>
      <c r="F1112">
        <v>11153000</v>
      </c>
      <c r="G1112">
        <v>567.75</v>
      </c>
    </row>
    <row r="1113" spans="1:7" x14ac:dyDescent="0.15">
      <c r="A1113" s="1">
        <v>38145</v>
      </c>
      <c r="B1113">
        <v>567.75</v>
      </c>
      <c r="C1113">
        <v>578.90997300000004</v>
      </c>
      <c r="D1113">
        <v>567.75</v>
      </c>
      <c r="E1113">
        <v>578.90002400000003</v>
      </c>
      <c r="F1113">
        <v>12118000</v>
      </c>
      <c r="G1113">
        <v>578.90002400000003</v>
      </c>
    </row>
    <row r="1114" spans="1:7" x14ac:dyDescent="0.15">
      <c r="A1114" s="1">
        <v>38146</v>
      </c>
      <c r="B1114">
        <v>578.90002400000003</v>
      </c>
      <c r="C1114">
        <v>578.90002400000003</v>
      </c>
      <c r="D1114">
        <v>575.70001200000002</v>
      </c>
      <c r="E1114">
        <v>577.90997300000004</v>
      </c>
      <c r="F1114">
        <v>11903000</v>
      </c>
      <c r="G1114">
        <v>577.90997300000004</v>
      </c>
    </row>
    <row r="1115" spans="1:7" x14ac:dyDescent="0.15">
      <c r="A1115" s="1">
        <v>38147</v>
      </c>
      <c r="B1115">
        <v>577.90997300000004</v>
      </c>
      <c r="C1115">
        <v>578.09002699999996</v>
      </c>
      <c r="D1115">
        <v>568.5</v>
      </c>
      <c r="E1115">
        <v>568.580017</v>
      </c>
      <c r="F1115">
        <v>12768000</v>
      </c>
      <c r="G1115">
        <v>568.580017</v>
      </c>
    </row>
    <row r="1116" spans="1:7" x14ac:dyDescent="0.15">
      <c r="A1116" s="1">
        <v>38148</v>
      </c>
      <c r="B1116">
        <v>568.580017</v>
      </c>
      <c r="C1116">
        <v>571.32000700000003</v>
      </c>
      <c r="D1116">
        <v>567.78002900000001</v>
      </c>
      <c r="E1116">
        <v>569.11999500000002</v>
      </c>
      <c r="F1116">
        <v>11606000</v>
      </c>
      <c r="G1116">
        <v>569.11999500000002</v>
      </c>
    </row>
    <row r="1117" spans="1:7" x14ac:dyDescent="0.15">
      <c r="A1117" s="1">
        <v>38152</v>
      </c>
      <c r="B1117">
        <v>569.11999500000002</v>
      </c>
      <c r="C1117">
        <v>569.11999500000002</v>
      </c>
      <c r="D1117">
        <v>557.65997300000004</v>
      </c>
      <c r="E1117">
        <v>557.669983</v>
      </c>
      <c r="F1117">
        <v>11794000</v>
      </c>
      <c r="G1117">
        <v>557.669983</v>
      </c>
    </row>
    <row r="1118" spans="1:7" x14ac:dyDescent="0.15">
      <c r="A1118" s="1">
        <v>38153</v>
      </c>
      <c r="B1118">
        <v>557.669983</v>
      </c>
      <c r="C1118">
        <v>569.69000200000005</v>
      </c>
      <c r="D1118">
        <v>557.669983</v>
      </c>
      <c r="E1118">
        <v>567.919983</v>
      </c>
      <c r="F1118">
        <v>13459000</v>
      </c>
      <c r="G1118">
        <v>567.919983</v>
      </c>
    </row>
    <row r="1119" spans="1:7" x14ac:dyDescent="0.15">
      <c r="A1119" s="1">
        <v>38154</v>
      </c>
      <c r="B1119">
        <v>567.919983</v>
      </c>
      <c r="C1119">
        <v>570.15002400000003</v>
      </c>
      <c r="D1119">
        <v>566.64001499999995</v>
      </c>
      <c r="E1119">
        <v>570.07000700000003</v>
      </c>
      <c r="F1119">
        <v>11684000</v>
      </c>
      <c r="G1119">
        <v>570.07000700000003</v>
      </c>
    </row>
    <row r="1120" spans="1:7" x14ac:dyDescent="0.15">
      <c r="A1120" s="1">
        <v>38155</v>
      </c>
      <c r="B1120">
        <v>570.07000700000003</v>
      </c>
      <c r="C1120">
        <v>571.15997300000004</v>
      </c>
      <c r="D1120">
        <v>565.21002199999998</v>
      </c>
      <c r="E1120">
        <v>569.57000700000003</v>
      </c>
      <c r="F1120">
        <v>12967000</v>
      </c>
      <c r="G1120">
        <v>569.57000700000003</v>
      </c>
    </row>
    <row r="1121" spans="1:7" x14ac:dyDescent="0.15">
      <c r="A1121" s="1">
        <v>38156</v>
      </c>
      <c r="B1121">
        <v>569.57000700000003</v>
      </c>
      <c r="C1121">
        <v>572.419983</v>
      </c>
      <c r="D1121">
        <v>566.96002199999998</v>
      </c>
      <c r="E1121">
        <v>570.53997800000002</v>
      </c>
      <c r="F1121">
        <v>15006000</v>
      </c>
      <c r="G1121">
        <v>570.53997800000002</v>
      </c>
    </row>
    <row r="1122" spans="1:7" x14ac:dyDescent="0.15">
      <c r="A1122" s="1">
        <v>38159</v>
      </c>
      <c r="B1122">
        <v>570.53997800000002</v>
      </c>
      <c r="C1122">
        <v>571.84997599999997</v>
      </c>
      <c r="D1122">
        <v>568.15002400000003</v>
      </c>
      <c r="E1122">
        <v>568.73999000000003</v>
      </c>
      <c r="F1122">
        <v>11239000</v>
      </c>
      <c r="G1122">
        <v>568.73999000000003</v>
      </c>
    </row>
    <row r="1123" spans="1:7" x14ac:dyDescent="0.15">
      <c r="A1123" s="1">
        <v>38160</v>
      </c>
      <c r="B1123">
        <v>568.73999000000003</v>
      </c>
      <c r="C1123">
        <v>571.95001200000002</v>
      </c>
      <c r="D1123">
        <v>563.88000499999998</v>
      </c>
      <c r="E1123">
        <v>571.89001499999995</v>
      </c>
      <c r="F1123">
        <v>13823000</v>
      </c>
      <c r="G1123">
        <v>571.89001499999995</v>
      </c>
    </row>
    <row r="1124" spans="1:7" x14ac:dyDescent="0.15">
      <c r="A1124" s="1">
        <v>38161</v>
      </c>
      <c r="B1124">
        <v>571.89001499999995</v>
      </c>
      <c r="C1124">
        <v>580.78997800000002</v>
      </c>
      <c r="D1124">
        <v>571.22997999999995</v>
      </c>
      <c r="E1124">
        <v>580.15002400000003</v>
      </c>
      <c r="F1124">
        <v>14442000</v>
      </c>
      <c r="G1124">
        <v>580.15002400000003</v>
      </c>
    </row>
    <row r="1125" spans="1:7" x14ac:dyDescent="0.15">
      <c r="A1125" s="1">
        <v>38162</v>
      </c>
      <c r="B1125">
        <v>580.15002400000003</v>
      </c>
      <c r="C1125">
        <v>583.05999799999995</v>
      </c>
      <c r="D1125">
        <v>578.919983</v>
      </c>
      <c r="E1125">
        <v>579.04998799999998</v>
      </c>
      <c r="F1125">
        <v>13949000</v>
      </c>
      <c r="G1125">
        <v>579.04998799999998</v>
      </c>
    </row>
    <row r="1126" spans="1:7" x14ac:dyDescent="0.15">
      <c r="A1126" s="1">
        <v>38163</v>
      </c>
      <c r="B1126">
        <v>579.04998799999998</v>
      </c>
      <c r="C1126">
        <v>587.70001200000002</v>
      </c>
      <c r="D1126">
        <v>578.92999299999997</v>
      </c>
      <c r="E1126">
        <v>587.70001200000002</v>
      </c>
      <c r="F1126">
        <v>18129000</v>
      </c>
      <c r="G1126">
        <v>587.70001200000002</v>
      </c>
    </row>
    <row r="1127" spans="1:7" x14ac:dyDescent="0.15">
      <c r="A1127" s="1">
        <v>38166</v>
      </c>
      <c r="B1127">
        <v>587.70001200000002</v>
      </c>
      <c r="C1127">
        <v>588.82000700000003</v>
      </c>
      <c r="D1127">
        <v>583.38000499999998</v>
      </c>
      <c r="E1127">
        <v>584.09997599999997</v>
      </c>
      <c r="F1127">
        <v>13546000</v>
      </c>
      <c r="G1127">
        <v>584.09997599999997</v>
      </c>
    </row>
    <row r="1128" spans="1:7" x14ac:dyDescent="0.15">
      <c r="A1128" s="1">
        <v>38167</v>
      </c>
      <c r="B1128">
        <v>584.09997599999997</v>
      </c>
      <c r="C1128">
        <v>590.05999799999995</v>
      </c>
      <c r="D1128">
        <v>583.71997099999999</v>
      </c>
      <c r="E1128">
        <v>587.830017</v>
      </c>
      <c r="F1128">
        <v>13750000</v>
      </c>
      <c r="G1128">
        <v>587.830017</v>
      </c>
    </row>
    <row r="1129" spans="1:7" x14ac:dyDescent="0.15">
      <c r="A1129" s="1">
        <v>38168</v>
      </c>
      <c r="B1129">
        <v>587.830017</v>
      </c>
      <c r="C1129">
        <v>591.53002900000001</v>
      </c>
      <c r="D1129">
        <v>587.72997999999995</v>
      </c>
      <c r="E1129">
        <v>591.52002000000005</v>
      </c>
      <c r="F1129">
        <v>14738000</v>
      </c>
      <c r="G1129">
        <v>591.52002000000005</v>
      </c>
    </row>
    <row r="1130" spans="1:7" x14ac:dyDescent="0.15">
      <c r="A1130" s="1">
        <v>38169</v>
      </c>
      <c r="B1130">
        <v>591.52002000000005</v>
      </c>
      <c r="C1130">
        <v>591.52002000000005</v>
      </c>
      <c r="D1130">
        <v>582.42999299999997</v>
      </c>
      <c r="E1130">
        <v>582.42999299999997</v>
      </c>
      <c r="F1130">
        <v>14957000</v>
      </c>
      <c r="G1130">
        <v>582.42999299999997</v>
      </c>
    </row>
    <row r="1131" spans="1:7" x14ac:dyDescent="0.15">
      <c r="A1131" s="1">
        <v>38170</v>
      </c>
      <c r="B1131">
        <v>582.42999299999997</v>
      </c>
      <c r="C1131">
        <v>582.919983</v>
      </c>
      <c r="D1131">
        <v>579.34997599999997</v>
      </c>
      <c r="E1131">
        <v>582.71997099999999</v>
      </c>
      <c r="F1131">
        <v>10850000</v>
      </c>
      <c r="G1131">
        <v>582.71997099999999</v>
      </c>
    </row>
    <row r="1132" spans="1:7" x14ac:dyDescent="0.15">
      <c r="A1132" s="1">
        <v>38174</v>
      </c>
      <c r="B1132">
        <v>582.71997099999999</v>
      </c>
      <c r="C1132">
        <v>582.71997099999999</v>
      </c>
      <c r="D1132">
        <v>571.46997099999999</v>
      </c>
      <c r="E1132">
        <v>572.40997300000004</v>
      </c>
      <c r="F1132">
        <v>12833000</v>
      </c>
      <c r="G1132">
        <v>572.40997300000004</v>
      </c>
    </row>
    <row r="1133" spans="1:7" x14ac:dyDescent="0.15">
      <c r="A1133" s="1">
        <v>38175</v>
      </c>
      <c r="B1133">
        <v>572.40997300000004</v>
      </c>
      <c r="C1133">
        <v>575.84002699999996</v>
      </c>
      <c r="D1133">
        <v>571.48999000000003</v>
      </c>
      <c r="E1133">
        <v>572.03002900000001</v>
      </c>
      <c r="F1133">
        <v>13286000</v>
      </c>
      <c r="G1133">
        <v>572.03002900000001</v>
      </c>
    </row>
    <row r="1134" spans="1:7" x14ac:dyDescent="0.15">
      <c r="A1134" s="1">
        <v>38176</v>
      </c>
      <c r="B1134">
        <v>572.03002900000001</v>
      </c>
      <c r="C1134">
        <v>572.03002900000001</v>
      </c>
      <c r="D1134">
        <v>560.54998799999998</v>
      </c>
      <c r="E1134">
        <v>560.71002199999998</v>
      </c>
      <c r="F1134">
        <v>14011000</v>
      </c>
      <c r="G1134">
        <v>560.71002199999998</v>
      </c>
    </row>
    <row r="1135" spans="1:7" x14ac:dyDescent="0.15">
      <c r="A1135" s="1">
        <v>38177</v>
      </c>
      <c r="B1135">
        <v>560.71002199999998</v>
      </c>
      <c r="C1135">
        <v>565.30999799999995</v>
      </c>
      <c r="D1135">
        <v>560.71002199999998</v>
      </c>
      <c r="E1135">
        <v>563.72997999999995</v>
      </c>
      <c r="F1135">
        <v>11863000</v>
      </c>
      <c r="G1135">
        <v>563.72997999999995</v>
      </c>
    </row>
    <row r="1136" spans="1:7" x14ac:dyDescent="0.15">
      <c r="A1136" s="1">
        <v>38180</v>
      </c>
      <c r="B1136">
        <v>563.72997999999995</v>
      </c>
      <c r="C1136">
        <v>564.55999799999995</v>
      </c>
      <c r="D1136">
        <v>558.28997800000002</v>
      </c>
      <c r="E1136">
        <v>562.23999000000003</v>
      </c>
      <c r="F1136">
        <v>11146000</v>
      </c>
      <c r="G1136">
        <v>562.23999000000003</v>
      </c>
    </row>
    <row r="1137" spans="1:7" x14ac:dyDescent="0.15">
      <c r="A1137" s="1">
        <v>38181</v>
      </c>
      <c r="B1137">
        <v>562.23999000000003</v>
      </c>
      <c r="C1137">
        <v>564.92999299999997</v>
      </c>
      <c r="D1137">
        <v>562.23999000000003</v>
      </c>
      <c r="E1137">
        <v>562.69000200000005</v>
      </c>
      <c r="F1137">
        <v>11997000</v>
      </c>
      <c r="G1137">
        <v>562.69000200000005</v>
      </c>
    </row>
    <row r="1138" spans="1:7" x14ac:dyDescent="0.15">
      <c r="A1138" s="1">
        <v>38182</v>
      </c>
      <c r="B1138">
        <v>562.69000200000005</v>
      </c>
      <c r="C1138">
        <v>565.88000499999998</v>
      </c>
      <c r="D1138">
        <v>557.65997300000004</v>
      </c>
      <c r="E1138">
        <v>559.73999000000003</v>
      </c>
      <c r="F1138">
        <v>14620000</v>
      </c>
      <c r="G1138">
        <v>559.73999000000003</v>
      </c>
    </row>
    <row r="1139" spans="1:7" x14ac:dyDescent="0.15">
      <c r="A1139" s="1">
        <v>38183</v>
      </c>
      <c r="B1139">
        <v>559.73999000000003</v>
      </c>
      <c r="C1139">
        <v>564.34997599999997</v>
      </c>
      <c r="D1139">
        <v>559.73999000000003</v>
      </c>
      <c r="E1139">
        <v>562.15997300000004</v>
      </c>
      <c r="F1139">
        <v>14087000</v>
      </c>
      <c r="G1139">
        <v>562.15997300000004</v>
      </c>
    </row>
    <row r="1140" spans="1:7" x14ac:dyDescent="0.15">
      <c r="A1140" s="1">
        <v>38184</v>
      </c>
      <c r="B1140">
        <v>562.15997300000004</v>
      </c>
      <c r="C1140">
        <v>564.01000999999997</v>
      </c>
      <c r="D1140">
        <v>554.79998799999998</v>
      </c>
      <c r="E1140">
        <v>555.47997999999995</v>
      </c>
      <c r="F1140">
        <v>14503000</v>
      </c>
      <c r="G1140">
        <v>555.47997999999995</v>
      </c>
    </row>
    <row r="1141" spans="1:7" x14ac:dyDescent="0.15">
      <c r="A1141" s="1">
        <v>38187</v>
      </c>
      <c r="B1141">
        <v>555.47997999999995</v>
      </c>
      <c r="C1141">
        <v>556.75</v>
      </c>
      <c r="D1141">
        <v>551.14001499999995</v>
      </c>
      <c r="E1141">
        <v>554.72997999999995</v>
      </c>
      <c r="F1141">
        <v>13199000</v>
      </c>
      <c r="G1141">
        <v>554.72997999999995</v>
      </c>
    </row>
    <row r="1142" spans="1:7" x14ac:dyDescent="0.15">
      <c r="A1142" s="1">
        <v>38188</v>
      </c>
      <c r="B1142">
        <v>554.72997999999995</v>
      </c>
      <c r="C1142">
        <v>564.25</v>
      </c>
      <c r="D1142">
        <v>554.72997999999995</v>
      </c>
      <c r="E1142">
        <v>564.19000200000005</v>
      </c>
      <c r="F1142">
        <v>14458000</v>
      </c>
      <c r="G1142">
        <v>564.19000200000005</v>
      </c>
    </row>
    <row r="1143" spans="1:7" x14ac:dyDescent="0.15">
      <c r="A1143" s="1">
        <v>38189</v>
      </c>
      <c r="B1143">
        <v>564.19000200000005</v>
      </c>
      <c r="C1143">
        <v>566.02002000000005</v>
      </c>
      <c r="D1143">
        <v>548.57000700000003</v>
      </c>
      <c r="E1143">
        <v>548.57000700000003</v>
      </c>
      <c r="F1143">
        <v>16795000</v>
      </c>
      <c r="G1143">
        <v>548.57000700000003</v>
      </c>
    </row>
    <row r="1144" spans="1:7" x14ac:dyDescent="0.15">
      <c r="A1144" s="1">
        <v>38190</v>
      </c>
      <c r="B1144">
        <v>548.59997599999997</v>
      </c>
      <c r="C1144">
        <v>549.59997599999997</v>
      </c>
      <c r="D1144">
        <v>539.04998799999998</v>
      </c>
      <c r="E1144">
        <v>546.52002000000005</v>
      </c>
      <c r="F1144">
        <v>16808000</v>
      </c>
      <c r="G1144">
        <v>546.52002000000005</v>
      </c>
    </row>
    <row r="1145" spans="1:7" x14ac:dyDescent="0.15">
      <c r="A1145" s="1">
        <v>38191</v>
      </c>
      <c r="B1145">
        <v>546.52002000000005</v>
      </c>
      <c r="C1145">
        <v>546.52002000000005</v>
      </c>
      <c r="D1145">
        <v>539.21997099999999</v>
      </c>
      <c r="E1145">
        <v>539.22997999999995</v>
      </c>
      <c r="F1145">
        <v>13375000</v>
      </c>
      <c r="G1145">
        <v>539.22997999999995</v>
      </c>
    </row>
    <row r="1146" spans="1:7" x14ac:dyDescent="0.15">
      <c r="A1146" s="1">
        <v>38194</v>
      </c>
      <c r="B1146">
        <v>539.22997999999995</v>
      </c>
      <c r="C1146">
        <v>542.28997800000002</v>
      </c>
      <c r="D1146">
        <v>531.419983</v>
      </c>
      <c r="E1146">
        <v>533.48999000000003</v>
      </c>
      <c r="F1146">
        <v>14134000</v>
      </c>
      <c r="G1146">
        <v>533.48999000000003</v>
      </c>
    </row>
    <row r="1147" spans="1:7" x14ac:dyDescent="0.15">
      <c r="A1147" s="1">
        <v>38195</v>
      </c>
      <c r="B1147">
        <v>533.48999000000003</v>
      </c>
      <c r="C1147">
        <v>544.63000499999998</v>
      </c>
      <c r="D1147">
        <v>533.48999000000003</v>
      </c>
      <c r="E1147">
        <v>544.60998500000005</v>
      </c>
      <c r="F1147">
        <v>16108000</v>
      </c>
      <c r="G1147">
        <v>544.60998500000005</v>
      </c>
    </row>
    <row r="1148" spans="1:7" x14ac:dyDescent="0.15">
      <c r="A1148" s="1">
        <v>38196</v>
      </c>
      <c r="B1148">
        <v>544.60998500000005</v>
      </c>
      <c r="C1148">
        <v>544.60998500000005</v>
      </c>
      <c r="D1148">
        <v>534.57000700000003</v>
      </c>
      <c r="E1148">
        <v>541.20001200000002</v>
      </c>
      <c r="F1148">
        <v>15543000</v>
      </c>
      <c r="G1148">
        <v>541.20001200000002</v>
      </c>
    </row>
    <row r="1149" spans="1:7" x14ac:dyDescent="0.15">
      <c r="A1149" s="1">
        <v>38197</v>
      </c>
      <c r="B1149">
        <v>541.20001200000002</v>
      </c>
      <c r="C1149">
        <v>549.90002400000003</v>
      </c>
      <c r="D1149">
        <v>541.20001200000002</v>
      </c>
      <c r="E1149">
        <v>549.830017</v>
      </c>
      <c r="F1149">
        <v>15301000</v>
      </c>
      <c r="G1149">
        <v>549.830017</v>
      </c>
    </row>
    <row r="1150" spans="1:7" x14ac:dyDescent="0.15">
      <c r="A1150" s="1">
        <v>38198</v>
      </c>
      <c r="B1150">
        <v>549.830017</v>
      </c>
      <c r="C1150">
        <v>552.14001499999995</v>
      </c>
      <c r="D1150">
        <v>547.71002199999998</v>
      </c>
      <c r="E1150">
        <v>551.28997800000002</v>
      </c>
      <c r="F1150">
        <v>12982000</v>
      </c>
      <c r="G1150">
        <v>551.28997800000002</v>
      </c>
    </row>
    <row r="1151" spans="1:7" x14ac:dyDescent="0.15">
      <c r="A1151" s="1">
        <v>38201</v>
      </c>
      <c r="B1151">
        <v>551.28997800000002</v>
      </c>
      <c r="C1151">
        <v>551.92999299999997</v>
      </c>
      <c r="D1151">
        <v>544.40002400000003</v>
      </c>
      <c r="E1151">
        <v>551.92999299999997</v>
      </c>
      <c r="F1151">
        <v>12760000</v>
      </c>
      <c r="G1151">
        <v>551.92999299999997</v>
      </c>
    </row>
    <row r="1152" spans="1:7" x14ac:dyDescent="0.15">
      <c r="A1152" s="1">
        <v>38202</v>
      </c>
      <c r="B1152">
        <v>551.92999299999997</v>
      </c>
      <c r="C1152">
        <v>551.92999299999997</v>
      </c>
      <c r="D1152">
        <v>543.46997099999999</v>
      </c>
      <c r="E1152">
        <v>543.63000499999998</v>
      </c>
      <c r="F1152">
        <v>13383000</v>
      </c>
      <c r="G1152">
        <v>543.63000499999998</v>
      </c>
    </row>
    <row r="1153" spans="1:7" x14ac:dyDescent="0.15">
      <c r="A1153" s="1">
        <v>38203</v>
      </c>
      <c r="B1153">
        <v>543.63000499999998</v>
      </c>
      <c r="C1153">
        <v>546.07000700000003</v>
      </c>
      <c r="D1153">
        <v>536.52002000000005</v>
      </c>
      <c r="E1153">
        <v>542.669983</v>
      </c>
      <c r="F1153">
        <v>13692000</v>
      </c>
      <c r="G1153">
        <v>542.669983</v>
      </c>
    </row>
    <row r="1154" spans="1:7" x14ac:dyDescent="0.15">
      <c r="A1154" s="1">
        <v>38204</v>
      </c>
      <c r="B1154">
        <v>542.669983</v>
      </c>
      <c r="C1154">
        <v>542.73999000000003</v>
      </c>
      <c r="D1154">
        <v>532.09002699999996</v>
      </c>
      <c r="E1154">
        <v>532.35998500000005</v>
      </c>
      <c r="F1154">
        <v>13974000</v>
      </c>
      <c r="G1154">
        <v>532.35998500000005</v>
      </c>
    </row>
    <row r="1155" spans="1:7" x14ac:dyDescent="0.15">
      <c r="A1155" s="1">
        <v>38205</v>
      </c>
      <c r="B1155">
        <v>532.35998500000005</v>
      </c>
      <c r="C1155">
        <v>532.35998500000005</v>
      </c>
      <c r="D1155">
        <v>519.28002900000001</v>
      </c>
      <c r="E1155">
        <v>519.65002400000003</v>
      </c>
      <c r="F1155">
        <v>15210000</v>
      </c>
      <c r="G1155">
        <v>519.65002400000003</v>
      </c>
    </row>
    <row r="1156" spans="1:7" x14ac:dyDescent="0.15">
      <c r="A1156" s="1">
        <v>38208</v>
      </c>
      <c r="B1156">
        <v>519.65002400000003</v>
      </c>
      <c r="C1156">
        <v>522.55999799999995</v>
      </c>
      <c r="D1156">
        <v>518.15002400000003</v>
      </c>
      <c r="E1156">
        <v>518.38000499999998</v>
      </c>
      <c r="F1156">
        <v>10860000</v>
      </c>
      <c r="G1156">
        <v>518.38000499999998</v>
      </c>
    </row>
    <row r="1157" spans="1:7" x14ac:dyDescent="0.15">
      <c r="A1157" s="1">
        <v>38209</v>
      </c>
      <c r="B1157">
        <v>518.38000499999998</v>
      </c>
      <c r="C1157">
        <v>529.84002699999996</v>
      </c>
      <c r="D1157">
        <v>518.38000499999998</v>
      </c>
      <c r="E1157">
        <v>529.830017</v>
      </c>
      <c r="F1157">
        <v>12456000</v>
      </c>
      <c r="G1157">
        <v>529.830017</v>
      </c>
    </row>
    <row r="1158" spans="1:7" x14ac:dyDescent="0.15">
      <c r="A1158" s="1">
        <v>38210</v>
      </c>
      <c r="B1158">
        <v>529.830017</v>
      </c>
      <c r="C1158">
        <v>529.830017</v>
      </c>
      <c r="D1158">
        <v>517.90002400000003</v>
      </c>
      <c r="E1158">
        <v>526.63000499999998</v>
      </c>
      <c r="F1158">
        <v>14104000</v>
      </c>
      <c r="G1158">
        <v>526.63000499999998</v>
      </c>
    </row>
    <row r="1159" spans="1:7" x14ac:dyDescent="0.15">
      <c r="A1159" s="1">
        <v>38211</v>
      </c>
      <c r="B1159">
        <v>526.63000499999998</v>
      </c>
      <c r="C1159">
        <v>526.63000499999998</v>
      </c>
      <c r="D1159">
        <v>517.080017</v>
      </c>
      <c r="E1159">
        <v>517.09997599999997</v>
      </c>
      <c r="F1159">
        <v>14051000</v>
      </c>
      <c r="G1159">
        <v>517.09997599999997</v>
      </c>
    </row>
    <row r="1160" spans="1:7" x14ac:dyDescent="0.15">
      <c r="A1160" s="1">
        <v>38212</v>
      </c>
      <c r="B1160">
        <v>517.09997599999997</v>
      </c>
      <c r="C1160">
        <v>521.03997800000002</v>
      </c>
      <c r="D1160">
        <v>515.90002400000003</v>
      </c>
      <c r="E1160">
        <v>517.39001499999995</v>
      </c>
      <c r="F1160">
        <v>11751000</v>
      </c>
      <c r="G1160">
        <v>517.39001499999995</v>
      </c>
    </row>
    <row r="1161" spans="1:7" x14ac:dyDescent="0.15">
      <c r="A1161" s="1">
        <v>38215</v>
      </c>
      <c r="B1161">
        <v>517.39001499999995</v>
      </c>
      <c r="C1161">
        <v>528.05999799999995</v>
      </c>
      <c r="D1161">
        <v>517.39001499999995</v>
      </c>
      <c r="E1161">
        <v>528.05999799999995</v>
      </c>
      <c r="F1161">
        <v>12062000</v>
      </c>
      <c r="G1161">
        <v>528.05999799999995</v>
      </c>
    </row>
    <row r="1162" spans="1:7" x14ac:dyDescent="0.15">
      <c r="A1162" s="1">
        <v>38216</v>
      </c>
      <c r="B1162">
        <v>528.05999799999995</v>
      </c>
      <c r="C1162">
        <v>533.27002000000005</v>
      </c>
      <c r="D1162">
        <v>528.05999799999995</v>
      </c>
      <c r="E1162">
        <v>530</v>
      </c>
      <c r="F1162">
        <v>12678000</v>
      </c>
      <c r="G1162">
        <v>530</v>
      </c>
    </row>
    <row r="1163" spans="1:7" x14ac:dyDescent="0.15">
      <c r="A1163" s="1">
        <v>38217</v>
      </c>
      <c r="B1163">
        <v>530</v>
      </c>
      <c r="C1163">
        <v>541.70001200000002</v>
      </c>
      <c r="D1163">
        <v>526.97997999999995</v>
      </c>
      <c r="E1163">
        <v>541.60998500000005</v>
      </c>
      <c r="F1163">
        <v>12825000</v>
      </c>
      <c r="G1163">
        <v>541.60998500000005</v>
      </c>
    </row>
    <row r="1164" spans="1:7" x14ac:dyDescent="0.15">
      <c r="A1164" s="1">
        <v>38218</v>
      </c>
      <c r="B1164">
        <v>541.60998500000005</v>
      </c>
      <c r="C1164">
        <v>541.60998500000005</v>
      </c>
      <c r="D1164">
        <v>536.14001499999995</v>
      </c>
      <c r="E1164">
        <v>537.44000200000005</v>
      </c>
      <c r="F1164">
        <v>12494000</v>
      </c>
      <c r="G1164">
        <v>537.44000200000005</v>
      </c>
    </row>
    <row r="1165" spans="1:7" x14ac:dyDescent="0.15">
      <c r="A1165" s="1">
        <v>38219</v>
      </c>
      <c r="B1165">
        <v>537.44000200000005</v>
      </c>
      <c r="C1165">
        <v>547.919983</v>
      </c>
      <c r="D1165">
        <v>537.44000200000005</v>
      </c>
      <c r="E1165">
        <v>547.919983</v>
      </c>
      <c r="F1165">
        <v>11999000</v>
      </c>
      <c r="G1165">
        <v>547.919983</v>
      </c>
    </row>
    <row r="1166" spans="1:7" x14ac:dyDescent="0.15">
      <c r="A1166" s="1">
        <v>38222</v>
      </c>
      <c r="B1166">
        <v>547.919983</v>
      </c>
      <c r="C1166">
        <v>549.96997099999999</v>
      </c>
      <c r="D1166">
        <v>543.44000200000005</v>
      </c>
      <c r="E1166">
        <v>543.46997099999999</v>
      </c>
      <c r="F1166">
        <v>10219000</v>
      </c>
      <c r="G1166">
        <v>543.46997099999999</v>
      </c>
    </row>
    <row r="1167" spans="1:7" x14ac:dyDescent="0.15">
      <c r="A1167" s="1">
        <v>38223</v>
      </c>
      <c r="B1167">
        <v>543.46997099999999</v>
      </c>
      <c r="C1167">
        <v>548.54998799999998</v>
      </c>
      <c r="D1167">
        <v>542.55999799999995</v>
      </c>
      <c r="E1167">
        <v>545.01000999999997</v>
      </c>
      <c r="F1167">
        <v>10925000</v>
      </c>
      <c r="G1167">
        <v>545.01000999999997</v>
      </c>
    </row>
    <row r="1168" spans="1:7" x14ac:dyDescent="0.15">
      <c r="A1168" s="1">
        <v>38224</v>
      </c>
      <c r="B1168">
        <v>545.01000999999997</v>
      </c>
      <c r="C1168">
        <v>550.15997300000004</v>
      </c>
      <c r="D1168">
        <v>542.13000499999998</v>
      </c>
      <c r="E1168">
        <v>550.14001499999995</v>
      </c>
      <c r="F1168">
        <v>11922000</v>
      </c>
      <c r="G1168">
        <v>550.14001499999995</v>
      </c>
    </row>
    <row r="1169" spans="1:7" x14ac:dyDescent="0.15">
      <c r="A1169" s="1">
        <v>38225</v>
      </c>
      <c r="B1169">
        <v>550.14001499999995</v>
      </c>
      <c r="C1169">
        <v>550.14001499999995</v>
      </c>
      <c r="D1169">
        <v>546</v>
      </c>
      <c r="E1169">
        <v>547.25</v>
      </c>
      <c r="F1169">
        <v>10236000</v>
      </c>
      <c r="G1169">
        <v>547.25</v>
      </c>
    </row>
    <row r="1170" spans="1:7" x14ac:dyDescent="0.15">
      <c r="A1170" s="1">
        <v>38226</v>
      </c>
      <c r="B1170">
        <v>547.25</v>
      </c>
      <c r="C1170">
        <v>551.89001499999995</v>
      </c>
      <c r="D1170">
        <v>547.25</v>
      </c>
      <c r="E1170">
        <v>551.669983</v>
      </c>
      <c r="F1170">
        <v>8454000</v>
      </c>
      <c r="G1170">
        <v>551.669983</v>
      </c>
    </row>
    <row r="1171" spans="1:7" x14ac:dyDescent="0.15">
      <c r="A1171" s="1">
        <v>38229</v>
      </c>
      <c r="B1171">
        <v>551.669983</v>
      </c>
      <c r="C1171">
        <v>551.669983</v>
      </c>
      <c r="D1171">
        <v>544.46002199999998</v>
      </c>
      <c r="E1171">
        <v>544.55999799999995</v>
      </c>
      <c r="F1171">
        <v>8431000</v>
      </c>
      <c r="G1171">
        <v>544.55999799999995</v>
      </c>
    </row>
    <row r="1172" spans="1:7" x14ac:dyDescent="0.15">
      <c r="A1172" s="1">
        <v>38230</v>
      </c>
      <c r="B1172">
        <v>544.55999799999995</v>
      </c>
      <c r="C1172">
        <v>548.45001200000002</v>
      </c>
      <c r="D1172">
        <v>541.96002199999998</v>
      </c>
      <c r="E1172">
        <v>547.92999299999997</v>
      </c>
      <c r="F1172">
        <v>11382000</v>
      </c>
      <c r="G1172">
        <v>547.92999299999997</v>
      </c>
    </row>
    <row r="1173" spans="1:7" x14ac:dyDescent="0.15">
      <c r="A1173" s="1">
        <v>38231</v>
      </c>
      <c r="B1173">
        <v>547.92999299999997</v>
      </c>
      <c r="C1173">
        <v>563.38000499999998</v>
      </c>
      <c r="D1173">
        <v>547.70001200000002</v>
      </c>
      <c r="E1173">
        <v>552.46002199999998</v>
      </c>
      <c r="F1173">
        <v>11421000</v>
      </c>
      <c r="G1173">
        <v>552.46002199999998</v>
      </c>
    </row>
    <row r="1174" spans="1:7" x14ac:dyDescent="0.15">
      <c r="A1174" s="1">
        <v>38232</v>
      </c>
      <c r="B1174">
        <v>552.46002199999998</v>
      </c>
      <c r="C1174">
        <v>559.79998799999998</v>
      </c>
      <c r="D1174">
        <v>551.88000499999998</v>
      </c>
      <c r="E1174">
        <v>559.78002900000001</v>
      </c>
      <c r="F1174">
        <v>11184000</v>
      </c>
      <c r="G1174">
        <v>559.78002900000001</v>
      </c>
    </row>
    <row r="1175" spans="1:7" x14ac:dyDescent="0.15">
      <c r="A1175" s="1">
        <v>38233</v>
      </c>
      <c r="B1175">
        <v>559.78002900000001</v>
      </c>
      <c r="C1175">
        <v>561.60998500000005</v>
      </c>
      <c r="D1175">
        <v>554.14001499999995</v>
      </c>
      <c r="E1175">
        <v>556.23999000000003</v>
      </c>
      <c r="F1175">
        <v>9241700</v>
      </c>
      <c r="G1175">
        <v>556.23999000000003</v>
      </c>
    </row>
    <row r="1176" spans="1:7" x14ac:dyDescent="0.15">
      <c r="A1176" s="1">
        <v>38237</v>
      </c>
      <c r="B1176">
        <v>556.23999000000003</v>
      </c>
      <c r="C1176">
        <v>563.02002000000005</v>
      </c>
      <c r="D1176">
        <v>556.23999000000003</v>
      </c>
      <c r="E1176">
        <v>562.92999299999997</v>
      </c>
      <c r="F1176">
        <v>12144000</v>
      </c>
      <c r="G1176">
        <v>562.92999299999997</v>
      </c>
    </row>
    <row r="1177" spans="1:7" x14ac:dyDescent="0.15">
      <c r="A1177" s="1">
        <v>38238</v>
      </c>
      <c r="B1177">
        <v>562.92999299999997</v>
      </c>
      <c r="C1177">
        <v>565.78997800000002</v>
      </c>
      <c r="D1177">
        <v>557.64001499999995</v>
      </c>
      <c r="E1177">
        <v>557.78997800000002</v>
      </c>
      <c r="F1177">
        <v>12463000</v>
      </c>
      <c r="G1177">
        <v>557.78997800000002</v>
      </c>
    </row>
    <row r="1178" spans="1:7" x14ac:dyDescent="0.15">
      <c r="A1178" s="1">
        <v>38239</v>
      </c>
      <c r="B1178">
        <v>557.78997800000002</v>
      </c>
      <c r="C1178">
        <v>567.72997999999995</v>
      </c>
      <c r="D1178">
        <v>557.78997800000002</v>
      </c>
      <c r="E1178">
        <v>566.17999299999997</v>
      </c>
      <c r="F1178">
        <v>13713000</v>
      </c>
      <c r="G1178">
        <v>566.17999299999997</v>
      </c>
    </row>
    <row r="1179" spans="1:7" x14ac:dyDescent="0.15">
      <c r="A1179" s="1">
        <v>38240</v>
      </c>
      <c r="B1179">
        <v>566.17999299999997</v>
      </c>
      <c r="C1179">
        <v>570.03997800000002</v>
      </c>
      <c r="D1179">
        <v>562.19000200000005</v>
      </c>
      <c r="E1179">
        <v>569.90997300000004</v>
      </c>
      <c r="F1179">
        <v>12612000</v>
      </c>
      <c r="G1179">
        <v>569.90997300000004</v>
      </c>
    </row>
    <row r="1180" spans="1:7" x14ac:dyDescent="0.15">
      <c r="A1180" s="1">
        <v>38243</v>
      </c>
      <c r="B1180">
        <v>569.90997300000004</v>
      </c>
      <c r="C1180">
        <v>575.02002000000005</v>
      </c>
      <c r="D1180">
        <v>569.90997300000004</v>
      </c>
      <c r="E1180">
        <v>573.09997599999997</v>
      </c>
      <c r="F1180">
        <v>12998000</v>
      </c>
      <c r="G1180">
        <v>573.09997599999997</v>
      </c>
    </row>
    <row r="1181" spans="1:7" x14ac:dyDescent="0.15">
      <c r="A1181" s="1">
        <v>38244</v>
      </c>
      <c r="B1181">
        <v>573.09997599999997</v>
      </c>
      <c r="C1181">
        <v>573.09997599999997</v>
      </c>
      <c r="D1181">
        <v>567.82000700000003</v>
      </c>
      <c r="E1181">
        <v>570.96002199999998</v>
      </c>
      <c r="F1181">
        <v>12045000</v>
      </c>
      <c r="G1181">
        <v>570.96002199999998</v>
      </c>
    </row>
    <row r="1182" spans="1:7" x14ac:dyDescent="0.15">
      <c r="A1182" s="1">
        <v>38245</v>
      </c>
      <c r="B1182">
        <v>570.96002199999998</v>
      </c>
      <c r="C1182">
        <v>570.96997099999999</v>
      </c>
      <c r="D1182">
        <v>566.53002900000001</v>
      </c>
      <c r="E1182">
        <v>568.52002000000005</v>
      </c>
      <c r="F1182">
        <v>12560000</v>
      </c>
      <c r="G1182">
        <v>568.52002000000005</v>
      </c>
    </row>
    <row r="1183" spans="1:7" x14ac:dyDescent="0.15">
      <c r="A1183" s="1">
        <v>38246</v>
      </c>
      <c r="B1183">
        <v>568.52002000000005</v>
      </c>
      <c r="C1183">
        <v>575.09997599999997</v>
      </c>
      <c r="D1183">
        <v>568.45001200000002</v>
      </c>
      <c r="E1183">
        <v>574.53997800000002</v>
      </c>
      <c r="F1183">
        <v>11139000</v>
      </c>
      <c r="G1183">
        <v>574.53997800000002</v>
      </c>
    </row>
    <row r="1184" spans="1:7" x14ac:dyDescent="0.15">
      <c r="A1184" s="1">
        <v>38247</v>
      </c>
      <c r="B1184">
        <v>574.53997800000002</v>
      </c>
      <c r="C1184">
        <v>576.04998799999998</v>
      </c>
      <c r="D1184">
        <v>569.76000999999997</v>
      </c>
      <c r="E1184">
        <v>573.169983</v>
      </c>
      <c r="F1184">
        <v>14226000</v>
      </c>
      <c r="G1184">
        <v>573.169983</v>
      </c>
    </row>
    <row r="1185" spans="1:7" x14ac:dyDescent="0.15">
      <c r="A1185" s="1">
        <v>38250</v>
      </c>
      <c r="B1185">
        <v>573.169983</v>
      </c>
      <c r="C1185">
        <v>573.95001200000002</v>
      </c>
      <c r="D1185">
        <v>569.85998500000005</v>
      </c>
      <c r="E1185">
        <v>570.73999000000003</v>
      </c>
      <c r="F1185">
        <v>11976000</v>
      </c>
      <c r="G1185">
        <v>570.73999000000003</v>
      </c>
    </row>
    <row r="1186" spans="1:7" x14ac:dyDescent="0.15">
      <c r="A1186" s="1">
        <v>38251</v>
      </c>
      <c r="B1186">
        <v>570.73999000000003</v>
      </c>
      <c r="C1186">
        <v>577.15002400000003</v>
      </c>
      <c r="D1186">
        <v>570.73999000000003</v>
      </c>
      <c r="E1186">
        <v>576.919983</v>
      </c>
      <c r="F1186">
        <v>13250000</v>
      </c>
      <c r="G1186">
        <v>576.919983</v>
      </c>
    </row>
    <row r="1187" spans="1:7" x14ac:dyDescent="0.15">
      <c r="A1187" s="1">
        <v>38252</v>
      </c>
      <c r="B1187">
        <v>576.919983</v>
      </c>
      <c r="C1187">
        <v>576.919983</v>
      </c>
      <c r="D1187">
        <v>565.53002900000001</v>
      </c>
      <c r="E1187">
        <v>565.89001499999995</v>
      </c>
      <c r="F1187">
        <v>13799000</v>
      </c>
      <c r="G1187">
        <v>565.89001499999995</v>
      </c>
    </row>
    <row r="1188" spans="1:7" x14ac:dyDescent="0.15">
      <c r="A1188" s="1">
        <v>38253</v>
      </c>
      <c r="B1188">
        <v>565.89001499999995</v>
      </c>
      <c r="C1188">
        <v>567.76000999999997</v>
      </c>
      <c r="D1188">
        <v>564.90997300000004</v>
      </c>
      <c r="E1188">
        <v>565.79998799999998</v>
      </c>
      <c r="F1188">
        <v>12863000</v>
      </c>
      <c r="G1188">
        <v>565.79998799999998</v>
      </c>
    </row>
    <row r="1189" spans="1:7" x14ac:dyDescent="0.15">
      <c r="A1189" s="1">
        <v>38254</v>
      </c>
      <c r="B1189">
        <v>565.80999799999995</v>
      </c>
      <c r="C1189">
        <v>569.63000499999998</v>
      </c>
      <c r="D1189">
        <v>565.80999799999995</v>
      </c>
      <c r="E1189">
        <v>565.96997099999999</v>
      </c>
      <c r="F1189">
        <v>12554000</v>
      </c>
      <c r="G1189">
        <v>565.96997099999999</v>
      </c>
    </row>
    <row r="1190" spans="1:7" x14ac:dyDescent="0.15">
      <c r="A1190" s="1">
        <v>38257</v>
      </c>
      <c r="B1190">
        <v>565.96997099999999</v>
      </c>
      <c r="C1190">
        <v>565.96997099999999</v>
      </c>
      <c r="D1190">
        <v>558.35998500000005</v>
      </c>
      <c r="E1190">
        <v>558.35998500000005</v>
      </c>
      <c r="F1190">
        <v>12635000</v>
      </c>
      <c r="G1190">
        <v>558.35998500000005</v>
      </c>
    </row>
    <row r="1191" spans="1:7" x14ac:dyDescent="0.15">
      <c r="A1191" s="1">
        <v>38258</v>
      </c>
      <c r="B1191">
        <v>558.35998500000005</v>
      </c>
      <c r="C1191">
        <v>565.72997999999995</v>
      </c>
      <c r="D1191">
        <v>558.35998500000005</v>
      </c>
      <c r="E1191">
        <v>565.65997300000004</v>
      </c>
      <c r="F1191">
        <v>13966000</v>
      </c>
      <c r="G1191">
        <v>565.65997300000004</v>
      </c>
    </row>
    <row r="1192" spans="1:7" x14ac:dyDescent="0.15">
      <c r="A1192" s="1">
        <v>38259</v>
      </c>
      <c r="B1192">
        <v>565.65997300000004</v>
      </c>
      <c r="C1192">
        <v>571.07000700000003</v>
      </c>
      <c r="D1192">
        <v>565.26000999999997</v>
      </c>
      <c r="E1192">
        <v>571.07000700000003</v>
      </c>
      <c r="F1192">
        <v>14029000</v>
      </c>
      <c r="G1192">
        <v>571.07000700000003</v>
      </c>
    </row>
    <row r="1193" spans="1:7" x14ac:dyDescent="0.15">
      <c r="A1193" s="1">
        <v>38260</v>
      </c>
      <c r="B1193">
        <v>571.07000700000003</v>
      </c>
      <c r="C1193">
        <v>574.71002199999998</v>
      </c>
      <c r="D1193">
        <v>569.36999500000002</v>
      </c>
      <c r="E1193">
        <v>572.94000200000005</v>
      </c>
      <c r="F1193">
        <v>17480000</v>
      </c>
      <c r="G1193">
        <v>572.94000200000005</v>
      </c>
    </row>
    <row r="1194" spans="1:7" x14ac:dyDescent="0.15">
      <c r="A1194" s="1">
        <v>38261</v>
      </c>
      <c r="B1194">
        <v>572.94000200000005</v>
      </c>
      <c r="C1194">
        <v>585.26000999999997</v>
      </c>
      <c r="D1194">
        <v>572.94000200000005</v>
      </c>
      <c r="E1194">
        <v>585.03002900000001</v>
      </c>
      <c r="F1194">
        <v>15822000</v>
      </c>
      <c r="G1194">
        <v>585.03002900000001</v>
      </c>
    </row>
    <row r="1195" spans="1:7" x14ac:dyDescent="0.15">
      <c r="A1195" s="1">
        <v>38264</v>
      </c>
      <c r="B1195">
        <v>585.03002900000001</v>
      </c>
      <c r="C1195">
        <v>592.02002000000005</v>
      </c>
      <c r="D1195">
        <v>585.03002900000001</v>
      </c>
      <c r="E1195">
        <v>589.09002699999996</v>
      </c>
      <c r="F1195">
        <v>15340000</v>
      </c>
      <c r="G1195">
        <v>589.09002699999996</v>
      </c>
    </row>
    <row r="1196" spans="1:7" x14ac:dyDescent="0.15">
      <c r="A1196" s="1">
        <v>38265</v>
      </c>
      <c r="B1196">
        <v>589.09002699999996</v>
      </c>
      <c r="C1196">
        <v>590.080017</v>
      </c>
      <c r="D1196">
        <v>586.64001499999995</v>
      </c>
      <c r="E1196">
        <v>587.34002699999996</v>
      </c>
      <c r="F1196">
        <v>14184000</v>
      </c>
      <c r="G1196">
        <v>587.34002699999996</v>
      </c>
    </row>
    <row r="1197" spans="1:7" x14ac:dyDescent="0.15">
      <c r="A1197" s="1">
        <v>38266</v>
      </c>
      <c r="B1197">
        <v>587.34002699999996</v>
      </c>
      <c r="C1197">
        <v>592.65997300000004</v>
      </c>
      <c r="D1197">
        <v>586.54998799999998</v>
      </c>
      <c r="E1197">
        <v>592.65997300000004</v>
      </c>
      <c r="F1197">
        <v>14167000</v>
      </c>
      <c r="G1197">
        <v>592.65997300000004</v>
      </c>
    </row>
    <row r="1198" spans="1:7" x14ac:dyDescent="0.15">
      <c r="A1198" s="1">
        <v>38267</v>
      </c>
      <c r="B1198">
        <v>592.65997300000004</v>
      </c>
      <c r="C1198">
        <v>592.65997300000004</v>
      </c>
      <c r="D1198">
        <v>582.36999500000002</v>
      </c>
      <c r="E1198">
        <v>582.59997599999997</v>
      </c>
      <c r="F1198">
        <v>14475000</v>
      </c>
      <c r="G1198">
        <v>582.59997599999997</v>
      </c>
    </row>
    <row r="1199" spans="1:7" x14ac:dyDescent="0.15">
      <c r="A1199" s="1">
        <v>38268</v>
      </c>
      <c r="B1199">
        <v>582.59997599999997</v>
      </c>
      <c r="C1199">
        <v>583.14001499999995</v>
      </c>
      <c r="D1199">
        <v>575.59002699999996</v>
      </c>
      <c r="E1199">
        <v>575.65002400000003</v>
      </c>
      <c r="F1199">
        <v>12916000</v>
      </c>
      <c r="G1199">
        <v>575.65002400000003</v>
      </c>
    </row>
    <row r="1200" spans="1:7" x14ac:dyDescent="0.15">
      <c r="A1200" s="1">
        <v>38271</v>
      </c>
      <c r="B1200">
        <v>575.65002400000003</v>
      </c>
      <c r="C1200">
        <v>577.55999799999995</v>
      </c>
      <c r="D1200">
        <v>574.60998500000005</v>
      </c>
      <c r="E1200">
        <v>577.55999799999995</v>
      </c>
      <c r="F1200">
        <v>9438000</v>
      </c>
      <c r="G1200">
        <v>577.55999799999995</v>
      </c>
    </row>
    <row r="1201" spans="1:7" x14ac:dyDescent="0.15">
      <c r="A1201" s="1">
        <v>38272</v>
      </c>
      <c r="B1201">
        <v>577.55999799999995</v>
      </c>
      <c r="C1201">
        <v>578.09002699999996</v>
      </c>
      <c r="D1201">
        <v>570.48999000000003</v>
      </c>
      <c r="E1201">
        <v>576.71002199999998</v>
      </c>
      <c r="F1201">
        <v>13201000</v>
      </c>
      <c r="G1201">
        <v>576.71002199999998</v>
      </c>
    </row>
    <row r="1202" spans="1:7" x14ac:dyDescent="0.15">
      <c r="A1202" s="1">
        <v>38273</v>
      </c>
      <c r="B1202">
        <v>576.71002199999998</v>
      </c>
      <c r="C1202">
        <v>580.70001200000002</v>
      </c>
      <c r="D1202">
        <v>568.51000999999997</v>
      </c>
      <c r="E1202">
        <v>569.419983</v>
      </c>
      <c r="F1202">
        <v>15462000</v>
      </c>
      <c r="G1202">
        <v>569.419983</v>
      </c>
    </row>
    <row r="1203" spans="1:7" x14ac:dyDescent="0.15">
      <c r="A1203" s="1">
        <v>38274</v>
      </c>
      <c r="B1203">
        <v>569.419983</v>
      </c>
      <c r="C1203">
        <v>570.05999799999995</v>
      </c>
      <c r="D1203">
        <v>564.78997800000002</v>
      </c>
      <c r="E1203">
        <v>564.88000499999998</v>
      </c>
      <c r="F1203">
        <v>14895000</v>
      </c>
      <c r="G1203">
        <v>564.88000499999998</v>
      </c>
    </row>
    <row r="1204" spans="1:7" x14ac:dyDescent="0.15">
      <c r="A1204" s="1">
        <v>38275</v>
      </c>
      <c r="B1204">
        <v>564.88000499999998</v>
      </c>
      <c r="C1204">
        <v>572.419983</v>
      </c>
      <c r="D1204">
        <v>564.03997800000002</v>
      </c>
      <c r="E1204">
        <v>569.419983</v>
      </c>
      <c r="F1204">
        <v>16451000</v>
      </c>
      <c r="G1204">
        <v>569.419983</v>
      </c>
    </row>
    <row r="1205" spans="1:7" x14ac:dyDescent="0.15">
      <c r="A1205" s="1">
        <v>38278</v>
      </c>
      <c r="B1205">
        <v>569.419983</v>
      </c>
      <c r="C1205">
        <v>573.19000200000005</v>
      </c>
      <c r="D1205">
        <v>565.96997099999999</v>
      </c>
      <c r="E1205">
        <v>572.03002900000001</v>
      </c>
      <c r="F1205">
        <v>13733000</v>
      </c>
      <c r="G1205">
        <v>572.03002900000001</v>
      </c>
    </row>
    <row r="1206" spans="1:7" x14ac:dyDescent="0.15">
      <c r="A1206" s="1">
        <v>38279</v>
      </c>
      <c r="B1206">
        <v>572.03002900000001</v>
      </c>
      <c r="C1206">
        <v>576.63000499999998</v>
      </c>
      <c r="D1206">
        <v>566.48999000000003</v>
      </c>
      <c r="E1206">
        <v>566.669983</v>
      </c>
      <c r="F1206">
        <v>17375000</v>
      </c>
      <c r="G1206">
        <v>566.669983</v>
      </c>
    </row>
    <row r="1207" spans="1:7" x14ac:dyDescent="0.15">
      <c r="A1207" s="1">
        <v>38280</v>
      </c>
      <c r="B1207">
        <v>566.669983</v>
      </c>
      <c r="C1207">
        <v>570.34997599999997</v>
      </c>
      <c r="D1207">
        <v>562.830017</v>
      </c>
      <c r="E1207">
        <v>570.13000499999998</v>
      </c>
      <c r="F1207">
        <v>16857000</v>
      </c>
      <c r="G1207">
        <v>570.13000499999998</v>
      </c>
    </row>
    <row r="1208" spans="1:7" x14ac:dyDescent="0.15">
      <c r="A1208" s="1">
        <v>38281</v>
      </c>
      <c r="B1208">
        <v>570.13000499999998</v>
      </c>
      <c r="C1208">
        <v>576.70001200000002</v>
      </c>
      <c r="D1208">
        <v>568.38000499999998</v>
      </c>
      <c r="E1208">
        <v>576.65997300000004</v>
      </c>
      <c r="F1208">
        <v>16730000</v>
      </c>
      <c r="G1208">
        <v>576.65997300000004</v>
      </c>
    </row>
    <row r="1209" spans="1:7" x14ac:dyDescent="0.15">
      <c r="A1209" s="1">
        <v>38282</v>
      </c>
      <c r="B1209">
        <v>576.65997300000004</v>
      </c>
      <c r="C1209">
        <v>577.60998500000005</v>
      </c>
      <c r="D1209">
        <v>567.57000700000003</v>
      </c>
      <c r="E1209">
        <v>567.78002900000001</v>
      </c>
      <c r="F1209">
        <v>14696000</v>
      </c>
      <c r="G1209">
        <v>567.78002900000001</v>
      </c>
    </row>
    <row r="1210" spans="1:7" x14ac:dyDescent="0.15">
      <c r="A1210" s="1">
        <v>38285</v>
      </c>
      <c r="B1210">
        <v>567.78002900000001</v>
      </c>
      <c r="C1210">
        <v>573.64001499999995</v>
      </c>
      <c r="D1210">
        <v>565.72997999999995</v>
      </c>
      <c r="E1210">
        <v>571.669983</v>
      </c>
      <c r="F1210">
        <v>13805000</v>
      </c>
      <c r="G1210">
        <v>571.669983</v>
      </c>
    </row>
    <row r="1211" spans="1:7" x14ac:dyDescent="0.15">
      <c r="A1211" s="1">
        <v>38286</v>
      </c>
      <c r="B1211">
        <v>571.669983</v>
      </c>
      <c r="C1211">
        <v>577.98999000000003</v>
      </c>
      <c r="D1211">
        <v>567.35998500000005</v>
      </c>
      <c r="E1211">
        <v>577.60998500000005</v>
      </c>
      <c r="F1211">
        <v>16854000</v>
      </c>
      <c r="G1211">
        <v>577.60998500000005</v>
      </c>
    </row>
    <row r="1212" spans="1:7" x14ac:dyDescent="0.15">
      <c r="A1212" s="1">
        <v>38287</v>
      </c>
      <c r="B1212">
        <v>577.60998500000005</v>
      </c>
      <c r="C1212">
        <v>587.17999299999997</v>
      </c>
      <c r="D1212">
        <v>577.53002900000001</v>
      </c>
      <c r="E1212">
        <v>587.17999299999997</v>
      </c>
      <c r="F1212">
        <v>17419000</v>
      </c>
      <c r="G1212">
        <v>587.17999299999997</v>
      </c>
    </row>
    <row r="1213" spans="1:7" x14ac:dyDescent="0.15">
      <c r="A1213" s="1">
        <v>38288</v>
      </c>
      <c r="B1213">
        <v>587.19000200000005</v>
      </c>
      <c r="C1213">
        <v>587.19000200000005</v>
      </c>
      <c r="D1213">
        <v>581.71997099999999</v>
      </c>
      <c r="E1213">
        <v>585.63000499999998</v>
      </c>
      <c r="F1213">
        <v>16282000</v>
      </c>
      <c r="G1213">
        <v>585.63000499999998</v>
      </c>
    </row>
    <row r="1214" spans="1:7" x14ac:dyDescent="0.15">
      <c r="A1214" s="1">
        <v>38289</v>
      </c>
      <c r="B1214">
        <v>585.63000499999998</v>
      </c>
      <c r="C1214">
        <v>586.82000700000003</v>
      </c>
      <c r="D1214">
        <v>581.40997300000004</v>
      </c>
      <c r="E1214">
        <v>583.78997800000002</v>
      </c>
      <c r="F1214">
        <v>15008000</v>
      </c>
      <c r="G1214">
        <v>583.78997800000002</v>
      </c>
    </row>
    <row r="1215" spans="1:7" x14ac:dyDescent="0.15">
      <c r="A1215" s="1">
        <v>38292</v>
      </c>
      <c r="B1215">
        <v>583.78997800000002</v>
      </c>
      <c r="C1215">
        <v>587.419983</v>
      </c>
      <c r="D1215">
        <v>581.10998500000005</v>
      </c>
      <c r="E1215">
        <v>587</v>
      </c>
      <c r="F1215">
        <v>13959000</v>
      </c>
      <c r="G1215">
        <v>587</v>
      </c>
    </row>
    <row r="1216" spans="1:7" x14ac:dyDescent="0.15">
      <c r="A1216" s="1">
        <v>38293</v>
      </c>
      <c r="B1216">
        <v>587</v>
      </c>
      <c r="C1216">
        <v>591.53997800000002</v>
      </c>
      <c r="D1216">
        <v>583.53002900000001</v>
      </c>
      <c r="E1216">
        <v>585.44000200000005</v>
      </c>
      <c r="F1216">
        <v>16590000</v>
      </c>
      <c r="G1216">
        <v>585.44000200000005</v>
      </c>
    </row>
    <row r="1217" spans="1:7" x14ac:dyDescent="0.15">
      <c r="A1217" s="1">
        <v>38294</v>
      </c>
      <c r="B1217">
        <v>585.44000200000005</v>
      </c>
      <c r="C1217">
        <v>596.59002699999996</v>
      </c>
      <c r="D1217">
        <v>585.44000200000005</v>
      </c>
      <c r="E1217">
        <v>595.330017</v>
      </c>
      <c r="F1217">
        <v>17675000</v>
      </c>
      <c r="G1217">
        <v>595.330017</v>
      </c>
    </row>
    <row r="1218" spans="1:7" x14ac:dyDescent="0.15">
      <c r="A1218" s="1">
        <v>38295</v>
      </c>
      <c r="B1218">
        <v>595.330017</v>
      </c>
      <c r="C1218">
        <v>602.13000499999998</v>
      </c>
      <c r="D1218">
        <v>591.78997800000002</v>
      </c>
      <c r="E1218">
        <v>602.13000499999998</v>
      </c>
      <c r="F1218">
        <v>17827000</v>
      </c>
      <c r="G1218">
        <v>602.13000499999998</v>
      </c>
    </row>
    <row r="1219" spans="1:7" x14ac:dyDescent="0.15">
      <c r="A1219" s="1">
        <v>38296</v>
      </c>
      <c r="B1219">
        <v>602.13000499999998</v>
      </c>
      <c r="C1219">
        <v>607.25</v>
      </c>
      <c r="D1219">
        <v>600.94000200000005</v>
      </c>
      <c r="E1219">
        <v>604.28997800000002</v>
      </c>
      <c r="F1219">
        <v>17244000</v>
      </c>
      <c r="G1219">
        <v>604.28997800000002</v>
      </c>
    </row>
    <row r="1220" spans="1:7" x14ac:dyDescent="0.15">
      <c r="A1220" s="1">
        <v>38299</v>
      </c>
      <c r="B1220">
        <v>604.28997800000002</v>
      </c>
      <c r="C1220">
        <v>605.51000999999997</v>
      </c>
      <c r="D1220">
        <v>601.21002199999998</v>
      </c>
      <c r="E1220">
        <v>602.080017</v>
      </c>
      <c r="F1220">
        <v>13587000</v>
      </c>
      <c r="G1220">
        <v>602.080017</v>
      </c>
    </row>
    <row r="1221" spans="1:7" x14ac:dyDescent="0.15">
      <c r="A1221" s="1">
        <v>38300</v>
      </c>
      <c r="B1221">
        <v>602.080017</v>
      </c>
      <c r="C1221">
        <v>607</v>
      </c>
      <c r="D1221">
        <v>601.27002000000005</v>
      </c>
      <c r="E1221">
        <v>606.64001499999995</v>
      </c>
      <c r="F1221">
        <v>14508000</v>
      </c>
      <c r="G1221">
        <v>606.64001499999995</v>
      </c>
    </row>
    <row r="1222" spans="1:7" x14ac:dyDescent="0.15">
      <c r="A1222" s="1">
        <v>38301</v>
      </c>
      <c r="B1222">
        <v>606.64001499999995</v>
      </c>
      <c r="C1222">
        <v>611.92999299999997</v>
      </c>
      <c r="D1222">
        <v>605.46002199999998</v>
      </c>
      <c r="E1222">
        <v>609.60998500000005</v>
      </c>
      <c r="F1222">
        <v>15043000</v>
      </c>
      <c r="G1222">
        <v>609.60998500000005</v>
      </c>
    </row>
    <row r="1223" spans="1:7" x14ac:dyDescent="0.15">
      <c r="A1223" s="1">
        <v>38302</v>
      </c>
      <c r="B1223">
        <v>609.60998500000005</v>
      </c>
      <c r="C1223">
        <v>616.29998799999998</v>
      </c>
      <c r="D1223">
        <v>609.29998799999998</v>
      </c>
      <c r="E1223">
        <v>616.29998799999998</v>
      </c>
      <c r="F1223">
        <v>13930000</v>
      </c>
      <c r="G1223">
        <v>616.29998799999998</v>
      </c>
    </row>
    <row r="1224" spans="1:7" x14ac:dyDescent="0.15">
      <c r="A1224" s="1">
        <v>38303</v>
      </c>
      <c r="B1224">
        <v>616.29998799999998</v>
      </c>
      <c r="C1224">
        <v>621.97997999999995</v>
      </c>
      <c r="D1224">
        <v>614.15002400000003</v>
      </c>
      <c r="E1224">
        <v>621.97997999999995</v>
      </c>
      <c r="F1224">
        <v>15316000</v>
      </c>
      <c r="G1224">
        <v>621.97997999999995</v>
      </c>
    </row>
    <row r="1225" spans="1:7" x14ac:dyDescent="0.15">
      <c r="A1225" s="1">
        <v>38306</v>
      </c>
      <c r="B1225">
        <v>621.97997999999995</v>
      </c>
      <c r="C1225">
        <v>623.85998500000005</v>
      </c>
      <c r="D1225">
        <v>618.96997099999999</v>
      </c>
      <c r="E1225">
        <v>623.85998500000005</v>
      </c>
      <c r="F1225">
        <v>14533000</v>
      </c>
      <c r="G1225">
        <v>623.85998500000005</v>
      </c>
    </row>
    <row r="1226" spans="1:7" x14ac:dyDescent="0.15">
      <c r="A1226" s="1">
        <v>38307</v>
      </c>
      <c r="B1226">
        <v>623.85998500000005</v>
      </c>
      <c r="C1226">
        <v>623.85998500000005</v>
      </c>
      <c r="D1226">
        <v>617.82000700000003</v>
      </c>
      <c r="E1226">
        <v>617.89001499999995</v>
      </c>
      <c r="F1226">
        <v>13644000</v>
      </c>
      <c r="G1226">
        <v>617.89001499999995</v>
      </c>
    </row>
    <row r="1227" spans="1:7" x14ac:dyDescent="0.15">
      <c r="A1227" s="1">
        <v>38308</v>
      </c>
      <c r="B1227">
        <v>617.89001499999995</v>
      </c>
      <c r="C1227">
        <v>627.89001499999995</v>
      </c>
      <c r="D1227">
        <v>617.89001499999995</v>
      </c>
      <c r="E1227">
        <v>622.96997099999999</v>
      </c>
      <c r="F1227">
        <v>16842000</v>
      </c>
      <c r="G1227">
        <v>622.96997099999999</v>
      </c>
    </row>
    <row r="1228" spans="1:7" x14ac:dyDescent="0.15">
      <c r="A1228" s="1">
        <v>38309</v>
      </c>
      <c r="B1228">
        <v>622.96997099999999</v>
      </c>
      <c r="C1228">
        <v>623.15997300000004</v>
      </c>
      <c r="D1228">
        <v>618.84002699999996</v>
      </c>
      <c r="E1228">
        <v>622.05999799999995</v>
      </c>
      <c r="F1228">
        <v>14567000</v>
      </c>
      <c r="G1228">
        <v>622.05999799999995</v>
      </c>
    </row>
    <row r="1229" spans="1:7" x14ac:dyDescent="0.15">
      <c r="A1229" s="1">
        <v>38310</v>
      </c>
      <c r="B1229">
        <v>622.05999799999995</v>
      </c>
      <c r="C1229">
        <v>622.05999799999995</v>
      </c>
      <c r="D1229">
        <v>613.19000200000005</v>
      </c>
      <c r="E1229">
        <v>613.44000200000005</v>
      </c>
      <c r="F1229">
        <v>15266000</v>
      </c>
      <c r="G1229">
        <v>613.44000200000005</v>
      </c>
    </row>
    <row r="1230" spans="1:7" x14ac:dyDescent="0.15">
      <c r="A1230" s="1">
        <v>38313</v>
      </c>
      <c r="B1230">
        <v>613.44000200000005</v>
      </c>
      <c r="C1230">
        <v>621.59002699999996</v>
      </c>
      <c r="D1230">
        <v>612.02002000000005</v>
      </c>
      <c r="E1230">
        <v>621.52002000000005</v>
      </c>
      <c r="F1230">
        <v>13927000</v>
      </c>
      <c r="G1230">
        <v>621.52002000000005</v>
      </c>
    </row>
    <row r="1231" spans="1:7" x14ac:dyDescent="0.15">
      <c r="A1231" s="1">
        <v>38314</v>
      </c>
      <c r="B1231">
        <v>621.52002000000005</v>
      </c>
      <c r="C1231">
        <v>624.53002900000001</v>
      </c>
      <c r="D1231">
        <v>616.54998799999998</v>
      </c>
      <c r="E1231">
        <v>624.53002900000001</v>
      </c>
      <c r="F1231">
        <v>14283000</v>
      </c>
      <c r="G1231">
        <v>624.53002900000001</v>
      </c>
    </row>
    <row r="1232" spans="1:7" x14ac:dyDescent="0.15">
      <c r="A1232" s="1">
        <v>38315</v>
      </c>
      <c r="B1232">
        <v>624.53002900000001</v>
      </c>
      <c r="C1232">
        <v>630.28997800000002</v>
      </c>
      <c r="D1232">
        <v>624.40997300000004</v>
      </c>
      <c r="E1232">
        <v>629.5</v>
      </c>
      <c r="F1232">
        <v>11496000</v>
      </c>
      <c r="G1232">
        <v>629.5</v>
      </c>
    </row>
    <row r="1233" spans="1:7" x14ac:dyDescent="0.15">
      <c r="A1233" s="1">
        <v>38317</v>
      </c>
      <c r="B1233">
        <v>629.5</v>
      </c>
      <c r="C1233">
        <v>632.77002000000005</v>
      </c>
      <c r="D1233">
        <v>629.5</v>
      </c>
      <c r="E1233">
        <v>631.15997300000004</v>
      </c>
      <c r="F1233">
        <v>5045800</v>
      </c>
      <c r="G1233">
        <v>631.15997300000004</v>
      </c>
    </row>
    <row r="1234" spans="1:7" x14ac:dyDescent="0.15">
      <c r="A1234" s="1">
        <v>38320</v>
      </c>
      <c r="B1234">
        <v>631.15997300000004</v>
      </c>
      <c r="C1234">
        <v>635.97997999999995</v>
      </c>
      <c r="D1234">
        <v>626.84002699999996</v>
      </c>
      <c r="E1234">
        <v>634.46002199999998</v>
      </c>
      <c r="F1234">
        <v>13785000</v>
      </c>
      <c r="G1234">
        <v>634.46002199999998</v>
      </c>
    </row>
    <row r="1235" spans="1:7" x14ac:dyDescent="0.15">
      <c r="A1235" s="1">
        <v>38321</v>
      </c>
      <c r="B1235">
        <v>634.46002199999998</v>
      </c>
      <c r="C1235">
        <v>635.80999799999995</v>
      </c>
      <c r="D1235">
        <v>632.53002900000001</v>
      </c>
      <c r="E1235">
        <v>633.77002000000005</v>
      </c>
      <c r="F1235">
        <v>15535000</v>
      </c>
      <c r="G1235">
        <v>633.77002000000005</v>
      </c>
    </row>
    <row r="1236" spans="1:7" x14ac:dyDescent="0.15">
      <c r="A1236" s="1">
        <v>38322</v>
      </c>
      <c r="B1236">
        <v>633.77002000000005</v>
      </c>
      <c r="C1236">
        <v>644.09997599999997</v>
      </c>
      <c r="D1236">
        <v>633.77002000000005</v>
      </c>
      <c r="E1236">
        <v>643.67999299999997</v>
      </c>
      <c r="F1236">
        <v>17728000</v>
      </c>
      <c r="G1236">
        <v>643.67999299999997</v>
      </c>
    </row>
    <row r="1237" spans="1:7" x14ac:dyDescent="0.15">
      <c r="A1237" s="1">
        <v>38323</v>
      </c>
      <c r="B1237">
        <v>643.67999299999997</v>
      </c>
      <c r="C1237">
        <v>644.55999799999995</v>
      </c>
      <c r="D1237">
        <v>639.71997099999999</v>
      </c>
      <c r="E1237">
        <v>642.51000999999997</v>
      </c>
      <c r="F1237">
        <v>17749000</v>
      </c>
      <c r="G1237">
        <v>642.51000999999997</v>
      </c>
    </row>
    <row r="1238" spans="1:7" x14ac:dyDescent="0.15">
      <c r="A1238" s="1">
        <v>38324</v>
      </c>
      <c r="B1238">
        <v>642.51000999999997</v>
      </c>
      <c r="C1238">
        <v>644.70001200000002</v>
      </c>
      <c r="D1238">
        <v>640.86999500000002</v>
      </c>
      <c r="E1238">
        <v>642.21002199999998</v>
      </c>
      <c r="F1238">
        <v>15667000</v>
      </c>
      <c r="G1238">
        <v>642.21002199999998</v>
      </c>
    </row>
    <row r="1239" spans="1:7" x14ac:dyDescent="0.15">
      <c r="A1239" s="1">
        <v>38327</v>
      </c>
      <c r="B1239">
        <v>642.21002199999998</v>
      </c>
      <c r="C1239">
        <v>642.21002199999998</v>
      </c>
      <c r="D1239">
        <v>636.55999799999995</v>
      </c>
      <c r="E1239">
        <v>639.03002900000001</v>
      </c>
      <c r="F1239">
        <v>13544000</v>
      </c>
      <c r="G1239">
        <v>639.03002900000001</v>
      </c>
    </row>
    <row r="1240" spans="1:7" x14ac:dyDescent="0.15">
      <c r="A1240" s="1">
        <v>38328</v>
      </c>
      <c r="B1240">
        <v>639.03002900000001</v>
      </c>
      <c r="C1240">
        <v>639.78002900000001</v>
      </c>
      <c r="D1240">
        <v>625.46002199999998</v>
      </c>
      <c r="E1240">
        <v>625.5</v>
      </c>
      <c r="F1240">
        <v>15339000</v>
      </c>
      <c r="G1240">
        <v>625.5</v>
      </c>
    </row>
    <row r="1241" spans="1:7" x14ac:dyDescent="0.15">
      <c r="A1241" s="1">
        <v>38329</v>
      </c>
      <c r="B1241">
        <v>625.5</v>
      </c>
      <c r="C1241">
        <v>631.35998500000005</v>
      </c>
      <c r="D1241">
        <v>624.98999000000003</v>
      </c>
      <c r="E1241">
        <v>631.15002400000003</v>
      </c>
      <c r="F1241">
        <v>15252000</v>
      </c>
      <c r="G1241">
        <v>631.15002400000003</v>
      </c>
    </row>
    <row r="1242" spans="1:7" x14ac:dyDescent="0.15">
      <c r="A1242" s="1">
        <v>38330</v>
      </c>
      <c r="B1242">
        <v>631.15002400000003</v>
      </c>
      <c r="C1242">
        <v>631.15002400000003</v>
      </c>
      <c r="D1242">
        <v>621.76000999999997</v>
      </c>
      <c r="E1242">
        <v>629.19000200000005</v>
      </c>
      <c r="F1242">
        <v>16247000</v>
      </c>
      <c r="G1242">
        <v>629.19000200000005</v>
      </c>
    </row>
    <row r="1243" spans="1:7" x14ac:dyDescent="0.15">
      <c r="A1243" s="1">
        <v>38331</v>
      </c>
      <c r="B1243">
        <v>629.19000200000005</v>
      </c>
      <c r="C1243">
        <v>633.669983</v>
      </c>
      <c r="D1243">
        <v>626.55999799999995</v>
      </c>
      <c r="E1243">
        <v>632.23999000000003</v>
      </c>
      <c r="F1243">
        <v>14437000</v>
      </c>
      <c r="G1243">
        <v>632.23999000000003</v>
      </c>
    </row>
    <row r="1244" spans="1:7" x14ac:dyDescent="0.15">
      <c r="A1244" s="1">
        <v>38334</v>
      </c>
      <c r="B1244">
        <v>632.23999000000003</v>
      </c>
      <c r="C1244">
        <v>638.05999799999995</v>
      </c>
      <c r="D1244">
        <v>631.65997300000004</v>
      </c>
      <c r="E1244">
        <v>638.03002900000001</v>
      </c>
      <c r="F1244">
        <v>14361000</v>
      </c>
      <c r="G1244">
        <v>638.03002900000001</v>
      </c>
    </row>
    <row r="1245" spans="1:7" x14ac:dyDescent="0.15">
      <c r="A1245" s="1">
        <v>38335</v>
      </c>
      <c r="B1245">
        <v>638.03002900000001</v>
      </c>
      <c r="C1245">
        <v>643.59997599999997</v>
      </c>
      <c r="D1245">
        <v>637.669983</v>
      </c>
      <c r="E1245">
        <v>643.53997800000002</v>
      </c>
      <c r="F1245">
        <v>15444000</v>
      </c>
      <c r="G1245">
        <v>643.53997800000002</v>
      </c>
    </row>
    <row r="1246" spans="1:7" x14ac:dyDescent="0.15">
      <c r="A1246" s="1">
        <v>38336</v>
      </c>
      <c r="B1246">
        <v>643.53997800000002</v>
      </c>
      <c r="C1246">
        <v>648.60998500000005</v>
      </c>
      <c r="D1246">
        <v>642.72997999999995</v>
      </c>
      <c r="E1246">
        <v>648.60998500000005</v>
      </c>
      <c r="F1246">
        <v>16958000</v>
      </c>
      <c r="G1246">
        <v>648.60998500000005</v>
      </c>
    </row>
    <row r="1247" spans="1:7" x14ac:dyDescent="0.15">
      <c r="A1247" s="1">
        <v>38337</v>
      </c>
      <c r="B1247">
        <v>648.60998500000005</v>
      </c>
      <c r="C1247">
        <v>648.60998500000005</v>
      </c>
      <c r="D1247">
        <v>640.53002900000001</v>
      </c>
      <c r="E1247">
        <v>642.22997999999995</v>
      </c>
      <c r="F1247">
        <v>17939000</v>
      </c>
      <c r="G1247">
        <v>642.22997999999995</v>
      </c>
    </row>
    <row r="1248" spans="1:7" x14ac:dyDescent="0.15">
      <c r="A1248" s="1">
        <v>38338</v>
      </c>
      <c r="B1248">
        <v>642.22997999999995</v>
      </c>
      <c r="C1248">
        <v>642.39001499999995</v>
      </c>
      <c r="D1248">
        <v>638.669983</v>
      </c>
      <c r="E1248">
        <v>642.080017</v>
      </c>
      <c r="F1248">
        <v>23350000</v>
      </c>
      <c r="G1248">
        <v>642.080017</v>
      </c>
    </row>
    <row r="1249" spans="1:7" x14ac:dyDescent="0.15">
      <c r="A1249" s="1">
        <v>38341</v>
      </c>
      <c r="B1249">
        <v>642.080017</v>
      </c>
      <c r="C1249">
        <v>645.169983</v>
      </c>
      <c r="D1249">
        <v>636.95001200000002</v>
      </c>
      <c r="E1249">
        <v>638.04998799999998</v>
      </c>
      <c r="F1249">
        <v>14228000</v>
      </c>
      <c r="G1249">
        <v>638.04998799999998</v>
      </c>
    </row>
    <row r="1250" spans="1:7" x14ac:dyDescent="0.15">
      <c r="A1250" s="1">
        <v>38342</v>
      </c>
      <c r="B1250">
        <v>638.04998799999998</v>
      </c>
      <c r="C1250">
        <v>646.20001200000002</v>
      </c>
      <c r="D1250">
        <v>638.04998799999998</v>
      </c>
      <c r="E1250">
        <v>646.20001200000002</v>
      </c>
      <c r="F1250">
        <v>14837000</v>
      </c>
      <c r="G1250">
        <v>646.20001200000002</v>
      </c>
    </row>
    <row r="1251" spans="1:7" x14ac:dyDescent="0.15">
      <c r="A1251" s="1">
        <v>38343</v>
      </c>
      <c r="B1251">
        <v>646.20001200000002</v>
      </c>
      <c r="C1251">
        <v>649.71997099999999</v>
      </c>
      <c r="D1251">
        <v>645.67999299999997</v>
      </c>
      <c r="E1251">
        <v>648.46002199999998</v>
      </c>
      <c r="F1251">
        <v>13908000</v>
      </c>
      <c r="G1251">
        <v>648.46002199999998</v>
      </c>
    </row>
    <row r="1252" spans="1:7" x14ac:dyDescent="0.15">
      <c r="A1252" s="1">
        <v>38344</v>
      </c>
      <c r="B1252">
        <v>648.46002199999998</v>
      </c>
      <c r="C1252">
        <v>650.72997999999995</v>
      </c>
      <c r="D1252">
        <v>648.46002199999998</v>
      </c>
      <c r="E1252">
        <v>649.36999500000002</v>
      </c>
      <c r="F1252">
        <v>9561000</v>
      </c>
      <c r="G1252">
        <v>649.36999500000002</v>
      </c>
    </row>
    <row r="1253" spans="1:7" x14ac:dyDescent="0.15">
      <c r="A1253" s="1">
        <v>38348</v>
      </c>
      <c r="B1253">
        <v>649.36999500000002</v>
      </c>
      <c r="C1253">
        <v>651.70001200000002</v>
      </c>
      <c r="D1253">
        <v>642.84002699999996</v>
      </c>
      <c r="E1253">
        <v>644.34002699999996</v>
      </c>
      <c r="F1253">
        <v>9220000</v>
      </c>
      <c r="G1253">
        <v>644.34002699999996</v>
      </c>
    </row>
    <row r="1254" spans="1:7" x14ac:dyDescent="0.15">
      <c r="A1254" s="1">
        <v>38349</v>
      </c>
      <c r="B1254">
        <v>644.34002699999996</v>
      </c>
      <c r="C1254">
        <v>654.59997599999997</v>
      </c>
      <c r="D1254">
        <v>644.34002699999996</v>
      </c>
      <c r="E1254">
        <v>654.57000700000003</v>
      </c>
      <c r="F1254">
        <v>9842000</v>
      </c>
      <c r="G1254">
        <v>654.57000700000003</v>
      </c>
    </row>
    <row r="1255" spans="1:7" x14ac:dyDescent="0.15">
      <c r="A1255" s="1">
        <v>38350</v>
      </c>
      <c r="B1255">
        <v>654.57000700000003</v>
      </c>
      <c r="C1255">
        <v>654.57000700000003</v>
      </c>
      <c r="D1255">
        <v>651.95001200000002</v>
      </c>
      <c r="E1255">
        <v>653.34002699999996</v>
      </c>
      <c r="F1255">
        <v>9249000</v>
      </c>
      <c r="G1255">
        <v>653.34002699999996</v>
      </c>
    </row>
    <row r="1256" spans="1:7" x14ac:dyDescent="0.15">
      <c r="A1256" s="1">
        <v>38351</v>
      </c>
      <c r="B1256">
        <v>653.34002699999996</v>
      </c>
      <c r="C1256">
        <v>654.45001200000002</v>
      </c>
      <c r="D1256">
        <v>652.98999000000003</v>
      </c>
      <c r="E1256">
        <v>653.05999799999995</v>
      </c>
      <c r="F1256">
        <v>8298000</v>
      </c>
      <c r="G1256">
        <v>653.05999799999995</v>
      </c>
    </row>
    <row r="1257" spans="1:7" x14ac:dyDescent="0.15">
      <c r="A1257" s="1">
        <v>38352</v>
      </c>
      <c r="B1257">
        <v>653.05999799999995</v>
      </c>
      <c r="C1257">
        <v>656.10998500000005</v>
      </c>
      <c r="D1257">
        <v>651.080017</v>
      </c>
      <c r="E1257">
        <v>651.57000700000003</v>
      </c>
      <c r="F1257">
        <v>7869000</v>
      </c>
      <c r="G1257">
        <v>651.57000700000003</v>
      </c>
    </row>
    <row r="1258" spans="1:7" x14ac:dyDescent="0.15">
      <c r="A1258" s="1">
        <v>38355</v>
      </c>
      <c r="B1258">
        <v>651.57000700000003</v>
      </c>
      <c r="C1258">
        <v>654.27002000000005</v>
      </c>
      <c r="D1258">
        <v>639.42999299999997</v>
      </c>
      <c r="E1258">
        <v>640.44000200000005</v>
      </c>
      <c r="F1258">
        <v>15108000</v>
      </c>
      <c r="G1258">
        <v>640.44000200000005</v>
      </c>
    </row>
    <row r="1259" spans="1:7" x14ac:dyDescent="0.15">
      <c r="A1259" s="1">
        <v>38356</v>
      </c>
      <c r="B1259">
        <v>640.44000200000005</v>
      </c>
      <c r="C1259">
        <v>643.04998799999998</v>
      </c>
      <c r="D1259">
        <v>627.89001499999995</v>
      </c>
      <c r="E1259">
        <v>628.53997800000002</v>
      </c>
      <c r="F1259">
        <v>17202000</v>
      </c>
      <c r="G1259">
        <v>628.53997800000002</v>
      </c>
    </row>
    <row r="1260" spans="1:7" x14ac:dyDescent="0.15">
      <c r="A1260" s="1">
        <v>38357</v>
      </c>
      <c r="B1260">
        <v>628.53997800000002</v>
      </c>
      <c r="C1260">
        <v>628.65997300000004</v>
      </c>
      <c r="D1260">
        <v>617.47997999999995</v>
      </c>
      <c r="E1260">
        <v>617.47997999999995</v>
      </c>
      <c r="F1260">
        <v>17389000</v>
      </c>
      <c r="G1260">
        <v>617.47997999999995</v>
      </c>
    </row>
    <row r="1261" spans="1:7" x14ac:dyDescent="0.15">
      <c r="A1261" s="1">
        <v>38358</v>
      </c>
      <c r="B1261">
        <v>617.47997999999995</v>
      </c>
      <c r="C1261">
        <v>624.28997800000002</v>
      </c>
      <c r="D1261">
        <v>617.01000999999997</v>
      </c>
      <c r="E1261">
        <v>619.82000700000003</v>
      </c>
      <c r="F1261">
        <v>15691000</v>
      </c>
      <c r="G1261">
        <v>619.82000700000003</v>
      </c>
    </row>
    <row r="1262" spans="1:7" x14ac:dyDescent="0.15">
      <c r="A1262" s="1">
        <v>38359</v>
      </c>
      <c r="B1262">
        <v>619.82000700000003</v>
      </c>
      <c r="C1262">
        <v>622.419983</v>
      </c>
      <c r="D1262">
        <v>612.40997300000004</v>
      </c>
      <c r="E1262">
        <v>613.21002199999998</v>
      </c>
      <c r="F1262">
        <v>14779000</v>
      </c>
      <c r="G1262">
        <v>613.21002199999998</v>
      </c>
    </row>
    <row r="1263" spans="1:7" x14ac:dyDescent="0.15">
      <c r="A1263" s="1">
        <v>38362</v>
      </c>
      <c r="B1263">
        <v>613.21002199999998</v>
      </c>
      <c r="C1263">
        <v>623.29998799999998</v>
      </c>
      <c r="D1263">
        <v>613.21002199999998</v>
      </c>
      <c r="E1263">
        <v>617.73999000000003</v>
      </c>
      <c r="F1263">
        <v>14904000</v>
      </c>
      <c r="G1263">
        <v>617.73999000000003</v>
      </c>
    </row>
    <row r="1264" spans="1:7" x14ac:dyDescent="0.15">
      <c r="A1264" s="1">
        <v>38363</v>
      </c>
      <c r="B1264">
        <v>617.73999000000003</v>
      </c>
      <c r="C1264">
        <v>617.73999000000003</v>
      </c>
      <c r="D1264">
        <v>609.90997300000004</v>
      </c>
      <c r="E1264">
        <v>611.53002900000001</v>
      </c>
      <c r="F1264">
        <v>14888000</v>
      </c>
      <c r="G1264">
        <v>611.53002900000001</v>
      </c>
    </row>
    <row r="1265" spans="1:7" x14ac:dyDescent="0.15">
      <c r="A1265" s="1">
        <v>38364</v>
      </c>
      <c r="B1265">
        <v>611.53002900000001</v>
      </c>
      <c r="C1265">
        <v>613.70001200000002</v>
      </c>
      <c r="D1265">
        <v>604.64001499999995</v>
      </c>
      <c r="E1265">
        <v>613.19000200000005</v>
      </c>
      <c r="F1265">
        <v>15621000</v>
      </c>
      <c r="G1265">
        <v>613.19000200000005</v>
      </c>
    </row>
    <row r="1266" spans="1:7" x14ac:dyDescent="0.15">
      <c r="A1266" s="1">
        <v>38365</v>
      </c>
      <c r="B1266">
        <v>613.19000200000005</v>
      </c>
      <c r="C1266">
        <v>616.57000700000003</v>
      </c>
      <c r="D1266">
        <v>609.09002699999996</v>
      </c>
      <c r="E1266">
        <v>610.13000499999998</v>
      </c>
      <c r="F1266">
        <v>15103000</v>
      </c>
      <c r="G1266">
        <v>610.13000499999998</v>
      </c>
    </row>
    <row r="1267" spans="1:7" x14ac:dyDescent="0.15">
      <c r="A1267" s="1">
        <v>38366</v>
      </c>
      <c r="B1267">
        <v>610.13000499999998</v>
      </c>
      <c r="C1267">
        <v>617.53002900000001</v>
      </c>
      <c r="D1267">
        <v>610.13000499999998</v>
      </c>
      <c r="E1267">
        <v>617.47997999999995</v>
      </c>
      <c r="F1267">
        <v>13354000</v>
      </c>
      <c r="G1267">
        <v>617.47997999999995</v>
      </c>
    </row>
    <row r="1268" spans="1:7" x14ac:dyDescent="0.15">
      <c r="A1268" s="1">
        <v>38370</v>
      </c>
      <c r="B1268">
        <v>617.47997999999995</v>
      </c>
      <c r="C1268">
        <v>625.80999799999995</v>
      </c>
      <c r="D1268">
        <v>615.28997800000002</v>
      </c>
      <c r="E1268">
        <v>624.86999500000002</v>
      </c>
      <c r="F1268">
        <v>15968000</v>
      </c>
      <c r="G1268">
        <v>624.86999500000002</v>
      </c>
    </row>
    <row r="1269" spans="1:7" x14ac:dyDescent="0.15">
      <c r="A1269" s="1">
        <v>38371</v>
      </c>
      <c r="B1269">
        <v>624.86999500000002</v>
      </c>
      <c r="C1269">
        <v>625.32000700000003</v>
      </c>
      <c r="D1269">
        <v>616.72997999999995</v>
      </c>
      <c r="E1269">
        <v>617.90997300000004</v>
      </c>
      <c r="F1269">
        <v>14987000</v>
      </c>
      <c r="G1269">
        <v>617.90997300000004</v>
      </c>
    </row>
    <row r="1270" spans="1:7" x14ac:dyDescent="0.15">
      <c r="A1270" s="1">
        <v>38372</v>
      </c>
      <c r="B1270">
        <v>617.90997300000004</v>
      </c>
      <c r="C1270">
        <v>617.90997300000004</v>
      </c>
      <c r="D1270">
        <v>611.82000700000003</v>
      </c>
      <c r="E1270">
        <v>612.34002699999996</v>
      </c>
      <c r="F1270">
        <v>16920000</v>
      </c>
      <c r="G1270">
        <v>612.34002699999996</v>
      </c>
    </row>
    <row r="1271" spans="1:7" x14ac:dyDescent="0.15">
      <c r="A1271" s="1">
        <v>38373</v>
      </c>
      <c r="B1271">
        <v>612.34002699999996</v>
      </c>
      <c r="C1271">
        <v>616.90002400000003</v>
      </c>
      <c r="D1271">
        <v>609.60998500000005</v>
      </c>
      <c r="E1271">
        <v>611.080017</v>
      </c>
      <c r="F1271">
        <v>16435000</v>
      </c>
      <c r="G1271">
        <v>611.080017</v>
      </c>
    </row>
    <row r="1272" spans="1:7" x14ac:dyDescent="0.15">
      <c r="A1272" s="1">
        <v>38376</v>
      </c>
      <c r="B1272">
        <v>611.080017</v>
      </c>
      <c r="C1272">
        <v>614.51000999999997</v>
      </c>
      <c r="D1272">
        <v>604.169983</v>
      </c>
      <c r="E1272">
        <v>604.53002900000001</v>
      </c>
      <c r="F1272">
        <v>14946000</v>
      </c>
      <c r="G1272">
        <v>604.53002900000001</v>
      </c>
    </row>
    <row r="1273" spans="1:7" x14ac:dyDescent="0.15">
      <c r="A1273" s="1">
        <v>38377</v>
      </c>
      <c r="B1273">
        <v>604.53002900000001</v>
      </c>
      <c r="C1273">
        <v>612.419983</v>
      </c>
      <c r="D1273">
        <v>604.53002900000001</v>
      </c>
      <c r="E1273">
        <v>606.5</v>
      </c>
      <c r="F1273">
        <v>16104000</v>
      </c>
      <c r="G1273">
        <v>606.5</v>
      </c>
    </row>
    <row r="1274" spans="1:7" x14ac:dyDescent="0.15">
      <c r="A1274" s="1">
        <v>38378</v>
      </c>
      <c r="B1274">
        <v>606.5</v>
      </c>
      <c r="C1274">
        <v>616.59002699999996</v>
      </c>
      <c r="D1274">
        <v>606.5</v>
      </c>
      <c r="E1274">
        <v>616.57000700000003</v>
      </c>
      <c r="F1274">
        <v>16359000</v>
      </c>
      <c r="G1274">
        <v>616.57000700000003</v>
      </c>
    </row>
    <row r="1275" spans="1:7" x14ac:dyDescent="0.15">
      <c r="A1275" s="1">
        <v>38379</v>
      </c>
      <c r="B1275">
        <v>616.57000700000003</v>
      </c>
      <c r="C1275">
        <v>620.39001499999995</v>
      </c>
      <c r="D1275">
        <v>614.330017</v>
      </c>
      <c r="E1275">
        <v>616.90002400000003</v>
      </c>
      <c r="F1275">
        <v>16006000</v>
      </c>
      <c r="G1275">
        <v>616.90002400000003</v>
      </c>
    </row>
    <row r="1276" spans="1:7" x14ac:dyDescent="0.15">
      <c r="A1276" s="1">
        <v>38380</v>
      </c>
      <c r="B1276">
        <v>616.90002400000003</v>
      </c>
      <c r="C1276">
        <v>617.42999299999997</v>
      </c>
      <c r="D1276">
        <v>609.96002199999998</v>
      </c>
      <c r="E1276">
        <v>613</v>
      </c>
      <c r="F1276">
        <v>16418000</v>
      </c>
      <c r="G1276">
        <v>613</v>
      </c>
    </row>
    <row r="1277" spans="1:7" x14ac:dyDescent="0.15">
      <c r="A1277" s="1">
        <v>38383</v>
      </c>
      <c r="B1277">
        <v>613</v>
      </c>
      <c r="C1277">
        <v>624.30999799999995</v>
      </c>
      <c r="D1277">
        <v>613</v>
      </c>
      <c r="E1277">
        <v>624.02002000000005</v>
      </c>
      <c r="F1277">
        <v>16798000</v>
      </c>
      <c r="G1277">
        <v>624.02002000000005</v>
      </c>
    </row>
    <row r="1278" spans="1:7" x14ac:dyDescent="0.15">
      <c r="A1278" s="1">
        <v>38384</v>
      </c>
      <c r="B1278">
        <v>624.02002000000005</v>
      </c>
      <c r="C1278">
        <v>628.60998500000005</v>
      </c>
      <c r="D1278">
        <v>623.42999299999997</v>
      </c>
      <c r="E1278">
        <v>628.14001499999995</v>
      </c>
      <c r="F1278">
        <v>16819800</v>
      </c>
      <c r="G1278">
        <v>628.14001499999995</v>
      </c>
    </row>
    <row r="1279" spans="1:7" x14ac:dyDescent="0.15">
      <c r="A1279" s="1">
        <v>38385</v>
      </c>
      <c r="B1279">
        <v>628.14001499999995</v>
      </c>
      <c r="C1279">
        <v>631.97997999999995</v>
      </c>
      <c r="D1279">
        <v>627.63000499999998</v>
      </c>
      <c r="E1279">
        <v>631.97997999999995</v>
      </c>
      <c r="F1279">
        <v>15617400</v>
      </c>
      <c r="G1279">
        <v>631.97997999999995</v>
      </c>
    </row>
    <row r="1280" spans="1:7" x14ac:dyDescent="0.15">
      <c r="A1280" s="1">
        <v>38386</v>
      </c>
      <c r="B1280">
        <v>631.97997999999995</v>
      </c>
      <c r="C1280">
        <v>631.97997999999995</v>
      </c>
      <c r="D1280">
        <v>625.59997599999997</v>
      </c>
      <c r="E1280">
        <v>629.32000700000003</v>
      </c>
      <c r="F1280">
        <v>15544600</v>
      </c>
      <c r="G1280">
        <v>629.32000700000003</v>
      </c>
    </row>
    <row r="1281" spans="1:7" x14ac:dyDescent="0.15">
      <c r="A1281" s="1">
        <v>38387</v>
      </c>
      <c r="B1281">
        <v>629.330017</v>
      </c>
      <c r="C1281">
        <v>637.45001200000002</v>
      </c>
      <c r="D1281">
        <v>628.72997999999995</v>
      </c>
      <c r="E1281">
        <v>637.44000200000005</v>
      </c>
      <c r="F1281">
        <v>16481600</v>
      </c>
      <c r="G1281">
        <v>637.44000200000005</v>
      </c>
    </row>
    <row r="1282" spans="1:7" x14ac:dyDescent="0.15">
      <c r="A1282" s="1">
        <v>38390</v>
      </c>
      <c r="B1282">
        <v>637.44000200000005</v>
      </c>
      <c r="C1282">
        <v>639.84002699999996</v>
      </c>
      <c r="D1282">
        <v>634.39001499999995</v>
      </c>
      <c r="E1282">
        <v>636.61999500000002</v>
      </c>
      <c r="F1282">
        <v>13472700</v>
      </c>
      <c r="G1282">
        <v>636.61999500000002</v>
      </c>
    </row>
    <row r="1283" spans="1:7" x14ac:dyDescent="0.15">
      <c r="A1283" s="1">
        <v>38391</v>
      </c>
      <c r="B1283">
        <v>636.61999500000002</v>
      </c>
      <c r="C1283">
        <v>638.96997099999999</v>
      </c>
      <c r="D1283">
        <v>635.89001499999995</v>
      </c>
      <c r="E1283">
        <v>638.71997099999999</v>
      </c>
      <c r="F1283">
        <v>14161700</v>
      </c>
      <c r="G1283">
        <v>638.71997099999999</v>
      </c>
    </row>
    <row r="1284" spans="1:7" x14ac:dyDescent="0.15">
      <c r="A1284" s="1">
        <v>38392</v>
      </c>
      <c r="B1284">
        <v>638.71997099999999</v>
      </c>
      <c r="C1284">
        <v>639.51000999999997</v>
      </c>
      <c r="D1284">
        <v>625.42999299999997</v>
      </c>
      <c r="E1284">
        <v>625.71002199999998</v>
      </c>
      <c r="F1284">
        <v>15110400</v>
      </c>
      <c r="G1284">
        <v>625.71002199999998</v>
      </c>
    </row>
    <row r="1285" spans="1:7" x14ac:dyDescent="0.15">
      <c r="A1285" s="1">
        <v>38393</v>
      </c>
      <c r="B1285">
        <v>625.71002199999998</v>
      </c>
      <c r="C1285">
        <v>627.97997999999995</v>
      </c>
      <c r="D1285">
        <v>622.26000999999997</v>
      </c>
      <c r="E1285">
        <v>626.80999799999995</v>
      </c>
      <c r="F1285">
        <v>14916700</v>
      </c>
      <c r="G1285">
        <v>626.80999799999995</v>
      </c>
    </row>
    <row r="1286" spans="1:7" x14ac:dyDescent="0.15">
      <c r="A1286" s="1">
        <v>38394</v>
      </c>
      <c r="B1286">
        <v>626.80999799999995</v>
      </c>
      <c r="C1286">
        <v>635.47997999999995</v>
      </c>
      <c r="D1286">
        <v>621.94000200000005</v>
      </c>
      <c r="E1286">
        <v>634.76000999999997</v>
      </c>
      <c r="F1286">
        <v>15623000</v>
      </c>
      <c r="G1286">
        <v>634.76000999999997</v>
      </c>
    </row>
    <row r="1287" spans="1:7" x14ac:dyDescent="0.15">
      <c r="A1287" s="1">
        <v>38397</v>
      </c>
      <c r="B1287">
        <v>634.76000999999997</v>
      </c>
      <c r="C1287">
        <v>636.19000200000005</v>
      </c>
      <c r="D1287">
        <v>631.72997999999995</v>
      </c>
      <c r="E1287">
        <v>635.02002000000005</v>
      </c>
      <c r="F1287">
        <v>12901800</v>
      </c>
      <c r="G1287">
        <v>635.02002000000005</v>
      </c>
    </row>
    <row r="1288" spans="1:7" x14ac:dyDescent="0.15">
      <c r="A1288" s="1">
        <v>38398</v>
      </c>
      <c r="B1288">
        <v>635.02002000000005</v>
      </c>
      <c r="C1288">
        <v>638.55999799999995</v>
      </c>
      <c r="D1288">
        <v>632.29998799999998</v>
      </c>
      <c r="E1288">
        <v>634.94000200000005</v>
      </c>
      <c r="F1288">
        <v>15270800</v>
      </c>
      <c r="G1288">
        <v>634.94000200000005</v>
      </c>
    </row>
    <row r="1289" spans="1:7" x14ac:dyDescent="0.15">
      <c r="A1289" s="1">
        <v>38399</v>
      </c>
      <c r="B1289">
        <v>634.94000200000005</v>
      </c>
      <c r="C1289">
        <v>640.59002699999996</v>
      </c>
      <c r="D1289">
        <v>632.59997599999997</v>
      </c>
      <c r="E1289">
        <v>638.84997599999997</v>
      </c>
      <c r="F1289">
        <v>14901000</v>
      </c>
      <c r="G1289">
        <v>638.84997599999997</v>
      </c>
    </row>
    <row r="1290" spans="1:7" x14ac:dyDescent="0.15">
      <c r="A1290" s="1">
        <v>38400</v>
      </c>
      <c r="B1290">
        <v>638.84997599999997</v>
      </c>
      <c r="C1290">
        <v>640.51000999999997</v>
      </c>
      <c r="D1290">
        <v>631.13000499999998</v>
      </c>
      <c r="E1290">
        <v>631.14001499999995</v>
      </c>
      <c r="F1290">
        <v>15801200</v>
      </c>
      <c r="G1290">
        <v>631.14001499999995</v>
      </c>
    </row>
    <row r="1291" spans="1:7" x14ac:dyDescent="0.15">
      <c r="A1291" s="1">
        <v>38401</v>
      </c>
      <c r="B1291">
        <v>631.14001499999995</v>
      </c>
      <c r="C1291">
        <v>634.15002400000003</v>
      </c>
      <c r="D1291">
        <v>627.98999000000003</v>
      </c>
      <c r="E1291">
        <v>630.13000499999998</v>
      </c>
      <c r="F1291">
        <v>15512000</v>
      </c>
      <c r="G1291">
        <v>630.13000499999998</v>
      </c>
    </row>
    <row r="1292" spans="1:7" x14ac:dyDescent="0.15">
      <c r="A1292" s="1">
        <v>38405</v>
      </c>
      <c r="B1292">
        <v>630.13000499999998</v>
      </c>
      <c r="C1292">
        <v>630.169983</v>
      </c>
      <c r="D1292">
        <v>617.92999299999997</v>
      </c>
      <c r="E1292">
        <v>617.92999299999997</v>
      </c>
      <c r="F1292">
        <v>17449400</v>
      </c>
      <c r="G1292">
        <v>617.92999299999997</v>
      </c>
    </row>
    <row r="1293" spans="1:7" x14ac:dyDescent="0.15">
      <c r="A1293" s="1">
        <v>38406</v>
      </c>
      <c r="B1293">
        <v>617.919983</v>
      </c>
      <c r="C1293">
        <v>624.44000200000005</v>
      </c>
      <c r="D1293">
        <v>617.919983</v>
      </c>
      <c r="E1293">
        <v>620.53997800000002</v>
      </c>
      <c r="F1293">
        <v>15010900</v>
      </c>
      <c r="G1293">
        <v>620.53997800000002</v>
      </c>
    </row>
    <row r="1294" spans="1:7" x14ac:dyDescent="0.15">
      <c r="A1294" s="1">
        <v>38407</v>
      </c>
      <c r="B1294">
        <v>620.53997800000002</v>
      </c>
      <c r="C1294">
        <v>627.60998500000005</v>
      </c>
      <c r="D1294">
        <v>616.90997300000004</v>
      </c>
      <c r="E1294">
        <v>627.55999799999995</v>
      </c>
      <c r="F1294">
        <v>15187500</v>
      </c>
      <c r="G1294">
        <v>627.55999799999995</v>
      </c>
    </row>
    <row r="1295" spans="1:7" x14ac:dyDescent="0.15">
      <c r="A1295" s="1">
        <v>38408</v>
      </c>
      <c r="B1295">
        <v>627.55999799999995</v>
      </c>
      <c r="C1295">
        <v>637.53002900000001</v>
      </c>
      <c r="D1295">
        <v>627.04998799999998</v>
      </c>
      <c r="E1295">
        <v>637.53002900000001</v>
      </c>
      <c r="F1295">
        <v>15236800</v>
      </c>
      <c r="G1295">
        <v>637.53002900000001</v>
      </c>
    </row>
    <row r="1296" spans="1:7" x14ac:dyDescent="0.15">
      <c r="A1296" s="1">
        <v>38411</v>
      </c>
      <c r="B1296">
        <v>637.53002900000001</v>
      </c>
      <c r="C1296">
        <v>637.92999299999997</v>
      </c>
      <c r="D1296">
        <v>629.21002199999998</v>
      </c>
      <c r="E1296">
        <v>634.05999799999995</v>
      </c>
      <c r="F1296">
        <v>17954800</v>
      </c>
      <c r="G1296">
        <v>634.05999799999995</v>
      </c>
    </row>
    <row r="1297" spans="1:7" x14ac:dyDescent="0.15">
      <c r="A1297" s="1">
        <v>38412</v>
      </c>
      <c r="B1297">
        <v>634.05999799999995</v>
      </c>
      <c r="C1297">
        <v>639.34997599999997</v>
      </c>
      <c r="D1297">
        <v>633.80999799999995</v>
      </c>
      <c r="E1297">
        <v>638.53002900000001</v>
      </c>
      <c r="F1297">
        <v>17080600</v>
      </c>
      <c r="G1297">
        <v>638.53002900000001</v>
      </c>
    </row>
    <row r="1298" spans="1:7" x14ac:dyDescent="0.15">
      <c r="A1298" s="1">
        <v>38413</v>
      </c>
      <c r="B1298">
        <v>638.53002900000001</v>
      </c>
      <c r="C1298">
        <v>642.75</v>
      </c>
      <c r="D1298">
        <v>634.98999000000003</v>
      </c>
      <c r="E1298">
        <v>637.330017</v>
      </c>
      <c r="F1298">
        <v>15685400</v>
      </c>
      <c r="G1298">
        <v>637.330017</v>
      </c>
    </row>
    <row r="1299" spans="1:7" x14ac:dyDescent="0.15">
      <c r="A1299" s="1">
        <v>38414</v>
      </c>
      <c r="B1299">
        <v>637.330017</v>
      </c>
      <c r="C1299">
        <v>641.09002699999996</v>
      </c>
      <c r="D1299">
        <v>633.94000200000005</v>
      </c>
      <c r="E1299">
        <v>638.28997800000002</v>
      </c>
      <c r="F1299">
        <v>16162400</v>
      </c>
      <c r="G1299">
        <v>638.28997800000002</v>
      </c>
    </row>
    <row r="1300" spans="1:7" x14ac:dyDescent="0.15">
      <c r="A1300" s="1">
        <v>38415</v>
      </c>
      <c r="B1300">
        <v>638.28997800000002</v>
      </c>
      <c r="C1300">
        <v>646</v>
      </c>
      <c r="D1300">
        <v>638.28997800000002</v>
      </c>
      <c r="E1300">
        <v>644.95001200000002</v>
      </c>
      <c r="F1300">
        <v>16368200</v>
      </c>
      <c r="G1300">
        <v>644.95001200000002</v>
      </c>
    </row>
    <row r="1301" spans="1:7" x14ac:dyDescent="0.15">
      <c r="A1301" s="1">
        <v>38418</v>
      </c>
      <c r="B1301">
        <v>644.95001200000002</v>
      </c>
      <c r="C1301">
        <v>647.64001499999995</v>
      </c>
      <c r="D1301">
        <v>643.59002699999996</v>
      </c>
      <c r="E1301">
        <v>643.85998500000005</v>
      </c>
      <c r="F1301">
        <v>14888300</v>
      </c>
      <c r="G1301">
        <v>643.85998500000005</v>
      </c>
    </row>
    <row r="1302" spans="1:7" x14ac:dyDescent="0.15">
      <c r="A1302" s="1">
        <v>38419</v>
      </c>
      <c r="B1302">
        <v>643.85998500000005</v>
      </c>
      <c r="C1302">
        <v>645.05999799999995</v>
      </c>
      <c r="D1302">
        <v>637.61999500000002</v>
      </c>
      <c r="E1302">
        <v>637.97997999999995</v>
      </c>
      <c r="F1302">
        <v>15230900</v>
      </c>
      <c r="G1302">
        <v>637.97997999999995</v>
      </c>
    </row>
    <row r="1303" spans="1:7" x14ac:dyDescent="0.15">
      <c r="A1303" s="1">
        <v>38420</v>
      </c>
      <c r="B1303">
        <v>637.97997999999995</v>
      </c>
      <c r="C1303">
        <v>637.97997999999995</v>
      </c>
      <c r="D1303">
        <v>631.07000700000003</v>
      </c>
      <c r="E1303">
        <v>631.080017</v>
      </c>
      <c r="F1303">
        <v>17049700</v>
      </c>
      <c r="G1303">
        <v>631.080017</v>
      </c>
    </row>
    <row r="1304" spans="1:7" x14ac:dyDescent="0.15">
      <c r="A1304" s="1">
        <v>38421</v>
      </c>
      <c r="B1304">
        <v>631.080017</v>
      </c>
      <c r="C1304">
        <v>631.65002400000003</v>
      </c>
      <c r="D1304">
        <v>624.80999799999995</v>
      </c>
      <c r="E1304">
        <v>626.94000200000005</v>
      </c>
      <c r="F1304">
        <v>16040200</v>
      </c>
      <c r="G1304">
        <v>626.94000200000005</v>
      </c>
    </row>
    <row r="1305" spans="1:7" x14ac:dyDescent="0.15">
      <c r="A1305" s="1">
        <v>38422</v>
      </c>
      <c r="B1305">
        <v>626.94000200000005</v>
      </c>
      <c r="C1305">
        <v>631.53997800000002</v>
      </c>
      <c r="D1305">
        <v>624.580017</v>
      </c>
      <c r="E1305">
        <v>626.84002699999996</v>
      </c>
      <c r="F1305">
        <v>14498200</v>
      </c>
      <c r="G1305">
        <v>626.84002699999996</v>
      </c>
    </row>
    <row r="1306" spans="1:7" x14ac:dyDescent="0.15">
      <c r="A1306" s="1">
        <v>38425</v>
      </c>
      <c r="B1306">
        <v>626.84002699999996</v>
      </c>
      <c r="C1306">
        <v>630.29998799999998</v>
      </c>
      <c r="D1306">
        <v>626.40002400000003</v>
      </c>
      <c r="E1306">
        <v>630.29998799999998</v>
      </c>
      <c r="F1306">
        <v>14374300</v>
      </c>
      <c r="G1306">
        <v>630.29998799999998</v>
      </c>
    </row>
    <row r="1307" spans="1:7" x14ac:dyDescent="0.15">
      <c r="A1307" s="1">
        <v>38426</v>
      </c>
      <c r="B1307">
        <v>630.29998799999998</v>
      </c>
      <c r="C1307">
        <v>635.09002699999996</v>
      </c>
      <c r="D1307">
        <v>626.65002400000003</v>
      </c>
      <c r="E1307">
        <v>626.82000700000003</v>
      </c>
      <c r="F1307">
        <v>15135300</v>
      </c>
      <c r="G1307">
        <v>626.82000700000003</v>
      </c>
    </row>
    <row r="1308" spans="1:7" x14ac:dyDescent="0.15">
      <c r="A1308" s="1">
        <v>38427</v>
      </c>
      <c r="B1308">
        <v>626.82000700000003</v>
      </c>
      <c r="C1308">
        <v>627.10998500000005</v>
      </c>
      <c r="D1308">
        <v>621.78002900000001</v>
      </c>
      <c r="E1308">
        <v>622.919983</v>
      </c>
      <c r="F1308">
        <v>16531900</v>
      </c>
      <c r="G1308">
        <v>622.919983</v>
      </c>
    </row>
    <row r="1309" spans="1:7" x14ac:dyDescent="0.15">
      <c r="A1309" s="1">
        <v>38428</v>
      </c>
      <c r="B1309">
        <v>622.919983</v>
      </c>
      <c r="C1309">
        <v>626.86999500000002</v>
      </c>
      <c r="D1309">
        <v>621.65002400000003</v>
      </c>
      <c r="E1309">
        <v>625.46002199999998</v>
      </c>
      <c r="F1309">
        <v>15819300</v>
      </c>
      <c r="G1309">
        <v>625.46002199999998</v>
      </c>
    </row>
    <row r="1310" spans="1:7" x14ac:dyDescent="0.15">
      <c r="A1310" s="1">
        <v>38429</v>
      </c>
      <c r="B1310">
        <v>625.46002199999998</v>
      </c>
      <c r="C1310">
        <v>626.96002199999998</v>
      </c>
      <c r="D1310">
        <v>619.52002000000005</v>
      </c>
      <c r="E1310">
        <v>622.57000700000003</v>
      </c>
      <c r="F1310">
        <v>23443700</v>
      </c>
      <c r="G1310">
        <v>622.57000700000003</v>
      </c>
    </row>
    <row r="1311" spans="1:7" x14ac:dyDescent="0.15">
      <c r="A1311" s="1">
        <v>38432</v>
      </c>
      <c r="B1311">
        <v>622.57000700000003</v>
      </c>
      <c r="C1311">
        <v>623.04998799999998</v>
      </c>
      <c r="D1311">
        <v>617.76000999999997</v>
      </c>
      <c r="E1311">
        <v>621.57000700000003</v>
      </c>
      <c r="F1311">
        <v>18194400</v>
      </c>
      <c r="G1311">
        <v>621.57000700000003</v>
      </c>
    </row>
    <row r="1312" spans="1:7" x14ac:dyDescent="0.15">
      <c r="A1312" s="1">
        <v>38433</v>
      </c>
      <c r="B1312">
        <v>621.57000700000003</v>
      </c>
      <c r="C1312">
        <v>628.09002699999996</v>
      </c>
      <c r="D1312">
        <v>618.22997999999995</v>
      </c>
      <c r="E1312">
        <v>618.580017</v>
      </c>
      <c r="F1312">
        <v>21144700</v>
      </c>
      <c r="G1312">
        <v>618.580017</v>
      </c>
    </row>
    <row r="1313" spans="1:7" x14ac:dyDescent="0.15">
      <c r="A1313" s="1">
        <v>38434</v>
      </c>
      <c r="B1313">
        <v>618.580017</v>
      </c>
      <c r="C1313">
        <v>618.580017</v>
      </c>
      <c r="D1313">
        <v>612.05999799999995</v>
      </c>
      <c r="E1313">
        <v>612.05999799999995</v>
      </c>
      <c r="F1313">
        <v>22468700</v>
      </c>
      <c r="G1313">
        <v>612.05999799999995</v>
      </c>
    </row>
    <row r="1314" spans="1:7" x14ac:dyDescent="0.15">
      <c r="A1314" s="1">
        <v>38435</v>
      </c>
      <c r="B1314">
        <v>612.05999799999995</v>
      </c>
      <c r="C1314">
        <v>619.65002400000003</v>
      </c>
      <c r="D1314">
        <v>612.05999799999995</v>
      </c>
      <c r="E1314">
        <v>615.27002000000005</v>
      </c>
      <c r="F1314">
        <v>17217200</v>
      </c>
      <c r="G1314">
        <v>615.27002000000005</v>
      </c>
    </row>
    <row r="1315" spans="1:7" x14ac:dyDescent="0.15">
      <c r="A1315" s="1">
        <v>38439</v>
      </c>
      <c r="B1315">
        <v>615.27002000000005</v>
      </c>
      <c r="C1315">
        <v>618.330017</v>
      </c>
      <c r="D1315">
        <v>614.419983</v>
      </c>
      <c r="E1315">
        <v>615.11999500000002</v>
      </c>
      <c r="F1315">
        <v>17462200</v>
      </c>
      <c r="G1315">
        <v>615.11999500000002</v>
      </c>
    </row>
    <row r="1316" spans="1:7" x14ac:dyDescent="0.15">
      <c r="A1316" s="1">
        <v>38440</v>
      </c>
      <c r="B1316">
        <v>615.11999500000002</v>
      </c>
      <c r="C1316">
        <v>618.82000700000003</v>
      </c>
      <c r="D1316">
        <v>603.75</v>
      </c>
      <c r="E1316">
        <v>604.63000499999998</v>
      </c>
      <c r="F1316">
        <v>22232500</v>
      </c>
      <c r="G1316">
        <v>604.63000499999998</v>
      </c>
    </row>
    <row r="1317" spans="1:7" x14ac:dyDescent="0.15">
      <c r="A1317" s="1">
        <v>38441</v>
      </c>
      <c r="B1317">
        <v>604.63000499999998</v>
      </c>
      <c r="C1317">
        <v>614.90002400000003</v>
      </c>
      <c r="D1317">
        <v>604.63000499999998</v>
      </c>
      <c r="E1317">
        <v>614.90002400000003</v>
      </c>
      <c r="F1317">
        <v>20971100</v>
      </c>
      <c r="G1317">
        <v>614.90002400000003</v>
      </c>
    </row>
    <row r="1318" spans="1:7" x14ac:dyDescent="0.15">
      <c r="A1318" s="1">
        <v>38442</v>
      </c>
      <c r="B1318">
        <v>614.90002400000003</v>
      </c>
      <c r="C1318">
        <v>615.76000999999997</v>
      </c>
      <c r="D1318">
        <v>611.96002199999998</v>
      </c>
      <c r="E1318">
        <v>615.07000700000003</v>
      </c>
      <c r="F1318">
        <v>22142300</v>
      </c>
      <c r="G1318">
        <v>615.07000700000003</v>
      </c>
    </row>
    <row r="1319" spans="1:7" x14ac:dyDescent="0.15">
      <c r="A1319" s="1">
        <v>38443</v>
      </c>
      <c r="B1319">
        <v>615.07000700000003</v>
      </c>
      <c r="C1319">
        <v>620.73999000000003</v>
      </c>
      <c r="D1319">
        <v>608.82000700000003</v>
      </c>
      <c r="E1319">
        <v>611.54998799999998</v>
      </c>
      <c r="F1319">
        <v>21686900</v>
      </c>
      <c r="G1319">
        <v>611.54998799999998</v>
      </c>
    </row>
    <row r="1320" spans="1:7" x14ac:dyDescent="0.15">
      <c r="A1320" s="1">
        <v>38446</v>
      </c>
      <c r="B1320">
        <v>611.53997800000002</v>
      </c>
      <c r="C1320">
        <v>615.13000499999998</v>
      </c>
      <c r="D1320">
        <v>606.82000700000003</v>
      </c>
      <c r="E1320">
        <v>613.76000999999997</v>
      </c>
      <c r="F1320">
        <v>20797700</v>
      </c>
      <c r="G1320">
        <v>613.76000999999997</v>
      </c>
    </row>
    <row r="1321" spans="1:7" x14ac:dyDescent="0.15">
      <c r="A1321" s="1">
        <v>38447</v>
      </c>
      <c r="B1321">
        <v>613.76000999999997</v>
      </c>
      <c r="C1321">
        <v>616.40002400000003</v>
      </c>
      <c r="D1321">
        <v>613.10998500000005</v>
      </c>
      <c r="E1321">
        <v>614.5</v>
      </c>
      <c r="F1321">
        <v>18708000</v>
      </c>
      <c r="G1321">
        <v>614.5</v>
      </c>
    </row>
    <row r="1322" spans="1:7" x14ac:dyDescent="0.15">
      <c r="A1322" s="1">
        <v>38448</v>
      </c>
      <c r="B1322">
        <v>614.5</v>
      </c>
      <c r="C1322">
        <v>620.90002400000003</v>
      </c>
      <c r="D1322">
        <v>614.5</v>
      </c>
      <c r="E1322">
        <v>616.21002199999998</v>
      </c>
      <c r="F1322">
        <v>17974000</v>
      </c>
      <c r="G1322">
        <v>616.21002199999998</v>
      </c>
    </row>
    <row r="1323" spans="1:7" x14ac:dyDescent="0.15">
      <c r="A1323" s="1">
        <v>38449</v>
      </c>
      <c r="B1323">
        <v>616.21002199999998</v>
      </c>
      <c r="C1323">
        <v>620.80999799999995</v>
      </c>
      <c r="D1323">
        <v>613.63000499999998</v>
      </c>
      <c r="E1323">
        <v>619.76000999999997</v>
      </c>
      <c r="F1323">
        <v>19006200</v>
      </c>
      <c r="G1323">
        <v>619.76000999999997</v>
      </c>
    </row>
    <row r="1324" spans="1:7" x14ac:dyDescent="0.15">
      <c r="A1324" s="1">
        <v>38450</v>
      </c>
      <c r="B1324">
        <v>619.76000999999997</v>
      </c>
      <c r="C1324">
        <v>619.76000999999997</v>
      </c>
      <c r="D1324">
        <v>610.65002400000003</v>
      </c>
      <c r="E1324">
        <v>610.75</v>
      </c>
      <c r="F1324">
        <v>16613300</v>
      </c>
      <c r="G1324">
        <v>610.75</v>
      </c>
    </row>
    <row r="1325" spans="1:7" x14ac:dyDescent="0.15">
      <c r="A1325" s="1">
        <v>38453</v>
      </c>
      <c r="B1325">
        <v>610.75</v>
      </c>
      <c r="C1325">
        <v>611.78997800000002</v>
      </c>
      <c r="D1325">
        <v>606.28997800000002</v>
      </c>
      <c r="E1325">
        <v>607.169983</v>
      </c>
      <c r="F1325">
        <v>15253100</v>
      </c>
      <c r="G1325">
        <v>607.169983</v>
      </c>
    </row>
    <row r="1326" spans="1:7" x14ac:dyDescent="0.15">
      <c r="A1326" s="1">
        <v>38454</v>
      </c>
      <c r="B1326">
        <v>607.169983</v>
      </c>
      <c r="C1326">
        <v>613.669983</v>
      </c>
      <c r="D1326">
        <v>600.72997999999995</v>
      </c>
      <c r="E1326">
        <v>613.03002900000001</v>
      </c>
      <c r="F1326">
        <v>19798300</v>
      </c>
      <c r="G1326">
        <v>613.03002900000001</v>
      </c>
    </row>
    <row r="1327" spans="1:7" x14ac:dyDescent="0.15">
      <c r="A1327" s="1">
        <v>38455</v>
      </c>
      <c r="B1327">
        <v>613.03002900000001</v>
      </c>
      <c r="C1327">
        <v>613.03002900000001</v>
      </c>
      <c r="D1327">
        <v>601.70001200000002</v>
      </c>
      <c r="E1327">
        <v>602.53997800000002</v>
      </c>
      <c r="F1327">
        <v>20497400</v>
      </c>
      <c r="G1327">
        <v>602.53997800000002</v>
      </c>
    </row>
    <row r="1328" spans="1:7" x14ac:dyDescent="0.15">
      <c r="A1328" s="1">
        <v>38456</v>
      </c>
      <c r="B1328">
        <v>602.53997800000002</v>
      </c>
      <c r="C1328">
        <v>603.61999500000002</v>
      </c>
      <c r="D1328">
        <v>591.94000200000005</v>
      </c>
      <c r="E1328">
        <v>591.94000200000005</v>
      </c>
      <c r="F1328">
        <v>23550400</v>
      </c>
      <c r="G1328">
        <v>591.94000200000005</v>
      </c>
    </row>
    <row r="1329" spans="1:7" x14ac:dyDescent="0.15">
      <c r="A1329" s="1">
        <v>38457</v>
      </c>
      <c r="B1329">
        <v>591.94000200000005</v>
      </c>
      <c r="C1329">
        <v>592.46997099999999</v>
      </c>
      <c r="D1329">
        <v>579.65002400000003</v>
      </c>
      <c r="E1329">
        <v>580.78002900000001</v>
      </c>
      <c r="F1329">
        <v>26899600</v>
      </c>
      <c r="G1329">
        <v>580.78002900000001</v>
      </c>
    </row>
    <row r="1330" spans="1:7" x14ac:dyDescent="0.15">
      <c r="A1330" s="1">
        <v>38460</v>
      </c>
      <c r="B1330">
        <v>580.78002900000001</v>
      </c>
      <c r="C1330">
        <v>586.77002000000005</v>
      </c>
      <c r="D1330">
        <v>577.65997300000004</v>
      </c>
      <c r="E1330">
        <v>585.330017</v>
      </c>
      <c r="F1330">
        <v>21806700</v>
      </c>
      <c r="G1330">
        <v>585.330017</v>
      </c>
    </row>
    <row r="1331" spans="1:7" x14ac:dyDescent="0.15">
      <c r="A1331" s="1">
        <v>38461</v>
      </c>
      <c r="B1331">
        <v>585.330017</v>
      </c>
      <c r="C1331">
        <v>594.94000200000005</v>
      </c>
      <c r="D1331">
        <v>585.330017</v>
      </c>
      <c r="E1331">
        <v>594.94000200000005</v>
      </c>
      <c r="F1331">
        <v>21427000</v>
      </c>
      <c r="G1331">
        <v>594.94000200000005</v>
      </c>
    </row>
    <row r="1332" spans="1:7" x14ac:dyDescent="0.15">
      <c r="A1332" s="1">
        <v>38462</v>
      </c>
      <c r="B1332">
        <v>594.94000200000005</v>
      </c>
      <c r="C1332">
        <v>595.95001200000002</v>
      </c>
      <c r="D1332">
        <v>584.92999299999997</v>
      </c>
      <c r="E1332">
        <v>584.96002199999998</v>
      </c>
      <c r="F1332">
        <v>22170500</v>
      </c>
      <c r="G1332">
        <v>584.96002199999998</v>
      </c>
    </row>
    <row r="1333" spans="1:7" x14ac:dyDescent="0.15">
      <c r="A1333" s="1">
        <v>38463</v>
      </c>
      <c r="B1333">
        <v>584.96002199999998</v>
      </c>
      <c r="C1333">
        <v>599.14001499999995</v>
      </c>
      <c r="D1333">
        <v>584.96002199999998</v>
      </c>
      <c r="E1333">
        <v>598.97997999999995</v>
      </c>
      <c r="F1333">
        <v>23085600</v>
      </c>
      <c r="G1333">
        <v>598.97997999999995</v>
      </c>
    </row>
    <row r="1334" spans="1:7" x14ac:dyDescent="0.15">
      <c r="A1334" s="1">
        <v>38464</v>
      </c>
      <c r="B1334">
        <v>598.97997999999995</v>
      </c>
      <c r="C1334">
        <v>598.97997999999995</v>
      </c>
      <c r="D1334">
        <v>584.64001499999995</v>
      </c>
      <c r="E1334">
        <v>589.53002900000001</v>
      </c>
      <c r="F1334">
        <v>20458800</v>
      </c>
      <c r="G1334">
        <v>589.53002900000001</v>
      </c>
    </row>
    <row r="1335" spans="1:7" x14ac:dyDescent="0.15">
      <c r="A1335" s="1">
        <v>38467</v>
      </c>
      <c r="B1335">
        <v>589.53002900000001</v>
      </c>
      <c r="C1335">
        <v>596.44000200000005</v>
      </c>
      <c r="D1335">
        <v>589.53002900000001</v>
      </c>
      <c r="E1335">
        <v>596.44000200000005</v>
      </c>
      <c r="F1335">
        <v>17950300</v>
      </c>
      <c r="G1335">
        <v>596.44000200000005</v>
      </c>
    </row>
    <row r="1336" spans="1:7" x14ac:dyDescent="0.15">
      <c r="A1336" s="1">
        <v>38468</v>
      </c>
      <c r="B1336">
        <v>596.44000200000005</v>
      </c>
      <c r="C1336">
        <v>598.30999799999995</v>
      </c>
      <c r="D1336">
        <v>587.46002199999998</v>
      </c>
      <c r="E1336">
        <v>587.65997300000004</v>
      </c>
      <c r="F1336">
        <v>19597400</v>
      </c>
      <c r="G1336">
        <v>587.65997300000004</v>
      </c>
    </row>
    <row r="1337" spans="1:7" x14ac:dyDescent="0.15">
      <c r="A1337" s="1">
        <v>38469</v>
      </c>
      <c r="B1337">
        <v>587.65997300000004</v>
      </c>
      <c r="C1337">
        <v>590.59002699999996</v>
      </c>
      <c r="D1337">
        <v>580.65997300000004</v>
      </c>
      <c r="E1337">
        <v>587.14001499999995</v>
      </c>
      <c r="F1337">
        <v>21515200</v>
      </c>
      <c r="G1337">
        <v>587.14001499999995</v>
      </c>
    </row>
    <row r="1338" spans="1:7" x14ac:dyDescent="0.15">
      <c r="A1338" s="1">
        <v>38470</v>
      </c>
      <c r="B1338">
        <v>587.14001499999995</v>
      </c>
      <c r="C1338">
        <v>587.14001499999995</v>
      </c>
      <c r="D1338">
        <v>575.02002000000005</v>
      </c>
      <c r="E1338">
        <v>575.02002000000005</v>
      </c>
      <c r="F1338">
        <v>21822700</v>
      </c>
      <c r="G1338">
        <v>575.02002000000005</v>
      </c>
    </row>
    <row r="1339" spans="1:7" x14ac:dyDescent="0.15">
      <c r="A1339" s="1">
        <v>38471</v>
      </c>
      <c r="B1339">
        <v>575.02002000000005</v>
      </c>
      <c r="C1339">
        <v>579.72997999999995</v>
      </c>
      <c r="D1339">
        <v>570.03002900000001</v>
      </c>
      <c r="E1339">
        <v>579.38000499999998</v>
      </c>
      <c r="F1339">
        <v>23623600</v>
      </c>
      <c r="G1339">
        <v>579.38000499999998</v>
      </c>
    </row>
    <row r="1340" spans="1:7" x14ac:dyDescent="0.15">
      <c r="A1340" s="1">
        <v>38474</v>
      </c>
      <c r="B1340">
        <v>579.38000499999998</v>
      </c>
      <c r="C1340">
        <v>585.85998500000005</v>
      </c>
      <c r="D1340">
        <v>579.19000200000005</v>
      </c>
      <c r="E1340">
        <v>585.85998500000005</v>
      </c>
      <c r="F1340">
        <v>19800400</v>
      </c>
      <c r="G1340">
        <v>585.85998500000005</v>
      </c>
    </row>
    <row r="1341" spans="1:7" x14ac:dyDescent="0.15">
      <c r="A1341" s="1">
        <v>38475</v>
      </c>
      <c r="B1341">
        <v>585.85998500000005</v>
      </c>
      <c r="C1341">
        <v>589.26000999999997</v>
      </c>
      <c r="D1341">
        <v>582.20001200000002</v>
      </c>
      <c r="E1341">
        <v>584.47997999999995</v>
      </c>
      <c r="F1341">
        <v>21670200</v>
      </c>
      <c r="G1341">
        <v>584.47997999999995</v>
      </c>
    </row>
    <row r="1342" spans="1:7" x14ac:dyDescent="0.15">
      <c r="A1342" s="1">
        <v>38476</v>
      </c>
      <c r="B1342">
        <v>584.47997999999995</v>
      </c>
      <c r="C1342">
        <v>595.26000999999997</v>
      </c>
      <c r="D1342">
        <v>584.47997999999995</v>
      </c>
      <c r="E1342">
        <v>595.21997099999999</v>
      </c>
      <c r="F1342">
        <v>23064800</v>
      </c>
      <c r="G1342">
        <v>595.21997099999999</v>
      </c>
    </row>
    <row r="1343" spans="1:7" x14ac:dyDescent="0.15">
      <c r="A1343" s="1">
        <v>38477</v>
      </c>
      <c r="B1343">
        <v>595.21997099999999</v>
      </c>
      <c r="C1343">
        <v>598.330017</v>
      </c>
      <c r="D1343">
        <v>591.14001499999995</v>
      </c>
      <c r="E1343">
        <v>595.64001499999995</v>
      </c>
      <c r="F1343">
        <v>19971000</v>
      </c>
      <c r="G1343">
        <v>595.64001499999995</v>
      </c>
    </row>
    <row r="1344" spans="1:7" x14ac:dyDescent="0.15">
      <c r="A1344" s="1">
        <v>38478</v>
      </c>
      <c r="B1344">
        <v>595.64001499999995</v>
      </c>
      <c r="C1344">
        <v>599.03002900000001</v>
      </c>
      <c r="D1344">
        <v>594.59002699999996</v>
      </c>
      <c r="E1344">
        <v>596.52002000000005</v>
      </c>
      <c r="F1344">
        <v>17072000</v>
      </c>
      <c r="G1344">
        <v>596.52002000000005</v>
      </c>
    </row>
    <row r="1345" spans="1:7" x14ac:dyDescent="0.15">
      <c r="A1345" s="1">
        <v>38481</v>
      </c>
      <c r="B1345">
        <v>596.52002000000005</v>
      </c>
      <c r="C1345">
        <v>602.919983</v>
      </c>
      <c r="D1345">
        <v>594.21002199999998</v>
      </c>
      <c r="E1345">
        <v>602.90997300000004</v>
      </c>
      <c r="F1345">
        <v>18570200</v>
      </c>
      <c r="G1345">
        <v>602.90997300000004</v>
      </c>
    </row>
    <row r="1346" spans="1:7" x14ac:dyDescent="0.15">
      <c r="A1346" s="1">
        <v>38482</v>
      </c>
      <c r="B1346">
        <v>602.90997300000004</v>
      </c>
      <c r="C1346">
        <v>602.90997300000004</v>
      </c>
      <c r="D1346">
        <v>593.85998500000005</v>
      </c>
      <c r="E1346">
        <v>595.03997800000002</v>
      </c>
      <c r="F1346">
        <v>18896600</v>
      </c>
      <c r="G1346">
        <v>595.03997800000002</v>
      </c>
    </row>
    <row r="1347" spans="1:7" x14ac:dyDescent="0.15">
      <c r="A1347" s="1">
        <v>38483</v>
      </c>
      <c r="B1347">
        <v>595.03997800000002</v>
      </c>
      <c r="C1347">
        <v>596.46997099999999</v>
      </c>
      <c r="D1347">
        <v>588.42999299999997</v>
      </c>
      <c r="E1347">
        <v>595.57000700000003</v>
      </c>
      <c r="F1347">
        <v>18349700</v>
      </c>
      <c r="G1347">
        <v>595.57000700000003</v>
      </c>
    </row>
    <row r="1348" spans="1:7" x14ac:dyDescent="0.15">
      <c r="A1348" s="1">
        <v>38484</v>
      </c>
      <c r="B1348">
        <v>595.57000700000003</v>
      </c>
      <c r="C1348">
        <v>597.36999500000002</v>
      </c>
      <c r="D1348">
        <v>585.63000499999998</v>
      </c>
      <c r="E1348">
        <v>586.89001499999995</v>
      </c>
      <c r="F1348">
        <v>19952900</v>
      </c>
      <c r="G1348">
        <v>586.89001499999995</v>
      </c>
    </row>
    <row r="1349" spans="1:7" x14ac:dyDescent="0.15">
      <c r="A1349" s="1">
        <v>38485</v>
      </c>
      <c r="B1349">
        <v>586.89001499999995</v>
      </c>
      <c r="C1349">
        <v>588.76000999999997</v>
      </c>
      <c r="D1349">
        <v>578.14001499999995</v>
      </c>
      <c r="E1349">
        <v>582.02002000000005</v>
      </c>
      <c r="F1349">
        <v>21885900</v>
      </c>
      <c r="G1349">
        <v>582.02002000000005</v>
      </c>
    </row>
    <row r="1350" spans="1:7" x14ac:dyDescent="0.15">
      <c r="A1350" s="1">
        <v>38488</v>
      </c>
      <c r="B1350">
        <v>582.02002000000005</v>
      </c>
      <c r="C1350">
        <v>591.71002199999998</v>
      </c>
      <c r="D1350">
        <v>582.02002000000005</v>
      </c>
      <c r="E1350">
        <v>591.71002199999998</v>
      </c>
      <c r="F1350">
        <v>18568600</v>
      </c>
      <c r="G1350">
        <v>591.71002199999998</v>
      </c>
    </row>
    <row r="1351" spans="1:7" x14ac:dyDescent="0.15">
      <c r="A1351" s="1">
        <v>38489</v>
      </c>
      <c r="B1351">
        <v>591.71002199999998</v>
      </c>
      <c r="C1351">
        <v>595.65002400000003</v>
      </c>
      <c r="D1351">
        <v>587.76000999999997</v>
      </c>
      <c r="E1351">
        <v>595.27002000000005</v>
      </c>
      <c r="F1351">
        <v>18872600</v>
      </c>
      <c r="G1351">
        <v>595.27002000000005</v>
      </c>
    </row>
    <row r="1352" spans="1:7" x14ac:dyDescent="0.15">
      <c r="A1352" s="1">
        <v>38490</v>
      </c>
      <c r="B1352">
        <v>595.27002000000005</v>
      </c>
      <c r="C1352">
        <v>607.88000499999998</v>
      </c>
      <c r="D1352">
        <v>595.27002000000005</v>
      </c>
      <c r="E1352">
        <v>607.88000499999998</v>
      </c>
      <c r="F1352">
        <v>22663200</v>
      </c>
      <c r="G1352">
        <v>607.88000499999998</v>
      </c>
    </row>
    <row r="1353" spans="1:7" x14ac:dyDescent="0.15">
      <c r="A1353" s="1">
        <v>38491</v>
      </c>
      <c r="B1353">
        <v>607.88000499999998</v>
      </c>
      <c r="C1353">
        <v>611.05999799999995</v>
      </c>
      <c r="D1353">
        <v>606.95001200000002</v>
      </c>
      <c r="E1353">
        <v>610.46002199999998</v>
      </c>
      <c r="F1353">
        <v>17758600</v>
      </c>
      <c r="G1353">
        <v>610.46002199999998</v>
      </c>
    </row>
    <row r="1354" spans="1:7" x14ac:dyDescent="0.15">
      <c r="A1354" s="1">
        <v>38492</v>
      </c>
      <c r="B1354">
        <v>610.46002199999998</v>
      </c>
      <c r="C1354">
        <v>610.580017</v>
      </c>
      <c r="D1354">
        <v>605.47997999999995</v>
      </c>
      <c r="E1354">
        <v>609.40997300000004</v>
      </c>
      <c r="F1354">
        <v>16317500</v>
      </c>
      <c r="G1354">
        <v>609.40997300000004</v>
      </c>
    </row>
    <row r="1355" spans="1:7" x14ac:dyDescent="0.15">
      <c r="A1355" s="1">
        <v>38495</v>
      </c>
      <c r="B1355">
        <v>609.40997300000004</v>
      </c>
      <c r="C1355">
        <v>615.080017</v>
      </c>
      <c r="D1355">
        <v>609.38000499999998</v>
      </c>
      <c r="E1355">
        <v>612.86999500000002</v>
      </c>
      <c r="F1355">
        <v>16811700</v>
      </c>
      <c r="G1355">
        <v>612.86999500000002</v>
      </c>
    </row>
    <row r="1356" spans="1:7" x14ac:dyDescent="0.15">
      <c r="A1356" s="1">
        <v>38496</v>
      </c>
      <c r="B1356">
        <v>612.86999500000002</v>
      </c>
      <c r="C1356">
        <v>613.69000200000005</v>
      </c>
      <c r="D1356">
        <v>610.14001499999995</v>
      </c>
      <c r="E1356">
        <v>612.95001200000002</v>
      </c>
      <c r="F1356">
        <v>16810000</v>
      </c>
      <c r="G1356">
        <v>612.95001200000002</v>
      </c>
    </row>
    <row r="1357" spans="1:7" x14ac:dyDescent="0.15">
      <c r="A1357" s="1">
        <v>38497</v>
      </c>
      <c r="B1357">
        <v>612.95001200000002</v>
      </c>
      <c r="C1357">
        <v>612.95001200000002</v>
      </c>
      <c r="D1357">
        <v>605.330017</v>
      </c>
      <c r="E1357">
        <v>606.40002400000003</v>
      </c>
      <c r="F1357">
        <v>17421800</v>
      </c>
      <c r="G1357">
        <v>606.40002400000003</v>
      </c>
    </row>
    <row r="1358" spans="1:7" x14ac:dyDescent="0.15">
      <c r="A1358" s="1">
        <v>38498</v>
      </c>
      <c r="B1358">
        <v>606.40002400000003</v>
      </c>
      <c r="C1358">
        <v>614.70001200000002</v>
      </c>
      <c r="D1358">
        <v>606.40002400000003</v>
      </c>
      <c r="E1358">
        <v>614.70001200000002</v>
      </c>
      <c r="F1358">
        <v>16541100</v>
      </c>
      <c r="G1358">
        <v>614.70001200000002</v>
      </c>
    </row>
    <row r="1359" spans="1:7" x14ac:dyDescent="0.15">
      <c r="A1359" s="1">
        <v>38499</v>
      </c>
      <c r="B1359">
        <v>614.70001200000002</v>
      </c>
      <c r="C1359">
        <v>617.59002699999996</v>
      </c>
      <c r="D1359">
        <v>612.70001200000002</v>
      </c>
      <c r="E1359">
        <v>616.90002400000003</v>
      </c>
      <c r="F1359">
        <v>13814300</v>
      </c>
      <c r="G1359">
        <v>616.90002400000003</v>
      </c>
    </row>
    <row r="1360" spans="1:7" x14ac:dyDescent="0.15">
      <c r="A1360" s="1">
        <v>38503</v>
      </c>
      <c r="B1360">
        <v>616.90002400000003</v>
      </c>
      <c r="C1360">
        <v>619.39001499999995</v>
      </c>
      <c r="D1360">
        <v>615.67999299999997</v>
      </c>
      <c r="E1360">
        <v>616.71002199999998</v>
      </c>
      <c r="F1360">
        <v>18406800</v>
      </c>
      <c r="G1360">
        <v>616.71002199999998</v>
      </c>
    </row>
    <row r="1361" spans="1:7" x14ac:dyDescent="0.15">
      <c r="A1361" s="1">
        <v>38504</v>
      </c>
      <c r="B1361">
        <v>616.71002199999998</v>
      </c>
      <c r="C1361">
        <v>624.830017</v>
      </c>
      <c r="D1361">
        <v>616.70001200000002</v>
      </c>
      <c r="E1361">
        <v>623.73999000000003</v>
      </c>
      <c r="F1361">
        <v>18101000</v>
      </c>
      <c r="G1361">
        <v>623.73999000000003</v>
      </c>
    </row>
    <row r="1362" spans="1:7" x14ac:dyDescent="0.15">
      <c r="A1362" s="1">
        <v>38505</v>
      </c>
      <c r="B1362">
        <v>623.76000999999997</v>
      </c>
      <c r="C1362">
        <v>625.67999299999997</v>
      </c>
      <c r="D1362">
        <v>621.84002699999996</v>
      </c>
      <c r="E1362">
        <v>625.23999000000003</v>
      </c>
      <c r="F1362">
        <v>18137900</v>
      </c>
      <c r="G1362">
        <v>625.23999000000003</v>
      </c>
    </row>
    <row r="1363" spans="1:7" x14ac:dyDescent="0.15">
      <c r="A1363" s="1">
        <v>38506</v>
      </c>
      <c r="B1363">
        <v>625.23999000000003</v>
      </c>
      <c r="C1363">
        <v>626.38000499999998</v>
      </c>
      <c r="D1363">
        <v>619.15002400000003</v>
      </c>
      <c r="E1363">
        <v>620.29998799999998</v>
      </c>
      <c r="F1363">
        <v>16275200</v>
      </c>
      <c r="G1363">
        <v>620.29998799999998</v>
      </c>
    </row>
    <row r="1364" spans="1:7" x14ac:dyDescent="0.15">
      <c r="A1364" s="1">
        <v>38509</v>
      </c>
      <c r="B1364">
        <v>620.30999799999995</v>
      </c>
      <c r="C1364">
        <v>623.080017</v>
      </c>
      <c r="D1364">
        <v>618.69000200000005</v>
      </c>
      <c r="E1364">
        <v>622.94000200000005</v>
      </c>
      <c r="F1364">
        <v>15471200</v>
      </c>
      <c r="G1364">
        <v>622.94000200000005</v>
      </c>
    </row>
    <row r="1365" spans="1:7" x14ac:dyDescent="0.15">
      <c r="A1365" s="1">
        <v>38510</v>
      </c>
      <c r="B1365">
        <v>622.94000200000005</v>
      </c>
      <c r="C1365">
        <v>630.919983</v>
      </c>
      <c r="D1365">
        <v>622.94000200000005</v>
      </c>
      <c r="E1365">
        <v>623.78002900000001</v>
      </c>
      <c r="F1365">
        <v>18513700</v>
      </c>
      <c r="G1365">
        <v>623.78002900000001</v>
      </c>
    </row>
    <row r="1366" spans="1:7" x14ac:dyDescent="0.15">
      <c r="A1366" s="1">
        <v>38511</v>
      </c>
      <c r="B1366">
        <v>623.78002900000001</v>
      </c>
      <c r="C1366">
        <v>626.04998799999998</v>
      </c>
      <c r="D1366">
        <v>619.71997099999999</v>
      </c>
      <c r="E1366">
        <v>620.46997099999999</v>
      </c>
      <c r="F1366">
        <v>17154900</v>
      </c>
      <c r="G1366">
        <v>620.46997099999999</v>
      </c>
    </row>
    <row r="1367" spans="1:7" x14ac:dyDescent="0.15">
      <c r="A1367" s="1">
        <v>38512</v>
      </c>
      <c r="B1367">
        <v>620.46997099999999</v>
      </c>
      <c r="C1367">
        <v>626.28997800000002</v>
      </c>
      <c r="D1367">
        <v>617.22997999999995</v>
      </c>
      <c r="E1367">
        <v>626.22997999999995</v>
      </c>
      <c r="F1367">
        <v>18241200</v>
      </c>
      <c r="G1367">
        <v>626.22997999999995</v>
      </c>
    </row>
    <row r="1368" spans="1:7" x14ac:dyDescent="0.15">
      <c r="A1368" s="1">
        <v>38513</v>
      </c>
      <c r="B1368">
        <v>626.22997999999995</v>
      </c>
      <c r="C1368">
        <v>627.69000200000005</v>
      </c>
      <c r="D1368">
        <v>624.40997300000004</v>
      </c>
      <c r="E1368">
        <v>626.330017</v>
      </c>
      <c r="F1368">
        <v>16641800</v>
      </c>
      <c r="G1368">
        <v>626.330017</v>
      </c>
    </row>
    <row r="1369" spans="1:7" x14ac:dyDescent="0.15">
      <c r="A1369" s="1">
        <v>38516</v>
      </c>
      <c r="B1369">
        <v>626.330017</v>
      </c>
      <c r="C1369">
        <v>630.40002400000003</v>
      </c>
      <c r="D1369">
        <v>624.67999299999997</v>
      </c>
      <c r="E1369">
        <v>629.02002000000005</v>
      </c>
      <c r="F1369">
        <v>16613500</v>
      </c>
      <c r="G1369">
        <v>629.02002000000005</v>
      </c>
    </row>
    <row r="1370" spans="1:7" x14ac:dyDescent="0.15">
      <c r="A1370" s="1">
        <v>38517</v>
      </c>
      <c r="B1370">
        <v>629.02002000000005</v>
      </c>
      <c r="C1370">
        <v>634.39001499999995</v>
      </c>
      <c r="D1370">
        <v>628.27002000000005</v>
      </c>
      <c r="E1370">
        <v>634.39001499999995</v>
      </c>
      <c r="F1370">
        <v>16981500</v>
      </c>
      <c r="G1370">
        <v>634.39001499999995</v>
      </c>
    </row>
    <row r="1371" spans="1:7" x14ac:dyDescent="0.15">
      <c r="A1371" s="1">
        <v>38518</v>
      </c>
      <c r="B1371">
        <v>634.39001499999995</v>
      </c>
      <c r="C1371">
        <v>637.19000200000005</v>
      </c>
      <c r="D1371">
        <v>629.94000200000005</v>
      </c>
      <c r="E1371">
        <v>637.19000200000005</v>
      </c>
      <c r="F1371">
        <v>18404400</v>
      </c>
      <c r="G1371">
        <v>637.19000200000005</v>
      </c>
    </row>
    <row r="1372" spans="1:7" x14ac:dyDescent="0.15">
      <c r="A1372" s="1">
        <v>38519</v>
      </c>
      <c r="B1372">
        <v>637.19000200000005</v>
      </c>
      <c r="C1372">
        <v>644.03002900000001</v>
      </c>
      <c r="D1372">
        <v>636.830017</v>
      </c>
      <c r="E1372">
        <v>644.03002900000001</v>
      </c>
      <c r="F1372">
        <v>17760400</v>
      </c>
      <c r="G1372">
        <v>644.03002900000001</v>
      </c>
    </row>
    <row r="1373" spans="1:7" x14ac:dyDescent="0.15">
      <c r="A1373" s="1">
        <v>38520</v>
      </c>
      <c r="B1373">
        <v>644.03002900000001</v>
      </c>
      <c r="C1373">
        <v>648.19000200000005</v>
      </c>
      <c r="D1373">
        <v>642.05999799999995</v>
      </c>
      <c r="E1373">
        <v>644.19000200000005</v>
      </c>
      <c r="F1373">
        <v>24073700</v>
      </c>
      <c r="G1373">
        <v>644.19000200000005</v>
      </c>
    </row>
    <row r="1374" spans="1:7" x14ac:dyDescent="0.15">
      <c r="A1374" s="1">
        <v>38523</v>
      </c>
      <c r="B1374">
        <v>644.19000200000005</v>
      </c>
      <c r="C1374">
        <v>644.19000200000005</v>
      </c>
      <c r="D1374">
        <v>640.25</v>
      </c>
      <c r="E1374">
        <v>641.84002699999996</v>
      </c>
      <c r="F1374">
        <v>17145300</v>
      </c>
      <c r="G1374">
        <v>641.84002699999996</v>
      </c>
    </row>
    <row r="1375" spans="1:7" x14ac:dyDescent="0.15">
      <c r="A1375" s="1">
        <v>38524</v>
      </c>
      <c r="B1375">
        <v>641.84002699999996</v>
      </c>
      <c r="C1375">
        <v>643.30999799999995</v>
      </c>
      <c r="D1375">
        <v>640.19000200000005</v>
      </c>
      <c r="E1375">
        <v>641.03997800000002</v>
      </c>
      <c r="F1375">
        <v>17207000</v>
      </c>
      <c r="G1375">
        <v>641.03997800000002</v>
      </c>
    </row>
    <row r="1376" spans="1:7" x14ac:dyDescent="0.15">
      <c r="A1376" s="1">
        <v>38525</v>
      </c>
      <c r="B1376">
        <v>641.03997800000002</v>
      </c>
      <c r="C1376">
        <v>645.64001499999995</v>
      </c>
      <c r="D1376">
        <v>639.92999299999997</v>
      </c>
      <c r="E1376">
        <v>643.45001200000002</v>
      </c>
      <c r="F1376">
        <v>18232500</v>
      </c>
      <c r="G1376">
        <v>643.45001200000002</v>
      </c>
    </row>
    <row r="1377" spans="1:7" x14ac:dyDescent="0.15">
      <c r="A1377" s="1">
        <v>38526</v>
      </c>
      <c r="B1377">
        <v>643.45001200000002</v>
      </c>
      <c r="C1377">
        <v>644.27002000000005</v>
      </c>
      <c r="D1377">
        <v>634.05999799999995</v>
      </c>
      <c r="E1377">
        <v>634.11999500000002</v>
      </c>
      <c r="F1377">
        <v>20299200</v>
      </c>
      <c r="G1377">
        <v>634.11999500000002</v>
      </c>
    </row>
    <row r="1378" spans="1:7" x14ac:dyDescent="0.15">
      <c r="A1378" s="1">
        <v>38527</v>
      </c>
      <c r="B1378">
        <v>634.11999500000002</v>
      </c>
      <c r="C1378">
        <v>634.11999500000002</v>
      </c>
      <c r="D1378">
        <v>625.84002699999996</v>
      </c>
      <c r="E1378">
        <v>630.40997300000004</v>
      </c>
      <c r="F1378">
        <v>24188000</v>
      </c>
      <c r="G1378">
        <v>630.40997300000004</v>
      </c>
    </row>
    <row r="1379" spans="1:7" x14ac:dyDescent="0.15">
      <c r="A1379" s="1">
        <v>38530</v>
      </c>
      <c r="B1379">
        <v>630.40997300000004</v>
      </c>
      <c r="C1379">
        <v>630.40997300000004</v>
      </c>
      <c r="D1379">
        <v>625.84002699999996</v>
      </c>
      <c r="E1379">
        <v>628.30999799999995</v>
      </c>
      <c r="F1379">
        <v>17386200</v>
      </c>
      <c r="G1379">
        <v>628.30999799999995</v>
      </c>
    </row>
    <row r="1380" spans="1:7" x14ac:dyDescent="0.15">
      <c r="A1380" s="1">
        <v>38531</v>
      </c>
      <c r="B1380">
        <v>628.30999799999995</v>
      </c>
      <c r="C1380">
        <v>641.54998799999998</v>
      </c>
      <c r="D1380">
        <v>628.30999799999995</v>
      </c>
      <c r="E1380">
        <v>641.47997999999995</v>
      </c>
      <c r="F1380">
        <v>17724100</v>
      </c>
      <c r="G1380">
        <v>641.47997999999995</v>
      </c>
    </row>
    <row r="1381" spans="1:7" x14ac:dyDescent="0.15">
      <c r="A1381" s="1">
        <v>38532</v>
      </c>
      <c r="B1381">
        <v>641.47997999999995</v>
      </c>
      <c r="C1381">
        <v>643.23999000000003</v>
      </c>
      <c r="D1381">
        <v>640.28002900000001</v>
      </c>
      <c r="E1381">
        <v>642.76000999999997</v>
      </c>
      <c r="F1381">
        <v>17692800</v>
      </c>
      <c r="G1381">
        <v>642.76000999999997</v>
      </c>
    </row>
    <row r="1382" spans="1:7" x14ac:dyDescent="0.15">
      <c r="A1382" s="1">
        <v>38533</v>
      </c>
      <c r="B1382">
        <v>642.76000999999997</v>
      </c>
      <c r="C1382">
        <v>646.03997800000002</v>
      </c>
      <c r="D1382">
        <v>639.09997599999997</v>
      </c>
      <c r="E1382">
        <v>639.65997300000004</v>
      </c>
      <c r="F1382">
        <v>21094900</v>
      </c>
      <c r="G1382">
        <v>639.65997300000004</v>
      </c>
    </row>
    <row r="1383" spans="1:7" x14ac:dyDescent="0.15">
      <c r="A1383" s="1">
        <v>38534</v>
      </c>
      <c r="B1383">
        <v>639.65997300000004</v>
      </c>
      <c r="C1383">
        <v>643.03997800000002</v>
      </c>
      <c r="D1383">
        <v>638.92999299999997</v>
      </c>
      <c r="E1383">
        <v>643.03997800000002</v>
      </c>
      <c r="F1383">
        <v>15938200</v>
      </c>
      <c r="G1383">
        <v>643.03997800000002</v>
      </c>
    </row>
    <row r="1384" spans="1:7" x14ac:dyDescent="0.15">
      <c r="A1384" s="1">
        <v>38538</v>
      </c>
      <c r="B1384">
        <v>643.03997800000002</v>
      </c>
      <c r="C1384">
        <v>653.22997999999995</v>
      </c>
      <c r="D1384">
        <v>641.80999799999995</v>
      </c>
      <c r="E1384">
        <v>653.22997999999995</v>
      </c>
      <c r="F1384">
        <v>18058200</v>
      </c>
      <c r="G1384">
        <v>653.22997999999995</v>
      </c>
    </row>
    <row r="1385" spans="1:7" x14ac:dyDescent="0.15">
      <c r="A1385" s="1">
        <v>38539</v>
      </c>
      <c r="B1385">
        <v>653.22997999999995</v>
      </c>
      <c r="C1385">
        <v>654.32000700000003</v>
      </c>
      <c r="D1385">
        <v>647.79998799999998</v>
      </c>
      <c r="E1385">
        <v>648.27002000000005</v>
      </c>
      <c r="F1385">
        <v>18834700</v>
      </c>
      <c r="G1385">
        <v>648.27002000000005</v>
      </c>
    </row>
    <row r="1386" spans="1:7" x14ac:dyDescent="0.15">
      <c r="A1386" s="1">
        <v>38540</v>
      </c>
      <c r="B1386">
        <v>648.27002000000005</v>
      </c>
      <c r="C1386">
        <v>649.53002900000001</v>
      </c>
      <c r="D1386">
        <v>639.11999500000002</v>
      </c>
      <c r="E1386">
        <v>649.29998799999998</v>
      </c>
      <c r="F1386">
        <v>19524400</v>
      </c>
      <c r="G1386">
        <v>649.29998799999998</v>
      </c>
    </row>
    <row r="1387" spans="1:7" x14ac:dyDescent="0.15">
      <c r="A1387" s="1">
        <v>38541</v>
      </c>
      <c r="B1387">
        <v>649.29998799999998</v>
      </c>
      <c r="C1387">
        <v>662.69000200000005</v>
      </c>
      <c r="D1387">
        <v>649.29998799999998</v>
      </c>
      <c r="E1387">
        <v>662.14001499999995</v>
      </c>
      <c r="F1387">
        <v>19008100</v>
      </c>
      <c r="G1387">
        <v>662.14001499999995</v>
      </c>
    </row>
    <row r="1388" spans="1:7" x14ac:dyDescent="0.15">
      <c r="A1388" s="1">
        <v>38544</v>
      </c>
      <c r="B1388">
        <v>662.14001499999995</v>
      </c>
      <c r="C1388">
        <v>672.32000700000003</v>
      </c>
      <c r="D1388">
        <v>662.14001499999995</v>
      </c>
      <c r="E1388">
        <v>671.73999000000003</v>
      </c>
      <c r="F1388">
        <v>18463000</v>
      </c>
      <c r="G1388">
        <v>671.73999000000003</v>
      </c>
    </row>
    <row r="1389" spans="1:7" x14ac:dyDescent="0.15">
      <c r="A1389" s="1">
        <v>38545</v>
      </c>
      <c r="B1389">
        <v>671.73999000000003</v>
      </c>
      <c r="C1389">
        <v>674.330017</v>
      </c>
      <c r="D1389">
        <v>667.34997599999997</v>
      </c>
      <c r="E1389">
        <v>670.78997800000002</v>
      </c>
      <c r="F1389">
        <v>19320100</v>
      </c>
      <c r="G1389">
        <v>670.78997800000002</v>
      </c>
    </row>
    <row r="1390" spans="1:7" x14ac:dyDescent="0.15">
      <c r="A1390" s="1">
        <v>38546</v>
      </c>
      <c r="B1390">
        <v>670.78997800000002</v>
      </c>
      <c r="C1390">
        <v>671.28002900000001</v>
      </c>
      <c r="D1390">
        <v>665.98999000000003</v>
      </c>
      <c r="E1390">
        <v>667.65002400000003</v>
      </c>
      <c r="F1390">
        <v>18125000</v>
      </c>
      <c r="G1390">
        <v>667.65002400000003</v>
      </c>
    </row>
    <row r="1391" spans="1:7" x14ac:dyDescent="0.15">
      <c r="A1391" s="1">
        <v>38547</v>
      </c>
      <c r="B1391">
        <v>667.65002400000003</v>
      </c>
      <c r="C1391">
        <v>673.23999000000003</v>
      </c>
      <c r="D1391">
        <v>662.10998500000005</v>
      </c>
      <c r="E1391">
        <v>663.02002000000005</v>
      </c>
      <c r="F1391">
        <v>20487100</v>
      </c>
      <c r="G1391">
        <v>663.02002000000005</v>
      </c>
    </row>
    <row r="1392" spans="1:7" x14ac:dyDescent="0.15">
      <c r="A1392" s="1">
        <v>38548</v>
      </c>
      <c r="B1392">
        <v>663.02002000000005</v>
      </c>
      <c r="C1392">
        <v>664.669983</v>
      </c>
      <c r="D1392">
        <v>658.40002400000003</v>
      </c>
      <c r="E1392">
        <v>663.73999000000003</v>
      </c>
      <c r="F1392">
        <v>17164000</v>
      </c>
      <c r="G1392">
        <v>663.73999000000003</v>
      </c>
    </row>
    <row r="1393" spans="1:7" x14ac:dyDescent="0.15">
      <c r="A1393" s="1">
        <v>38551</v>
      </c>
      <c r="B1393">
        <v>663.73999000000003</v>
      </c>
      <c r="C1393">
        <v>663.73999000000003</v>
      </c>
      <c r="D1393">
        <v>658.03002900000001</v>
      </c>
      <c r="E1393">
        <v>658.55999799999995</v>
      </c>
      <c r="F1393">
        <v>15821000</v>
      </c>
      <c r="G1393">
        <v>658.55999799999995</v>
      </c>
    </row>
    <row r="1394" spans="1:7" x14ac:dyDescent="0.15">
      <c r="A1394" s="1">
        <v>38552</v>
      </c>
      <c r="B1394">
        <v>658.55999799999995</v>
      </c>
      <c r="C1394">
        <v>669.07000700000003</v>
      </c>
      <c r="D1394">
        <v>658.55999799999995</v>
      </c>
      <c r="E1394">
        <v>668.85998500000005</v>
      </c>
      <c r="F1394">
        <v>20412800</v>
      </c>
      <c r="G1394">
        <v>668.85998500000005</v>
      </c>
    </row>
    <row r="1395" spans="1:7" x14ac:dyDescent="0.15">
      <c r="A1395" s="1">
        <v>38553</v>
      </c>
      <c r="B1395">
        <v>668.85998500000005</v>
      </c>
      <c r="C1395">
        <v>677.86999500000002</v>
      </c>
      <c r="D1395">
        <v>666.09002699999996</v>
      </c>
      <c r="E1395">
        <v>677.55999799999995</v>
      </c>
      <c r="F1395">
        <v>20633400</v>
      </c>
      <c r="G1395">
        <v>677.55999799999995</v>
      </c>
    </row>
    <row r="1396" spans="1:7" x14ac:dyDescent="0.15">
      <c r="A1396" s="1">
        <v>38554</v>
      </c>
      <c r="B1396">
        <v>677.55999799999995</v>
      </c>
      <c r="C1396">
        <v>677.55999799999995</v>
      </c>
      <c r="D1396">
        <v>666.669983</v>
      </c>
      <c r="E1396">
        <v>667.09997599999997</v>
      </c>
      <c r="F1396">
        <v>21298400</v>
      </c>
      <c r="G1396">
        <v>667.09997599999997</v>
      </c>
    </row>
    <row r="1397" spans="1:7" x14ac:dyDescent="0.15">
      <c r="A1397" s="1">
        <v>38555</v>
      </c>
      <c r="B1397">
        <v>667.09997599999997</v>
      </c>
      <c r="C1397">
        <v>677.78002900000001</v>
      </c>
      <c r="D1397">
        <v>667.09997599999997</v>
      </c>
      <c r="E1397">
        <v>677.78002900000001</v>
      </c>
      <c r="F1397">
        <v>17669900</v>
      </c>
      <c r="G1397">
        <v>677.78002900000001</v>
      </c>
    </row>
    <row r="1398" spans="1:7" x14ac:dyDescent="0.15">
      <c r="A1398" s="1">
        <v>38558</v>
      </c>
      <c r="B1398">
        <v>677.78002900000001</v>
      </c>
      <c r="C1398">
        <v>679.59997599999997</v>
      </c>
      <c r="D1398">
        <v>670.40997300000004</v>
      </c>
      <c r="E1398">
        <v>670.98999000000003</v>
      </c>
      <c r="F1398">
        <v>17175800</v>
      </c>
      <c r="G1398">
        <v>670.98999000000003</v>
      </c>
    </row>
    <row r="1399" spans="1:7" x14ac:dyDescent="0.15">
      <c r="A1399" s="1">
        <v>38559</v>
      </c>
      <c r="B1399">
        <v>670.98999000000003</v>
      </c>
      <c r="C1399">
        <v>676.36999500000002</v>
      </c>
      <c r="D1399">
        <v>670.03002900000001</v>
      </c>
      <c r="E1399">
        <v>674.580017</v>
      </c>
      <c r="F1399">
        <v>19341800</v>
      </c>
      <c r="G1399">
        <v>674.580017</v>
      </c>
    </row>
    <row r="1400" spans="1:7" x14ac:dyDescent="0.15">
      <c r="A1400" s="1">
        <v>38560</v>
      </c>
      <c r="B1400">
        <v>674.580017</v>
      </c>
      <c r="C1400">
        <v>675.35998500000005</v>
      </c>
      <c r="D1400">
        <v>668.82000700000003</v>
      </c>
      <c r="E1400">
        <v>674.88000499999998</v>
      </c>
      <c r="F1400">
        <v>19458000</v>
      </c>
      <c r="G1400">
        <v>674.88000499999998</v>
      </c>
    </row>
    <row r="1401" spans="1:7" x14ac:dyDescent="0.15">
      <c r="A1401" s="1">
        <v>38561</v>
      </c>
      <c r="B1401">
        <v>674.88000499999998</v>
      </c>
      <c r="C1401">
        <v>683.04998799999998</v>
      </c>
      <c r="D1401">
        <v>674.09997599999997</v>
      </c>
      <c r="E1401">
        <v>683.03997800000002</v>
      </c>
      <c r="F1401">
        <v>20016800</v>
      </c>
      <c r="G1401">
        <v>683.03997800000002</v>
      </c>
    </row>
    <row r="1402" spans="1:7" x14ac:dyDescent="0.15">
      <c r="A1402" s="1">
        <v>38562</v>
      </c>
      <c r="B1402">
        <v>683.03997800000002</v>
      </c>
      <c r="C1402">
        <v>684.80999799999995</v>
      </c>
      <c r="D1402">
        <v>678.59997599999997</v>
      </c>
      <c r="E1402">
        <v>679.75</v>
      </c>
      <c r="F1402">
        <v>17896000</v>
      </c>
      <c r="G1402">
        <v>679.75</v>
      </c>
    </row>
    <row r="1403" spans="1:7" x14ac:dyDescent="0.15">
      <c r="A1403" s="1">
        <v>38565</v>
      </c>
      <c r="B1403">
        <v>679.75</v>
      </c>
      <c r="C1403">
        <v>685.17999299999997</v>
      </c>
      <c r="D1403">
        <v>679.75</v>
      </c>
      <c r="E1403">
        <v>682.79998799999998</v>
      </c>
      <c r="F1403">
        <v>17168700</v>
      </c>
      <c r="G1403">
        <v>682.79998799999998</v>
      </c>
    </row>
    <row r="1404" spans="1:7" x14ac:dyDescent="0.15">
      <c r="A1404" s="1">
        <v>38566</v>
      </c>
      <c r="B1404">
        <v>682.79998799999998</v>
      </c>
      <c r="C1404">
        <v>688.51000999999997</v>
      </c>
      <c r="D1404">
        <v>682.79998799999998</v>
      </c>
      <c r="E1404">
        <v>688.51000999999997</v>
      </c>
      <c r="F1404">
        <v>20431200</v>
      </c>
      <c r="G1404">
        <v>688.51000999999997</v>
      </c>
    </row>
    <row r="1405" spans="1:7" x14ac:dyDescent="0.15">
      <c r="A1405" s="1">
        <v>38567</v>
      </c>
      <c r="B1405">
        <v>688.51000999999997</v>
      </c>
      <c r="C1405">
        <v>688.51000999999997</v>
      </c>
      <c r="D1405">
        <v>682.63000499999998</v>
      </c>
      <c r="E1405">
        <v>683.38000499999998</v>
      </c>
      <c r="F1405">
        <v>19999800</v>
      </c>
      <c r="G1405">
        <v>683.38000499999998</v>
      </c>
    </row>
    <row r="1406" spans="1:7" x14ac:dyDescent="0.15">
      <c r="A1406" s="1">
        <v>38568</v>
      </c>
      <c r="B1406">
        <v>683.38000499999998</v>
      </c>
      <c r="C1406">
        <v>683.38000499999998</v>
      </c>
      <c r="D1406">
        <v>671.61999500000002</v>
      </c>
      <c r="E1406">
        <v>671.84002699999996</v>
      </c>
      <c r="F1406">
        <v>19812200</v>
      </c>
      <c r="G1406">
        <v>671.84002699999996</v>
      </c>
    </row>
    <row r="1407" spans="1:7" x14ac:dyDescent="0.15">
      <c r="A1407" s="1">
        <v>38569</v>
      </c>
      <c r="B1407">
        <v>671.84002699999996</v>
      </c>
      <c r="C1407">
        <v>671.84002699999996</v>
      </c>
      <c r="D1407">
        <v>660.80999799999995</v>
      </c>
      <c r="E1407">
        <v>662.78997800000002</v>
      </c>
      <c r="F1407">
        <v>19302800</v>
      </c>
      <c r="G1407">
        <v>662.78997800000002</v>
      </c>
    </row>
    <row r="1408" spans="1:7" x14ac:dyDescent="0.15">
      <c r="A1408" s="1">
        <v>38572</v>
      </c>
      <c r="B1408">
        <v>662.78997800000002</v>
      </c>
      <c r="C1408">
        <v>666.29998799999998</v>
      </c>
      <c r="D1408">
        <v>659.09002699999996</v>
      </c>
      <c r="E1408">
        <v>659.59997599999997</v>
      </c>
      <c r="F1408">
        <v>18041400</v>
      </c>
      <c r="G1408">
        <v>659.59997599999997</v>
      </c>
    </row>
    <row r="1409" spans="1:7" x14ac:dyDescent="0.15">
      <c r="A1409" s="1">
        <v>38573</v>
      </c>
      <c r="B1409">
        <v>659.59997599999997</v>
      </c>
      <c r="C1409">
        <v>663.21997099999999</v>
      </c>
      <c r="D1409">
        <v>658.54998799999998</v>
      </c>
      <c r="E1409">
        <v>660.47997999999995</v>
      </c>
      <c r="F1409">
        <v>18975200</v>
      </c>
      <c r="G1409">
        <v>660.47997999999995</v>
      </c>
    </row>
    <row r="1410" spans="1:7" x14ac:dyDescent="0.15">
      <c r="A1410" s="1">
        <v>38574</v>
      </c>
      <c r="B1410">
        <v>660.47997999999995</v>
      </c>
      <c r="C1410">
        <v>668.20001200000002</v>
      </c>
      <c r="D1410">
        <v>656.28997800000002</v>
      </c>
      <c r="E1410">
        <v>660.15997300000004</v>
      </c>
      <c r="F1410">
        <v>21723200</v>
      </c>
      <c r="G1410">
        <v>660.15997300000004</v>
      </c>
    </row>
    <row r="1411" spans="1:7" x14ac:dyDescent="0.15">
      <c r="A1411" s="1">
        <v>38575</v>
      </c>
      <c r="B1411">
        <v>660.15997300000004</v>
      </c>
      <c r="C1411">
        <v>666.36999500000002</v>
      </c>
      <c r="D1411">
        <v>659.23999000000003</v>
      </c>
      <c r="E1411">
        <v>666.36999500000002</v>
      </c>
      <c r="F1411">
        <v>19415600</v>
      </c>
      <c r="G1411">
        <v>666.36999500000002</v>
      </c>
    </row>
    <row r="1412" spans="1:7" x14ac:dyDescent="0.15">
      <c r="A1412" s="1">
        <v>38576</v>
      </c>
      <c r="B1412">
        <v>666.36999500000002</v>
      </c>
      <c r="C1412">
        <v>666.36999500000002</v>
      </c>
      <c r="D1412">
        <v>655.26000999999997</v>
      </c>
      <c r="E1412">
        <v>660</v>
      </c>
      <c r="F1412">
        <v>17093000</v>
      </c>
      <c r="G1412">
        <v>660</v>
      </c>
    </row>
    <row r="1413" spans="1:7" x14ac:dyDescent="0.15">
      <c r="A1413" s="1">
        <v>38579</v>
      </c>
      <c r="B1413">
        <v>660</v>
      </c>
      <c r="C1413">
        <v>667.22997999999995</v>
      </c>
      <c r="D1413">
        <v>656.28997800000002</v>
      </c>
      <c r="E1413">
        <v>665.64001499999995</v>
      </c>
      <c r="F1413">
        <v>15628800</v>
      </c>
      <c r="G1413">
        <v>665.64001499999995</v>
      </c>
    </row>
    <row r="1414" spans="1:7" x14ac:dyDescent="0.15">
      <c r="A1414" s="1">
        <v>38580</v>
      </c>
      <c r="B1414">
        <v>665.64001499999995</v>
      </c>
      <c r="C1414">
        <v>665.64001499999995</v>
      </c>
      <c r="D1414">
        <v>654.48999000000003</v>
      </c>
      <c r="E1414">
        <v>654.60998500000005</v>
      </c>
      <c r="F1414">
        <v>18204100</v>
      </c>
      <c r="G1414">
        <v>654.60998500000005</v>
      </c>
    </row>
    <row r="1415" spans="1:7" x14ac:dyDescent="0.15">
      <c r="A1415" s="1">
        <v>38581</v>
      </c>
      <c r="B1415">
        <v>654.60998500000005</v>
      </c>
      <c r="C1415">
        <v>658.35998500000005</v>
      </c>
      <c r="D1415">
        <v>652.40997300000004</v>
      </c>
      <c r="E1415">
        <v>654.82000700000003</v>
      </c>
      <c r="F1415">
        <v>18591500</v>
      </c>
      <c r="G1415">
        <v>654.82000700000003</v>
      </c>
    </row>
    <row r="1416" spans="1:7" x14ac:dyDescent="0.15">
      <c r="A1416" s="1">
        <v>38582</v>
      </c>
      <c r="B1416">
        <v>654.82000700000003</v>
      </c>
      <c r="C1416">
        <v>654.82000700000003</v>
      </c>
      <c r="D1416">
        <v>648.82000700000003</v>
      </c>
      <c r="E1416">
        <v>651.19000200000005</v>
      </c>
      <c r="F1416">
        <v>18081700</v>
      </c>
      <c r="G1416">
        <v>651.19000200000005</v>
      </c>
    </row>
    <row r="1417" spans="1:7" x14ac:dyDescent="0.15">
      <c r="A1417" s="1">
        <v>38583</v>
      </c>
      <c r="B1417">
        <v>651.19000200000005</v>
      </c>
      <c r="C1417">
        <v>654.09997599999997</v>
      </c>
      <c r="D1417">
        <v>650.71002199999998</v>
      </c>
      <c r="E1417">
        <v>652.51000999999997</v>
      </c>
      <c r="F1417">
        <v>15587900</v>
      </c>
      <c r="G1417">
        <v>652.51000999999997</v>
      </c>
    </row>
    <row r="1418" spans="1:7" x14ac:dyDescent="0.15">
      <c r="A1418" s="1">
        <v>38586</v>
      </c>
      <c r="B1418">
        <v>652.51000999999997</v>
      </c>
      <c r="C1418">
        <v>657.46997099999999</v>
      </c>
      <c r="D1418">
        <v>652.28002900000001</v>
      </c>
      <c r="E1418">
        <v>657.46997099999999</v>
      </c>
      <c r="F1418">
        <v>16213300</v>
      </c>
      <c r="G1418">
        <v>657.46997099999999</v>
      </c>
    </row>
    <row r="1419" spans="1:7" x14ac:dyDescent="0.15">
      <c r="A1419" s="1">
        <v>38587</v>
      </c>
      <c r="B1419">
        <v>657.46997099999999</v>
      </c>
      <c r="C1419">
        <v>658.61999500000002</v>
      </c>
      <c r="D1419">
        <v>652.21002199999998</v>
      </c>
      <c r="E1419">
        <v>655.46997099999999</v>
      </c>
      <c r="F1419">
        <v>16786200</v>
      </c>
      <c r="G1419">
        <v>655.46997099999999</v>
      </c>
    </row>
    <row r="1420" spans="1:7" x14ac:dyDescent="0.15">
      <c r="A1420" s="1">
        <v>38588</v>
      </c>
      <c r="B1420">
        <v>655.46997099999999</v>
      </c>
      <c r="C1420">
        <v>662.30999799999995</v>
      </c>
      <c r="D1420">
        <v>652.72997999999995</v>
      </c>
      <c r="E1420">
        <v>655.01000999999997</v>
      </c>
      <c r="F1420">
        <v>19308000</v>
      </c>
      <c r="G1420">
        <v>655.01000999999997</v>
      </c>
    </row>
    <row r="1421" spans="1:7" x14ac:dyDescent="0.15">
      <c r="A1421" s="1">
        <v>38589</v>
      </c>
      <c r="B1421">
        <v>655.01000999999997</v>
      </c>
      <c r="C1421">
        <v>659.10998500000005</v>
      </c>
      <c r="D1421">
        <v>654.98999000000003</v>
      </c>
      <c r="E1421">
        <v>657.70001200000002</v>
      </c>
      <c r="F1421">
        <v>15711100</v>
      </c>
      <c r="G1421">
        <v>657.70001200000002</v>
      </c>
    </row>
    <row r="1422" spans="1:7" x14ac:dyDescent="0.15">
      <c r="A1422" s="1">
        <v>38590</v>
      </c>
      <c r="B1422">
        <v>657.70001200000002</v>
      </c>
      <c r="C1422">
        <v>657.70001200000002</v>
      </c>
      <c r="D1422">
        <v>648.01000999999997</v>
      </c>
      <c r="E1422">
        <v>648.64001499999995</v>
      </c>
      <c r="F1422">
        <v>15410900</v>
      </c>
      <c r="G1422">
        <v>648.64001499999995</v>
      </c>
    </row>
    <row r="1423" spans="1:7" x14ac:dyDescent="0.15">
      <c r="A1423" s="1">
        <v>38593</v>
      </c>
      <c r="B1423">
        <v>648.64001499999995</v>
      </c>
      <c r="C1423">
        <v>655.32000700000003</v>
      </c>
      <c r="D1423">
        <v>645.38000499999998</v>
      </c>
      <c r="E1423">
        <v>655.32000700000003</v>
      </c>
      <c r="F1423">
        <v>15994500</v>
      </c>
      <c r="G1423">
        <v>655.32000700000003</v>
      </c>
    </row>
    <row r="1424" spans="1:7" x14ac:dyDescent="0.15">
      <c r="A1424" s="1">
        <v>38594</v>
      </c>
      <c r="B1424">
        <v>655.32000700000003</v>
      </c>
      <c r="C1424">
        <v>655.32000700000003</v>
      </c>
      <c r="D1424">
        <v>650.38000499999998</v>
      </c>
      <c r="E1424">
        <v>653.76000999999997</v>
      </c>
      <c r="F1424">
        <v>19164700</v>
      </c>
      <c r="G1424">
        <v>653.76000999999997</v>
      </c>
    </row>
    <row r="1425" spans="1:7" x14ac:dyDescent="0.15">
      <c r="A1425" s="1">
        <v>38595</v>
      </c>
      <c r="B1425">
        <v>653.76000999999997</v>
      </c>
      <c r="C1425">
        <v>666.53002900000001</v>
      </c>
      <c r="D1425">
        <v>652.72997999999995</v>
      </c>
      <c r="E1425">
        <v>666.51000999999997</v>
      </c>
      <c r="F1425">
        <v>23655100</v>
      </c>
      <c r="G1425">
        <v>666.51000999999997</v>
      </c>
    </row>
    <row r="1426" spans="1:7" x14ac:dyDescent="0.15">
      <c r="A1426" s="1">
        <v>38596</v>
      </c>
      <c r="B1426">
        <v>666.51000999999997</v>
      </c>
      <c r="C1426">
        <v>670.52002000000005</v>
      </c>
      <c r="D1426">
        <v>665.19000200000005</v>
      </c>
      <c r="E1426">
        <v>668.45001200000002</v>
      </c>
      <c r="F1426">
        <v>22298600</v>
      </c>
      <c r="G1426">
        <v>668.45001200000002</v>
      </c>
    </row>
    <row r="1427" spans="1:7" x14ac:dyDescent="0.15">
      <c r="A1427" s="1">
        <v>38597</v>
      </c>
      <c r="B1427">
        <v>668.45001200000002</v>
      </c>
      <c r="C1427">
        <v>668.71002199999998</v>
      </c>
      <c r="D1427">
        <v>662.28002900000001</v>
      </c>
      <c r="E1427">
        <v>663.330017</v>
      </c>
      <c r="F1427">
        <v>16401600</v>
      </c>
      <c r="G1427">
        <v>663.330017</v>
      </c>
    </row>
    <row r="1428" spans="1:7" x14ac:dyDescent="0.15">
      <c r="A1428" s="1">
        <v>38601</v>
      </c>
      <c r="B1428">
        <v>663.330017</v>
      </c>
      <c r="C1428">
        <v>674.48999000000003</v>
      </c>
      <c r="D1428">
        <v>663.330017</v>
      </c>
      <c r="E1428">
        <v>674.47997999999995</v>
      </c>
      <c r="F1428">
        <v>19320900</v>
      </c>
      <c r="G1428">
        <v>674.47997999999995</v>
      </c>
    </row>
    <row r="1429" spans="1:7" x14ac:dyDescent="0.15">
      <c r="A1429" s="1">
        <v>38602</v>
      </c>
      <c r="B1429">
        <v>674.47997999999995</v>
      </c>
      <c r="C1429">
        <v>677.32000700000003</v>
      </c>
      <c r="D1429">
        <v>672.04998799999998</v>
      </c>
      <c r="E1429">
        <v>677.32000700000003</v>
      </c>
      <c r="F1429">
        <v>20677000</v>
      </c>
      <c r="G1429">
        <v>677.32000700000003</v>
      </c>
    </row>
    <row r="1430" spans="1:7" x14ac:dyDescent="0.15">
      <c r="A1430" s="1">
        <v>38603</v>
      </c>
      <c r="B1430">
        <v>677.32000700000003</v>
      </c>
      <c r="C1430">
        <v>677.32000700000003</v>
      </c>
      <c r="D1430">
        <v>670.73999000000003</v>
      </c>
      <c r="E1430">
        <v>673.46997099999999</v>
      </c>
      <c r="F1430">
        <v>19553800</v>
      </c>
      <c r="G1430">
        <v>673.46997099999999</v>
      </c>
    </row>
    <row r="1431" spans="1:7" x14ac:dyDescent="0.15">
      <c r="A1431" s="1">
        <v>38604</v>
      </c>
      <c r="B1431">
        <v>673.46997099999999</v>
      </c>
      <c r="C1431">
        <v>678.04998799999998</v>
      </c>
      <c r="D1431">
        <v>673.46997099999999</v>
      </c>
      <c r="E1431">
        <v>678.04998799999998</v>
      </c>
      <c r="F1431">
        <v>19925600</v>
      </c>
      <c r="G1431">
        <v>678.04998799999998</v>
      </c>
    </row>
    <row r="1432" spans="1:7" x14ac:dyDescent="0.15">
      <c r="A1432" s="1">
        <v>38607</v>
      </c>
      <c r="B1432">
        <v>678.04998799999998</v>
      </c>
      <c r="C1432">
        <v>682.48999000000003</v>
      </c>
      <c r="D1432">
        <v>676.09997599999997</v>
      </c>
      <c r="E1432">
        <v>680.82000700000003</v>
      </c>
      <c r="F1432">
        <v>19380500</v>
      </c>
      <c r="G1432">
        <v>680.82000700000003</v>
      </c>
    </row>
    <row r="1433" spans="1:7" x14ac:dyDescent="0.15">
      <c r="A1433" s="1">
        <v>38608</v>
      </c>
      <c r="B1433">
        <v>680.82000700000003</v>
      </c>
      <c r="C1433">
        <v>680.82000700000003</v>
      </c>
      <c r="D1433">
        <v>672.38000499999998</v>
      </c>
      <c r="E1433">
        <v>673.13000499999998</v>
      </c>
      <c r="F1433">
        <v>20823600</v>
      </c>
      <c r="G1433">
        <v>673.13000499999998</v>
      </c>
    </row>
    <row r="1434" spans="1:7" x14ac:dyDescent="0.15">
      <c r="A1434" s="1">
        <v>38609</v>
      </c>
      <c r="B1434">
        <v>673.13000499999998</v>
      </c>
      <c r="C1434">
        <v>675.46002199999998</v>
      </c>
      <c r="D1434">
        <v>665.85998500000005</v>
      </c>
      <c r="E1434">
        <v>666.34997599999997</v>
      </c>
      <c r="F1434">
        <v>19867500</v>
      </c>
      <c r="G1434">
        <v>666.34997599999997</v>
      </c>
    </row>
    <row r="1435" spans="1:7" x14ac:dyDescent="0.15">
      <c r="A1435" s="1">
        <v>38610</v>
      </c>
      <c r="B1435">
        <v>666.34997599999997</v>
      </c>
      <c r="C1435">
        <v>668.61999500000002</v>
      </c>
      <c r="D1435">
        <v>663.86999500000002</v>
      </c>
      <c r="E1435">
        <v>665.419983</v>
      </c>
      <c r="F1435">
        <v>20793400</v>
      </c>
      <c r="G1435">
        <v>665.419983</v>
      </c>
    </row>
    <row r="1436" spans="1:7" x14ac:dyDescent="0.15">
      <c r="A1436" s="1">
        <v>38611</v>
      </c>
      <c r="B1436">
        <v>665.419983</v>
      </c>
      <c r="C1436">
        <v>671.98999000000003</v>
      </c>
      <c r="D1436">
        <v>665.419983</v>
      </c>
      <c r="E1436">
        <v>671.97997999999995</v>
      </c>
      <c r="F1436">
        <v>31524700</v>
      </c>
      <c r="G1436">
        <v>671.97997999999995</v>
      </c>
    </row>
    <row r="1437" spans="1:7" x14ac:dyDescent="0.15">
      <c r="A1437" s="1">
        <v>38614</v>
      </c>
      <c r="B1437">
        <v>671.97997999999995</v>
      </c>
      <c r="C1437">
        <v>672.46002199999998</v>
      </c>
      <c r="D1437">
        <v>666.04998799999998</v>
      </c>
      <c r="E1437">
        <v>667.02002000000005</v>
      </c>
      <c r="F1437">
        <v>20765400</v>
      </c>
      <c r="G1437">
        <v>667.02002000000005</v>
      </c>
    </row>
    <row r="1438" spans="1:7" x14ac:dyDescent="0.15">
      <c r="A1438" s="1">
        <v>38615</v>
      </c>
      <c r="B1438">
        <v>667.02002000000005</v>
      </c>
      <c r="C1438">
        <v>670.69000200000005</v>
      </c>
      <c r="D1438">
        <v>658.95001200000002</v>
      </c>
      <c r="E1438">
        <v>660.63000499999998</v>
      </c>
      <c r="F1438">
        <v>23192500</v>
      </c>
      <c r="G1438">
        <v>660.63000499999998</v>
      </c>
    </row>
    <row r="1439" spans="1:7" x14ac:dyDescent="0.15">
      <c r="A1439" s="1">
        <v>38616</v>
      </c>
      <c r="B1439">
        <v>660.63000499999998</v>
      </c>
      <c r="C1439">
        <v>660.63000499999998</v>
      </c>
      <c r="D1439">
        <v>649.94000200000005</v>
      </c>
      <c r="E1439">
        <v>649.94000200000005</v>
      </c>
      <c r="F1439">
        <v>25481500</v>
      </c>
      <c r="G1439">
        <v>649.94000200000005</v>
      </c>
    </row>
    <row r="1440" spans="1:7" x14ac:dyDescent="0.15">
      <c r="A1440" s="1">
        <v>38617</v>
      </c>
      <c r="B1440">
        <v>649.94000200000005</v>
      </c>
      <c r="C1440">
        <v>652.82000700000003</v>
      </c>
      <c r="D1440">
        <v>644.73999000000003</v>
      </c>
      <c r="E1440">
        <v>651.15997300000004</v>
      </c>
      <c r="F1440">
        <v>24247200</v>
      </c>
      <c r="G1440">
        <v>651.15997300000004</v>
      </c>
    </row>
    <row r="1441" spans="1:7" x14ac:dyDescent="0.15">
      <c r="A1441" s="1">
        <v>38618</v>
      </c>
      <c r="B1441">
        <v>651.15997300000004</v>
      </c>
      <c r="C1441">
        <v>656.55999799999995</v>
      </c>
      <c r="D1441">
        <v>647.07000700000003</v>
      </c>
      <c r="E1441">
        <v>655.46002199999998</v>
      </c>
      <c r="F1441">
        <v>19730200</v>
      </c>
      <c r="G1441">
        <v>655.46002199999998</v>
      </c>
    </row>
    <row r="1442" spans="1:7" x14ac:dyDescent="0.15">
      <c r="A1442" s="1">
        <v>38621</v>
      </c>
      <c r="B1442">
        <v>655.46002199999998</v>
      </c>
      <c r="C1442">
        <v>662.14001499999995</v>
      </c>
      <c r="D1442">
        <v>655.46002199999998</v>
      </c>
      <c r="E1442">
        <v>660.20001200000002</v>
      </c>
      <c r="F1442">
        <v>20222200</v>
      </c>
      <c r="G1442">
        <v>660.20001200000002</v>
      </c>
    </row>
    <row r="1443" spans="1:7" x14ac:dyDescent="0.15">
      <c r="A1443" s="1">
        <v>38622</v>
      </c>
      <c r="B1443">
        <v>660.20001200000002</v>
      </c>
      <c r="C1443">
        <v>662.27002000000005</v>
      </c>
      <c r="D1443">
        <v>654.70001200000002</v>
      </c>
      <c r="E1443">
        <v>659.169983</v>
      </c>
      <c r="F1443">
        <v>19762700</v>
      </c>
      <c r="G1443">
        <v>659.169983</v>
      </c>
    </row>
    <row r="1444" spans="1:7" x14ac:dyDescent="0.15">
      <c r="A1444" s="1">
        <v>38623</v>
      </c>
      <c r="B1444">
        <v>659.169983</v>
      </c>
      <c r="C1444">
        <v>660.02002000000005</v>
      </c>
      <c r="D1444">
        <v>652.23999000000003</v>
      </c>
      <c r="E1444">
        <v>656.03997800000002</v>
      </c>
      <c r="F1444">
        <v>21069800</v>
      </c>
      <c r="G1444">
        <v>656.03997800000002</v>
      </c>
    </row>
    <row r="1445" spans="1:7" x14ac:dyDescent="0.15">
      <c r="A1445" s="1">
        <v>38624</v>
      </c>
      <c r="B1445">
        <v>656.03997800000002</v>
      </c>
      <c r="C1445">
        <v>665.03002900000001</v>
      </c>
      <c r="D1445">
        <v>653.23999000000003</v>
      </c>
      <c r="E1445">
        <v>665.03002900000001</v>
      </c>
      <c r="F1445">
        <v>21761200</v>
      </c>
      <c r="G1445">
        <v>665.03002900000001</v>
      </c>
    </row>
    <row r="1446" spans="1:7" x14ac:dyDescent="0.15">
      <c r="A1446" s="1">
        <v>38625</v>
      </c>
      <c r="B1446">
        <v>665.03002900000001</v>
      </c>
      <c r="C1446">
        <v>667.79998799999998</v>
      </c>
      <c r="D1446">
        <v>663.02002000000005</v>
      </c>
      <c r="E1446">
        <v>667.79998799999998</v>
      </c>
      <c r="F1446">
        <v>20975200</v>
      </c>
      <c r="G1446">
        <v>667.79998799999998</v>
      </c>
    </row>
    <row r="1447" spans="1:7" x14ac:dyDescent="0.15">
      <c r="A1447" s="1">
        <v>38628</v>
      </c>
      <c r="B1447">
        <v>667.79998799999998</v>
      </c>
      <c r="C1447">
        <v>673.23999000000003</v>
      </c>
      <c r="D1447">
        <v>667.75</v>
      </c>
      <c r="E1447">
        <v>670.54998799999998</v>
      </c>
      <c r="F1447">
        <v>20974900</v>
      </c>
      <c r="G1447">
        <v>670.54998799999998</v>
      </c>
    </row>
    <row r="1448" spans="1:7" x14ac:dyDescent="0.15">
      <c r="A1448" s="1">
        <v>38629</v>
      </c>
      <c r="B1448">
        <v>670.54998799999998</v>
      </c>
      <c r="C1448">
        <v>674.169983</v>
      </c>
      <c r="D1448">
        <v>663.830017</v>
      </c>
      <c r="E1448">
        <v>663.84002699999996</v>
      </c>
      <c r="F1448">
        <v>23414200</v>
      </c>
      <c r="G1448">
        <v>663.84002699999996</v>
      </c>
    </row>
    <row r="1449" spans="1:7" x14ac:dyDescent="0.15">
      <c r="A1449" s="1">
        <v>38630</v>
      </c>
      <c r="B1449">
        <v>663.84002699999996</v>
      </c>
      <c r="C1449">
        <v>663.84002699999996</v>
      </c>
      <c r="D1449">
        <v>644.97997999999995</v>
      </c>
      <c r="E1449">
        <v>644.97997999999995</v>
      </c>
      <c r="F1449">
        <v>25467800</v>
      </c>
      <c r="G1449">
        <v>644.97997999999995</v>
      </c>
    </row>
    <row r="1450" spans="1:7" x14ac:dyDescent="0.15">
      <c r="A1450" s="1">
        <v>38631</v>
      </c>
      <c r="B1450">
        <v>644.97997999999995</v>
      </c>
      <c r="C1450">
        <v>648.53997800000002</v>
      </c>
      <c r="D1450">
        <v>633.38000499999998</v>
      </c>
      <c r="E1450">
        <v>639.45001200000002</v>
      </c>
      <c r="F1450">
        <v>27920300</v>
      </c>
      <c r="G1450">
        <v>639.45001200000002</v>
      </c>
    </row>
    <row r="1451" spans="1:7" x14ac:dyDescent="0.15">
      <c r="A1451" s="1">
        <v>38632</v>
      </c>
      <c r="B1451">
        <v>639.45001200000002</v>
      </c>
      <c r="C1451">
        <v>645.64001499999995</v>
      </c>
      <c r="D1451">
        <v>639.45001200000002</v>
      </c>
      <c r="E1451">
        <v>644.330017</v>
      </c>
      <c r="F1451">
        <v>21260800</v>
      </c>
      <c r="G1451">
        <v>644.330017</v>
      </c>
    </row>
    <row r="1452" spans="1:7" x14ac:dyDescent="0.15">
      <c r="A1452" s="1">
        <v>38635</v>
      </c>
      <c r="B1452">
        <v>644.330017</v>
      </c>
      <c r="C1452">
        <v>645.60998500000005</v>
      </c>
      <c r="D1452">
        <v>637.32000700000003</v>
      </c>
      <c r="E1452">
        <v>637.96997099999999</v>
      </c>
      <c r="F1452">
        <v>21959900</v>
      </c>
      <c r="G1452">
        <v>637.96997099999999</v>
      </c>
    </row>
    <row r="1453" spans="1:7" x14ac:dyDescent="0.15">
      <c r="A1453" s="1">
        <v>38636</v>
      </c>
      <c r="B1453">
        <v>637.96997099999999</v>
      </c>
      <c r="C1453">
        <v>642.09002699999996</v>
      </c>
      <c r="D1453">
        <v>630.080017</v>
      </c>
      <c r="E1453">
        <v>630.080017</v>
      </c>
      <c r="F1453">
        <v>22990400</v>
      </c>
      <c r="G1453">
        <v>630.080017</v>
      </c>
    </row>
    <row r="1454" spans="1:7" x14ac:dyDescent="0.15">
      <c r="A1454" s="1">
        <v>38637</v>
      </c>
      <c r="B1454">
        <v>630.080017</v>
      </c>
      <c r="C1454">
        <v>631.13000499999998</v>
      </c>
      <c r="D1454">
        <v>618.67999299999997</v>
      </c>
      <c r="E1454">
        <v>621.57000700000003</v>
      </c>
      <c r="F1454">
        <v>24912800</v>
      </c>
      <c r="G1454">
        <v>621.57000700000003</v>
      </c>
    </row>
    <row r="1455" spans="1:7" x14ac:dyDescent="0.15">
      <c r="A1455" s="1">
        <v>38638</v>
      </c>
      <c r="B1455">
        <v>621.57000700000003</v>
      </c>
      <c r="C1455">
        <v>624.09997599999997</v>
      </c>
      <c r="D1455">
        <v>614.76000999999997</v>
      </c>
      <c r="E1455">
        <v>623.28002900000001</v>
      </c>
      <c r="F1455">
        <v>23511500</v>
      </c>
      <c r="G1455">
        <v>623.28002900000001</v>
      </c>
    </row>
    <row r="1456" spans="1:7" x14ac:dyDescent="0.15">
      <c r="A1456" s="1">
        <v>38639</v>
      </c>
      <c r="B1456">
        <v>623.28002900000001</v>
      </c>
      <c r="C1456">
        <v>633.15002400000003</v>
      </c>
      <c r="D1456">
        <v>621.15997300000004</v>
      </c>
      <c r="E1456">
        <v>633.15002400000003</v>
      </c>
      <c r="F1456">
        <v>21889400</v>
      </c>
      <c r="G1456">
        <v>633.15002400000003</v>
      </c>
    </row>
    <row r="1457" spans="1:7" x14ac:dyDescent="0.15">
      <c r="A1457" s="1">
        <v>38642</v>
      </c>
      <c r="B1457">
        <v>633.15002400000003</v>
      </c>
      <c r="C1457">
        <v>635.85998500000005</v>
      </c>
      <c r="D1457">
        <v>626.73999000000003</v>
      </c>
      <c r="E1457">
        <v>633.36999500000002</v>
      </c>
      <c r="F1457">
        <v>20545700</v>
      </c>
      <c r="G1457">
        <v>633.36999500000002</v>
      </c>
    </row>
    <row r="1458" spans="1:7" x14ac:dyDescent="0.15">
      <c r="A1458" s="1">
        <v>38643</v>
      </c>
      <c r="B1458">
        <v>633.36999500000002</v>
      </c>
      <c r="C1458">
        <v>633.36999500000002</v>
      </c>
      <c r="D1458">
        <v>625.19000200000005</v>
      </c>
      <c r="E1458">
        <v>625.35998500000005</v>
      </c>
      <c r="F1458">
        <v>21970100</v>
      </c>
      <c r="G1458">
        <v>625.35998500000005</v>
      </c>
    </row>
    <row r="1459" spans="1:7" x14ac:dyDescent="0.15">
      <c r="A1459" s="1">
        <v>38644</v>
      </c>
      <c r="B1459">
        <v>625.35998500000005</v>
      </c>
      <c r="C1459">
        <v>638.28002900000001</v>
      </c>
      <c r="D1459">
        <v>618.05999799999995</v>
      </c>
      <c r="E1459">
        <v>638.28002900000001</v>
      </c>
      <c r="F1459">
        <v>27035900</v>
      </c>
      <c r="G1459">
        <v>638.28002900000001</v>
      </c>
    </row>
    <row r="1460" spans="1:7" x14ac:dyDescent="0.15">
      <c r="A1460" s="1">
        <v>38645</v>
      </c>
      <c r="B1460">
        <v>638.28002900000001</v>
      </c>
      <c r="C1460">
        <v>638.73999000000003</v>
      </c>
      <c r="D1460">
        <v>623.14001499999995</v>
      </c>
      <c r="E1460">
        <v>627.53997800000002</v>
      </c>
      <c r="F1460">
        <v>26172500</v>
      </c>
      <c r="G1460">
        <v>627.53997800000002</v>
      </c>
    </row>
    <row r="1461" spans="1:7" x14ac:dyDescent="0.15">
      <c r="A1461" s="1">
        <v>38646</v>
      </c>
      <c r="B1461">
        <v>627.53997800000002</v>
      </c>
      <c r="C1461">
        <v>636.26000999999997</v>
      </c>
      <c r="D1461">
        <v>627.23999000000003</v>
      </c>
      <c r="E1461">
        <v>632.72997999999995</v>
      </c>
      <c r="F1461">
        <v>24709200</v>
      </c>
      <c r="G1461">
        <v>632.72997999999995</v>
      </c>
    </row>
    <row r="1462" spans="1:7" x14ac:dyDescent="0.15">
      <c r="A1462" s="1">
        <v>38649</v>
      </c>
      <c r="B1462">
        <v>632.72997999999995</v>
      </c>
      <c r="C1462">
        <v>646.59997599999997</v>
      </c>
      <c r="D1462">
        <v>632.72997999999995</v>
      </c>
      <c r="E1462">
        <v>646.59997599999997</v>
      </c>
      <c r="F1462">
        <v>21977900</v>
      </c>
      <c r="G1462">
        <v>646.59997599999997</v>
      </c>
    </row>
    <row r="1463" spans="1:7" x14ac:dyDescent="0.15">
      <c r="A1463" s="1">
        <v>38650</v>
      </c>
      <c r="B1463">
        <v>646.59997599999997</v>
      </c>
      <c r="C1463">
        <v>646.59997599999997</v>
      </c>
      <c r="D1463">
        <v>636.82000700000003</v>
      </c>
      <c r="E1463">
        <v>642.72997999999995</v>
      </c>
      <c r="F1463">
        <v>23124700</v>
      </c>
      <c r="G1463">
        <v>642.72997999999995</v>
      </c>
    </row>
    <row r="1464" spans="1:7" x14ac:dyDescent="0.15">
      <c r="A1464" s="1">
        <v>38651</v>
      </c>
      <c r="B1464">
        <v>642.72997999999995</v>
      </c>
      <c r="C1464">
        <v>648.01000999999997</v>
      </c>
      <c r="D1464">
        <v>637.36999500000002</v>
      </c>
      <c r="E1464">
        <v>638.40997300000004</v>
      </c>
      <c r="F1464">
        <v>24677500</v>
      </c>
      <c r="G1464">
        <v>638.40997300000004</v>
      </c>
    </row>
    <row r="1465" spans="1:7" x14ac:dyDescent="0.15">
      <c r="A1465" s="1">
        <v>38652</v>
      </c>
      <c r="B1465">
        <v>638.40997300000004</v>
      </c>
      <c r="C1465">
        <v>638.40997300000004</v>
      </c>
      <c r="D1465">
        <v>623.53997800000002</v>
      </c>
      <c r="E1465">
        <v>624.03002900000001</v>
      </c>
      <c r="F1465">
        <v>23953700</v>
      </c>
      <c r="G1465">
        <v>624.03002900000001</v>
      </c>
    </row>
    <row r="1466" spans="1:7" x14ac:dyDescent="0.15">
      <c r="A1466" s="1">
        <v>38653</v>
      </c>
      <c r="B1466">
        <v>624.03002900000001</v>
      </c>
      <c r="C1466">
        <v>635.55999799999995</v>
      </c>
      <c r="D1466">
        <v>624.03002900000001</v>
      </c>
      <c r="E1466">
        <v>635.330017</v>
      </c>
      <c r="F1466">
        <v>23794000</v>
      </c>
      <c r="G1466">
        <v>635.330017</v>
      </c>
    </row>
    <row r="1467" spans="1:7" x14ac:dyDescent="0.15">
      <c r="A1467" s="1">
        <v>38656</v>
      </c>
      <c r="B1467">
        <v>635.330017</v>
      </c>
      <c r="C1467">
        <v>648.26000999999997</v>
      </c>
      <c r="D1467">
        <v>635.330017</v>
      </c>
      <c r="E1467">
        <v>646.60998500000005</v>
      </c>
      <c r="F1467">
        <v>25674700</v>
      </c>
      <c r="G1467">
        <v>646.60998500000005</v>
      </c>
    </row>
    <row r="1468" spans="1:7" x14ac:dyDescent="0.15">
      <c r="A1468" s="1">
        <v>38657</v>
      </c>
      <c r="B1468">
        <v>646.60998500000005</v>
      </c>
      <c r="C1468">
        <v>646.60998500000005</v>
      </c>
      <c r="D1468">
        <v>640.17999299999997</v>
      </c>
      <c r="E1468">
        <v>643.02002000000005</v>
      </c>
      <c r="F1468">
        <v>24578500</v>
      </c>
      <c r="G1468">
        <v>643.02002000000005</v>
      </c>
    </row>
    <row r="1469" spans="1:7" x14ac:dyDescent="0.15">
      <c r="A1469" s="1">
        <v>38658</v>
      </c>
      <c r="B1469">
        <v>643.02002000000005</v>
      </c>
      <c r="C1469">
        <v>657.04998799999998</v>
      </c>
      <c r="D1469">
        <v>642.88000499999998</v>
      </c>
      <c r="E1469">
        <v>657.04998799999998</v>
      </c>
      <c r="F1469">
        <v>26480900</v>
      </c>
      <c r="G1469">
        <v>657.04998799999998</v>
      </c>
    </row>
    <row r="1470" spans="1:7" x14ac:dyDescent="0.15">
      <c r="A1470" s="1">
        <v>38659</v>
      </c>
      <c r="B1470">
        <v>657.04998799999998</v>
      </c>
      <c r="C1470">
        <v>663.90002400000003</v>
      </c>
      <c r="D1470">
        <v>656.55999799999995</v>
      </c>
      <c r="E1470">
        <v>658.77002000000005</v>
      </c>
      <c r="F1470">
        <v>27166300</v>
      </c>
      <c r="G1470">
        <v>658.77002000000005</v>
      </c>
    </row>
    <row r="1471" spans="1:7" x14ac:dyDescent="0.15">
      <c r="A1471" s="1">
        <v>38660</v>
      </c>
      <c r="B1471">
        <v>658.77002000000005</v>
      </c>
      <c r="C1471">
        <v>660.13000499999998</v>
      </c>
      <c r="D1471">
        <v>653.28997800000002</v>
      </c>
      <c r="E1471">
        <v>658.15997300000004</v>
      </c>
      <c r="F1471">
        <v>20505100</v>
      </c>
      <c r="G1471">
        <v>658.15997300000004</v>
      </c>
    </row>
    <row r="1472" spans="1:7" x14ac:dyDescent="0.15">
      <c r="A1472" s="1">
        <v>38663</v>
      </c>
      <c r="B1472">
        <v>658.15997300000004</v>
      </c>
      <c r="C1472">
        <v>663.07000700000003</v>
      </c>
      <c r="D1472">
        <v>656.30999799999995</v>
      </c>
      <c r="E1472">
        <v>661.23999000000003</v>
      </c>
      <c r="F1472">
        <v>19875800</v>
      </c>
      <c r="G1472">
        <v>661.23999000000003</v>
      </c>
    </row>
    <row r="1473" spans="1:7" x14ac:dyDescent="0.15">
      <c r="A1473" s="1">
        <v>38664</v>
      </c>
      <c r="B1473">
        <v>661.23999000000003</v>
      </c>
      <c r="C1473">
        <v>661.23999000000003</v>
      </c>
      <c r="D1473">
        <v>654.669983</v>
      </c>
      <c r="E1473">
        <v>656.22997999999995</v>
      </c>
      <c r="F1473">
        <v>19650500</v>
      </c>
      <c r="G1473">
        <v>656.22997999999995</v>
      </c>
    </row>
    <row r="1474" spans="1:7" x14ac:dyDescent="0.15">
      <c r="A1474" s="1">
        <v>38665</v>
      </c>
      <c r="B1474">
        <v>656.22997999999995</v>
      </c>
      <c r="C1474">
        <v>663.75</v>
      </c>
      <c r="D1474">
        <v>654.97997999999995</v>
      </c>
      <c r="E1474">
        <v>659.830017</v>
      </c>
      <c r="F1474">
        <v>22144600</v>
      </c>
      <c r="G1474">
        <v>659.830017</v>
      </c>
    </row>
    <row r="1475" spans="1:7" x14ac:dyDescent="0.15">
      <c r="A1475" s="1">
        <v>38666</v>
      </c>
      <c r="B1475">
        <v>659.80999799999995</v>
      </c>
      <c r="C1475">
        <v>665.14001499999995</v>
      </c>
      <c r="D1475">
        <v>651.5</v>
      </c>
      <c r="E1475">
        <v>664.92999299999997</v>
      </c>
      <c r="F1475">
        <v>23784600</v>
      </c>
      <c r="G1475">
        <v>664.92999299999997</v>
      </c>
    </row>
    <row r="1476" spans="1:7" x14ac:dyDescent="0.15">
      <c r="A1476" s="1">
        <v>38667</v>
      </c>
      <c r="B1476">
        <v>664.92999299999997</v>
      </c>
      <c r="C1476">
        <v>667.82000700000003</v>
      </c>
      <c r="D1476">
        <v>663.42999299999997</v>
      </c>
      <c r="E1476">
        <v>666.65997300000004</v>
      </c>
      <c r="F1476">
        <v>17731400</v>
      </c>
      <c r="G1476">
        <v>666.65997300000004</v>
      </c>
    </row>
    <row r="1477" spans="1:7" x14ac:dyDescent="0.15">
      <c r="A1477" s="1">
        <v>38670</v>
      </c>
      <c r="B1477">
        <v>666.65997300000004</v>
      </c>
      <c r="C1477">
        <v>667.98999000000003</v>
      </c>
      <c r="D1477">
        <v>661.54998799999998</v>
      </c>
      <c r="E1477">
        <v>663.92999299999997</v>
      </c>
      <c r="F1477">
        <v>18997800</v>
      </c>
      <c r="G1477">
        <v>663.92999299999997</v>
      </c>
    </row>
    <row r="1478" spans="1:7" x14ac:dyDescent="0.15">
      <c r="A1478" s="1">
        <v>38671</v>
      </c>
      <c r="B1478">
        <v>663.92999299999997</v>
      </c>
      <c r="C1478">
        <v>664.76000999999997</v>
      </c>
      <c r="D1478">
        <v>655.28002900000001</v>
      </c>
      <c r="E1478">
        <v>656.22997999999995</v>
      </c>
      <c r="F1478">
        <v>23593700</v>
      </c>
      <c r="G1478">
        <v>656.22997999999995</v>
      </c>
    </row>
    <row r="1479" spans="1:7" x14ac:dyDescent="0.15">
      <c r="A1479" s="1">
        <v>38672</v>
      </c>
      <c r="B1479">
        <v>656.22997999999995</v>
      </c>
      <c r="C1479">
        <v>657.94000200000005</v>
      </c>
      <c r="D1479">
        <v>649.919983</v>
      </c>
      <c r="E1479">
        <v>654.64001499999995</v>
      </c>
      <c r="F1479">
        <v>21215800</v>
      </c>
      <c r="G1479">
        <v>654.64001499999995</v>
      </c>
    </row>
    <row r="1480" spans="1:7" x14ac:dyDescent="0.15">
      <c r="A1480" s="1">
        <v>38673</v>
      </c>
      <c r="B1480">
        <v>654.64001499999995</v>
      </c>
      <c r="C1480">
        <v>667.14001499999995</v>
      </c>
      <c r="D1480">
        <v>654.64001499999995</v>
      </c>
      <c r="E1480">
        <v>667.14001499999995</v>
      </c>
      <c r="F1480">
        <v>22980400</v>
      </c>
      <c r="G1480">
        <v>667.14001499999995</v>
      </c>
    </row>
    <row r="1481" spans="1:7" x14ac:dyDescent="0.15">
      <c r="A1481" s="1">
        <v>38674</v>
      </c>
      <c r="B1481">
        <v>667.14001499999995</v>
      </c>
      <c r="C1481">
        <v>672.97997999999995</v>
      </c>
      <c r="D1481">
        <v>667.14001499999995</v>
      </c>
      <c r="E1481">
        <v>672.21997099999999</v>
      </c>
      <c r="F1481">
        <v>24532900</v>
      </c>
      <c r="G1481">
        <v>672.21997099999999</v>
      </c>
    </row>
    <row r="1482" spans="1:7" x14ac:dyDescent="0.15">
      <c r="A1482" s="1">
        <v>38677</v>
      </c>
      <c r="B1482">
        <v>672.21997099999999</v>
      </c>
      <c r="C1482">
        <v>679.32000700000003</v>
      </c>
      <c r="D1482">
        <v>669.05999799999995</v>
      </c>
      <c r="E1482">
        <v>678.96002199999998</v>
      </c>
      <c r="F1482">
        <v>21173500</v>
      </c>
      <c r="G1482">
        <v>678.96002199999998</v>
      </c>
    </row>
    <row r="1483" spans="1:7" x14ac:dyDescent="0.15">
      <c r="A1483" s="1">
        <v>38678</v>
      </c>
      <c r="B1483">
        <v>678.96002199999998</v>
      </c>
      <c r="C1483">
        <v>683.72997999999995</v>
      </c>
      <c r="D1483">
        <v>676.64001499999995</v>
      </c>
      <c r="E1483">
        <v>682.54998799999998</v>
      </c>
      <c r="F1483">
        <v>22914200</v>
      </c>
      <c r="G1483">
        <v>682.54998799999998</v>
      </c>
    </row>
    <row r="1484" spans="1:7" x14ac:dyDescent="0.15">
      <c r="A1484" s="1">
        <v>38679</v>
      </c>
      <c r="B1484">
        <v>682.54998799999998</v>
      </c>
      <c r="C1484">
        <v>686.21997099999999</v>
      </c>
      <c r="D1484">
        <v>681.47997999999995</v>
      </c>
      <c r="E1484">
        <v>683.14001499999995</v>
      </c>
      <c r="F1484">
        <v>19854000</v>
      </c>
      <c r="G1484">
        <v>683.14001499999995</v>
      </c>
    </row>
    <row r="1485" spans="1:7" x14ac:dyDescent="0.15">
      <c r="A1485" s="1">
        <v>38681</v>
      </c>
      <c r="B1485">
        <v>683.14001499999995</v>
      </c>
      <c r="C1485">
        <v>684.10998500000005</v>
      </c>
      <c r="D1485">
        <v>681.57000700000003</v>
      </c>
      <c r="E1485">
        <v>683.580017</v>
      </c>
      <c r="F1485">
        <v>7249400</v>
      </c>
      <c r="G1485">
        <v>683.580017</v>
      </c>
    </row>
    <row r="1486" spans="1:7" x14ac:dyDescent="0.15">
      <c r="A1486" s="1">
        <v>38684</v>
      </c>
      <c r="B1486">
        <v>683.580017</v>
      </c>
      <c r="C1486">
        <v>683.580017</v>
      </c>
      <c r="D1486">
        <v>671.5</v>
      </c>
      <c r="E1486">
        <v>671.5</v>
      </c>
      <c r="F1486">
        <v>20169000</v>
      </c>
      <c r="G1486">
        <v>671.5</v>
      </c>
    </row>
    <row r="1487" spans="1:7" x14ac:dyDescent="0.15">
      <c r="A1487" s="1">
        <v>38685</v>
      </c>
      <c r="B1487">
        <v>671.5</v>
      </c>
      <c r="C1487">
        <v>678.05999799999995</v>
      </c>
      <c r="D1487">
        <v>671.5</v>
      </c>
      <c r="E1487">
        <v>673.69000200000005</v>
      </c>
      <c r="F1487">
        <v>22683400</v>
      </c>
      <c r="G1487">
        <v>673.69000200000005</v>
      </c>
    </row>
    <row r="1488" spans="1:7" x14ac:dyDescent="0.15">
      <c r="A1488" s="1">
        <v>38686</v>
      </c>
      <c r="B1488">
        <v>673.69000200000005</v>
      </c>
      <c r="C1488">
        <v>680.17999299999997</v>
      </c>
      <c r="D1488">
        <v>673.69000200000005</v>
      </c>
      <c r="E1488">
        <v>677.28997800000002</v>
      </c>
      <c r="F1488">
        <v>23746900</v>
      </c>
      <c r="G1488">
        <v>677.28997800000002</v>
      </c>
    </row>
    <row r="1489" spans="1:7" x14ac:dyDescent="0.15">
      <c r="A1489" s="1">
        <v>38687</v>
      </c>
      <c r="B1489">
        <v>677.28997800000002</v>
      </c>
      <c r="C1489">
        <v>690.90997300000004</v>
      </c>
      <c r="D1489">
        <v>677.28997800000002</v>
      </c>
      <c r="E1489">
        <v>690.21002199999998</v>
      </c>
      <c r="F1489">
        <v>26148300</v>
      </c>
      <c r="G1489">
        <v>690.21002199999998</v>
      </c>
    </row>
    <row r="1490" spans="1:7" x14ac:dyDescent="0.15">
      <c r="A1490" s="1">
        <v>38688</v>
      </c>
      <c r="B1490">
        <v>690.21002199999998</v>
      </c>
      <c r="C1490">
        <v>690.64001499999995</v>
      </c>
      <c r="D1490">
        <v>684.95001200000002</v>
      </c>
      <c r="E1490">
        <v>690.57000700000003</v>
      </c>
      <c r="F1490">
        <v>21255800</v>
      </c>
      <c r="G1490">
        <v>690.57000700000003</v>
      </c>
    </row>
    <row r="1491" spans="1:7" x14ac:dyDescent="0.15">
      <c r="A1491" s="1">
        <v>38691</v>
      </c>
      <c r="B1491">
        <v>690.57000700000003</v>
      </c>
      <c r="C1491">
        <v>690.57000700000003</v>
      </c>
      <c r="D1491">
        <v>682.89001499999995</v>
      </c>
      <c r="E1491">
        <v>686.57000700000003</v>
      </c>
      <c r="F1491">
        <v>23258400</v>
      </c>
      <c r="G1491">
        <v>686.57000700000003</v>
      </c>
    </row>
    <row r="1492" spans="1:7" x14ac:dyDescent="0.15">
      <c r="A1492" s="1">
        <v>38692</v>
      </c>
      <c r="B1492">
        <v>686.57000700000003</v>
      </c>
      <c r="C1492">
        <v>693.09997599999997</v>
      </c>
      <c r="D1492">
        <v>686.57000700000003</v>
      </c>
      <c r="E1492">
        <v>687.580017</v>
      </c>
      <c r="F1492">
        <v>21107400</v>
      </c>
      <c r="G1492">
        <v>687.580017</v>
      </c>
    </row>
    <row r="1493" spans="1:7" x14ac:dyDescent="0.15">
      <c r="A1493" s="1">
        <v>38693</v>
      </c>
      <c r="B1493">
        <v>687.57000700000003</v>
      </c>
      <c r="C1493">
        <v>688.21002199999998</v>
      </c>
      <c r="D1493">
        <v>681.09002699999996</v>
      </c>
      <c r="E1493">
        <v>683.01000999999997</v>
      </c>
      <c r="F1493">
        <v>20938300</v>
      </c>
      <c r="G1493">
        <v>683.01000999999997</v>
      </c>
    </row>
    <row r="1494" spans="1:7" x14ac:dyDescent="0.15">
      <c r="A1494" s="1">
        <v>38694</v>
      </c>
      <c r="B1494">
        <v>683.01000999999997</v>
      </c>
      <c r="C1494">
        <v>690.22997999999995</v>
      </c>
      <c r="D1494">
        <v>680.54998799999998</v>
      </c>
      <c r="E1494">
        <v>685.21997099999999</v>
      </c>
      <c r="F1494">
        <v>21783000</v>
      </c>
      <c r="G1494">
        <v>685.21997099999999</v>
      </c>
    </row>
    <row r="1495" spans="1:7" x14ac:dyDescent="0.15">
      <c r="A1495" s="1">
        <v>38695</v>
      </c>
      <c r="B1495">
        <v>685.21997099999999</v>
      </c>
      <c r="C1495">
        <v>689.89001499999995</v>
      </c>
      <c r="D1495">
        <v>682.919983</v>
      </c>
      <c r="E1495">
        <v>688.77002000000005</v>
      </c>
      <c r="F1495">
        <v>18962900</v>
      </c>
      <c r="G1495">
        <v>688.77002000000005</v>
      </c>
    </row>
    <row r="1496" spans="1:7" x14ac:dyDescent="0.15">
      <c r="A1496" s="1">
        <v>38698</v>
      </c>
      <c r="B1496">
        <v>688.77002000000005</v>
      </c>
      <c r="C1496">
        <v>691.84002699999996</v>
      </c>
      <c r="D1496">
        <v>686.40997300000004</v>
      </c>
      <c r="E1496">
        <v>689.53997800000002</v>
      </c>
      <c r="F1496">
        <v>18765500</v>
      </c>
      <c r="G1496">
        <v>689.53997800000002</v>
      </c>
    </row>
    <row r="1497" spans="1:7" x14ac:dyDescent="0.15">
      <c r="A1497" s="1">
        <v>38699</v>
      </c>
      <c r="B1497">
        <v>689.51000999999997</v>
      </c>
      <c r="C1497">
        <v>692.25</v>
      </c>
      <c r="D1497">
        <v>686.580017</v>
      </c>
      <c r="E1497">
        <v>689.03002900000001</v>
      </c>
      <c r="F1497">
        <v>23900200</v>
      </c>
      <c r="G1497">
        <v>689.03002900000001</v>
      </c>
    </row>
    <row r="1498" spans="1:7" x14ac:dyDescent="0.15">
      <c r="A1498" s="1">
        <v>38700</v>
      </c>
      <c r="B1498">
        <v>689.03002900000001</v>
      </c>
      <c r="C1498">
        <v>693.63000499999998</v>
      </c>
      <c r="D1498">
        <v>687.65002400000003</v>
      </c>
      <c r="E1498">
        <v>690.5</v>
      </c>
      <c r="F1498">
        <v>21455200</v>
      </c>
      <c r="G1498">
        <v>690.5</v>
      </c>
    </row>
    <row r="1499" spans="1:7" x14ac:dyDescent="0.15">
      <c r="A1499" s="1">
        <v>38701</v>
      </c>
      <c r="B1499">
        <v>690.5</v>
      </c>
      <c r="C1499">
        <v>691.09997599999997</v>
      </c>
      <c r="D1499">
        <v>681.19000200000005</v>
      </c>
      <c r="E1499">
        <v>684.73999000000003</v>
      </c>
      <c r="F1499">
        <v>21805900</v>
      </c>
      <c r="G1499">
        <v>684.73999000000003</v>
      </c>
    </row>
    <row r="1500" spans="1:7" x14ac:dyDescent="0.15">
      <c r="A1500" s="1">
        <v>38702</v>
      </c>
      <c r="B1500">
        <v>684.73999000000003</v>
      </c>
      <c r="C1500">
        <v>687.11999500000002</v>
      </c>
      <c r="D1500">
        <v>682.13000499999998</v>
      </c>
      <c r="E1500">
        <v>683.09002699999996</v>
      </c>
      <c r="F1500">
        <v>25841900</v>
      </c>
      <c r="G1500">
        <v>683.09002699999996</v>
      </c>
    </row>
    <row r="1501" spans="1:7" x14ac:dyDescent="0.15">
      <c r="A1501" s="1">
        <v>38705</v>
      </c>
      <c r="B1501">
        <v>683.09002699999996</v>
      </c>
      <c r="C1501">
        <v>683.23999000000003</v>
      </c>
      <c r="D1501">
        <v>671.65002400000003</v>
      </c>
      <c r="E1501">
        <v>672.25</v>
      </c>
      <c r="F1501">
        <v>22088100</v>
      </c>
      <c r="G1501">
        <v>672.25</v>
      </c>
    </row>
    <row r="1502" spans="1:7" x14ac:dyDescent="0.15">
      <c r="A1502" s="1">
        <v>38706</v>
      </c>
      <c r="B1502">
        <v>672.25</v>
      </c>
      <c r="C1502">
        <v>676.85998500000005</v>
      </c>
      <c r="D1502">
        <v>669.03997800000002</v>
      </c>
      <c r="E1502">
        <v>672.78002900000001</v>
      </c>
      <c r="F1502">
        <v>19966900</v>
      </c>
      <c r="G1502">
        <v>672.78002900000001</v>
      </c>
    </row>
    <row r="1503" spans="1:7" x14ac:dyDescent="0.15">
      <c r="A1503" s="1">
        <v>38707</v>
      </c>
      <c r="B1503">
        <v>672.78002900000001</v>
      </c>
      <c r="C1503">
        <v>681.95001200000002</v>
      </c>
      <c r="D1503">
        <v>672.78002900000001</v>
      </c>
      <c r="E1503">
        <v>679.73999000000003</v>
      </c>
      <c r="F1503">
        <v>20651700</v>
      </c>
      <c r="G1503">
        <v>679.73999000000003</v>
      </c>
    </row>
    <row r="1504" spans="1:7" x14ac:dyDescent="0.15">
      <c r="A1504" s="1">
        <v>38708</v>
      </c>
      <c r="B1504">
        <v>679.73999000000003</v>
      </c>
      <c r="C1504">
        <v>684.169983</v>
      </c>
      <c r="D1504">
        <v>679.54998799999998</v>
      </c>
      <c r="E1504">
        <v>684.080017</v>
      </c>
      <c r="F1504">
        <v>18885000</v>
      </c>
      <c r="G1504">
        <v>684.080017</v>
      </c>
    </row>
    <row r="1505" spans="1:7" x14ac:dyDescent="0.15">
      <c r="A1505" s="1">
        <v>38709</v>
      </c>
      <c r="B1505">
        <v>684.080017</v>
      </c>
      <c r="C1505">
        <v>686.95001200000002</v>
      </c>
      <c r="D1505">
        <v>684.080017</v>
      </c>
      <c r="E1505">
        <v>686.44000200000005</v>
      </c>
      <c r="F1505">
        <v>12858100</v>
      </c>
      <c r="G1505">
        <v>686.44000200000005</v>
      </c>
    </row>
    <row r="1506" spans="1:7" x14ac:dyDescent="0.15">
      <c r="A1506" s="1">
        <v>38713</v>
      </c>
      <c r="B1506">
        <v>686.44000200000005</v>
      </c>
      <c r="C1506">
        <v>688.40002400000003</v>
      </c>
      <c r="D1506">
        <v>676.57000700000003</v>
      </c>
      <c r="E1506">
        <v>676.580017</v>
      </c>
      <c r="F1506">
        <v>15404700</v>
      </c>
      <c r="G1506">
        <v>676.580017</v>
      </c>
    </row>
    <row r="1507" spans="1:7" x14ac:dyDescent="0.15">
      <c r="A1507" s="1">
        <v>38714</v>
      </c>
      <c r="B1507">
        <v>676.580017</v>
      </c>
      <c r="C1507">
        <v>681.17999299999997</v>
      </c>
      <c r="D1507">
        <v>675.14001499999995</v>
      </c>
      <c r="E1507">
        <v>680.080017</v>
      </c>
      <c r="F1507">
        <v>14223600</v>
      </c>
      <c r="G1507">
        <v>680.080017</v>
      </c>
    </row>
    <row r="1508" spans="1:7" x14ac:dyDescent="0.15">
      <c r="A1508" s="1">
        <v>38715</v>
      </c>
      <c r="B1508">
        <v>680.080017</v>
      </c>
      <c r="C1508">
        <v>681.95001200000002</v>
      </c>
      <c r="D1508">
        <v>677.82000700000003</v>
      </c>
      <c r="E1508">
        <v>677.96002199999998</v>
      </c>
      <c r="F1508">
        <v>13825400</v>
      </c>
      <c r="G1508">
        <v>677.96002199999998</v>
      </c>
    </row>
    <row r="1509" spans="1:7" x14ac:dyDescent="0.15">
      <c r="A1509" s="1">
        <v>38716</v>
      </c>
      <c r="B1509">
        <v>677.96002199999998</v>
      </c>
      <c r="C1509">
        <v>677.96002199999998</v>
      </c>
      <c r="D1509">
        <v>670.84997599999997</v>
      </c>
      <c r="E1509">
        <v>673.21997099999999</v>
      </c>
      <c r="F1509">
        <v>14435000</v>
      </c>
      <c r="G1509">
        <v>673.21997099999999</v>
      </c>
    </row>
    <row r="1510" spans="1:7" x14ac:dyDescent="0.15">
      <c r="A1510" s="1">
        <v>38720</v>
      </c>
      <c r="B1510">
        <v>673.21997099999999</v>
      </c>
      <c r="C1510">
        <v>685.22997999999995</v>
      </c>
      <c r="D1510">
        <v>666.580017</v>
      </c>
      <c r="E1510">
        <v>684.04998799999998</v>
      </c>
      <c r="F1510">
        <v>25545700</v>
      </c>
      <c r="G1510">
        <v>684.04998799999998</v>
      </c>
    </row>
    <row r="1511" spans="1:7" x14ac:dyDescent="0.15">
      <c r="A1511" s="1">
        <v>38721</v>
      </c>
      <c r="B1511">
        <v>684.04998799999998</v>
      </c>
      <c r="C1511">
        <v>690.15997300000004</v>
      </c>
      <c r="D1511">
        <v>683.419983</v>
      </c>
      <c r="E1511">
        <v>689.25</v>
      </c>
      <c r="F1511">
        <v>25153300</v>
      </c>
      <c r="G1511">
        <v>689.25</v>
      </c>
    </row>
    <row r="1512" spans="1:7" x14ac:dyDescent="0.15">
      <c r="A1512" s="1">
        <v>38722</v>
      </c>
      <c r="B1512">
        <v>689.25</v>
      </c>
      <c r="C1512">
        <v>692.40997300000004</v>
      </c>
      <c r="D1512">
        <v>687.65997300000004</v>
      </c>
      <c r="E1512">
        <v>691.77002000000005</v>
      </c>
      <c r="F1512">
        <v>24333400</v>
      </c>
      <c r="G1512">
        <v>691.77002000000005</v>
      </c>
    </row>
    <row r="1513" spans="1:7" x14ac:dyDescent="0.15">
      <c r="A1513" s="1">
        <v>38723</v>
      </c>
      <c r="B1513">
        <v>691.77002000000005</v>
      </c>
      <c r="C1513">
        <v>700.44000200000005</v>
      </c>
      <c r="D1513">
        <v>691.77002000000005</v>
      </c>
      <c r="E1513">
        <v>699.39001499999995</v>
      </c>
      <c r="F1513">
        <v>24465600</v>
      </c>
      <c r="G1513">
        <v>699.39001499999995</v>
      </c>
    </row>
    <row r="1514" spans="1:7" x14ac:dyDescent="0.15">
      <c r="A1514" s="1">
        <v>38726</v>
      </c>
      <c r="B1514">
        <v>699.39001499999995</v>
      </c>
      <c r="C1514">
        <v>708.03997800000002</v>
      </c>
      <c r="D1514">
        <v>699.39001499999995</v>
      </c>
      <c r="E1514">
        <v>706.23999000000003</v>
      </c>
      <c r="F1514">
        <v>23014900</v>
      </c>
      <c r="G1514">
        <v>706.23999000000003</v>
      </c>
    </row>
    <row r="1515" spans="1:7" x14ac:dyDescent="0.15">
      <c r="A1515" s="1">
        <v>38727</v>
      </c>
      <c r="B1515">
        <v>706.23999000000003</v>
      </c>
      <c r="C1515">
        <v>711</v>
      </c>
      <c r="D1515">
        <v>702.21002199999998</v>
      </c>
      <c r="E1515">
        <v>710.98999000000003</v>
      </c>
      <c r="F1515">
        <v>23730800</v>
      </c>
      <c r="G1515">
        <v>710.98999000000003</v>
      </c>
    </row>
    <row r="1516" spans="1:7" x14ac:dyDescent="0.15">
      <c r="A1516" s="1">
        <v>38728</v>
      </c>
      <c r="B1516">
        <v>710.98999000000003</v>
      </c>
      <c r="C1516">
        <v>711.19000200000005</v>
      </c>
      <c r="D1516">
        <v>705.57000700000003</v>
      </c>
      <c r="E1516">
        <v>711.19000200000005</v>
      </c>
      <c r="F1516">
        <v>24061300</v>
      </c>
      <c r="G1516">
        <v>711.19000200000005</v>
      </c>
    </row>
    <row r="1517" spans="1:7" x14ac:dyDescent="0.15">
      <c r="A1517" s="1">
        <v>38729</v>
      </c>
      <c r="B1517">
        <v>711.19000200000005</v>
      </c>
      <c r="C1517">
        <v>711.67999299999997</v>
      </c>
      <c r="D1517">
        <v>706.03997800000002</v>
      </c>
      <c r="E1517">
        <v>706.78997800000002</v>
      </c>
      <c r="F1517">
        <v>23183500</v>
      </c>
      <c r="G1517">
        <v>706.78997800000002</v>
      </c>
    </row>
    <row r="1518" spans="1:7" x14ac:dyDescent="0.15">
      <c r="A1518" s="1">
        <v>38730</v>
      </c>
      <c r="B1518">
        <v>706.78997800000002</v>
      </c>
      <c r="C1518">
        <v>708.98999000000003</v>
      </c>
      <c r="D1518">
        <v>705.59997599999997</v>
      </c>
      <c r="E1518">
        <v>708.44000200000005</v>
      </c>
      <c r="F1518">
        <v>22065100</v>
      </c>
      <c r="G1518">
        <v>708.44000200000005</v>
      </c>
    </row>
    <row r="1519" spans="1:7" x14ac:dyDescent="0.15">
      <c r="A1519" s="1">
        <v>38734</v>
      </c>
      <c r="B1519">
        <v>708.44000200000005</v>
      </c>
      <c r="C1519">
        <v>708.44000200000005</v>
      </c>
      <c r="D1519">
        <v>700.65997300000004</v>
      </c>
      <c r="E1519">
        <v>703.61999500000002</v>
      </c>
      <c r="F1519">
        <v>21799700</v>
      </c>
      <c r="G1519">
        <v>703.61999500000002</v>
      </c>
    </row>
    <row r="1520" spans="1:7" x14ac:dyDescent="0.15">
      <c r="A1520" s="1">
        <v>38735</v>
      </c>
      <c r="B1520">
        <v>703.61999500000002</v>
      </c>
      <c r="C1520">
        <v>704.52002000000005</v>
      </c>
      <c r="D1520">
        <v>698.580017</v>
      </c>
      <c r="E1520">
        <v>703.78002900000001</v>
      </c>
      <c r="F1520">
        <v>22332000</v>
      </c>
      <c r="G1520">
        <v>703.78002900000001</v>
      </c>
    </row>
    <row r="1521" spans="1:7" x14ac:dyDescent="0.15">
      <c r="A1521" s="1">
        <v>38736</v>
      </c>
      <c r="B1521">
        <v>703.78002900000001</v>
      </c>
      <c r="C1521">
        <v>715.78997800000002</v>
      </c>
      <c r="D1521">
        <v>703.78002900000001</v>
      </c>
      <c r="E1521">
        <v>714.94000200000005</v>
      </c>
      <c r="F1521">
        <v>24440200</v>
      </c>
      <c r="G1521">
        <v>714.94000200000005</v>
      </c>
    </row>
    <row r="1522" spans="1:7" x14ac:dyDescent="0.15">
      <c r="A1522" s="1">
        <v>38737</v>
      </c>
      <c r="B1522">
        <v>714.94000200000005</v>
      </c>
      <c r="C1522">
        <v>716.53002900000001</v>
      </c>
      <c r="D1522">
        <v>703.57000700000003</v>
      </c>
      <c r="E1522">
        <v>704.59997599999997</v>
      </c>
      <c r="F1522">
        <v>28458100</v>
      </c>
      <c r="G1522">
        <v>704.59997599999997</v>
      </c>
    </row>
    <row r="1523" spans="1:7" x14ac:dyDescent="0.15">
      <c r="A1523" s="1">
        <v>38740</v>
      </c>
      <c r="B1523">
        <v>704.59997599999997</v>
      </c>
      <c r="C1523">
        <v>709.67999299999997</v>
      </c>
      <c r="D1523">
        <v>704.53002900000001</v>
      </c>
      <c r="E1523">
        <v>707.82000700000003</v>
      </c>
      <c r="F1523">
        <v>22560700</v>
      </c>
      <c r="G1523">
        <v>707.82000700000003</v>
      </c>
    </row>
    <row r="1524" spans="1:7" x14ac:dyDescent="0.15">
      <c r="A1524" s="1">
        <v>38741</v>
      </c>
      <c r="B1524">
        <v>707.82000700000003</v>
      </c>
      <c r="C1524">
        <v>718.51000999999997</v>
      </c>
      <c r="D1524">
        <v>707.82000700000003</v>
      </c>
      <c r="E1524">
        <v>718.02002000000005</v>
      </c>
      <c r="F1524">
        <v>26087200</v>
      </c>
      <c r="G1524">
        <v>718.02002000000005</v>
      </c>
    </row>
    <row r="1525" spans="1:7" x14ac:dyDescent="0.15">
      <c r="A1525" s="1">
        <v>38742</v>
      </c>
      <c r="B1525">
        <v>718.02002000000005</v>
      </c>
      <c r="C1525">
        <v>720.29998799999998</v>
      </c>
      <c r="D1525">
        <v>713.13000499999998</v>
      </c>
      <c r="E1525">
        <v>716.45001200000002</v>
      </c>
      <c r="F1525">
        <v>26170600</v>
      </c>
      <c r="G1525">
        <v>716.45001200000002</v>
      </c>
    </row>
    <row r="1526" spans="1:7" x14ac:dyDescent="0.15">
      <c r="A1526" s="1">
        <v>38743</v>
      </c>
      <c r="B1526">
        <v>716.45001200000002</v>
      </c>
      <c r="C1526">
        <v>728.57000700000003</v>
      </c>
      <c r="D1526">
        <v>716.45001200000002</v>
      </c>
      <c r="E1526">
        <v>728.47997999999995</v>
      </c>
      <c r="F1526">
        <v>28567800</v>
      </c>
      <c r="G1526">
        <v>728.47997999999995</v>
      </c>
    </row>
    <row r="1527" spans="1:7" x14ac:dyDescent="0.15">
      <c r="A1527" s="1">
        <v>38744</v>
      </c>
      <c r="B1527">
        <v>728.47997999999995</v>
      </c>
      <c r="C1527">
        <v>736.25</v>
      </c>
      <c r="D1527">
        <v>728.15002400000003</v>
      </c>
      <c r="E1527">
        <v>732.21997099999999</v>
      </c>
      <c r="F1527">
        <v>26236200</v>
      </c>
      <c r="G1527">
        <v>732.21997099999999</v>
      </c>
    </row>
    <row r="1528" spans="1:7" x14ac:dyDescent="0.15">
      <c r="A1528" s="1">
        <v>38747</v>
      </c>
      <c r="B1528">
        <v>732.21997099999999</v>
      </c>
      <c r="C1528">
        <v>734.01000999999997</v>
      </c>
      <c r="D1528">
        <v>729.96997099999999</v>
      </c>
      <c r="E1528">
        <v>730.86999500000002</v>
      </c>
      <c r="F1528">
        <v>22827300</v>
      </c>
      <c r="G1528">
        <v>730.86999500000002</v>
      </c>
    </row>
    <row r="1529" spans="1:7" x14ac:dyDescent="0.15">
      <c r="A1529" s="1">
        <v>38748</v>
      </c>
      <c r="B1529">
        <v>730.86999500000002</v>
      </c>
      <c r="C1529">
        <v>734.01000999999997</v>
      </c>
      <c r="D1529">
        <v>726.71002199999998</v>
      </c>
      <c r="E1529">
        <v>733.20001200000002</v>
      </c>
      <c r="F1529">
        <v>27083100</v>
      </c>
      <c r="G1529">
        <v>733.20001200000002</v>
      </c>
    </row>
    <row r="1530" spans="1:7" x14ac:dyDescent="0.15">
      <c r="A1530" s="1">
        <v>38749</v>
      </c>
      <c r="B1530">
        <v>733.20001200000002</v>
      </c>
      <c r="C1530">
        <v>736.45001200000002</v>
      </c>
      <c r="D1530">
        <v>729.89001499999995</v>
      </c>
      <c r="E1530">
        <v>735.47997999999995</v>
      </c>
      <c r="F1530">
        <v>25894100</v>
      </c>
      <c r="G1530">
        <v>735.47997999999995</v>
      </c>
    </row>
    <row r="1531" spans="1:7" x14ac:dyDescent="0.15">
      <c r="A1531" s="1">
        <v>38750</v>
      </c>
      <c r="B1531">
        <v>735.47997999999995</v>
      </c>
      <c r="C1531">
        <v>735.53002900000001</v>
      </c>
      <c r="D1531">
        <v>721.95001200000002</v>
      </c>
      <c r="E1531">
        <v>726.25</v>
      </c>
      <c r="F1531">
        <v>25653000</v>
      </c>
      <c r="G1531">
        <v>726.25</v>
      </c>
    </row>
    <row r="1532" spans="1:7" x14ac:dyDescent="0.15">
      <c r="A1532" s="1">
        <v>38751</v>
      </c>
      <c r="B1532">
        <v>726.25</v>
      </c>
      <c r="C1532">
        <v>729.20001200000002</v>
      </c>
      <c r="D1532">
        <v>720.30999799999995</v>
      </c>
      <c r="E1532">
        <v>724.21997099999999</v>
      </c>
      <c r="F1532">
        <v>22822100</v>
      </c>
      <c r="G1532">
        <v>724.21997099999999</v>
      </c>
    </row>
    <row r="1533" spans="1:7" x14ac:dyDescent="0.15">
      <c r="A1533" s="1">
        <v>38754</v>
      </c>
      <c r="B1533">
        <v>724.21997099999999</v>
      </c>
      <c r="C1533">
        <v>727.89001499999995</v>
      </c>
      <c r="D1533">
        <v>720.42999299999997</v>
      </c>
      <c r="E1533">
        <v>727.89001499999995</v>
      </c>
      <c r="F1533">
        <v>21323600</v>
      </c>
      <c r="G1533">
        <v>727.89001499999995</v>
      </c>
    </row>
    <row r="1534" spans="1:7" x14ac:dyDescent="0.15">
      <c r="A1534" s="1">
        <v>38755</v>
      </c>
      <c r="B1534">
        <v>727.89001499999995</v>
      </c>
      <c r="C1534">
        <v>729.77002000000005</v>
      </c>
      <c r="D1534">
        <v>716.82000700000003</v>
      </c>
      <c r="E1534">
        <v>717.17999299999997</v>
      </c>
      <c r="F1534">
        <v>23663700</v>
      </c>
      <c r="G1534">
        <v>717.17999299999997</v>
      </c>
    </row>
    <row r="1535" spans="1:7" x14ac:dyDescent="0.15">
      <c r="A1535" s="1">
        <v>38756</v>
      </c>
      <c r="B1535">
        <v>717.17999299999997</v>
      </c>
      <c r="C1535">
        <v>722.29998799999998</v>
      </c>
      <c r="D1535">
        <v>713.88000499999998</v>
      </c>
      <c r="E1535">
        <v>721.15997300000004</v>
      </c>
      <c r="F1535">
        <v>24568600</v>
      </c>
      <c r="G1535">
        <v>721.15997300000004</v>
      </c>
    </row>
    <row r="1536" spans="1:7" x14ac:dyDescent="0.15">
      <c r="A1536" s="1">
        <v>38757</v>
      </c>
      <c r="B1536">
        <v>721.15997300000004</v>
      </c>
      <c r="C1536">
        <v>727.48999000000003</v>
      </c>
      <c r="D1536">
        <v>717.60998500000005</v>
      </c>
      <c r="E1536">
        <v>718.15997300000004</v>
      </c>
      <c r="F1536">
        <v>24419200</v>
      </c>
      <c r="G1536">
        <v>718.15997300000004</v>
      </c>
    </row>
    <row r="1537" spans="1:7" x14ac:dyDescent="0.15">
      <c r="A1537" s="1">
        <v>38758</v>
      </c>
      <c r="B1537">
        <v>718.15997300000004</v>
      </c>
      <c r="C1537">
        <v>718.419983</v>
      </c>
      <c r="D1537">
        <v>708.830017</v>
      </c>
      <c r="E1537">
        <v>717.13000499999998</v>
      </c>
      <c r="F1537">
        <v>22900500</v>
      </c>
      <c r="G1537">
        <v>717.13000499999998</v>
      </c>
    </row>
    <row r="1538" spans="1:7" x14ac:dyDescent="0.15">
      <c r="A1538" s="1">
        <v>38761</v>
      </c>
      <c r="B1538">
        <v>717.13000499999998</v>
      </c>
      <c r="C1538">
        <v>717.13000499999998</v>
      </c>
      <c r="D1538">
        <v>708.51000999999997</v>
      </c>
      <c r="E1538">
        <v>710.53002900000001</v>
      </c>
      <c r="F1538">
        <v>18500800</v>
      </c>
      <c r="G1538">
        <v>710.53002900000001</v>
      </c>
    </row>
    <row r="1539" spans="1:7" x14ac:dyDescent="0.15">
      <c r="A1539" s="1">
        <v>38762</v>
      </c>
      <c r="B1539">
        <v>710.53002900000001</v>
      </c>
      <c r="C1539">
        <v>721.61999500000002</v>
      </c>
      <c r="D1539">
        <v>708.11999500000002</v>
      </c>
      <c r="E1539">
        <v>719.70001200000002</v>
      </c>
      <c r="F1539">
        <v>24379400</v>
      </c>
      <c r="G1539">
        <v>719.70001200000002</v>
      </c>
    </row>
    <row r="1540" spans="1:7" x14ac:dyDescent="0.15">
      <c r="A1540" s="1">
        <v>38763</v>
      </c>
      <c r="B1540">
        <v>719.70001200000002</v>
      </c>
      <c r="C1540">
        <v>725.09997599999997</v>
      </c>
      <c r="D1540">
        <v>716.65997300000004</v>
      </c>
      <c r="E1540">
        <v>725.09997599999997</v>
      </c>
      <c r="F1540">
        <v>23175900</v>
      </c>
      <c r="G1540">
        <v>725.09997599999997</v>
      </c>
    </row>
    <row r="1541" spans="1:7" x14ac:dyDescent="0.15">
      <c r="A1541" s="1">
        <v>38764</v>
      </c>
      <c r="B1541">
        <v>725.09997599999997</v>
      </c>
      <c r="C1541">
        <v>731.919983</v>
      </c>
      <c r="D1541">
        <v>725.09997599999997</v>
      </c>
      <c r="E1541">
        <v>731.919983</v>
      </c>
      <c r="F1541">
        <v>22514900</v>
      </c>
      <c r="G1541">
        <v>731.919983</v>
      </c>
    </row>
    <row r="1542" spans="1:7" x14ac:dyDescent="0.15">
      <c r="A1542" s="1">
        <v>38765</v>
      </c>
      <c r="B1542">
        <v>731.919983</v>
      </c>
      <c r="C1542">
        <v>733.26000999999997</v>
      </c>
      <c r="D1542">
        <v>727.96997099999999</v>
      </c>
      <c r="E1542">
        <v>730.94000200000005</v>
      </c>
      <c r="F1542">
        <v>21282600</v>
      </c>
      <c r="G1542">
        <v>730.94000200000005</v>
      </c>
    </row>
    <row r="1543" spans="1:7" x14ac:dyDescent="0.15">
      <c r="A1543" s="1">
        <v>38769</v>
      </c>
      <c r="B1543">
        <v>730.94000200000005</v>
      </c>
      <c r="C1543">
        <v>733.330017</v>
      </c>
      <c r="D1543">
        <v>723.71002199999998</v>
      </c>
      <c r="E1543">
        <v>726.78002900000001</v>
      </c>
      <c r="F1543">
        <v>21043200</v>
      </c>
      <c r="G1543">
        <v>726.78002900000001</v>
      </c>
    </row>
    <row r="1544" spans="1:7" x14ac:dyDescent="0.15">
      <c r="A1544" s="1">
        <v>38770</v>
      </c>
      <c r="B1544">
        <v>726.78002900000001</v>
      </c>
      <c r="C1544">
        <v>734</v>
      </c>
      <c r="D1544">
        <v>725.11999500000002</v>
      </c>
      <c r="E1544">
        <v>733.53002900000001</v>
      </c>
      <c r="F1544">
        <v>22223800</v>
      </c>
      <c r="G1544">
        <v>733.53002900000001</v>
      </c>
    </row>
    <row r="1545" spans="1:7" x14ac:dyDescent="0.15">
      <c r="A1545" s="1">
        <v>38771</v>
      </c>
      <c r="B1545">
        <v>733.53002900000001</v>
      </c>
      <c r="C1545">
        <v>736.61999500000002</v>
      </c>
      <c r="D1545">
        <v>728.72997999999995</v>
      </c>
      <c r="E1545">
        <v>732.45001200000002</v>
      </c>
      <c r="F1545">
        <v>21442100</v>
      </c>
      <c r="G1545">
        <v>732.45001200000002</v>
      </c>
    </row>
    <row r="1546" spans="1:7" x14ac:dyDescent="0.15">
      <c r="A1546" s="1">
        <v>38772</v>
      </c>
      <c r="B1546">
        <v>732.45001200000002</v>
      </c>
      <c r="C1546">
        <v>737.21002199999998</v>
      </c>
      <c r="D1546">
        <v>729.46002199999998</v>
      </c>
      <c r="E1546">
        <v>736.59997599999997</v>
      </c>
      <c r="F1546">
        <v>19330100</v>
      </c>
      <c r="G1546">
        <v>736.59997599999997</v>
      </c>
    </row>
    <row r="1547" spans="1:7" x14ac:dyDescent="0.15">
      <c r="A1547" s="1">
        <v>38775</v>
      </c>
      <c r="B1547">
        <v>736.59997599999997</v>
      </c>
      <c r="C1547">
        <v>742.77002000000005</v>
      </c>
      <c r="D1547">
        <v>736.59997599999997</v>
      </c>
      <c r="E1547">
        <v>740.63000499999998</v>
      </c>
      <c r="F1547">
        <v>19753200</v>
      </c>
      <c r="G1547">
        <v>740.63000499999998</v>
      </c>
    </row>
    <row r="1548" spans="1:7" x14ac:dyDescent="0.15">
      <c r="A1548" s="1">
        <v>38776</v>
      </c>
      <c r="B1548">
        <v>740.63000499999998</v>
      </c>
      <c r="C1548">
        <v>740.63000499999998</v>
      </c>
      <c r="D1548">
        <v>729.15002400000003</v>
      </c>
      <c r="E1548">
        <v>730.64001499999995</v>
      </c>
      <c r="F1548">
        <v>23708600</v>
      </c>
      <c r="G1548">
        <v>730.64001499999995</v>
      </c>
    </row>
    <row r="1549" spans="1:7" x14ac:dyDescent="0.15">
      <c r="A1549" s="1">
        <v>38777</v>
      </c>
      <c r="B1549">
        <v>730.64001499999995</v>
      </c>
      <c r="C1549">
        <v>742.34997599999997</v>
      </c>
      <c r="D1549">
        <v>730.64001499999995</v>
      </c>
      <c r="E1549">
        <v>742.34997599999997</v>
      </c>
      <c r="F1549">
        <v>23083200</v>
      </c>
      <c r="G1549">
        <v>742.34997599999997</v>
      </c>
    </row>
    <row r="1550" spans="1:7" x14ac:dyDescent="0.15">
      <c r="A1550" s="1">
        <v>38778</v>
      </c>
      <c r="B1550">
        <v>742.34997599999997</v>
      </c>
      <c r="C1550">
        <v>743.03997800000002</v>
      </c>
      <c r="D1550">
        <v>735.95001200000002</v>
      </c>
      <c r="E1550">
        <v>740.15997300000004</v>
      </c>
      <c r="F1550">
        <v>24945900</v>
      </c>
      <c r="G1550">
        <v>740.15997300000004</v>
      </c>
    </row>
    <row r="1551" spans="1:7" x14ac:dyDescent="0.15">
      <c r="A1551" s="1">
        <v>38779</v>
      </c>
      <c r="B1551">
        <v>740.15997300000004</v>
      </c>
      <c r="C1551">
        <v>745.17999299999997</v>
      </c>
      <c r="D1551">
        <v>736.52002000000005</v>
      </c>
      <c r="E1551">
        <v>738.44000200000005</v>
      </c>
      <c r="F1551">
        <v>21529500</v>
      </c>
      <c r="G1551">
        <v>738.44000200000005</v>
      </c>
    </row>
    <row r="1552" spans="1:7" x14ac:dyDescent="0.15">
      <c r="A1552" s="1">
        <v>38782</v>
      </c>
      <c r="B1552">
        <v>738.44000200000005</v>
      </c>
      <c r="C1552">
        <v>738.94000200000005</v>
      </c>
      <c r="D1552">
        <v>728.89001499999995</v>
      </c>
      <c r="E1552">
        <v>731.15997300000004</v>
      </c>
      <c r="F1552">
        <v>22801900</v>
      </c>
      <c r="G1552">
        <v>731.15997300000004</v>
      </c>
    </row>
    <row r="1553" spans="1:7" x14ac:dyDescent="0.15">
      <c r="A1553" s="1">
        <v>38783</v>
      </c>
      <c r="B1553">
        <v>731.15997300000004</v>
      </c>
      <c r="C1553">
        <v>731.15997300000004</v>
      </c>
      <c r="D1553">
        <v>719.169983</v>
      </c>
      <c r="E1553">
        <v>721.05999799999995</v>
      </c>
      <c r="F1553">
        <v>22680500</v>
      </c>
      <c r="G1553">
        <v>721.05999799999995</v>
      </c>
    </row>
    <row r="1554" spans="1:7" x14ac:dyDescent="0.15">
      <c r="A1554" s="1">
        <v>38784</v>
      </c>
      <c r="B1554">
        <v>721.05999799999995</v>
      </c>
      <c r="C1554">
        <v>723.79998799999998</v>
      </c>
      <c r="D1554">
        <v>713.61999500000002</v>
      </c>
      <c r="E1554">
        <v>721.84002699999996</v>
      </c>
      <c r="F1554">
        <v>24428700</v>
      </c>
      <c r="G1554">
        <v>721.84002699999996</v>
      </c>
    </row>
    <row r="1555" spans="1:7" x14ac:dyDescent="0.15">
      <c r="A1555" s="1">
        <v>38785</v>
      </c>
      <c r="B1555">
        <v>721.84002699999996</v>
      </c>
      <c r="C1555">
        <v>726.419983</v>
      </c>
      <c r="D1555">
        <v>717.63000499999998</v>
      </c>
      <c r="E1555">
        <v>718.28002900000001</v>
      </c>
      <c r="F1555">
        <v>21401100</v>
      </c>
      <c r="G1555">
        <v>718.28002900000001</v>
      </c>
    </row>
    <row r="1556" spans="1:7" x14ac:dyDescent="0.15">
      <c r="A1556" s="1">
        <v>38786</v>
      </c>
      <c r="B1556">
        <v>718.28002900000001</v>
      </c>
      <c r="C1556">
        <v>726.34002699999996</v>
      </c>
      <c r="D1556">
        <v>714.85998500000005</v>
      </c>
      <c r="E1556">
        <v>726.34002699999996</v>
      </c>
      <c r="F1556">
        <v>21234500</v>
      </c>
      <c r="G1556">
        <v>726.34002699999996</v>
      </c>
    </row>
    <row r="1557" spans="1:7" x14ac:dyDescent="0.15">
      <c r="A1557" s="1">
        <v>38789</v>
      </c>
      <c r="B1557">
        <v>726.34002699999996</v>
      </c>
      <c r="C1557">
        <v>734.25</v>
      </c>
      <c r="D1557">
        <v>726.34002699999996</v>
      </c>
      <c r="E1557">
        <v>728.03997800000002</v>
      </c>
      <c r="F1557">
        <v>20703300</v>
      </c>
      <c r="G1557">
        <v>728.03997800000002</v>
      </c>
    </row>
    <row r="1558" spans="1:7" x14ac:dyDescent="0.15">
      <c r="A1558" s="1">
        <v>38790</v>
      </c>
      <c r="B1558">
        <v>728.03997800000002</v>
      </c>
      <c r="C1558">
        <v>736.11999500000002</v>
      </c>
      <c r="D1558">
        <v>724.96997099999999</v>
      </c>
      <c r="E1558">
        <v>736.09997599999997</v>
      </c>
      <c r="F1558">
        <v>21652700</v>
      </c>
      <c r="G1558">
        <v>736.09997599999997</v>
      </c>
    </row>
    <row r="1559" spans="1:7" x14ac:dyDescent="0.15">
      <c r="A1559" s="1">
        <v>38791</v>
      </c>
      <c r="B1559">
        <v>736.09997599999997</v>
      </c>
      <c r="C1559">
        <v>742.94000200000005</v>
      </c>
      <c r="D1559">
        <v>734.95001200000002</v>
      </c>
      <c r="E1559">
        <v>742.94000200000005</v>
      </c>
      <c r="F1559">
        <v>22930000</v>
      </c>
      <c r="G1559">
        <v>742.94000200000005</v>
      </c>
    </row>
    <row r="1560" spans="1:7" x14ac:dyDescent="0.15">
      <c r="A1560" s="1">
        <v>38792</v>
      </c>
      <c r="B1560">
        <v>742.94000200000005</v>
      </c>
      <c r="C1560">
        <v>748.34997599999997</v>
      </c>
      <c r="D1560">
        <v>742.94000200000005</v>
      </c>
      <c r="E1560">
        <v>743.78997800000002</v>
      </c>
      <c r="F1560">
        <v>22921800</v>
      </c>
      <c r="G1560">
        <v>743.78997800000002</v>
      </c>
    </row>
    <row r="1561" spans="1:7" x14ac:dyDescent="0.15">
      <c r="A1561" s="1">
        <v>38793</v>
      </c>
      <c r="B1561">
        <v>743.78997800000002</v>
      </c>
      <c r="C1561">
        <v>746.75</v>
      </c>
      <c r="D1561">
        <v>741.73999000000003</v>
      </c>
      <c r="E1561">
        <v>746.09002699999996</v>
      </c>
      <c r="F1561">
        <v>25496200</v>
      </c>
      <c r="G1561">
        <v>746.09002699999996</v>
      </c>
    </row>
    <row r="1562" spans="1:7" x14ac:dyDescent="0.15">
      <c r="A1562" s="1">
        <v>38796</v>
      </c>
      <c r="B1562">
        <v>746.09002699999996</v>
      </c>
      <c r="C1562">
        <v>747.15997300000004</v>
      </c>
      <c r="D1562">
        <v>741.73999000000003</v>
      </c>
      <c r="E1562">
        <v>745.61999500000002</v>
      </c>
      <c r="F1562">
        <v>19768300</v>
      </c>
      <c r="G1562">
        <v>745.61999500000002</v>
      </c>
    </row>
    <row r="1563" spans="1:7" x14ac:dyDescent="0.15">
      <c r="A1563" s="1">
        <v>38797</v>
      </c>
      <c r="B1563">
        <v>745.61999500000002</v>
      </c>
      <c r="C1563">
        <v>749.59997599999997</v>
      </c>
      <c r="D1563">
        <v>735.46997099999999</v>
      </c>
      <c r="E1563">
        <v>736.09997599999997</v>
      </c>
      <c r="F1563">
        <v>21473700</v>
      </c>
      <c r="G1563">
        <v>736.09997599999997</v>
      </c>
    </row>
    <row r="1564" spans="1:7" x14ac:dyDescent="0.15">
      <c r="A1564" s="1">
        <v>38798</v>
      </c>
      <c r="B1564">
        <v>736.09997599999997</v>
      </c>
      <c r="C1564">
        <v>745.67999299999997</v>
      </c>
      <c r="D1564">
        <v>733.69000200000005</v>
      </c>
      <c r="E1564">
        <v>744.84997599999997</v>
      </c>
      <c r="F1564">
        <v>20398100</v>
      </c>
      <c r="G1564">
        <v>744.84997599999997</v>
      </c>
    </row>
    <row r="1565" spans="1:7" x14ac:dyDescent="0.15">
      <c r="A1565" s="1">
        <v>38799</v>
      </c>
      <c r="B1565">
        <v>744.84997599999997</v>
      </c>
      <c r="C1565">
        <v>747.63000499999998</v>
      </c>
      <c r="D1565">
        <v>742.01000999999997</v>
      </c>
      <c r="E1565">
        <v>747.59997599999997</v>
      </c>
      <c r="F1565">
        <v>19809400</v>
      </c>
      <c r="G1565">
        <v>747.59997599999997</v>
      </c>
    </row>
    <row r="1566" spans="1:7" x14ac:dyDescent="0.15">
      <c r="A1566" s="1">
        <v>38800</v>
      </c>
      <c r="B1566">
        <v>747.59997599999997</v>
      </c>
      <c r="C1566">
        <v>753.86999500000002</v>
      </c>
      <c r="D1566">
        <v>747.29998799999998</v>
      </c>
      <c r="E1566">
        <v>753.830017</v>
      </c>
      <c r="F1566">
        <v>23260700</v>
      </c>
      <c r="G1566">
        <v>753.830017</v>
      </c>
    </row>
    <row r="1567" spans="1:7" x14ac:dyDescent="0.15">
      <c r="A1567" s="1">
        <v>38803</v>
      </c>
      <c r="B1567">
        <v>753.830017</v>
      </c>
      <c r="C1567">
        <v>754.32000700000003</v>
      </c>
      <c r="D1567">
        <v>750.330017</v>
      </c>
      <c r="E1567">
        <v>754.03002900000001</v>
      </c>
      <c r="F1567">
        <v>20297000</v>
      </c>
      <c r="G1567">
        <v>754.03002900000001</v>
      </c>
    </row>
    <row r="1568" spans="1:7" x14ac:dyDescent="0.15">
      <c r="A1568" s="1">
        <v>38804</v>
      </c>
      <c r="B1568">
        <v>754.03002900000001</v>
      </c>
      <c r="C1568">
        <v>757.90997300000004</v>
      </c>
      <c r="D1568">
        <v>749.30999799999995</v>
      </c>
      <c r="E1568">
        <v>751.27002000000005</v>
      </c>
      <c r="F1568">
        <v>21485800</v>
      </c>
      <c r="G1568">
        <v>751.27002000000005</v>
      </c>
    </row>
    <row r="1569" spans="1:7" x14ac:dyDescent="0.15">
      <c r="A1569" s="1">
        <v>38805</v>
      </c>
      <c r="B1569">
        <v>751.27002000000005</v>
      </c>
      <c r="C1569">
        <v>764.169983</v>
      </c>
      <c r="D1569">
        <v>751.27002000000005</v>
      </c>
      <c r="E1569">
        <v>764.169983</v>
      </c>
      <c r="F1569">
        <v>21435400</v>
      </c>
      <c r="G1569">
        <v>764.169983</v>
      </c>
    </row>
    <row r="1570" spans="1:7" x14ac:dyDescent="0.15">
      <c r="A1570" s="1">
        <v>38806</v>
      </c>
      <c r="B1570">
        <v>764.169983</v>
      </c>
      <c r="C1570">
        <v>767.15997300000004</v>
      </c>
      <c r="D1570">
        <v>759.26000999999997</v>
      </c>
      <c r="E1570">
        <v>762.59002699999996</v>
      </c>
      <c r="F1570">
        <v>22945600</v>
      </c>
      <c r="G1570">
        <v>762.59002699999996</v>
      </c>
    </row>
    <row r="1571" spans="1:7" x14ac:dyDescent="0.15">
      <c r="A1571" s="1">
        <v>38807</v>
      </c>
      <c r="B1571">
        <v>762.59002699999996</v>
      </c>
      <c r="C1571">
        <v>765.14001499999995</v>
      </c>
      <c r="D1571">
        <v>759.03997800000002</v>
      </c>
      <c r="E1571">
        <v>765.14001499999995</v>
      </c>
      <c r="F1571">
        <v>22367100</v>
      </c>
      <c r="G1571">
        <v>765.14001499999995</v>
      </c>
    </row>
    <row r="1572" spans="1:7" x14ac:dyDescent="0.15">
      <c r="A1572" s="1">
        <v>38810</v>
      </c>
      <c r="B1572">
        <v>765.23999000000003</v>
      </c>
      <c r="C1572">
        <v>768.97997999999995</v>
      </c>
      <c r="D1572">
        <v>758.65997300000004</v>
      </c>
      <c r="E1572">
        <v>759.21997099999999</v>
      </c>
      <c r="F1572">
        <v>24940800</v>
      </c>
      <c r="G1572">
        <v>759.21997099999999</v>
      </c>
    </row>
    <row r="1573" spans="1:7" x14ac:dyDescent="0.15">
      <c r="A1573" s="1">
        <v>38811</v>
      </c>
      <c r="B1573">
        <v>759.21997099999999</v>
      </c>
      <c r="C1573">
        <v>764.53997800000002</v>
      </c>
      <c r="D1573">
        <v>756.76000999999997</v>
      </c>
      <c r="E1573">
        <v>762.32000700000003</v>
      </c>
      <c r="F1573">
        <v>21476600</v>
      </c>
      <c r="G1573">
        <v>762.32000700000003</v>
      </c>
    </row>
    <row r="1574" spans="1:7" x14ac:dyDescent="0.15">
      <c r="A1574" s="1">
        <v>38812</v>
      </c>
      <c r="B1574">
        <v>762.32000700000003</v>
      </c>
      <c r="C1574">
        <v>766.78997800000002</v>
      </c>
      <c r="D1574">
        <v>758.51000999999997</v>
      </c>
      <c r="E1574">
        <v>766.26000999999997</v>
      </c>
      <c r="F1574">
        <v>24200200</v>
      </c>
      <c r="G1574">
        <v>766.26000999999997</v>
      </c>
    </row>
    <row r="1575" spans="1:7" x14ac:dyDescent="0.15">
      <c r="A1575" s="1">
        <v>38813</v>
      </c>
      <c r="B1575">
        <v>766.26000999999997</v>
      </c>
      <c r="C1575">
        <v>767.080017</v>
      </c>
      <c r="D1575">
        <v>761.15002400000003</v>
      </c>
      <c r="E1575">
        <v>766.22997999999995</v>
      </c>
      <c r="F1575">
        <v>22816800</v>
      </c>
      <c r="G1575">
        <v>766.22997999999995</v>
      </c>
    </row>
    <row r="1576" spans="1:7" x14ac:dyDescent="0.15">
      <c r="A1576" s="1">
        <v>38814</v>
      </c>
      <c r="B1576">
        <v>766.22997999999995</v>
      </c>
      <c r="C1576">
        <v>771.53997800000002</v>
      </c>
      <c r="D1576">
        <v>754.580017</v>
      </c>
      <c r="E1576">
        <v>756.13000499999998</v>
      </c>
      <c r="F1576">
        <v>20824700</v>
      </c>
      <c r="G1576">
        <v>756.13000499999998</v>
      </c>
    </row>
    <row r="1577" spans="1:7" x14ac:dyDescent="0.15">
      <c r="A1577" s="1">
        <v>38817</v>
      </c>
      <c r="B1577">
        <v>756.13000499999998</v>
      </c>
      <c r="C1577">
        <v>759.20001200000002</v>
      </c>
      <c r="D1577">
        <v>750.89001499999995</v>
      </c>
      <c r="E1577">
        <v>752.95001200000002</v>
      </c>
      <c r="F1577">
        <v>18983200</v>
      </c>
      <c r="G1577">
        <v>752.95001200000002</v>
      </c>
    </row>
    <row r="1578" spans="1:7" x14ac:dyDescent="0.15">
      <c r="A1578" s="1">
        <v>38818</v>
      </c>
      <c r="B1578">
        <v>752.95001200000002</v>
      </c>
      <c r="C1578">
        <v>755.39001499999995</v>
      </c>
      <c r="D1578">
        <v>740.23999000000003</v>
      </c>
      <c r="E1578">
        <v>742.10998500000005</v>
      </c>
      <c r="F1578">
        <v>22328800</v>
      </c>
      <c r="G1578">
        <v>742.10998500000005</v>
      </c>
    </row>
    <row r="1579" spans="1:7" x14ac:dyDescent="0.15">
      <c r="A1579" s="1">
        <v>38819</v>
      </c>
      <c r="B1579">
        <v>742.10998500000005</v>
      </c>
      <c r="C1579">
        <v>748.330017</v>
      </c>
      <c r="D1579">
        <v>741.54998799999998</v>
      </c>
      <c r="E1579">
        <v>747.77002000000005</v>
      </c>
      <c r="F1579">
        <v>19381000</v>
      </c>
      <c r="G1579">
        <v>747.77002000000005</v>
      </c>
    </row>
    <row r="1580" spans="1:7" x14ac:dyDescent="0.15">
      <c r="A1580" s="1">
        <v>38820</v>
      </c>
      <c r="B1580">
        <v>747.77002000000005</v>
      </c>
      <c r="C1580">
        <v>753.63000499999998</v>
      </c>
      <c r="D1580">
        <v>743.46002199999998</v>
      </c>
      <c r="E1580">
        <v>751.10998500000005</v>
      </c>
      <c r="F1580">
        <v>18919400</v>
      </c>
      <c r="G1580">
        <v>751.10998500000005</v>
      </c>
    </row>
    <row r="1581" spans="1:7" x14ac:dyDescent="0.15">
      <c r="A1581" s="1">
        <v>38824</v>
      </c>
      <c r="B1581">
        <v>751.10998500000005</v>
      </c>
      <c r="C1581">
        <v>754.080017</v>
      </c>
      <c r="D1581">
        <v>744.72997999999995</v>
      </c>
      <c r="E1581">
        <v>749.46997099999999</v>
      </c>
      <c r="F1581">
        <v>17946500</v>
      </c>
      <c r="G1581">
        <v>749.46997099999999</v>
      </c>
    </row>
    <row r="1582" spans="1:7" x14ac:dyDescent="0.15">
      <c r="A1582" s="1">
        <v>38825</v>
      </c>
      <c r="B1582">
        <v>749.45001200000002</v>
      </c>
      <c r="C1582">
        <v>770.04998799999998</v>
      </c>
      <c r="D1582">
        <v>749.45001200000002</v>
      </c>
      <c r="E1582">
        <v>769.80999799999995</v>
      </c>
      <c r="F1582">
        <v>25954400</v>
      </c>
      <c r="G1582">
        <v>769.80999799999995</v>
      </c>
    </row>
    <row r="1583" spans="1:7" x14ac:dyDescent="0.15">
      <c r="A1583" s="1">
        <v>38826</v>
      </c>
      <c r="B1583">
        <v>769.80999799999995</v>
      </c>
      <c r="C1583">
        <v>778.419983</v>
      </c>
      <c r="D1583">
        <v>768.48999000000003</v>
      </c>
      <c r="E1583">
        <v>778.419983</v>
      </c>
      <c r="F1583">
        <v>24473100</v>
      </c>
      <c r="G1583">
        <v>778.419983</v>
      </c>
    </row>
    <row r="1584" spans="1:7" x14ac:dyDescent="0.15">
      <c r="A1584" s="1">
        <v>38827</v>
      </c>
      <c r="B1584">
        <v>778.419983</v>
      </c>
      <c r="C1584">
        <v>778.419983</v>
      </c>
      <c r="D1584">
        <v>768.09997599999997</v>
      </c>
      <c r="E1584">
        <v>774.669983</v>
      </c>
      <c r="F1584">
        <v>25129200</v>
      </c>
      <c r="G1584">
        <v>774.669983</v>
      </c>
    </row>
    <row r="1585" spans="1:7" x14ac:dyDescent="0.15">
      <c r="A1585" s="1">
        <v>38828</v>
      </c>
      <c r="B1585">
        <v>774.669983</v>
      </c>
      <c r="C1585">
        <v>778.57000700000003</v>
      </c>
      <c r="D1585">
        <v>768.29998799999998</v>
      </c>
      <c r="E1585">
        <v>772.11999500000002</v>
      </c>
      <c r="F1585">
        <v>23926300</v>
      </c>
      <c r="G1585">
        <v>772.11999500000002</v>
      </c>
    </row>
    <row r="1586" spans="1:7" x14ac:dyDescent="0.15">
      <c r="A1586" s="1">
        <v>38831</v>
      </c>
      <c r="B1586">
        <v>772.11999500000002</v>
      </c>
      <c r="C1586">
        <v>772.11999500000002</v>
      </c>
      <c r="D1586">
        <v>763.04998799999998</v>
      </c>
      <c r="E1586">
        <v>766.14001499999995</v>
      </c>
      <c r="F1586">
        <v>21173300</v>
      </c>
      <c r="G1586">
        <v>766.14001499999995</v>
      </c>
    </row>
    <row r="1587" spans="1:7" x14ac:dyDescent="0.15">
      <c r="A1587" s="1">
        <v>38832</v>
      </c>
      <c r="B1587">
        <v>766.14001499999995</v>
      </c>
      <c r="C1587">
        <v>767.45001200000002</v>
      </c>
      <c r="D1587">
        <v>760.32000700000003</v>
      </c>
      <c r="E1587">
        <v>764.82000700000003</v>
      </c>
      <c r="F1587">
        <v>23663800</v>
      </c>
      <c r="G1587">
        <v>764.82000700000003</v>
      </c>
    </row>
    <row r="1588" spans="1:7" x14ac:dyDescent="0.15">
      <c r="A1588" s="1">
        <v>38833</v>
      </c>
      <c r="B1588">
        <v>764.82000700000003</v>
      </c>
      <c r="C1588">
        <v>771.85998500000005</v>
      </c>
      <c r="D1588">
        <v>763.55999799999995</v>
      </c>
      <c r="E1588">
        <v>765.22997999999995</v>
      </c>
      <c r="F1588">
        <v>25026900</v>
      </c>
      <c r="G1588">
        <v>765.22997999999995</v>
      </c>
    </row>
    <row r="1589" spans="1:7" x14ac:dyDescent="0.15">
      <c r="A1589" s="1">
        <v>38834</v>
      </c>
      <c r="B1589">
        <v>765.22997999999995</v>
      </c>
      <c r="C1589">
        <v>771.04998799999998</v>
      </c>
      <c r="D1589">
        <v>755.26000999999997</v>
      </c>
      <c r="E1589">
        <v>761.40002400000003</v>
      </c>
      <c r="F1589">
        <v>27720100</v>
      </c>
      <c r="G1589">
        <v>761.40002400000003</v>
      </c>
    </row>
    <row r="1590" spans="1:7" x14ac:dyDescent="0.15">
      <c r="A1590" s="1">
        <v>38835</v>
      </c>
      <c r="B1590">
        <v>761.40002400000003</v>
      </c>
      <c r="C1590">
        <v>767.76000999999997</v>
      </c>
      <c r="D1590">
        <v>758.13000499999998</v>
      </c>
      <c r="E1590">
        <v>764.53997800000002</v>
      </c>
      <c r="F1590">
        <v>24199200</v>
      </c>
      <c r="G1590">
        <v>764.53997800000002</v>
      </c>
    </row>
    <row r="1591" spans="1:7" x14ac:dyDescent="0.15">
      <c r="A1591" s="1">
        <v>38838</v>
      </c>
      <c r="B1591">
        <v>764.53997800000002</v>
      </c>
      <c r="C1591">
        <v>770.82000700000003</v>
      </c>
      <c r="D1591">
        <v>760.32000700000003</v>
      </c>
      <c r="E1591">
        <v>761.11999500000002</v>
      </c>
      <c r="F1591">
        <v>24370400</v>
      </c>
      <c r="G1591">
        <v>761.11999500000002</v>
      </c>
    </row>
    <row r="1592" spans="1:7" x14ac:dyDescent="0.15">
      <c r="A1592" s="1">
        <v>38839</v>
      </c>
      <c r="B1592">
        <v>761.11999500000002</v>
      </c>
      <c r="C1592">
        <v>767.60998500000005</v>
      </c>
      <c r="D1592">
        <v>759.90997300000004</v>
      </c>
      <c r="E1592">
        <v>767.60998500000005</v>
      </c>
      <c r="F1592">
        <v>24034700</v>
      </c>
      <c r="G1592">
        <v>767.60998500000005</v>
      </c>
    </row>
    <row r="1593" spans="1:7" x14ac:dyDescent="0.15">
      <c r="A1593" s="1">
        <v>38840</v>
      </c>
      <c r="B1593">
        <v>767.60998500000005</v>
      </c>
      <c r="C1593">
        <v>769.39001499999995</v>
      </c>
      <c r="D1593">
        <v>762.22997999999995</v>
      </c>
      <c r="E1593">
        <v>767.72997999999995</v>
      </c>
      <c r="F1593">
        <v>23952300</v>
      </c>
      <c r="G1593">
        <v>767.72997999999995</v>
      </c>
    </row>
    <row r="1594" spans="1:7" x14ac:dyDescent="0.15">
      <c r="A1594" s="1">
        <v>38841</v>
      </c>
      <c r="B1594">
        <v>767.72997999999995</v>
      </c>
      <c r="C1594">
        <v>774.78997800000002</v>
      </c>
      <c r="D1594">
        <v>767.72997999999995</v>
      </c>
      <c r="E1594">
        <v>774.71997099999999</v>
      </c>
      <c r="F1594">
        <v>24314500</v>
      </c>
      <c r="G1594">
        <v>774.71997099999999</v>
      </c>
    </row>
    <row r="1595" spans="1:7" x14ac:dyDescent="0.15">
      <c r="A1595" s="1">
        <v>38842</v>
      </c>
      <c r="B1595">
        <v>774.71997099999999</v>
      </c>
      <c r="C1595">
        <v>784.61999500000002</v>
      </c>
      <c r="D1595">
        <v>774.71997099999999</v>
      </c>
      <c r="E1595">
        <v>781.830017</v>
      </c>
      <c r="F1595">
        <v>22947600</v>
      </c>
      <c r="G1595">
        <v>781.830017</v>
      </c>
    </row>
    <row r="1596" spans="1:7" x14ac:dyDescent="0.15">
      <c r="A1596" s="1">
        <v>38845</v>
      </c>
      <c r="B1596">
        <v>781.830017</v>
      </c>
      <c r="C1596">
        <v>782.78997800000002</v>
      </c>
      <c r="D1596">
        <v>778.64001499999995</v>
      </c>
      <c r="E1596">
        <v>781.59997599999997</v>
      </c>
      <c r="F1596">
        <v>21513000</v>
      </c>
      <c r="G1596">
        <v>781.59997599999997</v>
      </c>
    </row>
    <row r="1597" spans="1:7" x14ac:dyDescent="0.15">
      <c r="A1597" s="1">
        <v>38846</v>
      </c>
      <c r="B1597">
        <v>781.59997599999997</v>
      </c>
      <c r="C1597">
        <v>782.47997999999995</v>
      </c>
      <c r="D1597">
        <v>779.46002199999998</v>
      </c>
      <c r="E1597">
        <v>780.71997099999999</v>
      </c>
      <c r="F1597">
        <v>21572900</v>
      </c>
      <c r="G1597">
        <v>780.71997099999999</v>
      </c>
    </row>
    <row r="1598" spans="1:7" x14ac:dyDescent="0.15">
      <c r="A1598" s="1">
        <v>38847</v>
      </c>
      <c r="B1598">
        <v>780.69000200000005</v>
      </c>
      <c r="C1598">
        <v>780.69000200000005</v>
      </c>
      <c r="D1598">
        <v>772.75</v>
      </c>
      <c r="E1598">
        <v>775.94000200000005</v>
      </c>
      <c r="F1598">
        <v>22685500</v>
      </c>
      <c r="G1598">
        <v>775.94000200000005</v>
      </c>
    </row>
    <row r="1599" spans="1:7" x14ac:dyDescent="0.15">
      <c r="A1599" s="1">
        <v>38848</v>
      </c>
      <c r="B1599">
        <v>775.88000499999998</v>
      </c>
      <c r="C1599">
        <v>775.88000499999998</v>
      </c>
      <c r="D1599">
        <v>757.46002199999998</v>
      </c>
      <c r="E1599">
        <v>757.46997099999999</v>
      </c>
      <c r="F1599">
        <v>25315200</v>
      </c>
      <c r="G1599">
        <v>757.46997099999999</v>
      </c>
    </row>
    <row r="1600" spans="1:7" x14ac:dyDescent="0.15">
      <c r="A1600" s="1">
        <v>38849</v>
      </c>
      <c r="B1600">
        <v>757.45001200000002</v>
      </c>
      <c r="C1600">
        <v>757.45001200000002</v>
      </c>
      <c r="D1600">
        <v>742.04998799999998</v>
      </c>
      <c r="E1600">
        <v>742.40002400000003</v>
      </c>
      <c r="F1600">
        <v>25679700</v>
      </c>
      <c r="G1600">
        <v>742.40002400000003</v>
      </c>
    </row>
    <row r="1601" spans="1:7" x14ac:dyDescent="0.15">
      <c r="A1601" s="1">
        <v>38852</v>
      </c>
      <c r="B1601">
        <v>742.38000499999998</v>
      </c>
      <c r="C1601">
        <v>742.38000499999998</v>
      </c>
      <c r="D1601">
        <v>729.95001200000002</v>
      </c>
      <c r="E1601">
        <v>737.64001499999995</v>
      </c>
      <c r="F1601">
        <v>25056600</v>
      </c>
      <c r="G1601">
        <v>737.64001499999995</v>
      </c>
    </row>
    <row r="1602" spans="1:7" x14ac:dyDescent="0.15">
      <c r="A1602" s="1">
        <v>38853</v>
      </c>
      <c r="B1602">
        <v>737.64001499999995</v>
      </c>
      <c r="C1602">
        <v>742.14001499999995</v>
      </c>
      <c r="D1602">
        <v>734.52002000000005</v>
      </c>
      <c r="E1602">
        <v>737.46997099999999</v>
      </c>
      <c r="F1602">
        <v>23862100</v>
      </c>
      <c r="G1602">
        <v>737.46997099999999</v>
      </c>
    </row>
    <row r="1603" spans="1:7" x14ac:dyDescent="0.15">
      <c r="A1603" s="1">
        <v>38854</v>
      </c>
      <c r="B1603">
        <v>737.45001200000002</v>
      </c>
      <c r="C1603">
        <v>737.45001200000002</v>
      </c>
      <c r="D1603">
        <v>723.77002000000005</v>
      </c>
      <c r="E1603">
        <v>725.84997599999997</v>
      </c>
      <c r="F1603">
        <v>28302000</v>
      </c>
      <c r="G1603">
        <v>725.84997599999997</v>
      </c>
    </row>
    <row r="1604" spans="1:7" x14ac:dyDescent="0.15">
      <c r="A1604" s="1">
        <v>38855</v>
      </c>
      <c r="B1604">
        <v>725.84002699999996</v>
      </c>
      <c r="C1604">
        <v>732.55999799999995</v>
      </c>
      <c r="D1604">
        <v>718.30999799999995</v>
      </c>
      <c r="E1604">
        <v>718.46997099999999</v>
      </c>
      <c r="F1604">
        <v>25374900</v>
      </c>
      <c r="G1604">
        <v>718.46997099999999</v>
      </c>
    </row>
    <row r="1605" spans="1:7" x14ac:dyDescent="0.15">
      <c r="A1605" s="1">
        <v>38856</v>
      </c>
      <c r="B1605">
        <v>718.46002199999998</v>
      </c>
      <c r="C1605">
        <v>725.45001200000002</v>
      </c>
      <c r="D1605">
        <v>710.80999799999995</v>
      </c>
      <c r="E1605">
        <v>722.53997800000002</v>
      </c>
      <c r="F1605">
        <v>29823000</v>
      </c>
      <c r="G1605">
        <v>722.53997800000002</v>
      </c>
    </row>
    <row r="1606" spans="1:7" x14ac:dyDescent="0.15">
      <c r="A1606" s="1">
        <v>38859</v>
      </c>
      <c r="B1606">
        <v>722.53997800000002</v>
      </c>
      <c r="C1606">
        <v>722.53997800000002</v>
      </c>
      <c r="D1606">
        <v>705.72997999999995</v>
      </c>
      <c r="E1606">
        <v>715.25</v>
      </c>
      <c r="F1606">
        <v>27730100</v>
      </c>
      <c r="G1606">
        <v>715.25</v>
      </c>
    </row>
    <row r="1607" spans="1:7" x14ac:dyDescent="0.15">
      <c r="A1607" s="1">
        <v>38860</v>
      </c>
      <c r="B1607">
        <v>715.25</v>
      </c>
      <c r="C1607">
        <v>727.52002000000005</v>
      </c>
      <c r="D1607">
        <v>710.63000499999998</v>
      </c>
      <c r="E1607">
        <v>711.28997800000002</v>
      </c>
      <c r="F1607">
        <v>26052500</v>
      </c>
      <c r="G1607">
        <v>711.28997800000002</v>
      </c>
    </row>
    <row r="1608" spans="1:7" x14ac:dyDescent="0.15">
      <c r="A1608" s="1">
        <v>38861</v>
      </c>
      <c r="B1608">
        <v>711.27002000000005</v>
      </c>
      <c r="C1608">
        <v>717.15002400000003</v>
      </c>
      <c r="D1608">
        <v>696.05999799999995</v>
      </c>
      <c r="E1608">
        <v>711.27002000000005</v>
      </c>
      <c r="F1608">
        <v>29990300</v>
      </c>
      <c r="G1608">
        <v>711.27002000000005</v>
      </c>
    </row>
    <row r="1609" spans="1:7" x14ac:dyDescent="0.15">
      <c r="A1609" s="1">
        <v>38862</v>
      </c>
      <c r="B1609">
        <v>711.26000999999997</v>
      </c>
      <c r="C1609">
        <v>725.580017</v>
      </c>
      <c r="D1609">
        <v>711.26000999999997</v>
      </c>
      <c r="E1609">
        <v>725.580017</v>
      </c>
      <c r="F1609">
        <v>23727300</v>
      </c>
      <c r="G1609">
        <v>725.580017</v>
      </c>
    </row>
    <row r="1610" spans="1:7" x14ac:dyDescent="0.15">
      <c r="A1610" s="1">
        <v>38863</v>
      </c>
      <c r="B1610">
        <v>725.55999799999995</v>
      </c>
      <c r="C1610">
        <v>731.14001499999995</v>
      </c>
      <c r="D1610">
        <v>725.080017</v>
      </c>
      <c r="E1610">
        <v>729.54998799999998</v>
      </c>
      <c r="F1610">
        <v>18140200</v>
      </c>
      <c r="G1610">
        <v>729.54998799999998</v>
      </c>
    </row>
    <row r="1611" spans="1:7" x14ac:dyDescent="0.15">
      <c r="A1611" s="1">
        <v>38867</v>
      </c>
      <c r="B1611">
        <v>729.47997999999995</v>
      </c>
      <c r="C1611">
        <v>729.47997999999995</v>
      </c>
      <c r="D1611">
        <v>710.919983</v>
      </c>
      <c r="E1611">
        <v>711.03997800000002</v>
      </c>
      <c r="F1611">
        <v>21761900</v>
      </c>
      <c r="G1611">
        <v>711.03997800000002</v>
      </c>
    </row>
    <row r="1612" spans="1:7" x14ac:dyDescent="0.15">
      <c r="A1612" s="1">
        <v>38868</v>
      </c>
      <c r="B1612">
        <v>711.03002900000001</v>
      </c>
      <c r="C1612">
        <v>721.28997800000002</v>
      </c>
      <c r="D1612">
        <v>711.03002900000001</v>
      </c>
      <c r="E1612">
        <v>721.01000999999997</v>
      </c>
      <c r="F1612">
        <v>26921600</v>
      </c>
      <c r="G1612">
        <v>721.01000999999997</v>
      </c>
    </row>
    <row r="1613" spans="1:7" x14ac:dyDescent="0.15">
      <c r="A1613" s="1">
        <v>38869</v>
      </c>
      <c r="B1613">
        <v>721.01000999999997</v>
      </c>
      <c r="C1613">
        <v>736.5</v>
      </c>
      <c r="D1613">
        <v>721.01000999999997</v>
      </c>
      <c r="E1613">
        <v>736.5</v>
      </c>
      <c r="F1613">
        <v>23601600</v>
      </c>
      <c r="G1613">
        <v>736.5</v>
      </c>
    </row>
    <row r="1614" spans="1:7" x14ac:dyDescent="0.15">
      <c r="A1614" s="1">
        <v>38870</v>
      </c>
      <c r="B1614">
        <v>736.5</v>
      </c>
      <c r="C1614">
        <v>742.26000999999997</v>
      </c>
      <c r="D1614">
        <v>731.77002000000005</v>
      </c>
      <c r="E1614">
        <v>737.45001200000002</v>
      </c>
      <c r="F1614">
        <v>22955400</v>
      </c>
      <c r="G1614">
        <v>737.45001200000002</v>
      </c>
    </row>
    <row r="1615" spans="1:7" x14ac:dyDescent="0.15">
      <c r="A1615" s="1">
        <v>38873</v>
      </c>
      <c r="B1615">
        <v>737.45001200000002</v>
      </c>
      <c r="C1615">
        <v>737.45001200000002</v>
      </c>
      <c r="D1615">
        <v>713.51000999999997</v>
      </c>
      <c r="E1615">
        <v>713.919983</v>
      </c>
      <c r="F1615">
        <v>23134700</v>
      </c>
      <c r="G1615">
        <v>713.919983</v>
      </c>
    </row>
    <row r="1616" spans="1:7" x14ac:dyDescent="0.15">
      <c r="A1616" s="1">
        <v>38874</v>
      </c>
      <c r="B1616">
        <v>713.919983</v>
      </c>
      <c r="C1616">
        <v>716.04998799999998</v>
      </c>
      <c r="D1616">
        <v>702.89001499999995</v>
      </c>
      <c r="E1616">
        <v>710.96002199999998</v>
      </c>
      <c r="F1616">
        <v>26976500</v>
      </c>
      <c r="G1616">
        <v>710.96002199999998</v>
      </c>
    </row>
    <row r="1617" spans="1:7" x14ac:dyDescent="0.15">
      <c r="A1617" s="1">
        <v>38875</v>
      </c>
      <c r="B1617">
        <v>710.92999299999997</v>
      </c>
      <c r="C1617">
        <v>721.48999000000003</v>
      </c>
      <c r="D1617">
        <v>706.67999299999997</v>
      </c>
      <c r="E1617">
        <v>706.78002900000001</v>
      </c>
      <c r="F1617">
        <v>26441700</v>
      </c>
      <c r="G1617">
        <v>706.78002900000001</v>
      </c>
    </row>
    <row r="1618" spans="1:7" x14ac:dyDescent="0.15">
      <c r="A1618" s="1">
        <v>38876</v>
      </c>
      <c r="B1618">
        <v>706.77002000000005</v>
      </c>
      <c r="C1618">
        <v>707.28002900000001</v>
      </c>
      <c r="D1618">
        <v>684.90997300000004</v>
      </c>
      <c r="E1618">
        <v>706.53002900000001</v>
      </c>
      <c r="F1618">
        <v>35437900</v>
      </c>
      <c r="G1618">
        <v>706.53002900000001</v>
      </c>
    </row>
    <row r="1619" spans="1:7" x14ac:dyDescent="0.15">
      <c r="A1619" s="1">
        <v>38877</v>
      </c>
      <c r="B1619">
        <v>706.52002000000005</v>
      </c>
      <c r="C1619">
        <v>714.15002400000003</v>
      </c>
      <c r="D1619">
        <v>699.63000499999998</v>
      </c>
      <c r="E1619">
        <v>701.39001499999995</v>
      </c>
      <c r="F1619">
        <v>22140000</v>
      </c>
      <c r="G1619">
        <v>701.39001499999995</v>
      </c>
    </row>
    <row r="1620" spans="1:7" x14ac:dyDescent="0.15">
      <c r="A1620" s="1">
        <v>38880</v>
      </c>
      <c r="B1620">
        <v>701.38000499999998</v>
      </c>
      <c r="C1620">
        <v>701.92999299999997</v>
      </c>
      <c r="D1620">
        <v>683.19000200000005</v>
      </c>
      <c r="E1620">
        <v>683.19000200000005</v>
      </c>
      <c r="F1620">
        <v>22470100</v>
      </c>
      <c r="G1620">
        <v>683.19000200000005</v>
      </c>
    </row>
    <row r="1621" spans="1:7" x14ac:dyDescent="0.15">
      <c r="A1621" s="1">
        <v>38881</v>
      </c>
      <c r="B1621">
        <v>683.07000700000003</v>
      </c>
      <c r="C1621">
        <v>691.34997599999997</v>
      </c>
      <c r="D1621">
        <v>671.19000200000005</v>
      </c>
      <c r="E1621">
        <v>672.71997099999999</v>
      </c>
      <c r="F1621">
        <v>32157700</v>
      </c>
      <c r="G1621">
        <v>672.71997099999999</v>
      </c>
    </row>
    <row r="1622" spans="1:7" x14ac:dyDescent="0.15">
      <c r="A1622" s="1">
        <v>38882</v>
      </c>
      <c r="B1622">
        <v>672.65997300000004</v>
      </c>
      <c r="C1622">
        <v>679.42999299999997</v>
      </c>
      <c r="D1622">
        <v>669.88000499999998</v>
      </c>
      <c r="E1622">
        <v>677.09002699999996</v>
      </c>
      <c r="F1622">
        <v>26679900</v>
      </c>
      <c r="G1622">
        <v>677.09002699999996</v>
      </c>
    </row>
    <row r="1623" spans="1:7" x14ac:dyDescent="0.15">
      <c r="A1623" s="1">
        <v>38883</v>
      </c>
      <c r="B1623">
        <v>677.080017</v>
      </c>
      <c r="C1623">
        <v>702.82000700000003</v>
      </c>
      <c r="D1623">
        <v>677.080017</v>
      </c>
      <c r="E1623">
        <v>701.04998799999998</v>
      </c>
      <c r="F1623">
        <v>27754800</v>
      </c>
      <c r="G1623">
        <v>701.04998799999998</v>
      </c>
    </row>
    <row r="1624" spans="1:7" x14ac:dyDescent="0.15">
      <c r="A1624" s="1">
        <v>38884</v>
      </c>
      <c r="B1624">
        <v>701.03997800000002</v>
      </c>
      <c r="C1624">
        <v>701.03997800000002</v>
      </c>
      <c r="D1624">
        <v>690.03002900000001</v>
      </c>
      <c r="E1624">
        <v>693.07000700000003</v>
      </c>
      <c r="F1624">
        <v>27833900</v>
      </c>
      <c r="G1624">
        <v>693.07000700000003</v>
      </c>
    </row>
    <row r="1625" spans="1:7" x14ac:dyDescent="0.15">
      <c r="A1625" s="1">
        <v>38887</v>
      </c>
      <c r="B1625">
        <v>693.05999799999995</v>
      </c>
      <c r="C1625">
        <v>694.73999000000003</v>
      </c>
      <c r="D1625">
        <v>678.82000700000003</v>
      </c>
      <c r="E1625">
        <v>680.76000999999997</v>
      </c>
      <c r="F1625">
        <v>25172000</v>
      </c>
      <c r="G1625">
        <v>680.76000999999997</v>
      </c>
    </row>
    <row r="1626" spans="1:7" x14ac:dyDescent="0.15">
      <c r="A1626" s="1">
        <v>38888</v>
      </c>
      <c r="B1626">
        <v>680.73999000000003</v>
      </c>
      <c r="C1626">
        <v>686.13000499999998</v>
      </c>
      <c r="D1626">
        <v>677.34002699999996</v>
      </c>
      <c r="E1626">
        <v>677.5</v>
      </c>
      <c r="F1626">
        <v>22329500</v>
      </c>
      <c r="G1626">
        <v>677.5</v>
      </c>
    </row>
    <row r="1627" spans="1:7" x14ac:dyDescent="0.15">
      <c r="A1627" s="1">
        <v>38889</v>
      </c>
      <c r="B1627">
        <v>677.48999000000003</v>
      </c>
      <c r="C1627">
        <v>693.79998799999998</v>
      </c>
      <c r="D1627">
        <v>677.48999000000003</v>
      </c>
      <c r="E1627">
        <v>690.669983</v>
      </c>
      <c r="F1627">
        <v>23612300</v>
      </c>
      <c r="G1627">
        <v>690.669983</v>
      </c>
    </row>
    <row r="1628" spans="1:7" x14ac:dyDescent="0.15">
      <c r="A1628" s="1">
        <v>38890</v>
      </c>
      <c r="B1628">
        <v>690.669983</v>
      </c>
      <c r="C1628">
        <v>690.669983</v>
      </c>
      <c r="D1628">
        <v>683.48999000000003</v>
      </c>
      <c r="E1628">
        <v>688.03997800000002</v>
      </c>
      <c r="F1628">
        <v>21481800</v>
      </c>
      <c r="G1628">
        <v>688.03997800000002</v>
      </c>
    </row>
    <row r="1629" spans="1:7" x14ac:dyDescent="0.15">
      <c r="A1629" s="1">
        <v>38891</v>
      </c>
      <c r="B1629">
        <v>688.03997800000002</v>
      </c>
      <c r="C1629">
        <v>694.55999799999995</v>
      </c>
      <c r="D1629">
        <v>682.67999299999997</v>
      </c>
      <c r="E1629">
        <v>690.14001499999995</v>
      </c>
      <c r="F1629">
        <v>20172700</v>
      </c>
      <c r="G1629">
        <v>690.14001499999995</v>
      </c>
    </row>
    <row r="1630" spans="1:7" x14ac:dyDescent="0.15">
      <c r="A1630" s="1">
        <v>38894</v>
      </c>
      <c r="B1630">
        <v>690.13000499999998</v>
      </c>
      <c r="C1630">
        <v>698.73999000000003</v>
      </c>
      <c r="D1630">
        <v>690.13000499999998</v>
      </c>
      <c r="E1630">
        <v>698.64001499999995</v>
      </c>
      <c r="F1630">
        <v>18785800</v>
      </c>
      <c r="G1630">
        <v>698.64001499999995</v>
      </c>
    </row>
    <row r="1631" spans="1:7" x14ac:dyDescent="0.15">
      <c r="A1631" s="1">
        <v>38895</v>
      </c>
      <c r="B1631">
        <v>698.63000499999998</v>
      </c>
      <c r="C1631">
        <v>702.30999799999995</v>
      </c>
      <c r="D1631">
        <v>685.54998799999998</v>
      </c>
      <c r="E1631">
        <v>686.94000200000005</v>
      </c>
      <c r="F1631">
        <v>22031300</v>
      </c>
      <c r="G1631">
        <v>686.94000200000005</v>
      </c>
    </row>
    <row r="1632" spans="1:7" x14ac:dyDescent="0.15">
      <c r="A1632" s="1">
        <v>38896</v>
      </c>
      <c r="B1632">
        <v>686.64001499999995</v>
      </c>
      <c r="C1632">
        <v>688.78002900000001</v>
      </c>
      <c r="D1632">
        <v>679.90002400000003</v>
      </c>
      <c r="E1632">
        <v>688.03997800000002</v>
      </c>
      <c r="F1632">
        <v>20854900</v>
      </c>
      <c r="G1632">
        <v>688.03997800000002</v>
      </c>
    </row>
    <row r="1633" spans="1:7" x14ac:dyDescent="0.15">
      <c r="A1633" s="1">
        <v>38897</v>
      </c>
      <c r="B1633">
        <v>687.98999000000003</v>
      </c>
      <c r="C1633">
        <v>714.32000700000003</v>
      </c>
      <c r="D1633">
        <v>687.98999000000003</v>
      </c>
      <c r="E1633">
        <v>714.32000700000003</v>
      </c>
      <c r="F1633">
        <v>26212500</v>
      </c>
      <c r="G1633">
        <v>714.32000700000003</v>
      </c>
    </row>
    <row r="1634" spans="1:7" x14ac:dyDescent="0.15">
      <c r="A1634" s="1">
        <v>38898</v>
      </c>
      <c r="B1634">
        <v>714.32000700000003</v>
      </c>
      <c r="C1634">
        <v>724.669983</v>
      </c>
      <c r="D1634">
        <v>710.29998799999998</v>
      </c>
      <c r="E1634">
        <v>724.669983</v>
      </c>
      <c r="F1634">
        <v>30495600</v>
      </c>
      <c r="G1634">
        <v>724.669983</v>
      </c>
    </row>
    <row r="1635" spans="1:7" x14ac:dyDescent="0.15">
      <c r="A1635" s="1">
        <v>38901</v>
      </c>
      <c r="B1635">
        <v>724.65002400000003</v>
      </c>
      <c r="C1635">
        <v>730.79998799999998</v>
      </c>
      <c r="D1635">
        <v>724.5</v>
      </c>
      <c r="E1635">
        <v>730.79998799999998</v>
      </c>
      <c r="F1635">
        <v>11144700</v>
      </c>
      <c r="G1635">
        <v>730.79998799999998</v>
      </c>
    </row>
    <row r="1636" spans="1:7" x14ac:dyDescent="0.15">
      <c r="A1636" s="1">
        <v>38903</v>
      </c>
      <c r="B1636">
        <v>730.75</v>
      </c>
      <c r="C1636">
        <v>730.75</v>
      </c>
      <c r="D1636">
        <v>715.21002199999998</v>
      </c>
      <c r="E1636">
        <v>719.84997599999997</v>
      </c>
      <c r="F1636">
        <v>21650700</v>
      </c>
      <c r="G1636">
        <v>719.84997599999997</v>
      </c>
    </row>
    <row r="1637" spans="1:7" x14ac:dyDescent="0.15">
      <c r="A1637" s="1">
        <v>38904</v>
      </c>
      <c r="B1637">
        <v>719.80999799999995</v>
      </c>
      <c r="C1637">
        <v>725.5</v>
      </c>
      <c r="D1637">
        <v>716.85998500000005</v>
      </c>
      <c r="E1637">
        <v>720.64001499999995</v>
      </c>
      <c r="F1637">
        <v>20091600</v>
      </c>
      <c r="G1637">
        <v>720.64001499999995</v>
      </c>
    </row>
    <row r="1638" spans="1:7" x14ac:dyDescent="0.15">
      <c r="A1638" s="1">
        <v>38905</v>
      </c>
      <c r="B1638">
        <v>720.64001499999995</v>
      </c>
      <c r="C1638">
        <v>720.64001499999995</v>
      </c>
      <c r="D1638">
        <v>708.36999500000002</v>
      </c>
      <c r="E1638">
        <v>709.29998799999998</v>
      </c>
      <c r="F1638">
        <v>19881500</v>
      </c>
      <c r="G1638">
        <v>709.29998799999998</v>
      </c>
    </row>
    <row r="1639" spans="1:7" x14ac:dyDescent="0.15">
      <c r="A1639" s="1">
        <v>38908</v>
      </c>
      <c r="B1639">
        <v>709.29998799999998</v>
      </c>
      <c r="C1639">
        <v>715.95001200000002</v>
      </c>
      <c r="D1639">
        <v>706.75</v>
      </c>
      <c r="E1639">
        <v>709.080017</v>
      </c>
      <c r="F1639">
        <v>18545900</v>
      </c>
      <c r="G1639">
        <v>709.080017</v>
      </c>
    </row>
    <row r="1640" spans="1:7" x14ac:dyDescent="0.15">
      <c r="A1640" s="1">
        <v>38909</v>
      </c>
      <c r="B1640">
        <v>709.080017</v>
      </c>
      <c r="C1640">
        <v>714.40002400000003</v>
      </c>
      <c r="D1640">
        <v>701.04998799999998</v>
      </c>
      <c r="E1640">
        <v>714.39001499999995</v>
      </c>
      <c r="F1640">
        <v>23108500</v>
      </c>
      <c r="G1640">
        <v>714.39001499999995</v>
      </c>
    </row>
    <row r="1641" spans="1:7" x14ac:dyDescent="0.15">
      <c r="A1641" s="1">
        <v>38910</v>
      </c>
      <c r="B1641">
        <v>714.34002699999996</v>
      </c>
      <c r="C1641">
        <v>714.669983</v>
      </c>
      <c r="D1641">
        <v>700.92999299999997</v>
      </c>
      <c r="E1641">
        <v>701.169983</v>
      </c>
      <c r="F1641">
        <v>22504500</v>
      </c>
      <c r="G1641">
        <v>701.169983</v>
      </c>
    </row>
    <row r="1642" spans="1:7" x14ac:dyDescent="0.15">
      <c r="A1642" s="1">
        <v>38911</v>
      </c>
      <c r="B1642">
        <v>701.15997300000004</v>
      </c>
      <c r="C1642">
        <v>701.15997300000004</v>
      </c>
      <c r="D1642">
        <v>686.28997800000002</v>
      </c>
      <c r="E1642">
        <v>687.28997800000002</v>
      </c>
      <c r="F1642">
        <v>25457600</v>
      </c>
      <c r="G1642">
        <v>687.28997800000002</v>
      </c>
    </row>
    <row r="1643" spans="1:7" x14ac:dyDescent="0.15">
      <c r="A1643" s="1">
        <v>38912</v>
      </c>
      <c r="B1643">
        <v>687.28997800000002</v>
      </c>
      <c r="C1643">
        <v>687.28997800000002</v>
      </c>
      <c r="D1643">
        <v>674.82000700000003</v>
      </c>
      <c r="E1643">
        <v>681.23999000000003</v>
      </c>
      <c r="F1643">
        <v>24671200</v>
      </c>
      <c r="G1643">
        <v>681.23999000000003</v>
      </c>
    </row>
    <row r="1644" spans="1:7" x14ac:dyDescent="0.15">
      <c r="A1644" s="1">
        <v>38915</v>
      </c>
      <c r="B1644">
        <v>681.22997999999995</v>
      </c>
      <c r="C1644">
        <v>685.169983</v>
      </c>
      <c r="D1644">
        <v>675.28002900000001</v>
      </c>
      <c r="E1644">
        <v>677.69000200000005</v>
      </c>
      <c r="F1644">
        <v>21464100</v>
      </c>
      <c r="G1644">
        <v>677.69000200000005</v>
      </c>
    </row>
    <row r="1645" spans="1:7" x14ac:dyDescent="0.15">
      <c r="A1645" s="1">
        <v>38916</v>
      </c>
      <c r="B1645">
        <v>677.65997300000004</v>
      </c>
      <c r="C1645">
        <v>685.67999299999997</v>
      </c>
      <c r="D1645">
        <v>670.84997599999997</v>
      </c>
      <c r="E1645">
        <v>681.64001499999995</v>
      </c>
      <c r="F1645">
        <v>24817500</v>
      </c>
      <c r="G1645">
        <v>681.64001499999995</v>
      </c>
    </row>
    <row r="1646" spans="1:7" x14ac:dyDescent="0.15">
      <c r="A1646" s="1">
        <v>38917</v>
      </c>
      <c r="B1646">
        <v>681.63000499999998</v>
      </c>
      <c r="C1646">
        <v>703.580017</v>
      </c>
      <c r="D1646">
        <v>681.29998799999998</v>
      </c>
      <c r="E1646">
        <v>702.34002699999996</v>
      </c>
      <c r="F1646">
        <v>27019800</v>
      </c>
      <c r="G1646">
        <v>702.34002699999996</v>
      </c>
    </row>
    <row r="1647" spans="1:7" x14ac:dyDescent="0.15">
      <c r="A1647" s="1">
        <v>38918</v>
      </c>
      <c r="B1647">
        <v>702.330017</v>
      </c>
      <c r="C1647">
        <v>705.169983</v>
      </c>
      <c r="D1647">
        <v>683.14001499999995</v>
      </c>
      <c r="E1647">
        <v>683.60998500000005</v>
      </c>
      <c r="F1647">
        <v>23455800</v>
      </c>
      <c r="G1647">
        <v>683.60998500000005</v>
      </c>
    </row>
    <row r="1648" spans="1:7" x14ac:dyDescent="0.15">
      <c r="A1648" s="1">
        <v>38919</v>
      </c>
      <c r="B1648">
        <v>683.60998500000005</v>
      </c>
      <c r="C1648">
        <v>683.60998500000005</v>
      </c>
      <c r="D1648">
        <v>668.580017</v>
      </c>
      <c r="E1648">
        <v>671.94000200000005</v>
      </c>
      <c r="F1648">
        <v>27040900</v>
      </c>
      <c r="G1648">
        <v>671.94000200000005</v>
      </c>
    </row>
    <row r="1649" spans="1:7" x14ac:dyDescent="0.15">
      <c r="A1649" s="1">
        <v>38922</v>
      </c>
      <c r="B1649">
        <v>671.94000200000005</v>
      </c>
      <c r="C1649">
        <v>690.76000999999997</v>
      </c>
      <c r="D1649">
        <v>671.94000200000005</v>
      </c>
      <c r="E1649">
        <v>690.76000999999997</v>
      </c>
      <c r="F1649">
        <v>23127200</v>
      </c>
      <c r="G1649">
        <v>690.76000999999997</v>
      </c>
    </row>
    <row r="1650" spans="1:7" x14ac:dyDescent="0.15">
      <c r="A1650" s="1">
        <v>38923</v>
      </c>
      <c r="B1650">
        <v>690.76000999999997</v>
      </c>
      <c r="C1650">
        <v>701.02002000000005</v>
      </c>
      <c r="D1650">
        <v>688.55999799999995</v>
      </c>
      <c r="E1650">
        <v>697.44000200000005</v>
      </c>
      <c r="F1650">
        <v>25639300</v>
      </c>
      <c r="G1650">
        <v>697.44000200000005</v>
      </c>
    </row>
    <row r="1651" spans="1:7" x14ac:dyDescent="0.15">
      <c r="A1651" s="1">
        <v>38924</v>
      </c>
      <c r="B1651">
        <v>697.42999299999997</v>
      </c>
      <c r="C1651">
        <v>699.59002699999996</v>
      </c>
      <c r="D1651">
        <v>686.11999500000002</v>
      </c>
      <c r="E1651">
        <v>694.45001200000002</v>
      </c>
      <c r="F1651">
        <v>26677100</v>
      </c>
      <c r="G1651">
        <v>694.45001200000002</v>
      </c>
    </row>
    <row r="1652" spans="1:7" x14ac:dyDescent="0.15">
      <c r="A1652" s="1">
        <v>38925</v>
      </c>
      <c r="B1652">
        <v>694.34997599999997</v>
      </c>
      <c r="C1652">
        <v>701.86999500000002</v>
      </c>
      <c r="D1652">
        <v>684.28997800000002</v>
      </c>
      <c r="E1652">
        <v>685.69000200000005</v>
      </c>
      <c r="F1652">
        <v>27767100</v>
      </c>
      <c r="G1652">
        <v>685.69000200000005</v>
      </c>
    </row>
    <row r="1653" spans="1:7" x14ac:dyDescent="0.15">
      <c r="A1653" s="1">
        <v>38926</v>
      </c>
      <c r="B1653">
        <v>685.64001499999995</v>
      </c>
      <c r="C1653">
        <v>700.69000200000005</v>
      </c>
      <c r="D1653">
        <v>685.64001499999995</v>
      </c>
      <c r="E1653">
        <v>700.03002900000001</v>
      </c>
      <c r="F1653">
        <v>24804200</v>
      </c>
      <c r="G1653">
        <v>700.03002900000001</v>
      </c>
    </row>
    <row r="1654" spans="1:7" x14ac:dyDescent="0.15">
      <c r="A1654" s="1">
        <v>38929</v>
      </c>
      <c r="B1654">
        <v>700.02002000000005</v>
      </c>
      <c r="C1654">
        <v>701.64001499999995</v>
      </c>
      <c r="D1654">
        <v>695.13000499999998</v>
      </c>
      <c r="E1654">
        <v>700.55999799999995</v>
      </c>
      <c r="F1654">
        <v>24613000</v>
      </c>
      <c r="G1654">
        <v>700.55999799999995</v>
      </c>
    </row>
    <row r="1655" spans="1:7" x14ac:dyDescent="0.15">
      <c r="A1655" s="1">
        <v>38930</v>
      </c>
      <c r="B1655">
        <v>700.55999799999995</v>
      </c>
      <c r="C1655">
        <v>700.55999799999995</v>
      </c>
      <c r="D1655">
        <v>686.59997599999997</v>
      </c>
      <c r="E1655">
        <v>689.89001499999995</v>
      </c>
      <c r="F1655">
        <v>25276900</v>
      </c>
      <c r="G1655">
        <v>689.89001499999995</v>
      </c>
    </row>
    <row r="1656" spans="1:7" x14ac:dyDescent="0.15">
      <c r="A1656" s="1">
        <v>38931</v>
      </c>
      <c r="B1656">
        <v>689.86999500000002</v>
      </c>
      <c r="C1656">
        <v>700.53997800000002</v>
      </c>
      <c r="D1656">
        <v>689.86999500000002</v>
      </c>
      <c r="E1656">
        <v>696.80999799999995</v>
      </c>
      <c r="F1656">
        <v>26107500</v>
      </c>
      <c r="G1656">
        <v>696.80999799999995</v>
      </c>
    </row>
    <row r="1657" spans="1:7" x14ac:dyDescent="0.15">
      <c r="A1657" s="1">
        <v>38932</v>
      </c>
      <c r="B1657">
        <v>696.78997800000002</v>
      </c>
      <c r="C1657">
        <v>706.35998500000005</v>
      </c>
      <c r="D1657">
        <v>690.20001200000002</v>
      </c>
      <c r="E1657">
        <v>704.38000499999998</v>
      </c>
      <c r="F1657">
        <v>27284400</v>
      </c>
      <c r="G1657">
        <v>704.38000499999998</v>
      </c>
    </row>
    <row r="1658" spans="1:7" x14ac:dyDescent="0.15">
      <c r="A1658" s="1">
        <v>38933</v>
      </c>
      <c r="B1658">
        <v>704.36999500000002</v>
      </c>
      <c r="C1658">
        <v>716.04998799999998</v>
      </c>
      <c r="D1658">
        <v>694.19000200000005</v>
      </c>
      <c r="E1658">
        <v>701.26000999999997</v>
      </c>
      <c r="F1658">
        <v>25309700</v>
      </c>
      <c r="G1658">
        <v>701.26000999999997</v>
      </c>
    </row>
    <row r="1659" spans="1:7" x14ac:dyDescent="0.15">
      <c r="A1659" s="1">
        <v>38936</v>
      </c>
      <c r="B1659">
        <v>701.25</v>
      </c>
      <c r="C1659">
        <v>701.25</v>
      </c>
      <c r="D1659">
        <v>691.95001200000002</v>
      </c>
      <c r="E1659">
        <v>696.04998799999998</v>
      </c>
      <c r="F1659">
        <v>20456600</v>
      </c>
      <c r="G1659">
        <v>696.04998799999998</v>
      </c>
    </row>
    <row r="1660" spans="1:7" x14ac:dyDescent="0.15">
      <c r="A1660" s="1">
        <v>38937</v>
      </c>
      <c r="B1660">
        <v>696.03002900000001</v>
      </c>
      <c r="C1660">
        <v>700.919983</v>
      </c>
      <c r="D1660">
        <v>686.419983</v>
      </c>
      <c r="E1660">
        <v>687.46997099999999</v>
      </c>
      <c r="F1660">
        <v>24578400</v>
      </c>
      <c r="G1660">
        <v>687.46997099999999</v>
      </c>
    </row>
    <row r="1661" spans="1:7" x14ac:dyDescent="0.15">
      <c r="A1661" s="1">
        <v>38938</v>
      </c>
      <c r="B1661">
        <v>687.42999299999997</v>
      </c>
      <c r="C1661">
        <v>695.19000200000005</v>
      </c>
      <c r="D1661">
        <v>680.27002000000005</v>
      </c>
      <c r="E1661">
        <v>681.04998799999998</v>
      </c>
      <c r="F1661">
        <v>25551800</v>
      </c>
      <c r="G1661">
        <v>681.04998799999998</v>
      </c>
    </row>
    <row r="1662" spans="1:7" x14ac:dyDescent="0.15">
      <c r="A1662" s="1">
        <v>38939</v>
      </c>
      <c r="B1662">
        <v>681</v>
      </c>
      <c r="C1662">
        <v>688.96002199999998</v>
      </c>
      <c r="D1662">
        <v>674.75</v>
      </c>
      <c r="E1662">
        <v>686.27002000000005</v>
      </c>
      <c r="F1662">
        <v>24021900</v>
      </c>
      <c r="G1662">
        <v>686.27002000000005</v>
      </c>
    </row>
    <row r="1663" spans="1:7" x14ac:dyDescent="0.15">
      <c r="A1663" s="1">
        <v>38940</v>
      </c>
      <c r="B1663">
        <v>686.21997099999999</v>
      </c>
      <c r="C1663">
        <v>686.21997099999999</v>
      </c>
      <c r="D1663">
        <v>676.40002400000003</v>
      </c>
      <c r="E1663">
        <v>679.03997800000002</v>
      </c>
      <c r="F1663">
        <v>20045400</v>
      </c>
      <c r="G1663">
        <v>679.03997800000002</v>
      </c>
    </row>
    <row r="1664" spans="1:7" x14ac:dyDescent="0.15">
      <c r="A1664" s="1">
        <v>38943</v>
      </c>
      <c r="B1664">
        <v>679.01000999999997</v>
      </c>
      <c r="C1664">
        <v>691.169983</v>
      </c>
      <c r="D1664">
        <v>679.01000999999997</v>
      </c>
      <c r="E1664">
        <v>681.72997999999995</v>
      </c>
      <c r="F1664">
        <v>21180200</v>
      </c>
      <c r="G1664">
        <v>681.72997999999995</v>
      </c>
    </row>
    <row r="1665" spans="1:7" x14ac:dyDescent="0.15">
      <c r="A1665" s="1">
        <v>38944</v>
      </c>
      <c r="B1665">
        <v>681.71997099999999</v>
      </c>
      <c r="C1665">
        <v>697.84997599999997</v>
      </c>
      <c r="D1665">
        <v>681.71997099999999</v>
      </c>
      <c r="E1665">
        <v>697.830017</v>
      </c>
      <c r="F1665">
        <v>23341000</v>
      </c>
      <c r="G1665">
        <v>697.830017</v>
      </c>
    </row>
    <row r="1666" spans="1:7" x14ac:dyDescent="0.15">
      <c r="A1666" s="1">
        <v>38945</v>
      </c>
      <c r="B1666">
        <v>697.80999799999995</v>
      </c>
      <c r="C1666">
        <v>708.22997999999995</v>
      </c>
      <c r="D1666">
        <v>697.80999799999995</v>
      </c>
      <c r="E1666">
        <v>707.39001499999995</v>
      </c>
      <c r="F1666">
        <v>25545700</v>
      </c>
      <c r="G1666">
        <v>707.39001499999995</v>
      </c>
    </row>
    <row r="1667" spans="1:7" x14ac:dyDescent="0.15">
      <c r="A1667" s="1">
        <v>38946</v>
      </c>
      <c r="B1667">
        <v>707.35998500000005</v>
      </c>
      <c r="C1667">
        <v>713.85998500000005</v>
      </c>
      <c r="D1667">
        <v>705.38000499999998</v>
      </c>
      <c r="E1667">
        <v>710.78002900000001</v>
      </c>
      <c r="F1667">
        <v>24583400</v>
      </c>
      <c r="G1667">
        <v>710.78002900000001</v>
      </c>
    </row>
    <row r="1668" spans="1:7" x14ac:dyDescent="0.15">
      <c r="A1668" s="1">
        <v>38947</v>
      </c>
      <c r="B1668">
        <v>710.77002000000005</v>
      </c>
      <c r="C1668">
        <v>712.38000499999998</v>
      </c>
      <c r="D1668">
        <v>704.40002400000003</v>
      </c>
      <c r="E1668">
        <v>711.67999299999997</v>
      </c>
      <c r="F1668">
        <v>20339100</v>
      </c>
      <c r="G1668">
        <v>711.67999299999997</v>
      </c>
    </row>
    <row r="1669" spans="1:7" x14ac:dyDescent="0.15">
      <c r="A1669" s="1">
        <v>38950</v>
      </c>
      <c r="B1669">
        <v>711.67999299999997</v>
      </c>
      <c r="C1669">
        <v>711.67999299999997</v>
      </c>
      <c r="D1669">
        <v>702.59002699999996</v>
      </c>
      <c r="E1669">
        <v>705.330017</v>
      </c>
      <c r="F1669">
        <v>17592400</v>
      </c>
      <c r="G1669">
        <v>705.330017</v>
      </c>
    </row>
    <row r="1670" spans="1:7" x14ac:dyDescent="0.15">
      <c r="A1670" s="1">
        <v>38951</v>
      </c>
      <c r="B1670">
        <v>705.330017</v>
      </c>
      <c r="C1670">
        <v>709.25</v>
      </c>
      <c r="D1670">
        <v>703.45001200000002</v>
      </c>
      <c r="E1670">
        <v>707.76000999999997</v>
      </c>
      <c r="F1670">
        <v>19087400</v>
      </c>
      <c r="G1670">
        <v>707.76000999999997</v>
      </c>
    </row>
    <row r="1671" spans="1:7" x14ac:dyDescent="0.15">
      <c r="A1671" s="1">
        <v>38952</v>
      </c>
      <c r="B1671">
        <v>707.75</v>
      </c>
      <c r="C1671">
        <v>711.09002699999996</v>
      </c>
      <c r="D1671">
        <v>696.63000499999998</v>
      </c>
      <c r="E1671">
        <v>698.419983</v>
      </c>
      <c r="F1671">
        <v>18936700</v>
      </c>
      <c r="G1671">
        <v>698.419983</v>
      </c>
    </row>
    <row r="1672" spans="1:7" x14ac:dyDescent="0.15">
      <c r="A1672" s="1">
        <v>38953</v>
      </c>
      <c r="B1672">
        <v>698.40997300000004</v>
      </c>
      <c r="C1672">
        <v>701.57000700000003</v>
      </c>
      <c r="D1672">
        <v>693.19000200000005</v>
      </c>
      <c r="E1672">
        <v>698.71997099999999</v>
      </c>
      <c r="F1672">
        <v>19303200</v>
      </c>
      <c r="G1672">
        <v>698.71997099999999</v>
      </c>
    </row>
    <row r="1673" spans="1:7" x14ac:dyDescent="0.15">
      <c r="A1673" s="1">
        <v>38954</v>
      </c>
      <c r="B1673">
        <v>698.71002199999998</v>
      </c>
      <c r="C1673">
        <v>703.79998799999998</v>
      </c>
      <c r="D1673">
        <v>696.40997300000004</v>
      </c>
      <c r="E1673">
        <v>699.23999000000003</v>
      </c>
      <c r="F1673">
        <v>16675800</v>
      </c>
      <c r="G1673">
        <v>699.23999000000003</v>
      </c>
    </row>
    <row r="1674" spans="1:7" x14ac:dyDescent="0.15">
      <c r="A1674" s="1">
        <v>38957</v>
      </c>
      <c r="B1674">
        <v>699.23999000000003</v>
      </c>
      <c r="C1674">
        <v>707.79998799999998</v>
      </c>
      <c r="D1674">
        <v>699.14001499999995</v>
      </c>
      <c r="E1674">
        <v>706.65002400000003</v>
      </c>
      <c r="F1674">
        <v>18349200</v>
      </c>
      <c r="G1674">
        <v>706.65002400000003</v>
      </c>
    </row>
    <row r="1675" spans="1:7" x14ac:dyDescent="0.15">
      <c r="A1675" s="1">
        <v>38958</v>
      </c>
      <c r="B1675">
        <v>706.60998500000005</v>
      </c>
      <c r="C1675">
        <v>715.17999299999997</v>
      </c>
      <c r="D1675">
        <v>702.79998799999998</v>
      </c>
      <c r="E1675">
        <v>714.84997599999997</v>
      </c>
      <c r="F1675">
        <v>20937200</v>
      </c>
      <c r="G1675">
        <v>714.84997599999997</v>
      </c>
    </row>
    <row r="1676" spans="1:7" x14ac:dyDescent="0.15">
      <c r="A1676" s="1">
        <v>38959</v>
      </c>
      <c r="B1676">
        <v>714.73999000000003</v>
      </c>
      <c r="C1676">
        <v>721.96997099999999</v>
      </c>
      <c r="D1676">
        <v>713.77002000000005</v>
      </c>
      <c r="E1676">
        <v>720.580017</v>
      </c>
      <c r="F1676">
        <v>20606900</v>
      </c>
      <c r="G1676">
        <v>720.580017</v>
      </c>
    </row>
    <row r="1677" spans="1:7" x14ac:dyDescent="0.15">
      <c r="A1677" s="1">
        <v>38960</v>
      </c>
      <c r="B1677">
        <v>720.57000700000003</v>
      </c>
      <c r="C1677">
        <v>725.03997800000002</v>
      </c>
      <c r="D1677">
        <v>720.22997999999995</v>
      </c>
      <c r="E1677">
        <v>720.53002900000001</v>
      </c>
      <c r="F1677">
        <v>19745400</v>
      </c>
      <c r="G1677">
        <v>720.53002900000001</v>
      </c>
    </row>
    <row r="1678" spans="1:7" x14ac:dyDescent="0.15">
      <c r="A1678" s="1">
        <v>38961</v>
      </c>
      <c r="B1678">
        <v>720.52002000000005</v>
      </c>
      <c r="C1678">
        <v>724.78997800000002</v>
      </c>
      <c r="D1678">
        <v>718.71002199999998</v>
      </c>
      <c r="E1678">
        <v>721.55999799999995</v>
      </c>
      <c r="F1678">
        <v>18005200</v>
      </c>
      <c r="G1678">
        <v>721.55999799999995</v>
      </c>
    </row>
    <row r="1679" spans="1:7" x14ac:dyDescent="0.15">
      <c r="A1679" s="1">
        <v>38965</v>
      </c>
      <c r="B1679">
        <v>721.55999799999995</v>
      </c>
      <c r="C1679">
        <v>727.85998500000005</v>
      </c>
      <c r="D1679">
        <v>721.03002900000001</v>
      </c>
      <c r="E1679">
        <v>727.51000999999997</v>
      </c>
      <c r="F1679">
        <v>21144800</v>
      </c>
      <c r="G1679">
        <v>727.51000999999997</v>
      </c>
    </row>
    <row r="1680" spans="1:7" x14ac:dyDescent="0.15">
      <c r="A1680" s="1">
        <v>38966</v>
      </c>
      <c r="B1680">
        <v>727.46002199999998</v>
      </c>
      <c r="C1680">
        <v>727.46002199999998</v>
      </c>
      <c r="D1680">
        <v>712.03002900000001</v>
      </c>
      <c r="E1680">
        <v>712.03997800000002</v>
      </c>
      <c r="F1680">
        <v>23298700</v>
      </c>
      <c r="G1680">
        <v>712.03997800000002</v>
      </c>
    </row>
    <row r="1681" spans="1:7" x14ac:dyDescent="0.15">
      <c r="A1681" s="1">
        <v>38967</v>
      </c>
      <c r="B1681">
        <v>712.02002000000005</v>
      </c>
      <c r="C1681">
        <v>713.88000499999998</v>
      </c>
      <c r="D1681">
        <v>704.51000999999997</v>
      </c>
      <c r="E1681">
        <v>706.46997099999999</v>
      </c>
      <c r="F1681">
        <v>23258500</v>
      </c>
      <c r="G1681">
        <v>706.46997099999999</v>
      </c>
    </row>
    <row r="1682" spans="1:7" x14ac:dyDescent="0.15">
      <c r="A1682" s="1">
        <v>38968</v>
      </c>
      <c r="B1682">
        <v>706.46997099999999</v>
      </c>
      <c r="C1682">
        <v>709.51000999999997</v>
      </c>
      <c r="D1682">
        <v>705.40002400000003</v>
      </c>
      <c r="E1682">
        <v>708.53997800000002</v>
      </c>
      <c r="F1682">
        <v>21328900</v>
      </c>
      <c r="G1682">
        <v>708.53997800000002</v>
      </c>
    </row>
    <row r="1683" spans="1:7" x14ac:dyDescent="0.15">
      <c r="A1683" s="1">
        <v>38971</v>
      </c>
      <c r="B1683">
        <v>708.52002000000005</v>
      </c>
      <c r="C1683">
        <v>711.13000499999998</v>
      </c>
      <c r="D1683">
        <v>700.44000200000005</v>
      </c>
      <c r="E1683">
        <v>707.57000700000003</v>
      </c>
      <c r="F1683">
        <v>25064300</v>
      </c>
      <c r="G1683">
        <v>707.57000700000003</v>
      </c>
    </row>
    <row r="1684" spans="1:7" x14ac:dyDescent="0.15">
      <c r="A1684" s="1">
        <v>38972</v>
      </c>
      <c r="B1684">
        <v>707.55999799999995</v>
      </c>
      <c r="C1684">
        <v>725.63000499999998</v>
      </c>
      <c r="D1684">
        <v>707.55999799999995</v>
      </c>
      <c r="E1684">
        <v>724.47997999999995</v>
      </c>
      <c r="F1684">
        <v>27915800</v>
      </c>
      <c r="G1684">
        <v>724.47997999999995</v>
      </c>
    </row>
    <row r="1685" spans="1:7" x14ac:dyDescent="0.15">
      <c r="A1685" s="1">
        <v>38973</v>
      </c>
      <c r="B1685">
        <v>724.36999500000002</v>
      </c>
      <c r="C1685">
        <v>731.29998799999998</v>
      </c>
      <c r="D1685">
        <v>723.919983</v>
      </c>
      <c r="E1685">
        <v>730.70001200000002</v>
      </c>
      <c r="F1685">
        <v>25972200</v>
      </c>
      <c r="G1685">
        <v>730.70001200000002</v>
      </c>
    </row>
    <row r="1686" spans="1:7" x14ac:dyDescent="0.15">
      <c r="A1686" s="1">
        <v>38974</v>
      </c>
      <c r="B1686">
        <v>730.70001200000002</v>
      </c>
      <c r="C1686">
        <v>730.70001200000002</v>
      </c>
      <c r="D1686">
        <v>723.65997300000004</v>
      </c>
      <c r="E1686">
        <v>727.59997599999997</v>
      </c>
      <c r="F1686">
        <v>23512200</v>
      </c>
      <c r="G1686">
        <v>727.59997599999997</v>
      </c>
    </row>
    <row r="1687" spans="1:7" x14ac:dyDescent="0.15">
      <c r="A1687" s="1">
        <v>38975</v>
      </c>
      <c r="B1687">
        <v>727.59997599999997</v>
      </c>
      <c r="C1687">
        <v>732.21997099999999</v>
      </c>
      <c r="D1687">
        <v>725.47997999999995</v>
      </c>
      <c r="E1687">
        <v>729.46002199999998</v>
      </c>
      <c r="F1687">
        <v>31980300</v>
      </c>
      <c r="G1687">
        <v>729.46002199999998</v>
      </c>
    </row>
    <row r="1688" spans="1:7" x14ac:dyDescent="0.15">
      <c r="A1688" s="1">
        <v>38978</v>
      </c>
      <c r="B1688">
        <v>729.330017</v>
      </c>
      <c r="C1688">
        <v>733.15002400000003</v>
      </c>
      <c r="D1688">
        <v>725.88000499999998</v>
      </c>
      <c r="E1688">
        <v>728.84002699999996</v>
      </c>
      <c r="F1688">
        <v>23250800</v>
      </c>
      <c r="G1688">
        <v>728.84002699999996</v>
      </c>
    </row>
    <row r="1689" spans="1:7" x14ac:dyDescent="0.15">
      <c r="A1689" s="1">
        <v>38979</v>
      </c>
      <c r="B1689">
        <v>728.84002699999996</v>
      </c>
      <c r="C1689">
        <v>729.080017</v>
      </c>
      <c r="D1689">
        <v>715.27002000000005</v>
      </c>
      <c r="E1689">
        <v>725.11999500000002</v>
      </c>
      <c r="F1689">
        <v>23908500</v>
      </c>
      <c r="G1689">
        <v>725.11999500000002</v>
      </c>
    </row>
    <row r="1690" spans="1:7" x14ac:dyDescent="0.15">
      <c r="A1690" s="1">
        <v>38980</v>
      </c>
      <c r="B1690">
        <v>725.419983</v>
      </c>
      <c r="C1690">
        <v>737.28002900000001</v>
      </c>
      <c r="D1690">
        <v>725.419983</v>
      </c>
      <c r="E1690">
        <v>734.47997999999995</v>
      </c>
      <c r="F1690">
        <v>25430700</v>
      </c>
      <c r="G1690">
        <v>734.47997999999995</v>
      </c>
    </row>
    <row r="1691" spans="1:7" x14ac:dyDescent="0.15">
      <c r="A1691" s="1">
        <v>38981</v>
      </c>
      <c r="B1691">
        <v>734.46002199999998</v>
      </c>
      <c r="C1691">
        <v>738.15997300000004</v>
      </c>
      <c r="D1691">
        <v>724.46002199999998</v>
      </c>
      <c r="E1691">
        <v>727.13000499999998</v>
      </c>
      <c r="F1691">
        <v>26274400</v>
      </c>
      <c r="G1691">
        <v>727.13000499999998</v>
      </c>
    </row>
    <row r="1692" spans="1:7" x14ac:dyDescent="0.15">
      <c r="A1692" s="1">
        <v>38982</v>
      </c>
      <c r="B1692">
        <v>727.13000499999998</v>
      </c>
      <c r="C1692">
        <v>727.13000499999998</v>
      </c>
      <c r="D1692">
        <v>714.080017</v>
      </c>
      <c r="E1692">
        <v>718.63000499999998</v>
      </c>
      <c r="F1692">
        <v>21628800</v>
      </c>
      <c r="G1692">
        <v>718.63000499999998</v>
      </c>
    </row>
    <row r="1693" spans="1:7" x14ac:dyDescent="0.15">
      <c r="A1693" s="1">
        <v>38985</v>
      </c>
      <c r="B1693">
        <v>718.61999500000002</v>
      </c>
      <c r="C1693">
        <v>728.79998799999998</v>
      </c>
      <c r="D1693">
        <v>714.70001200000002</v>
      </c>
      <c r="E1693">
        <v>727.09002699999996</v>
      </c>
      <c r="F1693">
        <v>27102400</v>
      </c>
      <c r="G1693">
        <v>727.09002699999996</v>
      </c>
    </row>
    <row r="1694" spans="1:7" x14ac:dyDescent="0.15">
      <c r="A1694" s="1">
        <v>38986</v>
      </c>
      <c r="B1694">
        <v>727.080017</v>
      </c>
      <c r="C1694">
        <v>732.04998799999998</v>
      </c>
      <c r="D1694">
        <v>725.59002699999996</v>
      </c>
      <c r="E1694">
        <v>729.60998500000005</v>
      </c>
      <c r="F1694">
        <v>26733500</v>
      </c>
      <c r="G1694">
        <v>729.60998500000005</v>
      </c>
    </row>
    <row r="1695" spans="1:7" x14ac:dyDescent="0.15">
      <c r="A1695" s="1">
        <v>38987</v>
      </c>
      <c r="B1695">
        <v>729.32000700000003</v>
      </c>
      <c r="C1695">
        <v>733.94000200000005</v>
      </c>
      <c r="D1695">
        <v>727.77002000000005</v>
      </c>
      <c r="E1695">
        <v>732.53997800000002</v>
      </c>
      <c r="F1695">
        <v>27491900</v>
      </c>
      <c r="G1695">
        <v>732.53997800000002</v>
      </c>
    </row>
    <row r="1696" spans="1:7" x14ac:dyDescent="0.15">
      <c r="A1696" s="1">
        <v>38988</v>
      </c>
      <c r="B1696">
        <v>732.47997999999995</v>
      </c>
      <c r="C1696">
        <v>736.76000999999997</v>
      </c>
      <c r="D1696">
        <v>727.89001499999995</v>
      </c>
      <c r="E1696">
        <v>732.55999799999995</v>
      </c>
      <c r="F1696">
        <v>23978200</v>
      </c>
      <c r="G1696">
        <v>732.55999799999995</v>
      </c>
    </row>
    <row r="1697" spans="1:7" x14ac:dyDescent="0.15">
      <c r="A1697" s="1">
        <v>38989</v>
      </c>
      <c r="B1697">
        <v>732.55999799999995</v>
      </c>
      <c r="C1697">
        <v>734.02002000000005</v>
      </c>
      <c r="D1697">
        <v>725.29998799999998</v>
      </c>
      <c r="E1697">
        <v>725.59002699999996</v>
      </c>
      <c r="F1697">
        <v>22734300</v>
      </c>
      <c r="G1697">
        <v>725.59002699999996</v>
      </c>
    </row>
    <row r="1698" spans="1:7" x14ac:dyDescent="0.15">
      <c r="A1698" s="1">
        <v>38992</v>
      </c>
      <c r="B1698">
        <v>725.59002699999996</v>
      </c>
      <c r="C1698">
        <v>726.95001200000002</v>
      </c>
      <c r="D1698">
        <v>716.63000499999998</v>
      </c>
      <c r="E1698">
        <v>718.80999799999995</v>
      </c>
      <c r="F1698">
        <v>21544800</v>
      </c>
      <c r="G1698">
        <v>718.80999799999995</v>
      </c>
    </row>
    <row r="1699" spans="1:7" x14ac:dyDescent="0.15">
      <c r="A1699" s="1">
        <v>38993</v>
      </c>
      <c r="B1699">
        <v>718.79998799999998</v>
      </c>
      <c r="C1699">
        <v>722.52002000000005</v>
      </c>
      <c r="D1699">
        <v>712.169983</v>
      </c>
      <c r="E1699">
        <v>718.34997599999997</v>
      </c>
      <c r="F1699">
        <v>26826900</v>
      </c>
      <c r="G1699">
        <v>718.34997599999997</v>
      </c>
    </row>
    <row r="1700" spans="1:7" x14ac:dyDescent="0.15">
      <c r="A1700" s="1">
        <v>38994</v>
      </c>
      <c r="B1700">
        <v>718.30999799999995</v>
      </c>
      <c r="C1700">
        <v>733.61999500000002</v>
      </c>
      <c r="D1700">
        <v>716.86999500000002</v>
      </c>
      <c r="E1700">
        <v>733.47997999999995</v>
      </c>
      <c r="F1700">
        <v>30198800</v>
      </c>
      <c r="G1700">
        <v>733.47997999999995</v>
      </c>
    </row>
    <row r="1701" spans="1:7" x14ac:dyDescent="0.15">
      <c r="A1701" s="1">
        <v>38995</v>
      </c>
      <c r="B1701">
        <v>733.40997300000004</v>
      </c>
      <c r="C1701">
        <v>743.38000499999998</v>
      </c>
      <c r="D1701">
        <v>733.17999299999997</v>
      </c>
      <c r="E1701">
        <v>743.080017</v>
      </c>
      <c r="F1701">
        <v>28172400</v>
      </c>
      <c r="G1701">
        <v>743.080017</v>
      </c>
    </row>
    <row r="1702" spans="1:7" x14ac:dyDescent="0.15">
      <c r="A1702" s="1">
        <v>38996</v>
      </c>
      <c r="B1702">
        <v>743.080017</v>
      </c>
      <c r="C1702">
        <v>743.09002699999996</v>
      </c>
      <c r="D1702">
        <v>735.26000999999997</v>
      </c>
      <c r="E1702">
        <v>739.80999799999995</v>
      </c>
      <c r="F1702">
        <v>25230000</v>
      </c>
      <c r="G1702">
        <v>739.80999799999995</v>
      </c>
    </row>
    <row r="1703" spans="1:7" x14ac:dyDescent="0.15">
      <c r="A1703" s="1">
        <v>38999</v>
      </c>
      <c r="B1703">
        <v>739.80999799999995</v>
      </c>
      <c r="C1703">
        <v>745.69000200000005</v>
      </c>
      <c r="D1703">
        <v>736.15997300000004</v>
      </c>
      <c r="E1703">
        <v>744.57000700000003</v>
      </c>
      <c r="F1703">
        <v>19351700</v>
      </c>
      <c r="G1703">
        <v>744.57000700000003</v>
      </c>
    </row>
    <row r="1704" spans="1:7" x14ac:dyDescent="0.15">
      <c r="A1704" s="1">
        <v>39000</v>
      </c>
      <c r="B1704">
        <v>744.57000700000003</v>
      </c>
      <c r="C1704">
        <v>747.84002699999996</v>
      </c>
      <c r="D1704">
        <v>741.96997099999999</v>
      </c>
      <c r="E1704">
        <v>745.88000499999998</v>
      </c>
      <c r="F1704">
        <v>23761400</v>
      </c>
      <c r="G1704">
        <v>745.88000499999998</v>
      </c>
    </row>
    <row r="1705" spans="1:7" x14ac:dyDescent="0.15">
      <c r="A1705" s="1">
        <v>39001</v>
      </c>
      <c r="B1705">
        <v>745.84002699999996</v>
      </c>
      <c r="C1705">
        <v>747.26000999999997</v>
      </c>
      <c r="D1705">
        <v>736.5</v>
      </c>
      <c r="E1705">
        <v>741.71002199999998</v>
      </c>
      <c r="F1705">
        <v>25210000</v>
      </c>
      <c r="G1705">
        <v>741.71002199999998</v>
      </c>
    </row>
    <row r="1706" spans="1:7" x14ac:dyDescent="0.15">
      <c r="A1706" s="1">
        <v>39002</v>
      </c>
      <c r="B1706">
        <v>741.70001200000002</v>
      </c>
      <c r="C1706">
        <v>757.15002400000003</v>
      </c>
      <c r="D1706">
        <v>741.70001200000002</v>
      </c>
      <c r="E1706">
        <v>757.09002699999996</v>
      </c>
      <c r="F1706">
        <v>25143500</v>
      </c>
      <c r="G1706">
        <v>757.09002699999996</v>
      </c>
    </row>
    <row r="1707" spans="1:7" x14ac:dyDescent="0.15">
      <c r="A1707" s="1">
        <v>39003</v>
      </c>
      <c r="B1707">
        <v>757.09002699999996</v>
      </c>
      <c r="C1707">
        <v>763.36999500000002</v>
      </c>
      <c r="D1707">
        <v>756.11999500000002</v>
      </c>
      <c r="E1707">
        <v>762.65002400000003</v>
      </c>
      <c r="F1707">
        <v>24829200</v>
      </c>
      <c r="G1707">
        <v>762.65002400000003</v>
      </c>
    </row>
    <row r="1708" spans="1:7" x14ac:dyDescent="0.15">
      <c r="A1708" s="1">
        <v>39006</v>
      </c>
      <c r="B1708">
        <v>762.64001499999995</v>
      </c>
      <c r="C1708">
        <v>769.85998500000005</v>
      </c>
      <c r="D1708">
        <v>762.53997800000002</v>
      </c>
      <c r="E1708">
        <v>769.47997999999995</v>
      </c>
      <c r="F1708">
        <v>23059200</v>
      </c>
      <c r="G1708">
        <v>769.47997999999995</v>
      </c>
    </row>
    <row r="1709" spans="1:7" x14ac:dyDescent="0.15">
      <c r="A1709" s="1">
        <v>39007</v>
      </c>
      <c r="B1709">
        <v>769.47997999999995</v>
      </c>
      <c r="C1709">
        <v>769.47997999999995</v>
      </c>
      <c r="D1709">
        <v>758.80999799999995</v>
      </c>
      <c r="E1709">
        <v>764.90997300000004</v>
      </c>
      <c r="F1709">
        <v>25196200</v>
      </c>
      <c r="G1709">
        <v>764.90997300000004</v>
      </c>
    </row>
    <row r="1710" spans="1:7" x14ac:dyDescent="0.15">
      <c r="A1710" s="1">
        <v>39008</v>
      </c>
      <c r="B1710">
        <v>764.88000499999998</v>
      </c>
      <c r="C1710">
        <v>771.82000700000003</v>
      </c>
      <c r="D1710">
        <v>761.46002199999998</v>
      </c>
      <c r="E1710">
        <v>763.40002400000003</v>
      </c>
      <c r="F1710">
        <v>26588400</v>
      </c>
      <c r="G1710">
        <v>763.40002400000003</v>
      </c>
    </row>
    <row r="1711" spans="1:7" x14ac:dyDescent="0.15">
      <c r="A1711" s="1">
        <v>39009</v>
      </c>
      <c r="B1711">
        <v>763.40997300000004</v>
      </c>
      <c r="C1711">
        <v>768.39001499999995</v>
      </c>
      <c r="D1711">
        <v>760.77002000000005</v>
      </c>
      <c r="E1711">
        <v>767.39001499999995</v>
      </c>
      <c r="F1711">
        <v>26198300</v>
      </c>
      <c r="G1711">
        <v>767.39001499999995</v>
      </c>
    </row>
    <row r="1712" spans="1:7" x14ac:dyDescent="0.15">
      <c r="A1712" s="1">
        <v>39010</v>
      </c>
      <c r="B1712">
        <v>767.39001499999995</v>
      </c>
      <c r="C1712">
        <v>768.32000700000003</v>
      </c>
      <c r="D1712">
        <v>760.23999000000003</v>
      </c>
      <c r="E1712">
        <v>762.13000499999998</v>
      </c>
      <c r="F1712">
        <v>25264100</v>
      </c>
      <c r="G1712">
        <v>762.13000499999998</v>
      </c>
    </row>
    <row r="1713" spans="1:7" x14ac:dyDescent="0.15">
      <c r="A1713" s="1">
        <v>39013</v>
      </c>
      <c r="B1713">
        <v>762.13000499999998</v>
      </c>
      <c r="C1713">
        <v>767.04998799999998</v>
      </c>
      <c r="D1713">
        <v>756.27002000000005</v>
      </c>
      <c r="E1713">
        <v>763.52002000000005</v>
      </c>
      <c r="F1713">
        <v>24804300</v>
      </c>
      <c r="G1713">
        <v>763.52002000000005</v>
      </c>
    </row>
    <row r="1714" spans="1:7" x14ac:dyDescent="0.15">
      <c r="A1714" s="1">
        <v>39014</v>
      </c>
      <c r="B1714">
        <v>763.52002000000005</v>
      </c>
      <c r="C1714">
        <v>763.70001200000002</v>
      </c>
      <c r="D1714">
        <v>758.85998500000005</v>
      </c>
      <c r="E1714">
        <v>762.42999299999997</v>
      </c>
      <c r="F1714">
        <v>28768900</v>
      </c>
      <c r="G1714">
        <v>762.42999299999997</v>
      </c>
    </row>
    <row r="1715" spans="1:7" x14ac:dyDescent="0.15">
      <c r="A1715" s="1">
        <v>39015</v>
      </c>
      <c r="B1715">
        <v>762.419983</v>
      </c>
      <c r="C1715">
        <v>768.78997800000002</v>
      </c>
      <c r="D1715">
        <v>760.28002900000001</v>
      </c>
      <c r="E1715">
        <v>767.15002400000003</v>
      </c>
      <c r="F1715">
        <v>29535400</v>
      </c>
      <c r="G1715">
        <v>767.15002400000003</v>
      </c>
    </row>
    <row r="1716" spans="1:7" x14ac:dyDescent="0.15">
      <c r="A1716" s="1">
        <v>39016</v>
      </c>
      <c r="B1716">
        <v>767.14001499999995</v>
      </c>
      <c r="C1716">
        <v>776.03997800000002</v>
      </c>
      <c r="D1716">
        <v>764.22997999999995</v>
      </c>
      <c r="E1716">
        <v>776.03997800000002</v>
      </c>
      <c r="F1716">
        <v>27933500</v>
      </c>
      <c r="G1716">
        <v>776.03997800000002</v>
      </c>
    </row>
    <row r="1717" spans="1:7" x14ac:dyDescent="0.15">
      <c r="A1717" s="1">
        <v>39017</v>
      </c>
      <c r="B1717">
        <v>775.92999299999997</v>
      </c>
      <c r="C1717">
        <v>775.92999299999997</v>
      </c>
      <c r="D1717">
        <v>764.830017</v>
      </c>
      <c r="E1717">
        <v>765.84002699999996</v>
      </c>
      <c r="F1717">
        <v>24584500</v>
      </c>
      <c r="G1717">
        <v>765.84002699999996</v>
      </c>
    </row>
    <row r="1718" spans="1:7" x14ac:dyDescent="0.15">
      <c r="A1718" s="1">
        <v>39020</v>
      </c>
      <c r="B1718">
        <v>765.79998799999998</v>
      </c>
      <c r="C1718">
        <v>771.46002199999998</v>
      </c>
      <c r="D1718">
        <v>760.70001200000002</v>
      </c>
      <c r="E1718">
        <v>770.35998500000005</v>
      </c>
      <c r="F1718">
        <v>27704400</v>
      </c>
      <c r="G1718">
        <v>770.35998500000005</v>
      </c>
    </row>
    <row r="1719" spans="1:7" x14ac:dyDescent="0.15">
      <c r="A1719" s="1">
        <v>39021</v>
      </c>
      <c r="B1719">
        <v>770.35998500000005</v>
      </c>
      <c r="C1719">
        <v>772.09002699999996</v>
      </c>
      <c r="D1719">
        <v>762.47997999999995</v>
      </c>
      <c r="E1719">
        <v>766.84002699999996</v>
      </c>
      <c r="F1719">
        <v>28030300</v>
      </c>
      <c r="G1719">
        <v>766.84002699999996</v>
      </c>
    </row>
    <row r="1720" spans="1:7" x14ac:dyDescent="0.15">
      <c r="A1720" s="1">
        <v>39022</v>
      </c>
      <c r="B1720">
        <v>766.82000700000003</v>
      </c>
      <c r="C1720">
        <v>769.89001499999995</v>
      </c>
      <c r="D1720">
        <v>751.60998500000005</v>
      </c>
      <c r="E1720">
        <v>752.15002400000003</v>
      </c>
      <c r="F1720">
        <v>28211600</v>
      </c>
      <c r="G1720">
        <v>752.15002400000003</v>
      </c>
    </row>
    <row r="1721" spans="1:7" x14ac:dyDescent="0.15">
      <c r="A1721" s="1">
        <v>39023</v>
      </c>
      <c r="B1721">
        <v>752.11999500000002</v>
      </c>
      <c r="C1721">
        <v>753.22997999999995</v>
      </c>
      <c r="D1721">
        <v>746.28997800000002</v>
      </c>
      <c r="E1721">
        <v>750.11999500000002</v>
      </c>
      <c r="F1721">
        <v>26461800</v>
      </c>
      <c r="G1721">
        <v>750.11999500000002</v>
      </c>
    </row>
    <row r="1722" spans="1:7" x14ac:dyDescent="0.15">
      <c r="A1722" s="1">
        <v>39024</v>
      </c>
      <c r="B1722">
        <v>750.11999500000002</v>
      </c>
      <c r="C1722">
        <v>755.69000200000005</v>
      </c>
      <c r="D1722">
        <v>747.080017</v>
      </c>
      <c r="E1722">
        <v>752.72997999999995</v>
      </c>
      <c r="F1722">
        <v>24197300</v>
      </c>
      <c r="G1722">
        <v>752.72997999999995</v>
      </c>
    </row>
    <row r="1723" spans="1:7" x14ac:dyDescent="0.15">
      <c r="A1723" s="1">
        <v>39027</v>
      </c>
      <c r="B1723">
        <v>752.71997099999999</v>
      </c>
      <c r="C1723">
        <v>764.84997599999997</v>
      </c>
      <c r="D1723">
        <v>752.71997099999999</v>
      </c>
      <c r="E1723">
        <v>763.080017</v>
      </c>
      <c r="F1723">
        <v>25335500</v>
      </c>
      <c r="G1723">
        <v>763.080017</v>
      </c>
    </row>
    <row r="1724" spans="1:7" x14ac:dyDescent="0.15">
      <c r="A1724" s="1">
        <v>39028</v>
      </c>
      <c r="B1724">
        <v>763.080017</v>
      </c>
      <c r="C1724">
        <v>772.21997099999999</v>
      </c>
      <c r="D1724">
        <v>762.59997599999997</v>
      </c>
      <c r="E1724">
        <v>764.39001499999995</v>
      </c>
      <c r="F1724">
        <v>26363900</v>
      </c>
      <c r="G1724">
        <v>764.39001499999995</v>
      </c>
    </row>
    <row r="1725" spans="1:7" x14ac:dyDescent="0.15">
      <c r="A1725" s="1">
        <v>39029</v>
      </c>
      <c r="B1725">
        <v>764.330017</v>
      </c>
      <c r="C1725">
        <v>771.79998799999998</v>
      </c>
      <c r="D1725">
        <v>760.67999299999997</v>
      </c>
      <c r="E1725">
        <v>769.84002699999996</v>
      </c>
      <c r="F1725">
        <v>28148200</v>
      </c>
      <c r="G1725">
        <v>769.84002699999996</v>
      </c>
    </row>
    <row r="1726" spans="1:7" x14ac:dyDescent="0.15">
      <c r="A1726" s="1">
        <v>39030</v>
      </c>
      <c r="B1726">
        <v>769.84002699999996</v>
      </c>
      <c r="C1726">
        <v>771.07000700000003</v>
      </c>
      <c r="D1726">
        <v>758.36999500000002</v>
      </c>
      <c r="E1726">
        <v>762.05999799999995</v>
      </c>
      <c r="F1726">
        <v>30120500</v>
      </c>
      <c r="G1726">
        <v>762.05999799999995</v>
      </c>
    </row>
    <row r="1727" spans="1:7" x14ac:dyDescent="0.15">
      <c r="A1727" s="1">
        <v>39031</v>
      </c>
      <c r="B1727">
        <v>762.05999799999995</v>
      </c>
      <c r="C1727">
        <v>769.15002400000003</v>
      </c>
      <c r="D1727">
        <v>761.330017</v>
      </c>
      <c r="E1727">
        <v>769.15002400000003</v>
      </c>
      <c r="F1727">
        <v>22902000</v>
      </c>
      <c r="G1727">
        <v>769.15002400000003</v>
      </c>
    </row>
    <row r="1728" spans="1:7" x14ac:dyDescent="0.15">
      <c r="A1728" s="1">
        <v>39034</v>
      </c>
      <c r="B1728">
        <v>769.09997599999997</v>
      </c>
      <c r="C1728">
        <v>773.72997999999995</v>
      </c>
      <c r="D1728">
        <v>767.34002699999996</v>
      </c>
      <c r="E1728">
        <v>772.40997300000004</v>
      </c>
      <c r="F1728">
        <v>23863400</v>
      </c>
      <c r="G1728">
        <v>772.40997300000004</v>
      </c>
    </row>
    <row r="1729" spans="1:7" x14ac:dyDescent="0.15">
      <c r="A1729" s="1">
        <v>39035</v>
      </c>
      <c r="B1729">
        <v>772.38000499999998</v>
      </c>
      <c r="C1729">
        <v>785.169983</v>
      </c>
      <c r="D1729">
        <v>769.27002000000005</v>
      </c>
      <c r="E1729">
        <v>785.05999799999995</v>
      </c>
      <c r="F1729">
        <v>30274800</v>
      </c>
      <c r="G1729">
        <v>785.05999799999995</v>
      </c>
    </row>
    <row r="1730" spans="1:7" x14ac:dyDescent="0.15">
      <c r="A1730" s="1">
        <v>39036</v>
      </c>
      <c r="B1730">
        <v>785.03002900000001</v>
      </c>
      <c r="C1730">
        <v>794.17999299999997</v>
      </c>
      <c r="D1730">
        <v>784.76000999999997</v>
      </c>
      <c r="E1730">
        <v>791.96002199999998</v>
      </c>
      <c r="F1730">
        <v>28311300</v>
      </c>
      <c r="G1730">
        <v>791.96002199999998</v>
      </c>
    </row>
    <row r="1731" spans="1:7" x14ac:dyDescent="0.15">
      <c r="A1731" s="1">
        <v>39037</v>
      </c>
      <c r="B1731">
        <v>791.90997300000004</v>
      </c>
      <c r="C1731">
        <v>793.64001499999995</v>
      </c>
      <c r="D1731">
        <v>788.80999799999995</v>
      </c>
      <c r="E1731">
        <v>790.75</v>
      </c>
      <c r="F1731">
        <v>28357300</v>
      </c>
      <c r="G1731">
        <v>790.75</v>
      </c>
    </row>
    <row r="1732" spans="1:7" x14ac:dyDescent="0.15">
      <c r="A1732" s="1">
        <v>39038</v>
      </c>
      <c r="B1732">
        <v>790.73999000000003</v>
      </c>
      <c r="C1732">
        <v>790.73999000000003</v>
      </c>
      <c r="D1732">
        <v>783.46997099999999</v>
      </c>
      <c r="E1732">
        <v>788.46997099999999</v>
      </c>
      <c r="F1732">
        <v>27261000</v>
      </c>
      <c r="G1732">
        <v>788.46997099999999</v>
      </c>
    </row>
    <row r="1733" spans="1:7" x14ac:dyDescent="0.15">
      <c r="A1733" s="1">
        <v>39041</v>
      </c>
      <c r="B1733">
        <v>788.46997099999999</v>
      </c>
      <c r="C1733">
        <v>792.42999299999997</v>
      </c>
      <c r="D1733">
        <v>786.40002400000003</v>
      </c>
      <c r="E1733">
        <v>790.61999500000002</v>
      </c>
      <c r="F1733">
        <v>25467100</v>
      </c>
      <c r="G1733">
        <v>790.61999500000002</v>
      </c>
    </row>
    <row r="1734" spans="1:7" x14ac:dyDescent="0.15">
      <c r="A1734" s="1">
        <v>39042</v>
      </c>
      <c r="B1734">
        <v>790.54998799999998</v>
      </c>
      <c r="C1734">
        <v>792.45001200000002</v>
      </c>
      <c r="D1734">
        <v>788.03997800000002</v>
      </c>
      <c r="E1734">
        <v>792.169983</v>
      </c>
      <c r="F1734">
        <v>25979400</v>
      </c>
      <c r="G1734">
        <v>792.169983</v>
      </c>
    </row>
    <row r="1735" spans="1:7" x14ac:dyDescent="0.15">
      <c r="A1735" s="1">
        <v>39043</v>
      </c>
      <c r="B1735">
        <v>792.75</v>
      </c>
      <c r="C1735">
        <v>795.169983</v>
      </c>
      <c r="D1735">
        <v>790.580017</v>
      </c>
      <c r="E1735">
        <v>792.90997300000004</v>
      </c>
      <c r="F1735">
        <v>22377100</v>
      </c>
      <c r="G1735">
        <v>792.90997300000004</v>
      </c>
    </row>
    <row r="1736" spans="1:7" x14ac:dyDescent="0.15">
      <c r="A1736" s="1">
        <v>39045</v>
      </c>
      <c r="B1736">
        <v>792.03002900000001</v>
      </c>
      <c r="C1736">
        <v>794.25</v>
      </c>
      <c r="D1736">
        <v>787.17999299999997</v>
      </c>
      <c r="E1736">
        <v>792.28002900000001</v>
      </c>
      <c r="F1736">
        <v>8325500</v>
      </c>
      <c r="G1736">
        <v>792.28002900000001</v>
      </c>
    </row>
    <row r="1737" spans="1:7" x14ac:dyDescent="0.15">
      <c r="A1737" s="1">
        <v>39048</v>
      </c>
      <c r="B1737">
        <v>790.78997800000002</v>
      </c>
      <c r="C1737">
        <v>790.78997800000002</v>
      </c>
      <c r="D1737">
        <v>771.78002900000001</v>
      </c>
      <c r="E1737">
        <v>772.10998500000005</v>
      </c>
      <c r="F1737">
        <v>27112100</v>
      </c>
      <c r="G1737">
        <v>772.10998500000005</v>
      </c>
    </row>
    <row r="1738" spans="1:7" x14ac:dyDescent="0.15">
      <c r="A1738" s="1">
        <v>39049</v>
      </c>
      <c r="B1738">
        <v>771.21002199999998</v>
      </c>
      <c r="C1738">
        <v>775.13000499999998</v>
      </c>
      <c r="D1738">
        <v>767.80999799999995</v>
      </c>
      <c r="E1738">
        <v>774.82000700000003</v>
      </c>
      <c r="F1738">
        <v>26397500</v>
      </c>
      <c r="G1738">
        <v>774.82000700000003</v>
      </c>
    </row>
    <row r="1739" spans="1:7" x14ac:dyDescent="0.15">
      <c r="A1739" s="1">
        <v>39050</v>
      </c>
      <c r="B1739">
        <v>776.85998500000005</v>
      </c>
      <c r="C1739">
        <v>785.03997800000002</v>
      </c>
      <c r="D1739">
        <v>776.85998500000005</v>
      </c>
      <c r="E1739">
        <v>784.15997300000004</v>
      </c>
      <c r="F1739">
        <v>27909700</v>
      </c>
      <c r="G1739">
        <v>784.15997300000004</v>
      </c>
    </row>
    <row r="1740" spans="1:7" x14ac:dyDescent="0.15">
      <c r="A1740" s="1">
        <v>39051</v>
      </c>
      <c r="B1740">
        <v>784.03997800000002</v>
      </c>
      <c r="C1740">
        <v>789.580017</v>
      </c>
      <c r="D1740">
        <v>779.98999000000003</v>
      </c>
      <c r="E1740">
        <v>786.11999500000002</v>
      </c>
      <c r="F1740">
        <v>40062300</v>
      </c>
      <c r="G1740">
        <v>786.11999500000002</v>
      </c>
    </row>
    <row r="1741" spans="1:7" x14ac:dyDescent="0.15">
      <c r="A1741" s="1">
        <v>39052</v>
      </c>
      <c r="B1741">
        <v>785.71002199999998</v>
      </c>
      <c r="C1741">
        <v>787.10998500000005</v>
      </c>
      <c r="D1741">
        <v>773.05999799999995</v>
      </c>
      <c r="E1741">
        <v>781.169983</v>
      </c>
      <c r="F1741">
        <v>28009800</v>
      </c>
      <c r="G1741">
        <v>781.169983</v>
      </c>
    </row>
    <row r="1742" spans="1:7" x14ac:dyDescent="0.15">
      <c r="A1742" s="1">
        <v>39055</v>
      </c>
      <c r="B1742">
        <v>781.90997300000004</v>
      </c>
      <c r="C1742">
        <v>796.55999799999995</v>
      </c>
      <c r="D1742">
        <v>781.90997300000004</v>
      </c>
      <c r="E1742">
        <v>795.84997599999997</v>
      </c>
      <c r="F1742">
        <v>27663200</v>
      </c>
      <c r="G1742">
        <v>795.84997599999997</v>
      </c>
    </row>
    <row r="1743" spans="1:7" x14ac:dyDescent="0.15">
      <c r="A1743" s="1">
        <v>39056</v>
      </c>
      <c r="B1743">
        <v>797.15997300000004</v>
      </c>
      <c r="C1743">
        <v>801.01000999999997</v>
      </c>
      <c r="D1743">
        <v>795.15997300000004</v>
      </c>
      <c r="E1743">
        <v>797.419983</v>
      </c>
      <c r="F1743">
        <v>27557000</v>
      </c>
      <c r="G1743">
        <v>797.419983</v>
      </c>
    </row>
    <row r="1744" spans="1:7" x14ac:dyDescent="0.15">
      <c r="A1744" s="1">
        <v>39057</v>
      </c>
      <c r="B1744">
        <v>796.46997099999999</v>
      </c>
      <c r="C1744">
        <v>798.35998500000005</v>
      </c>
      <c r="D1744">
        <v>792.51000999999997</v>
      </c>
      <c r="E1744">
        <v>795.94000200000005</v>
      </c>
      <c r="F1744">
        <v>27252800</v>
      </c>
      <c r="G1744">
        <v>795.94000200000005</v>
      </c>
    </row>
    <row r="1745" spans="1:7" x14ac:dyDescent="0.15">
      <c r="A1745" s="1">
        <v>39058</v>
      </c>
      <c r="B1745">
        <v>796.53002900000001</v>
      </c>
      <c r="C1745">
        <v>798.45001200000002</v>
      </c>
      <c r="D1745">
        <v>791.17999299999997</v>
      </c>
      <c r="E1745">
        <v>792.28997800000002</v>
      </c>
      <c r="F1745">
        <v>27431500</v>
      </c>
      <c r="G1745">
        <v>792.28997800000002</v>
      </c>
    </row>
    <row r="1746" spans="1:7" x14ac:dyDescent="0.15">
      <c r="A1746" s="1">
        <v>39059</v>
      </c>
      <c r="B1746">
        <v>791.5</v>
      </c>
      <c r="C1746">
        <v>796.34997599999997</v>
      </c>
      <c r="D1746">
        <v>786.54998799999998</v>
      </c>
      <c r="E1746">
        <v>792.55999799999995</v>
      </c>
      <c r="F1746">
        <v>24404600</v>
      </c>
      <c r="G1746">
        <v>792.55999799999995</v>
      </c>
    </row>
    <row r="1747" spans="1:7" x14ac:dyDescent="0.15">
      <c r="A1747" s="1">
        <v>39062</v>
      </c>
      <c r="B1747">
        <v>792.53997800000002</v>
      </c>
      <c r="C1747">
        <v>795.15997300000004</v>
      </c>
      <c r="D1747">
        <v>790.11999500000002</v>
      </c>
      <c r="E1747">
        <v>793.07000700000003</v>
      </c>
      <c r="F1747">
        <v>22899000</v>
      </c>
      <c r="G1747">
        <v>793.07000700000003</v>
      </c>
    </row>
    <row r="1748" spans="1:7" x14ac:dyDescent="0.15">
      <c r="A1748" s="1">
        <v>39063</v>
      </c>
      <c r="B1748">
        <v>793.22997999999995</v>
      </c>
      <c r="C1748">
        <v>793.71997099999999</v>
      </c>
      <c r="D1748">
        <v>784.64001499999995</v>
      </c>
      <c r="E1748">
        <v>788.40997300000004</v>
      </c>
      <c r="F1748">
        <v>27381700</v>
      </c>
      <c r="G1748">
        <v>788.40997300000004</v>
      </c>
    </row>
    <row r="1749" spans="1:7" x14ac:dyDescent="0.15">
      <c r="A1749" s="1">
        <v>39064</v>
      </c>
      <c r="B1749">
        <v>790.71002199999998</v>
      </c>
      <c r="C1749">
        <v>792.88000499999998</v>
      </c>
      <c r="D1749">
        <v>785.94000200000005</v>
      </c>
      <c r="E1749">
        <v>788.75</v>
      </c>
      <c r="F1749">
        <v>25522600</v>
      </c>
      <c r="G1749">
        <v>788.75</v>
      </c>
    </row>
    <row r="1750" spans="1:7" x14ac:dyDescent="0.15">
      <c r="A1750" s="1">
        <v>39065</v>
      </c>
      <c r="B1750">
        <v>789.30999799999995</v>
      </c>
      <c r="C1750">
        <v>798.61999500000002</v>
      </c>
      <c r="D1750">
        <v>789.30999799999995</v>
      </c>
      <c r="E1750">
        <v>794.21997099999999</v>
      </c>
      <c r="F1750">
        <v>27297000</v>
      </c>
      <c r="G1750">
        <v>794.21997099999999</v>
      </c>
    </row>
    <row r="1751" spans="1:7" x14ac:dyDescent="0.15">
      <c r="A1751" s="1">
        <v>39066</v>
      </c>
      <c r="B1751">
        <v>795.09002699999996</v>
      </c>
      <c r="C1751">
        <v>798.13000499999998</v>
      </c>
      <c r="D1751">
        <v>792.26000999999997</v>
      </c>
      <c r="E1751">
        <v>792.71002199999998</v>
      </c>
      <c r="F1751">
        <v>32295800</v>
      </c>
      <c r="G1751">
        <v>792.71002199999998</v>
      </c>
    </row>
    <row r="1752" spans="1:7" x14ac:dyDescent="0.15">
      <c r="A1752" s="1">
        <v>39069</v>
      </c>
      <c r="B1752">
        <v>793.69000200000005</v>
      </c>
      <c r="C1752">
        <v>795.40002400000003</v>
      </c>
      <c r="D1752">
        <v>780.64001499999995</v>
      </c>
      <c r="E1752">
        <v>782.02002000000005</v>
      </c>
      <c r="F1752">
        <v>25681400</v>
      </c>
      <c r="G1752">
        <v>782.02002000000005</v>
      </c>
    </row>
    <row r="1753" spans="1:7" x14ac:dyDescent="0.15">
      <c r="A1753" s="1">
        <v>39070</v>
      </c>
      <c r="B1753">
        <v>780.28002900000001</v>
      </c>
      <c r="C1753">
        <v>784.03997800000002</v>
      </c>
      <c r="D1753">
        <v>775.330017</v>
      </c>
      <c r="E1753">
        <v>782.09997599999997</v>
      </c>
      <c r="F1753">
        <v>27170600</v>
      </c>
      <c r="G1753">
        <v>782.09997599999997</v>
      </c>
    </row>
    <row r="1754" spans="1:7" x14ac:dyDescent="0.15">
      <c r="A1754" s="1">
        <v>39071</v>
      </c>
      <c r="B1754">
        <v>782.71002199999998</v>
      </c>
      <c r="C1754">
        <v>788.82000700000003</v>
      </c>
      <c r="D1754">
        <v>782.71002199999998</v>
      </c>
      <c r="E1754">
        <v>785.55999799999995</v>
      </c>
      <c r="F1754">
        <v>23876300</v>
      </c>
      <c r="G1754">
        <v>785.55999799999995</v>
      </c>
    </row>
    <row r="1755" spans="1:7" x14ac:dyDescent="0.15">
      <c r="A1755" s="1">
        <v>39072</v>
      </c>
      <c r="B1755">
        <v>785.90002400000003</v>
      </c>
      <c r="C1755">
        <v>789.60998500000005</v>
      </c>
      <c r="D1755">
        <v>780.63000499999998</v>
      </c>
      <c r="E1755">
        <v>782.90002400000003</v>
      </c>
      <c r="F1755">
        <v>23224100</v>
      </c>
      <c r="G1755">
        <v>782.90002400000003</v>
      </c>
    </row>
    <row r="1756" spans="1:7" x14ac:dyDescent="0.15">
      <c r="A1756" s="1">
        <v>39073</v>
      </c>
      <c r="B1756">
        <v>783.22997999999995</v>
      </c>
      <c r="C1756">
        <v>783.5</v>
      </c>
      <c r="D1756">
        <v>778.11999500000002</v>
      </c>
      <c r="E1756">
        <v>780.82000700000003</v>
      </c>
      <c r="F1756">
        <v>16475900</v>
      </c>
      <c r="G1756">
        <v>780.82000700000003</v>
      </c>
    </row>
    <row r="1757" spans="1:7" x14ac:dyDescent="0.15">
      <c r="A1757" s="1">
        <v>39077</v>
      </c>
      <c r="B1757">
        <v>780.28997800000002</v>
      </c>
      <c r="C1757">
        <v>788.59002699999996</v>
      </c>
      <c r="D1757">
        <v>779.79998799999998</v>
      </c>
      <c r="E1757">
        <v>788.169983</v>
      </c>
      <c r="F1757">
        <v>13103100</v>
      </c>
      <c r="G1757">
        <v>788.169983</v>
      </c>
    </row>
    <row r="1758" spans="1:7" x14ac:dyDescent="0.15">
      <c r="A1758" s="1">
        <v>39078</v>
      </c>
      <c r="B1758">
        <v>788.15997300000004</v>
      </c>
      <c r="C1758">
        <v>797.78997800000002</v>
      </c>
      <c r="D1758">
        <v>788.15997300000004</v>
      </c>
      <c r="E1758">
        <v>797.72997999999995</v>
      </c>
      <c r="F1758">
        <v>16673700</v>
      </c>
      <c r="G1758">
        <v>797.72997999999995</v>
      </c>
    </row>
    <row r="1759" spans="1:7" x14ac:dyDescent="0.15">
      <c r="A1759" s="1">
        <v>39079</v>
      </c>
      <c r="B1759">
        <v>796.97997999999995</v>
      </c>
      <c r="C1759">
        <v>798.53002900000001</v>
      </c>
      <c r="D1759">
        <v>793.40997300000004</v>
      </c>
      <c r="E1759">
        <v>794.47997999999995</v>
      </c>
      <c r="F1759">
        <v>15085700</v>
      </c>
      <c r="G1759">
        <v>794.47997999999995</v>
      </c>
    </row>
    <row r="1760" spans="1:7" x14ac:dyDescent="0.15">
      <c r="A1760" s="1">
        <v>39080</v>
      </c>
      <c r="B1760">
        <v>794.44000200000005</v>
      </c>
      <c r="C1760">
        <v>795.96002199999998</v>
      </c>
      <c r="D1760">
        <v>786.84002699999996</v>
      </c>
      <c r="E1760">
        <v>787.65997300000004</v>
      </c>
      <c r="F1760">
        <v>16782000</v>
      </c>
      <c r="G1760">
        <v>787.65997300000004</v>
      </c>
    </row>
    <row r="1761" spans="1:7" x14ac:dyDescent="0.15">
      <c r="A1761" s="1">
        <v>39085</v>
      </c>
      <c r="B1761">
        <v>788.30999799999995</v>
      </c>
      <c r="C1761">
        <v>796.61999500000002</v>
      </c>
      <c r="D1761">
        <v>779.30999799999995</v>
      </c>
      <c r="E1761">
        <v>787.419983</v>
      </c>
      <c r="F1761">
        <v>34291600</v>
      </c>
      <c r="G1761">
        <v>787.419983</v>
      </c>
    </row>
    <row r="1762" spans="1:7" x14ac:dyDescent="0.15">
      <c r="A1762" s="1">
        <v>39086</v>
      </c>
      <c r="B1762">
        <v>786.419983</v>
      </c>
      <c r="C1762">
        <v>791.830017</v>
      </c>
      <c r="D1762">
        <v>779.70001200000002</v>
      </c>
      <c r="E1762">
        <v>789.95001200000002</v>
      </c>
      <c r="F1762">
        <v>30044600</v>
      </c>
      <c r="G1762">
        <v>789.95001200000002</v>
      </c>
    </row>
    <row r="1763" spans="1:7" x14ac:dyDescent="0.15">
      <c r="A1763" s="1">
        <v>39087</v>
      </c>
      <c r="B1763">
        <v>787.70001200000002</v>
      </c>
      <c r="C1763">
        <v>787.70001200000002</v>
      </c>
      <c r="D1763">
        <v>774.54998799999998</v>
      </c>
      <c r="E1763">
        <v>775.86999500000002</v>
      </c>
      <c r="F1763">
        <v>29194000</v>
      </c>
      <c r="G1763">
        <v>775.86999500000002</v>
      </c>
    </row>
    <row r="1764" spans="1:7" x14ac:dyDescent="0.15">
      <c r="A1764" s="1">
        <v>39090</v>
      </c>
      <c r="B1764">
        <v>776.20001200000002</v>
      </c>
      <c r="C1764">
        <v>778.830017</v>
      </c>
      <c r="D1764">
        <v>769.27002000000005</v>
      </c>
      <c r="E1764">
        <v>776.98999000000003</v>
      </c>
      <c r="F1764">
        <v>27633400</v>
      </c>
      <c r="G1764">
        <v>776.98999000000003</v>
      </c>
    </row>
    <row r="1765" spans="1:7" x14ac:dyDescent="0.15">
      <c r="A1765" s="1">
        <v>39091</v>
      </c>
      <c r="B1765">
        <v>777.09997599999997</v>
      </c>
      <c r="C1765">
        <v>778.73999000000003</v>
      </c>
      <c r="D1765">
        <v>768.69000200000005</v>
      </c>
      <c r="E1765">
        <v>778.330017</v>
      </c>
      <c r="F1765">
        <v>30383800</v>
      </c>
      <c r="G1765">
        <v>778.330017</v>
      </c>
    </row>
    <row r="1766" spans="1:7" x14ac:dyDescent="0.15">
      <c r="A1766" s="1">
        <v>39092</v>
      </c>
      <c r="B1766">
        <v>775.78002900000001</v>
      </c>
      <c r="C1766">
        <v>779.45001200000002</v>
      </c>
      <c r="D1766">
        <v>773.14001499999995</v>
      </c>
      <c r="E1766">
        <v>778.86999500000002</v>
      </c>
      <c r="F1766">
        <v>27646600</v>
      </c>
      <c r="G1766">
        <v>778.86999500000002</v>
      </c>
    </row>
    <row r="1767" spans="1:7" x14ac:dyDescent="0.15">
      <c r="A1767" s="1">
        <v>39093</v>
      </c>
      <c r="B1767">
        <v>779.5</v>
      </c>
      <c r="C1767">
        <v>791</v>
      </c>
      <c r="D1767">
        <v>779.5</v>
      </c>
      <c r="E1767">
        <v>788.45001200000002</v>
      </c>
      <c r="F1767">
        <v>28578700</v>
      </c>
      <c r="G1767">
        <v>788.45001200000002</v>
      </c>
    </row>
    <row r="1768" spans="1:7" x14ac:dyDescent="0.15">
      <c r="A1768" s="1">
        <v>39094</v>
      </c>
      <c r="B1768">
        <v>788.10998500000005</v>
      </c>
      <c r="C1768">
        <v>794.27002000000005</v>
      </c>
      <c r="D1768">
        <v>787.86999500000002</v>
      </c>
      <c r="E1768">
        <v>794.26000999999997</v>
      </c>
      <c r="F1768">
        <v>26864800</v>
      </c>
      <c r="G1768">
        <v>794.26000999999997</v>
      </c>
    </row>
    <row r="1769" spans="1:7" x14ac:dyDescent="0.15">
      <c r="A1769" s="1">
        <v>39098</v>
      </c>
      <c r="B1769">
        <v>794.28002900000001</v>
      </c>
      <c r="C1769">
        <v>799.29998799999998</v>
      </c>
      <c r="D1769">
        <v>789.63000499999998</v>
      </c>
      <c r="E1769">
        <v>791.47997999999995</v>
      </c>
      <c r="F1769">
        <v>25995300</v>
      </c>
      <c r="G1769">
        <v>791.47997999999995</v>
      </c>
    </row>
    <row r="1770" spans="1:7" x14ac:dyDescent="0.15">
      <c r="A1770" s="1">
        <v>39099</v>
      </c>
      <c r="B1770">
        <v>789.80999799999995</v>
      </c>
      <c r="C1770">
        <v>793.57000700000003</v>
      </c>
      <c r="D1770">
        <v>788.53997800000002</v>
      </c>
      <c r="E1770">
        <v>788.77002000000005</v>
      </c>
      <c r="F1770">
        <v>26902700</v>
      </c>
      <c r="G1770">
        <v>788.77002000000005</v>
      </c>
    </row>
    <row r="1771" spans="1:7" x14ac:dyDescent="0.15">
      <c r="A1771" s="1">
        <v>39100</v>
      </c>
      <c r="B1771">
        <v>788.13000499999998</v>
      </c>
      <c r="C1771">
        <v>788.19000200000005</v>
      </c>
      <c r="D1771">
        <v>776.86999500000002</v>
      </c>
      <c r="E1771">
        <v>778.21002199999998</v>
      </c>
      <c r="F1771">
        <v>28224300</v>
      </c>
      <c r="G1771">
        <v>778.21002199999998</v>
      </c>
    </row>
    <row r="1772" spans="1:7" x14ac:dyDescent="0.15">
      <c r="A1772" s="1">
        <v>39101</v>
      </c>
      <c r="B1772">
        <v>778.13000499999998</v>
      </c>
      <c r="C1772">
        <v>785.45001200000002</v>
      </c>
      <c r="D1772">
        <v>775.169983</v>
      </c>
      <c r="E1772">
        <v>785.15997300000004</v>
      </c>
      <c r="F1772">
        <v>27774800</v>
      </c>
      <c r="G1772">
        <v>785.15997300000004</v>
      </c>
    </row>
    <row r="1773" spans="1:7" x14ac:dyDescent="0.15">
      <c r="A1773" s="1">
        <v>39104</v>
      </c>
      <c r="B1773">
        <v>784.96002199999998</v>
      </c>
      <c r="C1773">
        <v>785.03997800000002</v>
      </c>
      <c r="D1773">
        <v>775.830017</v>
      </c>
      <c r="E1773">
        <v>777.96002199999998</v>
      </c>
      <c r="F1773">
        <v>25401200</v>
      </c>
      <c r="G1773">
        <v>777.96002199999998</v>
      </c>
    </row>
    <row r="1774" spans="1:7" x14ac:dyDescent="0.15">
      <c r="A1774" s="1">
        <v>39105</v>
      </c>
      <c r="B1774">
        <v>777.59002699999996</v>
      </c>
      <c r="C1774">
        <v>788.69000200000005</v>
      </c>
      <c r="D1774">
        <v>776.82000700000003</v>
      </c>
      <c r="E1774">
        <v>785.38000499999998</v>
      </c>
      <c r="F1774">
        <v>29750700</v>
      </c>
      <c r="G1774">
        <v>785.38000499999998</v>
      </c>
    </row>
    <row r="1775" spans="1:7" x14ac:dyDescent="0.15">
      <c r="A1775" s="1">
        <v>39106</v>
      </c>
      <c r="B1775">
        <v>786.59002699999996</v>
      </c>
      <c r="C1775">
        <v>794.05999799999995</v>
      </c>
      <c r="D1775">
        <v>786.59002699999996</v>
      </c>
      <c r="E1775">
        <v>794.03002900000001</v>
      </c>
      <c r="F1775">
        <v>27831800</v>
      </c>
      <c r="G1775">
        <v>794.03002900000001</v>
      </c>
    </row>
    <row r="1776" spans="1:7" x14ac:dyDescent="0.15">
      <c r="A1776" s="1">
        <v>39107</v>
      </c>
      <c r="B1776">
        <v>793.919983</v>
      </c>
      <c r="C1776">
        <v>794.64001499999995</v>
      </c>
      <c r="D1776">
        <v>782.09002699999996</v>
      </c>
      <c r="E1776">
        <v>784.19000200000005</v>
      </c>
      <c r="F1776">
        <v>29943300</v>
      </c>
      <c r="G1776">
        <v>784.19000200000005</v>
      </c>
    </row>
    <row r="1777" spans="1:7" x14ac:dyDescent="0.15">
      <c r="A1777" s="1">
        <v>39108</v>
      </c>
      <c r="B1777">
        <v>784.22997999999995</v>
      </c>
      <c r="C1777">
        <v>789.07000700000003</v>
      </c>
      <c r="D1777">
        <v>778.34002699999996</v>
      </c>
      <c r="E1777">
        <v>788.14001499999995</v>
      </c>
      <c r="F1777">
        <v>26266200</v>
      </c>
      <c r="G1777">
        <v>788.14001499999995</v>
      </c>
    </row>
    <row r="1778" spans="1:7" x14ac:dyDescent="0.15">
      <c r="A1778" s="1">
        <v>39111</v>
      </c>
      <c r="B1778">
        <v>787.36999500000002</v>
      </c>
      <c r="C1778">
        <v>795.13000499999998</v>
      </c>
      <c r="D1778">
        <v>787.20001200000002</v>
      </c>
      <c r="E1778">
        <v>793.09997599999997</v>
      </c>
      <c r="F1778">
        <v>27304800</v>
      </c>
      <c r="G1778">
        <v>793.09997599999997</v>
      </c>
    </row>
    <row r="1779" spans="1:7" x14ac:dyDescent="0.15">
      <c r="A1779" s="1">
        <v>39112</v>
      </c>
      <c r="B1779">
        <v>793.59997599999997</v>
      </c>
      <c r="C1779">
        <v>798.23999000000003</v>
      </c>
      <c r="D1779">
        <v>791.84002699999996</v>
      </c>
      <c r="E1779">
        <v>797.96997099999999</v>
      </c>
      <c r="F1779">
        <v>27062500</v>
      </c>
      <c r="G1779">
        <v>797.96997099999999</v>
      </c>
    </row>
    <row r="1780" spans="1:7" x14ac:dyDescent="0.15">
      <c r="A1780" s="1">
        <v>39113</v>
      </c>
      <c r="B1780">
        <v>797.03002900000001</v>
      </c>
      <c r="C1780">
        <v>803.46002199999998</v>
      </c>
      <c r="D1780">
        <v>793.22997999999995</v>
      </c>
      <c r="E1780">
        <v>800.34002699999996</v>
      </c>
      <c r="F1780">
        <v>29766900</v>
      </c>
      <c r="G1780">
        <v>800.34002699999996</v>
      </c>
    </row>
    <row r="1781" spans="1:7" x14ac:dyDescent="0.15">
      <c r="A1781" s="1">
        <v>39114</v>
      </c>
      <c r="B1781">
        <v>802.02002000000005</v>
      </c>
      <c r="C1781">
        <v>807.77002000000005</v>
      </c>
      <c r="D1781">
        <v>801.919983</v>
      </c>
      <c r="E1781">
        <v>807.77002000000005</v>
      </c>
      <c r="F1781">
        <v>29148900</v>
      </c>
      <c r="G1781">
        <v>807.77002000000005</v>
      </c>
    </row>
    <row r="1782" spans="1:7" x14ac:dyDescent="0.15">
      <c r="A1782" s="1">
        <v>39115</v>
      </c>
      <c r="B1782">
        <v>807.95001200000002</v>
      </c>
      <c r="C1782">
        <v>810.34997599999997</v>
      </c>
      <c r="D1782">
        <v>806.77002000000005</v>
      </c>
      <c r="E1782">
        <v>809.419983</v>
      </c>
      <c r="F1782">
        <v>25694500</v>
      </c>
      <c r="G1782">
        <v>809.419983</v>
      </c>
    </row>
    <row r="1783" spans="1:7" x14ac:dyDescent="0.15">
      <c r="A1783" s="1">
        <v>39118</v>
      </c>
      <c r="B1783">
        <v>809.20001200000002</v>
      </c>
      <c r="C1783">
        <v>810.48999000000003</v>
      </c>
      <c r="D1783">
        <v>805.35998500000005</v>
      </c>
      <c r="E1783">
        <v>806.69000200000005</v>
      </c>
      <c r="F1783">
        <v>24394300</v>
      </c>
      <c r="G1783">
        <v>806.69000200000005</v>
      </c>
    </row>
    <row r="1784" spans="1:7" x14ac:dyDescent="0.15">
      <c r="A1784" s="1">
        <v>39119</v>
      </c>
      <c r="B1784">
        <v>807.20001200000002</v>
      </c>
      <c r="C1784">
        <v>810.40997300000004</v>
      </c>
      <c r="D1784">
        <v>804.29998799999998</v>
      </c>
      <c r="E1784">
        <v>810.40997300000004</v>
      </c>
      <c r="F1784">
        <v>26087100</v>
      </c>
      <c r="G1784">
        <v>810.40997300000004</v>
      </c>
    </row>
    <row r="1785" spans="1:7" x14ac:dyDescent="0.15">
      <c r="A1785" s="1">
        <v>39120</v>
      </c>
      <c r="B1785">
        <v>811.15997300000004</v>
      </c>
      <c r="C1785">
        <v>816.20001200000002</v>
      </c>
      <c r="D1785">
        <v>809.40997300000004</v>
      </c>
      <c r="E1785">
        <v>816.20001200000002</v>
      </c>
      <c r="F1785">
        <v>26188200</v>
      </c>
      <c r="G1785">
        <v>816.20001200000002</v>
      </c>
    </row>
    <row r="1786" spans="1:7" x14ac:dyDescent="0.15">
      <c r="A1786" s="1">
        <v>39121</v>
      </c>
      <c r="B1786">
        <v>815.04998799999998</v>
      </c>
      <c r="C1786">
        <v>816.90002400000003</v>
      </c>
      <c r="D1786">
        <v>812.39001499999995</v>
      </c>
      <c r="E1786">
        <v>816.39001499999995</v>
      </c>
      <c r="F1786">
        <v>28161800</v>
      </c>
      <c r="G1786">
        <v>816.39001499999995</v>
      </c>
    </row>
    <row r="1787" spans="1:7" x14ac:dyDescent="0.15">
      <c r="A1787" s="1">
        <v>39122</v>
      </c>
      <c r="B1787">
        <v>815.97997999999995</v>
      </c>
      <c r="C1787">
        <v>817.01000999999997</v>
      </c>
      <c r="D1787">
        <v>803.60998500000005</v>
      </c>
      <c r="E1787">
        <v>807.10998500000005</v>
      </c>
      <c r="F1787">
        <v>29518100</v>
      </c>
      <c r="G1787">
        <v>807.10998500000005</v>
      </c>
    </row>
    <row r="1788" spans="1:7" x14ac:dyDescent="0.15">
      <c r="A1788" s="1">
        <v>39125</v>
      </c>
      <c r="B1788">
        <v>808.02002000000005</v>
      </c>
      <c r="C1788">
        <v>808.30999799999995</v>
      </c>
      <c r="D1788">
        <v>802.40997300000004</v>
      </c>
      <c r="E1788">
        <v>805.78997800000002</v>
      </c>
      <c r="F1788">
        <v>23956800</v>
      </c>
      <c r="G1788">
        <v>805.78997800000002</v>
      </c>
    </row>
    <row r="1789" spans="1:7" x14ac:dyDescent="0.15">
      <c r="A1789" s="1">
        <v>39126</v>
      </c>
      <c r="B1789">
        <v>806.97997999999995</v>
      </c>
      <c r="C1789">
        <v>812.53002900000001</v>
      </c>
      <c r="D1789">
        <v>806.97997999999995</v>
      </c>
      <c r="E1789">
        <v>812.53002900000001</v>
      </c>
      <c r="F1789">
        <v>26521500</v>
      </c>
      <c r="G1789">
        <v>812.53002900000001</v>
      </c>
    </row>
    <row r="1790" spans="1:7" x14ac:dyDescent="0.15">
      <c r="A1790" s="1">
        <v>39127</v>
      </c>
      <c r="B1790">
        <v>812.59997599999997</v>
      </c>
      <c r="C1790">
        <v>818.07000700000003</v>
      </c>
      <c r="D1790">
        <v>811.72997999999995</v>
      </c>
      <c r="E1790">
        <v>813.98999000000003</v>
      </c>
      <c r="F1790">
        <v>26992900</v>
      </c>
      <c r="G1790">
        <v>813.98999000000003</v>
      </c>
    </row>
    <row r="1791" spans="1:7" x14ac:dyDescent="0.15">
      <c r="A1791" s="1">
        <v>39128</v>
      </c>
      <c r="B1791">
        <v>814.32000700000003</v>
      </c>
      <c r="C1791">
        <v>817.64001499999995</v>
      </c>
      <c r="D1791">
        <v>812.01000999999997</v>
      </c>
      <c r="E1791">
        <v>815.42999299999997</v>
      </c>
      <c r="F1791">
        <v>24909200</v>
      </c>
      <c r="G1791">
        <v>815.42999299999997</v>
      </c>
    </row>
    <row r="1792" spans="1:7" x14ac:dyDescent="0.15">
      <c r="A1792" s="1">
        <v>39129</v>
      </c>
      <c r="B1792">
        <v>815.63000499999998</v>
      </c>
      <c r="C1792">
        <v>818.46002199999998</v>
      </c>
      <c r="D1792">
        <v>810.17999299999997</v>
      </c>
      <c r="E1792">
        <v>818.15002400000003</v>
      </c>
      <c r="F1792">
        <v>23994500</v>
      </c>
      <c r="G1792">
        <v>818.15002400000003</v>
      </c>
    </row>
    <row r="1793" spans="1:7" x14ac:dyDescent="0.15">
      <c r="A1793" s="1">
        <v>39133</v>
      </c>
      <c r="B1793">
        <v>816.86999500000002</v>
      </c>
      <c r="C1793">
        <v>827.17999299999997</v>
      </c>
      <c r="D1793">
        <v>812.19000200000005</v>
      </c>
      <c r="E1793">
        <v>826.10998500000005</v>
      </c>
      <c r="F1793">
        <v>23378600</v>
      </c>
      <c r="G1793">
        <v>826.10998500000005</v>
      </c>
    </row>
    <row r="1794" spans="1:7" x14ac:dyDescent="0.15">
      <c r="A1794" s="1">
        <v>39134</v>
      </c>
      <c r="B1794">
        <v>824.330017</v>
      </c>
      <c r="C1794">
        <v>827.330017</v>
      </c>
      <c r="D1794">
        <v>821.82000700000003</v>
      </c>
      <c r="E1794">
        <v>827.330017</v>
      </c>
      <c r="F1794">
        <v>26069800</v>
      </c>
      <c r="G1794">
        <v>827.330017</v>
      </c>
    </row>
    <row r="1795" spans="1:7" x14ac:dyDescent="0.15">
      <c r="A1795" s="1">
        <v>39135</v>
      </c>
      <c r="B1795">
        <v>827.63000499999998</v>
      </c>
      <c r="C1795">
        <v>830.01000999999997</v>
      </c>
      <c r="D1795">
        <v>822.71997099999999</v>
      </c>
      <c r="E1795">
        <v>829.44000200000005</v>
      </c>
      <c r="F1795">
        <v>19507700</v>
      </c>
      <c r="G1795">
        <v>829.44000200000005</v>
      </c>
    </row>
    <row r="1796" spans="1:7" x14ac:dyDescent="0.15">
      <c r="A1796" s="1">
        <v>39136</v>
      </c>
      <c r="B1796">
        <v>828.79998799999998</v>
      </c>
      <c r="C1796">
        <v>828.84002699999996</v>
      </c>
      <c r="D1796">
        <v>823.10998500000005</v>
      </c>
      <c r="E1796">
        <v>826.64001499999995</v>
      </c>
      <c r="F1796">
        <v>25799500</v>
      </c>
      <c r="G1796">
        <v>826.64001499999995</v>
      </c>
    </row>
    <row r="1797" spans="1:7" x14ac:dyDescent="0.15">
      <c r="A1797" s="1">
        <v>39139</v>
      </c>
      <c r="B1797">
        <v>828.03002900000001</v>
      </c>
      <c r="C1797">
        <v>829.40002400000003</v>
      </c>
      <c r="D1797">
        <v>818.23999000000003</v>
      </c>
      <c r="E1797">
        <v>823.69000200000005</v>
      </c>
      <c r="F1797">
        <v>28221700</v>
      </c>
      <c r="G1797">
        <v>823.69000200000005</v>
      </c>
    </row>
    <row r="1798" spans="1:7" x14ac:dyDescent="0.15">
      <c r="A1798" s="1">
        <v>39140</v>
      </c>
      <c r="B1798">
        <v>817.65997300000004</v>
      </c>
      <c r="C1798">
        <v>817.65997300000004</v>
      </c>
      <c r="D1798">
        <v>790.48999000000003</v>
      </c>
      <c r="E1798">
        <v>792.65997300000004</v>
      </c>
      <c r="F1798">
        <v>40652300</v>
      </c>
      <c r="G1798">
        <v>792.65997300000004</v>
      </c>
    </row>
    <row r="1799" spans="1:7" x14ac:dyDescent="0.15">
      <c r="A1799" s="1">
        <v>39141</v>
      </c>
      <c r="B1799">
        <v>793.26000999999997</v>
      </c>
      <c r="C1799">
        <v>797.45001200000002</v>
      </c>
      <c r="D1799">
        <v>784.419983</v>
      </c>
      <c r="E1799">
        <v>793.29998799999998</v>
      </c>
      <c r="F1799">
        <v>39252500</v>
      </c>
      <c r="G1799">
        <v>793.29998799999998</v>
      </c>
    </row>
    <row r="1800" spans="1:7" x14ac:dyDescent="0.15">
      <c r="A1800" s="1">
        <v>39142</v>
      </c>
      <c r="B1800">
        <v>787.61999500000002</v>
      </c>
      <c r="C1800">
        <v>795.94000200000005</v>
      </c>
      <c r="D1800">
        <v>773.88000499999998</v>
      </c>
      <c r="E1800">
        <v>791.03002900000001</v>
      </c>
      <c r="F1800">
        <v>38749100</v>
      </c>
      <c r="G1800">
        <v>791.03002900000001</v>
      </c>
    </row>
    <row r="1801" spans="1:7" x14ac:dyDescent="0.15">
      <c r="A1801" s="1">
        <v>39143</v>
      </c>
      <c r="B1801">
        <v>788.20001200000002</v>
      </c>
      <c r="C1801">
        <v>788.60998500000005</v>
      </c>
      <c r="D1801">
        <v>775.169983</v>
      </c>
      <c r="E1801">
        <v>775.44000200000005</v>
      </c>
      <c r="F1801">
        <v>33122600</v>
      </c>
      <c r="G1801">
        <v>775.44000200000005</v>
      </c>
    </row>
    <row r="1802" spans="1:7" x14ac:dyDescent="0.15">
      <c r="A1802" s="1">
        <v>39146</v>
      </c>
      <c r="B1802">
        <v>771.90997300000004</v>
      </c>
      <c r="C1802">
        <v>777.36999500000002</v>
      </c>
      <c r="D1802">
        <v>760.05999799999995</v>
      </c>
      <c r="E1802">
        <v>760.05999799999995</v>
      </c>
      <c r="F1802">
        <v>34805200</v>
      </c>
      <c r="G1802">
        <v>760.05999799999995</v>
      </c>
    </row>
    <row r="1803" spans="1:7" x14ac:dyDescent="0.15">
      <c r="A1803" s="1">
        <v>39147</v>
      </c>
      <c r="B1803">
        <v>764.32000700000003</v>
      </c>
      <c r="C1803">
        <v>781.830017</v>
      </c>
      <c r="D1803">
        <v>764.32000700000003</v>
      </c>
      <c r="E1803">
        <v>778.88000499999998</v>
      </c>
      <c r="F1803">
        <v>33581600</v>
      </c>
      <c r="G1803">
        <v>778.88000499999998</v>
      </c>
    </row>
    <row r="1804" spans="1:7" x14ac:dyDescent="0.15">
      <c r="A1804" s="1">
        <v>39148</v>
      </c>
      <c r="B1804">
        <v>778.75</v>
      </c>
      <c r="C1804">
        <v>781.13000499999998</v>
      </c>
      <c r="D1804">
        <v>773.71002199999998</v>
      </c>
      <c r="E1804">
        <v>775.90002400000003</v>
      </c>
      <c r="F1804">
        <v>31413500</v>
      </c>
      <c r="G1804">
        <v>775.90002400000003</v>
      </c>
    </row>
    <row r="1805" spans="1:7" x14ac:dyDescent="0.15">
      <c r="A1805" s="1">
        <v>39149</v>
      </c>
      <c r="B1805">
        <v>780.28997800000002</v>
      </c>
      <c r="C1805">
        <v>786.75</v>
      </c>
      <c r="D1805">
        <v>778.89001499999995</v>
      </c>
      <c r="E1805">
        <v>781.14001499999995</v>
      </c>
      <c r="F1805">
        <v>30148500</v>
      </c>
      <c r="G1805">
        <v>781.14001499999995</v>
      </c>
    </row>
    <row r="1806" spans="1:7" x14ac:dyDescent="0.15">
      <c r="A1806" s="1">
        <v>39150</v>
      </c>
      <c r="B1806">
        <v>784.20001200000002</v>
      </c>
      <c r="C1806">
        <v>787.48999000000003</v>
      </c>
      <c r="D1806">
        <v>780.07000700000003</v>
      </c>
      <c r="E1806">
        <v>785.11999500000002</v>
      </c>
      <c r="F1806">
        <v>26230500</v>
      </c>
      <c r="G1806">
        <v>785.11999500000002</v>
      </c>
    </row>
    <row r="1807" spans="1:7" x14ac:dyDescent="0.15">
      <c r="A1807" s="1">
        <v>39153</v>
      </c>
      <c r="B1807">
        <v>784.64001499999995</v>
      </c>
      <c r="C1807">
        <v>789.88000499999998</v>
      </c>
      <c r="D1807">
        <v>783.44000200000005</v>
      </c>
      <c r="E1807">
        <v>789</v>
      </c>
      <c r="F1807">
        <v>26640000</v>
      </c>
      <c r="G1807">
        <v>789</v>
      </c>
    </row>
    <row r="1808" spans="1:7" x14ac:dyDescent="0.15">
      <c r="A1808" s="1">
        <v>39154</v>
      </c>
      <c r="B1808">
        <v>786.40997300000004</v>
      </c>
      <c r="C1808">
        <v>786.40997300000004</v>
      </c>
      <c r="D1808">
        <v>767.98999000000003</v>
      </c>
      <c r="E1808">
        <v>769.11999500000002</v>
      </c>
      <c r="F1808">
        <v>34855700</v>
      </c>
      <c r="G1808">
        <v>769.11999500000002</v>
      </c>
    </row>
    <row r="1809" spans="1:7" x14ac:dyDescent="0.15">
      <c r="A1809" s="1">
        <v>39155</v>
      </c>
      <c r="B1809">
        <v>768.52002000000005</v>
      </c>
      <c r="C1809">
        <v>776.77002000000005</v>
      </c>
      <c r="D1809">
        <v>761.05999799999995</v>
      </c>
      <c r="E1809">
        <v>775.67999299999997</v>
      </c>
      <c r="F1809">
        <v>37583500</v>
      </c>
      <c r="G1809">
        <v>775.67999299999997</v>
      </c>
    </row>
    <row r="1810" spans="1:7" x14ac:dyDescent="0.15">
      <c r="A1810" s="1">
        <v>39156</v>
      </c>
      <c r="B1810">
        <v>775.69000200000005</v>
      </c>
      <c r="C1810">
        <v>783.60998500000005</v>
      </c>
      <c r="D1810">
        <v>775.69000200000005</v>
      </c>
      <c r="E1810">
        <v>783.60998500000005</v>
      </c>
      <c r="F1810">
        <v>28219000</v>
      </c>
      <c r="G1810">
        <v>783.60998500000005</v>
      </c>
    </row>
    <row r="1811" spans="1:7" x14ac:dyDescent="0.15">
      <c r="A1811" s="1">
        <v>39157</v>
      </c>
      <c r="B1811">
        <v>783.44000200000005</v>
      </c>
      <c r="C1811">
        <v>784.78997800000002</v>
      </c>
      <c r="D1811">
        <v>776.48999000000003</v>
      </c>
      <c r="E1811">
        <v>778.77002000000005</v>
      </c>
      <c r="F1811">
        <v>33936400</v>
      </c>
      <c r="G1811">
        <v>778.77002000000005</v>
      </c>
    </row>
    <row r="1812" spans="1:7" x14ac:dyDescent="0.15">
      <c r="A1812" s="1">
        <v>39160</v>
      </c>
      <c r="B1812">
        <v>780.919983</v>
      </c>
      <c r="C1812">
        <v>789.28997800000002</v>
      </c>
      <c r="D1812">
        <v>780.919983</v>
      </c>
      <c r="E1812">
        <v>787.04998799999998</v>
      </c>
      <c r="F1812">
        <v>27771800</v>
      </c>
      <c r="G1812">
        <v>787.04998799999998</v>
      </c>
    </row>
    <row r="1813" spans="1:7" x14ac:dyDescent="0.15">
      <c r="A1813" s="1">
        <v>39161</v>
      </c>
      <c r="B1813">
        <v>786.59002699999996</v>
      </c>
      <c r="C1813">
        <v>793.60998500000005</v>
      </c>
      <c r="D1813">
        <v>785.580017</v>
      </c>
      <c r="E1813">
        <v>793.59997599999997</v>
      </c>
      <c r="F1813">
        <v>27959400</v>
      </c>
      <c r="G1813">
        <v>793.59997599999997</v>
      </c>
    </row>
    <row r="1814" spans="1:7" x14ac:dyDescent="0.15">
      <c r="A1814" s="1">
        <v>39162</v>
      </c>
      <c r="B1814">
        <v>794.25</v>
      </c>
      <c r="C1814">
        <v>808.55999799999995</v>
      </c>
      <c r="D1814">
        <v>792.73999000000003</v>
      </c>
      <c r="E1814">
        <v>807.46997099999999</v>
      </c>
      <c r="F1814">
        <v>31847700</v>
      </c>
      <c r="G1814">
        <v>807.46997099999999</v>
      </c>
    </row>
    <row r="1815" spans="1:7" x14ac:dyDescent="0.15">
      <c r="A1815" s="1">
        <v>39163</v>
      </c>
      <c r="B1815">
        <v>808.40002400000003</v>
      </c>
      <c r="C1815">
        <v>809.28002900000001</v>
      </c>
      <c r="D1815">
        <v>804.59002699999996</v>
      </c>
      <c r="E1815">
        <v>808.04998799999998</v>
      </c>
      <c r="F1815">
        <v>31299700</v>
      </c>
      <c r="G1815">
        <v>808.04998799999998</v>
      </c>
    </row>
    <row r="1816" spans="1:7" x14ac:dyDescent="0.15">
      <c r="A1816" s="1">
        <v>39164</v>
      </c>
      <c r="B1816">
        <v>807.84997599999997</v>
      </c>
      <c r="C1816">
        <v>810.38000499999998</v>
      </c>
      <c r="D1816">
        <v>807.36999500000002</v>
      </c>
      <c r="E1816">
        <v>809.51000999999997</v>
      </c>
      <c r="F1816">
        <v>26190200</v>
      </c>
      <c r="G1816">
        <v>809.51000999999997</v>
      </c>
    </row>
    <row r="1817" spans="1:7" x14ac:dyDescent="0.15">
      <c r="A1817" s="1">
        <v>39167</v>
      </c>
      <c r="B1817">
        <v>810</v>
      </c>
      <c r="C1817">
        <v>811.04998799999998</v>
      </c>
      <c r="D1817">
        <v>802.13000499999998</v>
      </c>
      <c r="E1817">
        <v>808.94000200000005</v>
      </c>
      <c r="F1817">
        <v>27546600</v>
      </c>
      <c r="G1817">
        <v>808.94000200000005</v>
      </c>
    </row>
    <row r="1818" spans="1:7" x14ac:dyDescent="0.15">
      <c r="A1818" s="1">
        <v>39168</v>
      </c>
      <c r="B1818">
        <v>808.88000499999998</v>
      </c>
      <c r="C1818">
        <v>808.88000499999998</v>
      </c>
      <c r="D1818">
        <v>800.61999500000002</v>
      </c>
      <c r="E1818">
        <v>802.35998500000005</v>
      </c>
      <c r="F1818">
        <v>26730400</v>
      </c>
      <c r="G1818">
        <v>802.35998500000005</v>
      </c>
    </row>
    <row r="1819" spans="1:7" x14ac:dyDescent="0.15">
      <c r="A1819" s="1">
        <v>39169</v>
      </c>
      <c r="B1819">
        <v>799.95001200000002</v>
      </c>
      <c r="C1819">
        <v>800.86999500000002</v>
      </c>
      <c r="D1819">
        <v>792.96997099999999</v>
      </c>
      <c r="E1819">
        <v>797.40002400000003</v>
      </c>
      <c r="F1819">
        <v>30004400</v>
      </c>
      <c r="G1819">
        <v>797.40002400000003</v>
      </c>
    </row>
    <row r="1820" spans="1:7" x14ac:dyDescent="0.15">
      <c r="A1820" s="1">
        <v>39170</v>
      </c>
      <c r="B1820">
        <v>800.07000700000003</v>
      </c>
      <c r="C1820">
        <v>803.09002699999996</v>
      </c>
      <c r="D1820">
        <v>791.419983</v>
      </c>
      <c r="E1820">
        <v>798.94000200000005</v>
      </c>
      <c r="F1820">
        <v>28547100</v>
      </c>
      <c r="G1820">
        <v>798.94000200000005</v>
      </c>
    </row>
    <row r="1821" spans="1:7" x14ac:dyDescent="0.15">
      <c r="A1821" s="1">
        <v>39171</v>
      </c>
      <c r="B1821">
        <v>799.95001200000002</v>
      </c>
      <c r="C1821">
        <v>804.330017</v>
      </c>
      <c r="D1821">
        <v>794.419983</v>
      </c>
      <c r="E1821">
        <v>800.71002199999998</v>
      </c>
      <c r="F1821">
        <v>29039600</v>
      </c>
      <c r="G1821">
        <v>800.71002199999998</v>
      </c>
    </row>
    <row r="1822" spans="1:7" x14ac:dyDescent="0.15">
      <c r="A1822" s="1">
        <v>39174</v>
      </c>
      <c r="B1822">
        <v>801.77002000000005</v>
      </c>
      <c r="C1822">
        <v>803.21997099999999</v>
      </c>
      <c r="D1822">
        <v>798.169983</v>
      </c>
      <c r="E1822">
        <v>803.21997099999999</v>
      </c>
      <c r="F1822">
        <v>28758800</v>
      </c>
      <c r="G1822">
        <v>803.21997099999999</v>
      </c>
    </row>
    <row r="1823" spans="1:7" x14ac:dyDescent="0.15">
      <c r="A1823" s="1">
        <v>39175</v>
      </c>
      <c r="B1823">
        <v>804.02002000000005</v>
      </c>
      <c r="C1823">
        <v>813.36999500000002</v>
      </c>
      <c r="D1823">
        <v>804.02002000000005</v>
      </c>
      <c r="E1823">
        <v>811.77002000000005</v>
      </c>
      <c r="F1823">
        <v>29217600</v>
      </c>
      <c r="G1823">
        <v>811.77002000000005</v>
      </c>
    </row>
    <row r="1824" spans="1:7" x14ac:dyDescent="0.15">
      <c r="A1824" s="1">
        <v>39176</v>
      </c>
      <c r="B1824">
        <v>811.580017</v>
      </c>
      <c r="C1824">
        <v>811.830017</v>
      </c>
      <c r="D1824">
        <v>807.78002900000001</v>
      </c>
      <c r="E1824">
        <v>810.78997800000002</v>
      </c>
      <c r="F1824">
        <v>26163200</v>
      </c>
      <c r="G1824">
        <v>810.78997800000002</v>
      </c>
    </row>
    <row r="1825" spans="1:7" x14ac:dyDescent="0.15">
      <c r="A1825" s="1">
        <v>39177</v>
      </c>
      <c r="B1825">
        <v>810.85998500000005</v>
      </c>
      <c r="C1825">
        <v>813.90002400000003</v>
      </c>
      <c r="D1825">
        <v>810.34997599999997</v>
      </c>
      <c r="E1825">
        <v>813.34997599999997</v>
      </c>
      <c r="F1825">
        <v>23572300</v>
      </c>
      <c r="G1825">
        <v>813.34997599999997</v>
      </c>
    </row>
    <row r="1826" spans="1:7" x14ac:dyDescent="0.15">
      <c r="A1826" s="1">
        <v>39181</v>
      </c>
      <c r="B1826">
        <v>813.84002699999996</v>
      </c>
      <c r="C1826">
        <v>814.30999799999995</v>
      </c>
      <c r="D1826">
        <v>809.919983</v>
      </c>
      <c r="E1826">
        <v>811.64001499999995</v>
      </c>
      <c r="F1826">
        <v>23494100</v>
      </c>
      <c r="G1826">
        <v>811.64001499999995</v>
      </c>
    </row>
    <row r="1827" spans="1:7" x14ac:dyDescent="0.15">
      <c r="A1827" s="1">
        <v>39182</v>
      </c>
      <c r="B1827">
        <v>811.40997300000004</v>
      </c>
      <c r="C1827">
        <v>816.13000499999998</v>
      </c>
      <c r="D1827">
        <v>811.40002400000003</v>
      </c>
      <c r="E1827">
        <v>814.51000999999997</v>
      </c>
      <c r="F1827">
        <v>25101100</v>
      </c>
      <c r="G1827">
        <v>814.51000999999997</v>
      </c>
    </row>
    <row r="1828" spans="1:7" x14ac:dyDescent="0.15">
      <c r="A1828" s="1">
        <v>39183</v>
      </c>
      <c r="B1828">
        <v>814.82000700000003</v>
      </c>
      <c r="C1828">
        <v>814.92999299999997</v>
      </c>
      <c r="D1828">
        <v>804.59997599999997</v>
      </c>
      <c r="E1828">
        <v>808.23999000000003</v>
      </c>
      <c r="F1828">
        <v>29501900</v>
      </c>
      <c r="G1828">
        <v>808.23999000000003</v>
      </c>
    </row>
    <row r="1829" spans="1:7" x14ac:dyDescent="0.15">
      <c r="A1829" s="1">
        <v>39184</v>
      </c>
      <c r="B1829">
        <v>807.14001499999995</v>
      </c>
      <c r="C1829">
        <v>815.04998799999998</v>
      </c>
      <c r="D1829">
        <v>803.14001499999995</v>
      </c>
      <c r="E1829">
        <v>815.04998799999998</v>
      </c>
      <c r="F1829">
        <v>27705700</v>
      </c>
      <c r="G1829">
        <v>815.04998799999998</v>
      </c>
    </row>
    <row r="1830" spans="1:7" x14ac:dyDescent="0.15">
      <c r="A1830" s="1">
        <v>39185</v>
      </c>
      <c r="B1830">
        <v>815.02002000000005</v>
      </c>
      <c r="C1830">
        <v>819.38000499999998</v>
      </c>
      <c r="D1830">
        <v>811.78002900000001</v>
      </c>
      <c r="E1830">
        <v>819.38000499999998</v>
      </c>
      <c r="F1830">
        <v>26900200</v>
      </c>
      <c r="G1830">
        <v>819.38000499999998</v>
      </c>
    </row>
    <row r="1831" spans="1:7" x14ac:dyDescent="0.15">
      <c r="A1831" s="1">
        <v>39188</v>
      </c>
      <c r="B1831">
        <v>821.11999500000002</v>
      </c>
      <c r="C1831">
        <v>831.48999000000003</v>
      </c>
      <c r="D1831">
        <v>821.11999500000002</v>
      </c>
      <c r="E1831">
        <v>831.44000200000005</v>
      </c>
      <c r="F1831">
        <v>28701400</v>
      </c>
      <c r="G1831">
        <v>831.44000200000005</v>
      </c>
    </row>
    <row r="1832" spans="1:7" x14ac:dyDescent="0.15">
      <c r="A1832" s="1">
        <v>39189</v>
      </c>
      <c r="B1832">
        <v>831.05999799999995</v>
      </c>
      <c r="C1832">
        <v>831.71002199999998</v>
      </c>
      <c r="D1832">
        <v>826.03997800000002</v>
      </c>
      <c r="E1832">
        <v>828.96002199999998</v>
      </c>
      <c r="F1832">
        <v>29205700</v>
      </c>
      <c r="G1832">
        <v>828.96002199999998</v>
      </c>
    </row>
    <row r="1833" spans="1:7" x14ac:dyDescent="0.15">
      <c r="A1833" s="1">
        <v>39190</v>
      </c>
      <c r="B1833">
        <v>827.40997300000004</v>
      </c>
      <c r="C1833">
        <v>827.54998799999998</v>
      </c>
      <c r="D1833">
        <v>823.32000700000003</v>
      </c>
      <c r="E1833">
        <v>824.38000499999998</v>
      </c>
      <c r="F1833">
        <v>29713300</v>
      </c>
      <c r="G1833">
        <v>824.38000499999998</v>
      </c>
    </row>
    <row r="1834" spans="1:7" x14ac:dyDescent="0.15">
      <c r="A1834" s="1">
        <v>39191</v>
      </c>
      <c r="B1834">
        <v>823.82000700000003</v>
      </c>
      <c r="C1834">
        <v>823.82000700000003</v>
      </c>
      <c r="D1834">
        <v>815.90002400000003</v>
      </c>
      <c r="E1834">
        <v>819.32000700000003</v>
      </c>
      <c r="F1834">
        <v>29136100</v>
      </c>
      <c r="G1834">
        <v>819.32000700000003</v>
      </c>
    </row>
    <row r="1835" spans="1:7" x14ac:dyDescent="0.15">
      <c r="A1835" s="1">
        <v>39192</v>
      </c>
      <c r="B1835">
        <v>823.54998799999998</v>
      </c>
      <c r="C1835">
        <v>829.42999299999997</v>
      </c>
      <c r="D1835">
        <v>823.54998799999998</v>
      </c>
      <c r="E1835">
        <v>828.85998500000005</v>
      </c>
      <c r="F1835">
        <v>33299400</v>
      </c>
      <c r="G1835">
        <v>828.85998500000005</v>
      </c>
    </row>
    <row r="1836" spans="1:7" x14ac:dyDescent="0.15">
      <c r="A1836" s="1">
        <v>39195</v>
      </c>
      <c r="B1836">
        <v>827.90997300000004</v>
      </c>
      <c r="C1836">
        <v>830.72997999999995</v>
      </c>
      <c r="D1836">
        <v>825.34997599999997</v>
      </c>
      <c r="E1836">
        <v>827.54998799999998</v>
      </c>
      <c r="F1836">
        <v>25750200</v>
      </c>
      <c r="G1836">
        <v>827.54998799999998</v>
      </c>
    </row>
    <row r="1837" spans="1:7" x14ac:dyDescent="0.15">
      <c r="A1837" s="1">
        <v>39196</v>
      </c>
      <c r="B1837">
        <v>828.34002699999996</v>
      </c>
      <c r="C1837">
        <v>829.30999799999995</v>
      </c>
      <c r="D1837">
        <v>820.20001200000002</v>
      </c>
      <c r="E1837">
        <v>826.35998500000005</v>
      </c>
      <c r="F1837">
        <v>31197500</v>
      </c>
      <c r="G1837">
        <v>826.35998500000005</v>
      </c>
    </row>
    <row r="1838" spans="1:7" x14ac:dyDescent="0.15">
      <c r="A1838" s="1">
        <v>39197</v>
      </c>
      <c r="B1838">
        <v>828.29998799999998</v>
      </c>
      <c r="C1838">
        <v>834.89001499999995</v>
      </c>
      <c r="D1838">
        <v>826.28997800000002</v>
      </c>
      <c r="E1838">
        <v>832.07000700000003</v>
      </c>
      <c r="F1838">
        <v>32525900</v>
      </c>
      <c r="G1838">
        <v>832.07000700000003</v>
      </c>
    </row>
    <row r="1839" spans="1:7" x14ac:dyDescent="0.15">
      <c r="A1839" s="1">
        <v>39198</v>
      </c>
      <c r="B1839">
        <v>831.86999500000002</v>
      </c>
      <c r="C1839">
        <v>835.169983</v>
      </c>
      <c r="D1839">
        <v>827</v>
      </c>
      <c r="E1839">
        <v>833.79998799999998</v>
      </c>
      <c r="F1839">
        <v>32118000</v>
      </c>
      <c r="G1839">
        <v>833.79998799999998</v>
      </c>
    </row>
    <row r="1840" spans="1:7" x14ac:dyDescent="0.15">
      <c r="A1840" s="1">
        <v>39199</v>
      </c>
      <c r="B1840">
        <v>832.54998799999998</v>
      </c>
      <c r="C1840">
        <v>832.57000700000003</v>
      </c>
      <c r="D1840">
        <v>826.919983</v>
      </c>
      <c r="E1840">
        <v>829.70001200000002</v>
      </c>
      <c r="F1840">
        <v>27328100</v>
      </c>
      <c r="G1840">
        <v>829.70001200000002</v>
      </c>
    </row>
    <row r="1841" spans="1:7" x14ac:dyDescent="0.15">
      <c r="A1841" s="1">
        <v>39202</v>
      </c>
      <c r="B1841">
        <v>829.90997300000004</v>
      </c>
      <c r="C1841">
        <v>830.42999299999997</v>
      </c>
      <c r="D1841">
        <v>814.21002199999998</v>
      </c>
      <c r="E1841">
        <v>814.57000700000003</v>
      </c>
      <c r="F1841">
        <v>30934200</v>
      </c>
      <c r="G1841">
        <v>814.57000700000003</v>
      </c>
    </row>
    <row r="1842" spans="1:7" x14ac:dyDescent="0.15">
      <c r="A1842" s="1">
        <v>39203</v>
      </c>
      <c r="B1842">
        <v>815.38000499999998</v>
      </c>
      <c r="C1842">
        <v>816.94000200000005</v>
      </c>
      <c r="D1842">
        <v>807.69000200000005</v>
      </c>
      <c r="E1842">
        <v>816.25</v>
      </c>
      <c r="F1842">
        <v>34003500</v>
      </c>
      <c r="G1842">
        <v>816.25</v>
      </c>
    </row>
    <row r="1843" spans="1:7" x14ac:dyDescent="0.15">
      <c r="A1843" s="1">
        <v>39204</v>
      </c>
      <c r="B1843">
        <v>816.39001499999995</v>
      </c>
      <c r="C1843">
        <v>829.90002400000003</v>
      </c>
      <c r="D1843">
        <v>816.39001499999995</v>
      </c>
      <c r="E1843">
        <v>828.46002199999998</v>
      </c>
      <c r="F1843">
        <v>31898000</v>
      </c>
      <c r="G1843">
        <v>828.46002199999998</v>
      </c>
    </row>
    <row r="1844" spans="1:7" x14ac:dyDescent="0.15">
      <c r="A1844" s="1">
        <v>39205</v>
      </c>
      <c r="B1844">
        <v>828.45001200000002</v>
      </c>
      <c r="C1844">
        <v>830.86999500000002</v>
      </c>
      <c r="D1844">
        <v>826.02002000000005</v>
      </c>
      <c r="E1844">
        <v>828.86999500000002</v>
      </c>
      <c r="F1844">
        <v>30079700</v>
      </c>
      <c r="G1844">
        <v>828.86999500000002</v>
      </c>
    </row>
    <row r="1845" spans="1:7" x14ac:dyDescent="0.15">
      <c r="A1845" s="1">
        <v>39206</v>
      </c>
      <c r="B1845">
        <v>830.22997999999995</v>
      </c>
      <c r="C1845">
        <v>832.88000499999998</v>
      </c>
      <c r="D1845">
        <v>827.82000700000003</v>
      </c>
      <c r="E1845">
        <v>832.88000499999998</v>
      </c>
      <c r="F1845">
        <v>27619300</v>
      </c>
      <c r="G1845">
        <v>832.88000499999998</v>
      </c>
    </row>
    <row r="1846" spans="1:7" x14ac:dyDescent="0.15">
      <c r="A1846" s="1">
        <v>39209</v>
      </c>
      <c r="B1846">
        <v>833.28002900000001</v>
      </c>
      <c r="C1846">
        <v>835.13000499999998</v>
      </c>
      <c r="D1846">
        <v>830.84997599999997</v>
      </c>
      <c r="E1846">
        <v>831.86999500000002</v>
      </c>
      <c r="F1846">
        <v>25450900</v>
      </c>
      <c r="G1846">
        <v>831.86999500000002</v>
      </c>
    </row>
    <row r="1847" spans="1:7" x14ac:dyDescent="0.15">
      <c r="A1847" s="1">
        <v>39210</v>
      </c>
      <c r="B1847">
        <v>830.330017</v>
      </c>
      <c r="C1847">
        <v>830.90002400000003</v>
      </c>
      <c r="D1847">
        <v>821.73999000000003</v>
      </c>
      <c r="E1847">
        <v>830.90002400000003</v>
      </c>
      <c r="F1847">
        <v>27957200</v>
      </c>
      <c r="G1847">
        <v>830.90002400000003</v>
      </c>
    </row>
    <row r="1848" spans="1:7" x14ac:dyDescent="0.15">
      <c r="A1848" s="1">
        <v>39211</v>
      </c>
      <c r="B1848">
        <v>828.28002900000001</v>
      </c>
      <c r="C1848">
        <v>836.98999000000003</v>
      </c>
      <c r="D1848">
        <v>826.67999299999997</v>
      </c>
      <c r="E1848">
        <v>834.77002000000005</v>
      </c>
      <c r="F1848">
        <v>29355500</v>
      </c>
      <c r="G1848">
        <v>834.77002000000005</v>
      </c>
    </row>
    <row r="1849" spans="1:7" x14ac:dyDescent="0.15">
      <c r="A1849" s="1">
        <v>39212</v>
      </c>
      <c r="B1849">
        <v>832.71002199999998</v>
      </c>
      <c r="C1849">
        <v>832.71002199999998</v>
      </c>
      <c r="D1849">
        <v>818.55999799999995</v>
      </c>
      <c r="E1849">
        <v>818.63000499999998</v>
      </c>
      <c r="F1849">
        <v>30312400</v>
      </c>
      <c r="G1849">
        <v>818.63000499999998</v>
      </c>
    </row>
    <row r="1850" spans="1:7" x14ac:dyDescent="0.15">
      <c r="A1850" s="1">
        <v>39213</v>
      </c>
      <c r="B1850">
        <v>818.70001200000002</v>
      </c>
      <c r="C1850">
        <v>829.53997800000002</v>
      </c>
      <c r="D1850">
        <v>818.70001200000002</v>
      </c>
      <c r="E1850">
        <v>829.53997800000002</v>
      </c>
      <c r="F1850">
        <v>27207800</v>
      </c>
      <c r="G1850">
        <v>829.53997800000002</v>
      </c>
    </row>
    <row r="1851" spans="1:7" x14ac:dyDescent="0.15">
      <c r="A1851" s="1">
        <v>39216</v>
      </c>
      <c r="B1851">
        <v>828.92999299999997</v>
      </c>
      <c r="C1851">
        <v>831.15002400000003</v>
      </c>
      <c r="D1851">
        <v>820.65002400000003</v>
      </c>
      <c r="E1851">
        <v>822.330017</v>
      </c>
      <c r="F1851">
        <v>27761300</v>
      </c>
      <c r="G1851">
        <v>822.330017</v>
      </c>
    </row>
    <row r="1852" spans="1:7" x14ac:dyDescent="0.15">
      <c r="A1852" s="1">
        <v>39217</v>
      </c>
      <c r="B1852">
        <v>822.330017</v>
      </c>
      <c r="C1852">
        <v>827.59997599999997</v>
      </c>
      <c r="D1852">
        <v>813.69000200000005</v>
      </c>
      <c r="E1852">
        <v>814.17999299999997</v>
      </c>
      <c r="F1852">
        <v>30710200</v>
      </c>
      <c r="G1852">
        <v>814.17999299999997</v>
      </c>
    </row>
    <row r="1853" spans="1:7" x14ac:dyDescent="0.15">
      <c r="A1853" s="1">
        <v>39218</v>
      </c>
      <c r="B1853">
        <v>814.71997099999999</v>
      </c>
      <c r="C1853">
        <v>820.21002199999998</v>
      </c>
      <c r="D1853">
        <v>810.60998500000005</v>
      </c>
      <c r="E1853">
        <v>820.20001200000002</v>
      </c>
      <c r="F1853">
        <v>29153500</v>
      </c>
      <c r="G1853">
        <v>820.20001200000002</v>
      </c>
    </row>
    <row r="1854" spans="1:7" x14ac:dyDescent="0.15">
      <c r="A1854" s="1">
        <v>39219</v>
      </c>
      <c r="B1854">
        <v>819.45001200000002</v>
      </c>
      <c r="C1854">
        <v>819.45001200000002</v>
      </c>
      <c r="D1854">
        <v>813.22997999999995</v>
      </c>
      <c r="E1854">
        <v>815.64001499999995</v>
      </c>
      <c r="F1854">
        <v>28686400</v>
      </c>
      <c r="G1854">
        <v>815.64001499999995</v>
      </c>
    </row>
    <row r="1855" spans="1:7" x14ac:dyDescent="0.15">
      <c r="A1855" s="1">
        <v>39220</v>
      </c>
      <c r="B1855">
        <v>818.20001200000002</v>
      </c>
      <c r="C1855">
        <v>825.25</v>
      </c>
      <c r="D1855">
        <v>814.65002400000003</v>
      </c>
      <c r="E1855">
        <v>823.65997300000004</v>
      </c>
      <c r="F1855">
        <v>29590500</v>
      </c>
      <c r="G1855">
        <v>823.65997300000004</v>
      </c>
    </row>
    <row r="1856" spans="1:7" x14ac:dyDescent="0.15">
      <c r="A1856" s="1">
        <v>39223</v>
      </c>
      <c r="B1856">
        <v>823.39001499999995</v>
      </c>
      <c r="C1856">
        <v>837.19000200000005</v>
      </c>
      <c r="D1856">
        <v>823.21997099999999</v>
      </c>
      <c r="E1856">
        <v>833.65002400000003</v>
      </c>
      <c r="F1856">
        <v>34653600</v>
      </c>
      <c r="G1856">
        <v>833.65002400000003</v>
      </c>
    </row>
    <row r="1857" spans="1:7" x14ac:dyDescent="0.15">
      <c r="A1857" s="1">
        <v>39224</v>
      </c>
      <c r="B1857">
        <v>833.55999799999995</v>
      </c>
      <c r="C1857">
        <v>841.38000499999998</v>
      </c>
      <c r="D1857">
        <v>832.15997300000004</v>
      </c>
      <c r="E1857">
        <v>839.919983</v>
      </c>
      <c r="F1857">
        <v>28605000</v>
      </c>
      <c r="G1857">
        <v>839.919983</v>
      </c>
    </row>
    <row r="1858" spans="1:7" x14ac:dyDescent="0.15">
      <c r="A1858" s="1">
        <v>39225</v>
      </c>
      <c r="B1858">
        <v>840.75</v>
      </c>
      <c r="C1858">
        <v>845.94000200000005</v>
      </c>
      <c r="D1858">
        <v>835.580017</v>
      </c>
      <c r="E1858">
        <v>836.53997800000002</v>
      </c>
      <c r="F1858">
        <v>30842600</v>
      </c>
      <c r="G1858">
        <v>836.53997800000002</v>
      </c>
    </row>
    <row r="1859" spans="1:7" x14ac:dyDescent="0.15">
      <c r="A1859" s="1">
        <v>39226</v>
      </c>
      <c r="B1859">
        <v>836.28997800000002</v>
      </c>
      <c r="C1859">
        <v>840.60998500000005</v>
      </c>
      <c r="D1859">
        <v>821.28002900000001</v>
      </c>
      <c r="E1859">
        <v>823.79998799999998</v>
      </c>
      <c r="F1859">
        <v>33655300</v>
      </c>
      <c r="G1859">
        <v>823.79998799999998</v>
      </c>
    </row>
    <row r="1860" spans="1:7" x14ac:dyDescent="0.15">
      <c r="A1860" s="1">
        <v>39227</v>
      </c>
      <c r="B1860">
        <v>825.20001200000002</v>
      </c>
      <c r="C1860">
        <v>831.75</v>
      </c>
      <c r="D1860">
        <v>825.20001200000002</v>
      </c>
      <c r="E1860">
        <v>829.92999299999997</v>
      </c>
      <c r="F1860">
        <v>23162500</v>
      </c>
      <c r="G1860">
        <v>829.92999299999997</v>
      </c>
    </row>
    <row r="1861" spans="1:7" x14ac:dyDescent="0.15">
      <c r="A1861" s="1">
        <v>39231</v>
      </c>
      <c r="B1861">
        <v>831.23999000000003</v>
      </c>
      <c r="C1861">
        <v>838.580017</v>
      </c>
      <c r="D1861">
        <v>831.23999000000003</v>
      </c>
      <c r="E1861">
        <v>837.53002900000001</v>
      </c>
      <c r="F1861">
        <v>25717900</v>
      </c>
      <c r="G1861">
        <v>837.53002900000001</v>
      </c>
    </row>
    <row r="1862" spans="1:7" x14ac:dyDescent="0.15">
      <c r="A1862" s="1">
        <v>39232</v>
      </c>
      <c r="B1862">
        <v>836.48999000000003</v>
      </c>
      <c r="C1862">
        <v>843.38000499999998</v>
      </c>
      <c r="D1862">
        <v>831.17999299999997</v>
      </c>
      <c r="E1862">
        <v>843.34997599999997</v>
      </c>
      <c r="F1862">
        <v>29802100</v>
      </c>
      <c r="G1862">
        <v>843.34997599999997</v>
      </c>
    </row>
    <row r="1863" spans="1:7" x14ac:dyDescent="0.15">
      <c r="A1863" s="1">
        <v>39233</v>
      </c>
      <c r="B1863">
        <v>844.19000200000005</v>
      </c>
      <c r="C1863">
        <v>849.26000999999997</v>
      </c>
      <c r="D1863">
        <v>843.71002199999998</v>
      </c>
      <c r="E1863">
        <v>847.17999299999997</v>
      </c>
      <c r="F1863">
        <v>33355300</v>
      </c>
      <c r="G1863">
        <v>847.17999299999997</v>
      </c>
    </row>
    <row r="1864" spans="1:7" x14ac:dyDescent="0.15">
      <c r="A1864" s="1">
        <v>39234</v>
      </c>
      <c r="B1864">
        <v>848.61999500000002</v>
      </c>
      <c r="C1864">
        <v>856.39001499999995</v>
      </c>
      <c r="D1864">
        <v>848.61999500000002</v>
      </c>
      <c r="E1864">
        <v>853.45001200000002</v>
      </c>
      <c r="F1864">
        <v>29270200</v>
      </c>
      <c r="G1864">
        <v>853.45001200000002</v>
      </c>
    </row>
    <row r="1865" spans="1:7" x14ac:dyDescent="0.15">
      <c r="A1865" s="1">
        <v>39237</v>
      </c>
      <c r="B1865">
        <v>852.53002900000001</v>
      </c>
      <c r="C1865">
        <v>855.19000200000005</v>
      </c>
      <c r="D1865">
        <v>849.26000999999997</v>
      </c>
      <c r="E1865">
        <v>855.09002699999996</v>
      </c>
      <c r="F1865">
        <v>27389300</v>
      </c>
      <c r="G1865">
        <v>855.09002699999996</v>
      </c>
    </row>
    <row r="1866" spans="1:7" x14ac:dyDescent="0.15">
      <c r="A1866" s="1">
        <v>39238</v>
      </c>
      <c r="B1866">
        <v>853.47997999999995</v>
      </c>
      <c r="C1866">
        <v>853.47997999999995</v>
      </c>
      <c r="D1866">
        <v>844.09997599999997</v>
      </c>
      <c r="E1866">
        <v>848.25</v>
      </c>
      <c r="F1866">
        <v>29394500</v>
      </c>
      <c r="G1866">
        <v>848.25</v>
      </c>
    </row>
    <row r="1867" spans="1:7" x14ac:dyDescent="0.15">
      <c r="A1867" s="1">
        <v>39239</v>
      </c>
      <c r="B1867">
        <v>845.580017</v>
      </c>
      <c r="C1867">
        <v>845.580017</v>
      </c>
      <c r="D1867">
        <v>837.09002699999996</v>
      </c>
      <c r="E1867">
        <v>841.21002199999998</v>
      </c>
      <c r="F1867">
        <v>29641900</v>
      </c>
      <c r="G1867">
        <v>841.21002199999998</v>
      </c>
    </row>
    <row r="1868" spans="1:7" x14ac:dyDescent="0.15">
      <c r="A1868" s="1">
        <v>39240</v>
      </c>
      <c r="B1868">
        <v>839.5</v>
      </c>
      <c r="C1868">
        <v>839.5</v>
      </c>
      <c r="D1868">
        <v>824.84002699999996</v>
      </c>
      <c r="E1868">
        <v>825.32000700000003</v>
      </c>
      <c r="F1868">
        <v>35384700</v>
      </c>
      <c r="G1868">
        <v>825.32000700000003</v>
      </c>
    </row>
    <row r="1869" spans="1:7" x14ac:dyDescent="0.15">
      <c r="A1869" s="1">
        <v>39241</v>
      </c>
      <c r="B1869">
        <v>824.96997099999999</v>
      </c>
      <c r="C1869">
        <v>836.10998500000005</v>
      </c>
      <c r="D1869">
        <v>822.21997099999999</v>
      </c>
      <c r="E1869">
        <v>835.30999799999995</v>
      </c>
      <c r="F1869">
        <v>29934600</v>
      </c>
      <c r="G1869">
        <v>835.30999799999995</v>
      </c>
    </row>
    <row r="1870" spans="1:7" x14ac:dyDescent="0.15">
      <c r="A1870" s="1">
        <v>39244</v>
      </c>
      <c r="B1870">
        <v>834.34997599999997</v>
      </c>
      <c r="C1870">
        <v>837.22997999999995</v>
      </c>
      <c r="D1870">
        <v>829.02002000000005</v>
      </c>
      <c r="E1870">
        <v>833.17999299999997</v>
      </c>
      <c r="F1870">
        <v>25252800</v>
      </c>
      <c r="G1870">
        <v>833.17999299999997</v>
      </c>
    </row>
    <row r="1871" spans="1:7" x14ac:dyDescent="0.15">
      <c r="A1871" s="1">
        <v>39245</v>
      </c>
      <c r="B1871">
        <v>830.82000700000003</v>
      </c>
      <c r="C1871">
        <v>831.90997300000004</v>
      </c>
      <c r="D1871">
        <v>819.75</v>
      </c>
      <c r="E1871">
        <v>821.71997099999999</v>
      </c>
      <c r="F1871">
        <v>30562000</v>
      </c>
      <c r="G1871">
        <v>821.71997099999999</v>
      </c>
    </row>
    <row r="1872" spans="1:7" x14ac:dyDescent="0.15">
      <c r="A1872" s="1">
        <v>39246</v>
      </c>
      <c r="B1872">
        <v>822.98999000000003</v>
      </c>
      <c r="C1872">
        <v>833.88000499999998</v>
      </c>
      <c r="D1872">
        <v>822.76000999999997</v>
      </c>
      <c r="E1872">
        <v>832.53997800000002</v>
      </c>
      <c r="F1872">
        <v>30779300</v>
      </c>
      <c r="G1872">
        <v>832.53997800000002</v>
      </c>
    </row>
    <row r="1873" spans="1:7" x14ac:dyDescent="0.15">
      <c r="A1873" s="1">
        <v>39247</v>
      </c>
      <c r="B1873">
        <v>832.90997300000004</v>
      </c>
      <c r="C1873">
        <v>840.97997999999995</v>
      </c>
      <c r="D1873">
        <v>832.90997300000004</v>
      </c>
      <c r="E1873">
        <v>837.11999500000002</v>
      </c>
      <c r="F1873">
        <v>28136300</v>
      </c>
      <c r="G1873">
        <v>837.11999500000002</v>
      </c>
    </row>
    <row r="1874" spans="1:7" x14ac:dyDescent="0.15">
      <c r="A1874" s="1">
        <v>39248</v>
      </c>
      <c r="B1874">
        <v>842.65002400000003</v>
      </c>
      <c r="C1874">
        <v>851.15002400000003</v>
      </c>
      <c r="D1874">
        <v>842.65002400000003</v>
      </c>
      <c r="E1874">
        <v>848.19000200000005</v>
      </c>
      <c r="F1874">
        <v>34060300</v>
      </c>
      <c r="G1874">
        <v>848.19000200000005</v>
      </c>
    </row>
    <row r="1875" spans="1:7" x14ac:dyDescent="0.15">
      <c r="A1875" s="1">
        <v>39251</v>
      </c>
      <c r="B1875">
        <v>848.69000200000005</v>
      </c>
      <c r="C1875">
        <v>849.23999000000003</v>
      </c>
      <c r="D1875">
        <v>842.38000499999998</v>
      </c>
      <c r="E1875">
        <v>846.28002900000001</v>
      </c>
      <c r="F1875">
        <v>24802400</v>
      </c>
      <c r="G1875">
        <v>846.28002900000001</v>
      </c>
    </row>
    <row r="1876" spans="1:7" x14ac:dyDescent="0.15">
      <c r="A1876" s="1">
        <v>39252</v>
      </c>
      <c r="B1876">
        <v>845.52002000000005</v>
      </c>
      <c r="C1876">
        <v>849.47997999999995</v>
      </c>
      <c r="D1876">
        <v>840.38000499999998</v>
      </c>
      <c r="E1876">
        <v>848.34002699999996</v>
      </c>
      <c r="F1876">
        <v>28735900</v>
      </c>
      <c r="G1876">
        <v>848.34002699999996</v>
      </c>
    </row>
    <row r="1877" spans="1:7" x14ac:dyDescent="0.15">
      <c r="A1877" s="1">
        <v>39253</v>
      </c>
      <c r="B1877">
        <v>849.35998500000005</v>
      </c>
      <c r="C1877">
        <v>850.79998799999998</v>
      </c>
      <c r="D1877">
        <v>835.830017</v>
      </c>
      <c r="E1877">
        <v>836.17999299999997</v>
      </c>
      <c r="F1877">
        <v>32869000</v>
      </c>
      <c r="G1877">
        <v>836.17999299999997</v>
      </c>
    </row>
    <row r="1878" spans="1:7" x14ac:dyDescent="0.15">
      <c r="A1878" s="1">
        <v>39254</v>
      </c>
      <c r="B1878">
        <v>834.580017</v>
      </c>
      <c r="C1878">
        <v>840.02002000000005</v>
      </c>
      <c r="D1878">
        <v>828.71002199999998</v>
      </c>
      <c r="E1878">
        <v>839.80999799999995</v>
      </c>
      <c r="F1878">
        <v>31611100</v>
      </c>
      <c r="G1878">
        <v>839.80999799999995</v>
      </c>
    </row>
    <row r="1879" spans="1:7" x14ac:dyDescent="0.15">
      <c r="A1879" s="1">
        <v>39255</v>
      </c>
      <c r="B1879">
        <v>839.03002900000001</v>
      </c>
      <c r="C1879">
        <v>839.169983</v>
      </c>
      <c r="D1879">
        <v>829.34997599999997</v>
      </c>
      <c r="E1879">
        <v>834.75</v>
      </c>
      <c r="F1879">
        <v>42843200</v>
      </c>
      <c r="G1879">
        <v>834.75</v>
      </c>
    </row>
    <row r="1880" spans="1:7" x14ac:dyDescent="0.15">
      <c r="A1880" s="1">
        <v>39258</v>
      </c>
      <c r="B1880">
        <v>834.11999500000002</v>
      </c>
      <c r="C1880">
        <v>837.95001200000002</v>
      </c>
      <c r="D1880">
        <v>824.65997300000004</v>
      </c>
      <c r="E1880">
        <v>827.46002199999998</v>
      </c>
      <c r="F1880">
        <v>32872500</v>
      </c>
      <c r="G1880">
        <v>827.46002199999998</v>
      </c>
    </row>
    <row r="1881" spans="1:7" x14ac:dyDescent="0.15">
      <c r="A1881" s="1">
        <v>39259</v>
      </c>
      <c r="B1881">
        <v>828.65002400000003</v>
      </c>
      <c r="C1881">
        <v>832.21002199999998</v>
      </c>
      <c r="D1881">
        <v>823.03997800000002</v>
      </c>
      <c r="E1881">
        <v>826.13000499999998</v>
      </c>
      <c r="F1881">
        <v>33985300</v>
      </c>
      <c r="G1881">
        <v>826.13000499999998</v>
      </c>
    </row>
    <row r="1882" spans="1:7" x14ac:dyDescent="0.15">
      <c r="A1882" s="1">
        <v>39260</v>
      </c>
      <c r="B1882">
        <v>823.97997999999995</v>
      </c>
      <c r="C1882">
        <v>838.59997599999997</v>
      </c>
      <c r="D1882">
        <v>820.17999299999997</v>
      </c>
      <c r="E1882">
        <v>838.46002199999998</v>
      </c>
      <c r="F1882">
        <v>33981500</v>
      </c>
      <c r="G1882">
        <v>838.46002199999998</v>
      </c>
    </row>
    <row r="1883" spans="1:7" x14ac:dyDescent="0.15">
      <c r="A1883" s="1">
        <v>39261</v>
      </c>
      <c r="B1883">
        <v>838.52002000000005</v>
      </c>
      <c r="C1883">
        <v>845.5</v>
      </c>
      <c r="D1883">
        <v>838.21997099999999</v>
      </c>
      <c r="E1883">
        <v>839.03997800000002</v>
      </c>
      <c r="F1883">
        <v>30067100</v>
      </c>
      <c r="G1883">
        <v>839.03997800000002</v>
      </c>
    </row>
    <row r="1884" spans="1:7" x14ac:dyDescent="0.15">
      <c r="A1884" s="1">
        <v>39262</v>
      </c>
      <c r="B1884">
        <v>840.72997999999995</v>
      </c>
      <c r="C1884">
        <v>845.669983</v>
      </c>
      <c r="D1884">
        <v>832.63000499999998</v>
      </c>
      <c r="E1884">
        <v>833.70001200000002</v>
      </c>
      <c r="F1884">
        <v>31654100</v>
      </c>
      <c r="G1884">
        <v>833.70001200000002</v>
      </c>
    </row>
    <row r="1885" spans="1:7" x14ac:dyDescent="0.15">
      <c r="A1885" s="1">
        <v>39265</v>
      </c>
      <c r="B1885">
        <v>836.080017</v>
      </c>
      <c r="C1885">
        <v>845.05999799999995</v>
      </c>
      <c r="D1885">
        <v>836.080017</v>
      </c>
      <c r="E1885">
        <v>845.05999799999995</v>
      </c>
      <c r="F1885">
        <v>26489900</v>
      </c>
      <c r="G1885">
        <v>845.05999799999995</v>
      </c>
    </row>
    <row r="1886" spans="1:7" x14ac:dyDescent="0.15">
      <c r="A1886" s="1">
        <v>39266</v>
      </c>
      <c r="B1886">
        <v>845.45001200000002</v>
      </c>
      <c r="C1886">
        <v>849.15997300000004</v>
      </c>
      <c r="D1886">
        <v>845.45001200000002</v>
      </c>
      <c r="E1886">
        <v>848.20001200000002</v>
      </c>
      <c r="F1886">
        <v>15607900</v>
      </c>
      <c r="G1886">
        <v>848.20001200000002</v>
      </c>
    </row>
    <row r="1887" spans="1:7" x14ac:dyDescent="0.15">
      <c r="A1887" s="1">
        <v>39268</v>
      </c>
      <c r="B1887">
        <v>848.27002000000005</v>
      </c>
      <c r="C1887">
        <v>850.77002000000005</v>
      </c>
      <c r="D1887">
        <v>843.73999000000003</v>
      </c>
      <c r="E1887">
        <v>850.13000499999998</v>
      </c>
      <c r="F1887">
        <v>26229500</v>
      </c>
      <c r="G1887">
        <v>850.13000499999998</v>
      </c>
    </row>
    <row r="1888" spans="1:7" x14ac:dyDescent="0.15">
      <c r="A1888" s="1">
        <v>39269</v>
      </c>
      <c r="B1888">
        <v>849.669983</v>
      </c>
      <c r="C1888">
        <v>853.52002000000005</v>
      </c>
      <c r="D1888">
        <v>845.71002199999998</v>
      </c>
      <c r="E1888">
        <v>852.30999799999995</v>
      </c>
      <c r="F1888">
        <v>24415200</v>
      </c>
      <c r="G1888">
        <v>852.30999799999995</v>
      </c>
    </row>
    <row r="1889" spans="1:7" x14ac:dyDescent="0.15">
      <c r="A1889" s="1">
        <v>39272</v>
      </c>
      <c r="B1889">
        <v>853.21002199999998</v>
      </c>
      <c r="C1889">
        <v>854.5</v>
      </c>
      <c r="D1889">
        <v>849.20001200000002</v>
      </c>
      <c r="E1889">
        <v>853.23999000000003</v>
      </c>
      <c r="F1889">
        <v>27153300</v>
      </c>
      <c r="G1889">
        <v>853.23999000000003</v>
      </c>
    </row>
    <row r="1890" spans="1:7" x14ac:dyDescent="0.15">
      <c r="A1890" s="1">
        <v>39273</v>
      </c>
      <c r="B1890">
        <v>851.19000200000005</v>
      </c>
      <c r="C1890">
        <v>851.19000200000005</v>
      </c>
      <c r="D1890">
        <v>837.27002000000005</v>
      </c>
      <c r="E1890">
        <v>837.47997999999995</v>
      </c>
      <c r="F1890">
        <v>32442800</v>
      </c>
      <c r="G1890">
        <v>837.47997999999995</v>
      </c>
    </row>
    <row r="1891" spans="1:7" x14ac:dyDescent="0.15">
      <c r="A1891" s="1">
        <v>39274</v>
      </c>
      <c r="B1891">
        <v>837.82000700000003</v>
      </c>
      <c r="C1891">
        <v>840.69000200000005</v>
      </c>
      <c r="D1891">
        <v>834.14001499999995</v>
      </c>
      <c r="E1891">
        <v>839.96997099999999</v>
      </c>
      <c r="F1891">
        <v>30829200</v>
      </c>
      <c r="G1891">
        <v>839.96997099999999</v>
      </c>
    </row>
    <row r="1892" spans="1:7" x14ac:dyDescent="0.15">
      <c r="A1892" s="1">
        <v>39275</v>
      </c>
      <c r="B1892">
        <v>842.60998500000005</v>
      </c>
      <c r="C1892">
        <v>855.17999299999997</v>
      </c>
      <c r="D1892">
        <v>842.60998500000005</v>
      </c>
      <c r="E1892">
        <v>855.17999299999997</v>
      </c>
      <c r="F1892">
        <v>34896000</v>
      </c>
      <c r="G1892">
        <v>855.17999299999997</v>
      </c>
    </row>
    <row r="1893" spans="1:7" x14ac:dyDescent="0.15">
      <c r="A1893" s="1">
        <v>39276</v>
      </c>
      <c r="B1893">
        <v>854.27002000000005</v>
      </c>
      <c r="C1893">
        <v>856.47997999999995</v>
      </c>
      <c r="D1893">
        <v>851.25</v>
      </c>
      <c r="E1893">
        <v>855.77002000000005</v>
      </c>
      <c r="F1893">
        <v>28011200</v>
      </c>
      <c r="G1893">
        <v>855.77002000000005</v>
      </c>
    </row>
    <row r="1894" spans="1:7" x14ac:dyDescent="0.15">
      <c r="A1894" s="1">
        <v>39279</v>
      </c>
      <c r="B1894">
        <v>854.97997999999995</v>
      </c>
      <c r="C1894">
        <v>855.5</v>
      </c>
      <c r="D1894">
        <v>846.88000499999998</v>
      </c>
      <c r="E1894">
        <v>848.46997099999999</v>
      </c>
      <c r="F1894">
        <v>27041100</v>
      </c>
      <c r="G1894">
        <v>848.46997099999999</v>
      </c>
    </row>
    <row r="1895" spans="1:7" x14ac:dyDescent="0.15">
      <c r="A1895" s="1">
        <v>39280</v>
      </c>
      <c r="B1895">
        <v>849.78997800000002</v>
      </c>
      <c r="C1895">
        <v>854.669983</v>
      </c>
      <c r="D1895">
        <v>849.78997800000002</v>
      </c>
      <c r="E1895">
        <v>849.89001499999995</v>
      </c>
      <c r="F1895">
        <v>30071400</v>
      </c>
      <c r="G1895">
        <v>849.89001499999995</v>
      </c>
    </row>
    <row r="1896" spans="1:7" x14ac:dyDescent="0.15">
      <c r="A1896" s="1">
        <v>39281</v>
      </c>
      <c r="B1896">
        <v>849.64001499999995</v>
      </c>
      <c r="C1896">
        <v>849.64001499999995</v>
      </c>
      <c r="D1896">
        <v>835.78997800000002</v>
      </c>
      <c r="E1896">
        <v>845.90997300000004</v>
      </c>
      <c r="F1896">
        <v>36092200</v>
      </c>
      <c r="G1896">
        <v>845.90997300000004</v>
      </c>
    </row>
    <row r="1897" spans="1:7" x14ac:dyDescent="0.15">
      <c r="A1897" s="1">
        <v>39282</v>
      </c>
      <c r="B1897">
        <v>848.79998799999998</v>
      </c>
      <c r="C1897">
        <v>853.36999500000002</v>
      </c>
      <c r="D1897">
        <v>848.79998799999998</v>
      </c>
      <c r="E1897">
        <v>851.84997599999997</v>
      </c>
      <c r="F1897">
        <v>32514500</v>
      </c>
      <c r="G1897">
        <v>851.84997599999997</v>
      </c>
    </row>
    <row r="1898" spans="1:7" x14ac:dyDescent="0.15">
      <c r="A1898" s="1">
        <v>39283</v>
      </c>
      <c r="B1898">
        <v>850.69000200000005</v>
      </c>
      <c r="C1898">
        <v>850.69000200000005</v>
      </c>
      <c r="D1898">
        <v>830.65997300000004</v>
      </c>
      <c r="E1898">
        <v>836.44000200000005</v>
      </c>
      <c r="F1898">
        <v>37457800</v>
      </c>
      <c r="G1898">
        <v>836.44000200000005</v>
      </c>
    </row>
    <row r="1899" spans="1:7" x14ac:dyDescent="0.15">
      <c r="A1899" s="1">
        <v>39286</v>
      </c>
      <c r="B1899">
        <v>838.20001200000002</v>
      </c>
      <c r="C1899">
        <v>842.03997800000002</v>
      </c>
      <c r="D1899">
        <v>835.54998799999998</v>
      </c>
      <c r="E1899">
        <v>835.61999500000002</v>
      </c>
      <c r="F1899">
        <v>31027000</v>
      </c>
      <c r="G1899">
        <v>835.61999500000002</v>
      </c>
    </row>
    <row r="1900" spans="1:7" x14ac:dyDescent="0.15">
      <c r="A1900" s="1">
        <v>39287</v>
      </c>
      <c r="B1900">
        <v>832.36999500000002</v>
      </c>
      <c r="C1900">
        <v>832.36999500000002</v>
      </c>
      <c r="D1900">
        <v>809.53002900000001</v>
      </c>
      <c r="E1900">
        <v>811.85998500000005</v>
      </c>
      <c r="F1900">
        <v>41158300</v>
      </c>
      <c r="G1900">
        <v>811.85998500000005</v>
      </c>
    </row>
    <row r="1901" spans="1:7" x14ac:dyDescent="0.15">
      <c r="A1901" s="1">
        <v>39288</v>
      </c>
      <c r="B1901">
        <v>815.21002199999998</v>
      </c>
      <c r="C1901">
        <v>821.27002000000005</v>
      </c>
      <c r="D1901">
        <v>803.14001499999995</v>
      </c>
      <c r="E1901">
        <v>812.5</v>
      </c>
      <c r="F1901">
        <v>42832000</v>
      </c>
      <c r="G1901">
        <v>812.5</v>
      </c>
    </row>
    <row r="1902" spans="1:7" x14ac:dyDescent="0.15">
      <c r="A1902" s="1">
        <v>39289</v>
      </c>
      <c r="B1902">
        <v>807.15997300000004</v>
      </c>
      <c r="C1902">
        <v>807.15997300000004</v>
      </c>
      <c r="D1902">
        <v>780.59002699999996</v>
      </c>
      <c r="E1902">
        <v>791.47997999999995</v>
      </c>
      <c r="F1902">
        <v>44725500</v>
      </c>
      <c r="G1902">
        <v>791.47997999999995</v>
      </c>
    </row>
    <row r="1903" spans="1:7" x14ac:dyDescent="0.15">
      <c r="A1903" s="1">
        <v>39290</v>
      </c>
      <c r="B1903">
        <v>790.71002199999998</v>
      </c>
      <c r="C1903">
        <v>794.76000999999997</v>
      </c>
      <c r="D1903">
        <v>777.09002699999996</v>
      </c>
      <c r="E1903">
        <v>777.830017</v>
      </c>
      <c r="F1903">
        <v>47846500</v>
      </c>
      <c r="G1903">
        <v>777.830017</v>
      </c>
    </row>
    <row r="1904" spans="1:7" x14ac:dyDescent="0.15">
      <c r="A1904" s="1">
        <v>39293</v>
      </c>
      <c r="B1904">
        <v>778.86999500000002</v>
      </c>
      <c r="C1904">
        <v>787.59997599999997</v>
      </c>
      <c r="D1904">
        <v>770.59002699999996</v>
      </c>
      <c r="E1904">
        <v>784.22997999999995</v>
      </c>
      <c r="F1904">
        <v>41287800</v>
      </c>
      <c r="G1904">
        <v>784.22997999999995</v>
      </c>
    </row>
    <row r="1905" spans="1:7" x14ac:dyDescent="0.15">
      <c r="A1905" s="1">
        <v>39294</v>
      </c>
      <c r="B1905">
        <v>787.46002199999998</v>
      </c>
      <c r="C1905">
        <v>794.61999500000002</v>
      </c>
      <c r="D1905">
        <v>775.38000499999998</v>
      </c>
      <c r="E1905">
        <v>776.11999500000002</v>
      </c>
      <c r="F1905">
        <v>45245200</v>
      </c>
      <c r="G1905">
        <v>776.11999500000002</v>
      </c>
    </row>
    <row r="1906" spans="1:7" x14ac:dyDescent="0.15">
      <c r="A1906" s="1">
        <v>39295</v>
      </c>
      <c r="B1906">
        <v>774.96997099999999</v>
      </c>
      <c r="C1906">
        <v>780.65997300000004</v>
      </c>
      <c r="D1906">
        <v>765.22997999999995</v>
      </c>
      <c r="E1906">
        <v>777.919983</v>
      </c>
      <c r="F1906">
        <v>52567800</v>
      </c>
      <c r="G1906">
        <v>777.919983</v>
      </c>
    </row>
    <row r="1907" spans="1:7" x14ac:dyDescent="0.15">
      <c r="A1907" s="1">
        <v>39296</v>
      </c>
      <c r="B1907">
        <v>779.15997300000004</v>
      </c>
      <c r="C1907">
        <v>785.14001499999995</v>
      </c>
      <c r="D1907">
        <v>777.02002000000005</v>
      </c>
      <c r="E1907">
        <v>783.98999000000003</v>
      </c>
      <c r="F1907">
        <v>43688500</v>
      </c>
      <c r="G1907">
        <v>783.98999000000003</v>
      </c>
    </row>
    <row r="1908" spans="1:7" x14ac:dyDescent="0.15">
      <c r="A1908" s="1">
        <v>39297</v>
      </c>
      <c r="B1908">
        <v>783.45001200000002</v>
      </c>
      <c r="C1908">
        <v>784.28002900000001</v>
      </c>
      <c r="D1908">
        <v>754.10998500000005</v>
      </c>
      <c r="E1908">
        <v>755.419983</v>
      </c>
      <c r="F1908">
        <v>42721100</v>
      </c>
      <c r="G1908">
        <v>755.419983</v>
      </c>
    </row>
    <row r="1909" spans="1:7" x14ac:dyDescent="0.15">
      <c r="A1909" s="1">
        <v>39300</v>
      </c>
      <c r="B1909">
        <v>756.94000200000005</v>
      </c>
      <c r="C1909">
        <v>766.76000999999997</v>
      </c>
      <c r="D1909">
        <v>743.39001499999995</v>
      </c>
      <c r="E1909">
        <v>766.39001499999995</v>
      </c>
      <c r="F1909">
        <v>50672000</v>
      </c>
      <c r="G1909">
        <v>766.39001499999995</v>
      </c>
    </row>
    <row r="1910" spans="1:7" x14ac:dyDescent="0.15">
      <c r="A1910" s="1">
        <v>39301</v>
      </c>
      <c r="B1910">
        <v>763.89001499999995</v>
      </c>
      <c r="C1910">
        <v>778.34002699999996</v>
      </c>
      <c r="D1910">
        <v>758.46997099999999</v>
      </c>
      <c r="E1910">
        <v>774.13000499999998</v>
      </c>
      <c r="F1910">
        <v>49093900</v>
      </c>
      <c r="G1910">
        <v>774.13000499999998</v>
      </c>
    </row>
    <row r="1911" spans="1:7" x14ac:dyDescent="0.15">
      <c r="A1911" s="1">
        <v>39302</v>
      </c>
      <c r="B1911">
        <v>778.47997999999995</v>
      </c>
      <c r="C1911">
        <v>803.51000999999997</v>
      </c>
      <c r="D1911">
        <v>778.47997999999995</v>
      </c>
      <c r="E1911">
        <v>795.65997300000004</v>
      </c>
      <c r="F1911">
        <v>54995600</v>
      </c>
      <c r="G1911">
        <v>795.65997300000004</v>
      </c>
    </row>
    <row r="1912" spans="1:7" x14ac:dyDescent="0.15">
      <c r="A1912" s="1">
        <v>39303</v>
      </c>
      <c r="B1912">
        <v>786.69000200000005</v>
      </c>
      <c r="C1912">
        <v>796.32000700000003</v>
      </c>
      <c r="D1912">
        <v>779.65002400000003</v>
      </c>
      <c r="E1912">
        <v>784.86999500000002</v>
      </c>
      <c r="F1912">
        <v>58896000</v>
      </c>
      <c r="G1912">
        <v>784.86999500000002</v>
      </c>
    </row>
    <row r="1913" spans="1:7" x14ac:dyDescent="0.15">
      <c r="A1913" s="1">
        <v>39304</v>
      </c>
      <c r="B1913">
        <v>777.84997599999997</v>
      </c>
      <c r="C1913">
        <v>800.15002400000003</v>
      </c>
      <c r="D1913">
        <v>768.46997099999999</v>
      </c>
      <c r="E1913">
        <v>788.78002900000001</v>
      </c>
      <c r="F1913">
        <v>53457800</v>
      </c>
      <c r="G1913">
        <v>788.78002900000001</v>
      </c>
    </row>
    <row r="1914" spans="1:7" x14ac:dyDescent="0.15">
      <c r="A1914" s="1">
        <v>39307</v>
      </c>
      <c r="B1914">
        <v>793.14001499999995</v>
      </c>
      <c r="C1914">
        <v>800.14001499999995</v>
      </c>
      <c r="D1914">
        <v>779.79998799999998</v>
      </c>
      <c r="E1914">
        <v>779.80999799999995</v>
      </c>
      <c r="F1914">
        <v>36962800</v>
      </c>
      <c r="G1914">
        <v>779.80999799999995</v>
      </c>
    </row>
    <row r="1915" spans="1:7" x14ac:dyDescent="0.15">
      <c r="A1915" s="1">
        <v>39308</v>
      </c>
      <c r="B1915">
        <v>781.40002400000003</v>
      </c>
      <c r="C1915">
        <v>784.01000999999997</v>
      </c>
      <c r="D1915">
        <v>762.86999500000002</v>
      </c>
      <c r="E1915">
        <v>762.86999500000002</v>
      </c>
      <c r="F1915">
        <v>38146300</v>
      </c>
      <c r="G1915">
        <v>762.86999500000002</v>
      </c>
    </row>
    <row r="1916" spans="1:7" x14ac:dyDescent="0.15">
      <c r="A1916" s="1">
        <v>39309</v>
      </c>
      <c r="B1916">
        <v>762.19000200000005</v>
      </c>
      <c r="C1916">
        <v>775.71002199999998</v>
      </c>
      <c r="D1916">
        <v>751.03997800000002</v>
      </c>
      <c r="E1916">
        <v>751.53997800000002</v>
      </c>
      <c r="F1916">
        <v>42909300</v>
      </c>
      <c r="G1916">
        <v>751.53997800000002</v>
      </c>
    </row>
    <row r="1917" spans="1:7" x14ac:dyDescent="0.15">
      <c r="A1917" s="1">
        <v>39310</v>
      </c>
      <c r="B1917">
        <v>749.580017</v>
      </c>
      <c r="C1917">
        <v>768.90997300000004</v>
      </c>
      <c r="D1917">
        <v>736</v>
      </c>
      <c r="E1917">
        <v>768.830017</v>
      </c>
      <c r="F1917">
        <v>65093000</v>
      </c>
      <c r="G1917">
        <v>768.830017</v>
      </c>
    </row>
    <row r="1918" spans="1:7" x14ac:dyDescent="0.15">
      <c r="A1918" s="1">
        <v>39311</v>
      </c>
      <c r="B1918">
        <v>784.27002000000005</v>
      </c>
      <c r="C1918">
        <v>796.92999299999997</v>
      </c>
      <c r="D1918">
        <v>776</v>
      </c>
      <c r="E1918">
        <v>786.03002900000001</v>
      </c>
      <c r="F1918">
        <v>35700400</v>
      </c>
      <c r="G1918">
        <v>786.03002900000001</v>
      </c>
    </row>
    <row r="1919" spans="1:7" x14ac:dyDescent="0.15">
      <c r="A1919" s="1">
        <v>39314</v>
      </c>
      <c r="B1919">
        <v>787.79998799999998</v>
      </c>
      <c r="C1919">
        <v>791.73999000000003</v>
      </c>
      <c r="D1919">
        <v>778.580017</v>
      </c>
      <c r="E1919">
        <v>787.45001200000002</v>
      </c>
      <c r="F1919">
        <v>33213400</v>
      </c>
      <c r="G1919">
        <v>787.45001200000002</v>
      </c>
    </row>
    <row r="1920" spans="1:7" x14ac:dyDescent="0.15">
      <c r="A1920" s="1">
        <v>39315</v>
      </c>
      <c r="B1920">
        <v>786.73999000000003</v>
      </c>
      <c r="C1920">
        <v>792.82000700000003</v>
      </c>
      <c r="D1920">
        <v>783.84002699999996</v>
      </c>
      <c r="E1920">
        <v>788.38000499999998</v>
      </c>
      <c r="F1920">
        <v>30121500</v>
      </c>
      <c r="G1920">
        <v>788.38000499999998</v>
      </c>
    </row>
    <row r="1921" spans="1:7" x14ac:dyDescent="0.15">
      <c r="A1921" s="1">
        <v>39316</v>
      </c>
      <c r="B1921">
        <v>792.96002199999998</v>
      </c>
      <c r="C1921">
        <v>799.580017</v>
      </c>
      <c r="D1921">
        <v>792.830017</v>
      </c>
      <c r="E1921">
        <v>798.55999799999995</v>
      </c>
      <c r="F1921">
        <v>33091200</v>
      </c>
      <c r="G1921">
        <v>798.55999799999995</v>
      </c>
    </row>
    <row r="1922" spans="1:7" x14ac:dyDescent="0.15">
      <c r="A1922" s="1">
        <v>39317</v>
      </c>
      <c r="B1922">
        <v>800.52002000000005</v>
      </c>
      <c r="C1922">
        <v>802.57000700000003</v>
      </c>
      <c r="D1922">
        <v>786.65997300000004</v>
      </c>
      <c r="E1922">
        <v>788.25</v>
      </c>
      <c r="F1922">
        <v>30843900</v>
      </c>
      <c r="G1922">
        <v>788.25</v>
      </c>
    </row>
    <row r="1923" spans="1:7" x14ac:dyDescent="0.15">
      <c r="A1923" s="1">
        <v>39318</v>
      </c>
      <c r="B1923">
        <v>788.07000700000003</v>
      </c>
      <c r="C1923">
        <v>798.92999299999997</v>
      </c>
      <c r="D1923">
        <v>787.15997300000004</v>
      </c>
      <c r="E1923">
        <v>798.92999299999997</v>
      </c>
      <c r="F1923">
        <v>25414000</v>
      </c>
      <c r="G1923">
        <v>798.92999299999997</v>
      </c>
    </row>
    <row r="1924" spans="1:7" x14ac:dyDescent="0.15">
      <c r="A1924" s="1">
        <v>39321</v>
      </c>
      <c r="B1924">
        <v>797.78002900000001</v>
      </c>
      <c r="C1924">
        <v>797.78002900000001</v>
      </c>
      <c r="D1924">
        <v>788.45001200000002</v>
      </c>
      <c r="E1924">
        <v>789.45001200000002</v>
      </c>
      <c r="F1924">
        <v>24061800</v>
      </c>
      <c r="G1924">
        <v>789.45001200000002</v>
      </c>
    </row>
    <row r="1925" spans="1:7" x14ac:dyDescent="0.15">
      <c r="A1925" s="1">
        <v>39322</v>
      </c>
      <c r="B1925">
        <v>787.21002199999998</v>
      </c>
      <c r="C1925">
        <v>787.21002199999998</v>
      </c>
      <c r="D1925">
        <v>767.53997800000002</v>
      </c>
      <c r="E1925">
        <v>767.830017</v>
      </c>
      <c r="F1925">
        <v>30780900</v>
      </c>
      <c r="G1925">
        <v>767.830017</v>
      </c>
    </row>
    <row r="1926" spans="1:7" x14ac:dyDescent="0.15">
      <c r="A1926" s="1">
        <v>39323</v>
      </c>
      <c r="B1926">
        <v>770.78002900000001</v>
      </c>
      <c r="C1926">
        <v>787.60998500000005</v>
      </c>
      <c r="D1926">
        <v>770.78002900000001</v>
      </c>
      <c r="E1926">
        <v>787.32000700000003</v>
      </c>
      <c r="F1926">
        <v>28240700</v>
      </c>
      <c r="G1926">
        <v>787.32000700000003</v>
      </c>
    </row>
    <row r="1927" spans="1:7" x14ac:dyDescent="0.15">
      <c r="A1927" s="1">
        <v>39324</v>
      </c>
      <c r="B1927">
        <v>783.09002699999996</v>
      </c>
      <c r="C1927">
        <v>791.669983</v>
      </c>
      <c r="D1927">
        <v>779.09997599999997</v>
      </c>
      <c r="E1927">
        <v>783.10998500000005</v>
      </c>
      <c r="F1927">
        <v>25829600</v>
      </c>
      <c r="G1927">
        <v>783.10998500000005</v>
      </c>
    </row>
    <row r="1928" spans="1:7" x14ac:dyDescent="0.15">
      <c r="A1928" s="1">
        <v>39325</v>
      </c>
      <c r="B1928">
        <v>789.580017</v>
      </c>
      <c r="C1928">
        <v>795.669983</v>
      </c>
      <c r="D1928">
        <v>786.53002900000001</v>
      </c>
      <c r="E1928">
        <v>792.85998500000005</v>
      </c>
      <c r="F1928">
        <v>27316100</v>
      </c>
      <c r="G1928">
        <v>792.85998500000005</v>
      </c>
    </row>
    <row r="1929" spans="1:7" x14ac:dyDescent="0.15">
      <c r="A1929" s="1">
        <v>39329</v>
      </c>
      <c r="B1929">
        <v>792.5</v>
      </c>
      <c r="C1929">
        <v>805.67999299999997</v>
      </c>
      <c r="D1929">
        <v>791.05999799999995</v>
      </c>
      <c r="E1929">
        <v>800.69000200000005</v>
      </c>
      <c r="F1929">
        <v>27666000</v>
      </c>
      <c r="G1929">
        <v>800.69000200000005</v>
      </c>
    </row>
    <row r="1930" spans="1:7" x14ac:dyDescent="0.15">
      <c r="A1930" s="1">
        <v>39330</v>
      </c>
      <c r="B1930">
        <v>798.20001200000002</v>
      </c>
      <c r="C1930">
        <v>798.21997099999999</v>
      </c>
      <c r="D1930">
        <v>787.77002000000005</v>
      </c>
      <c r="E1930">
        <v>790.46002199999998</v>
      </c>
      <c r="F1930">
        <v>29916000</v>
      </c>
      <c r="G1930">
        <v>790.46002199999998</v>
      </c>
    </row>
    <row r="1931" spans="1:7" x14ac:dyDescent="0.15">
      <c r="A1931" s="1">
        <v>39331</v>
      </c>
      <c r="B1931">
        <v>792.38000499999998</v>
      </c>
      <c r="C1931">
        <v>795.46002199999998</v>
      </c>
      <c r="D1931">
        <v>785.45001200000002</v>
      </c>
      <c r="E1931">
        <v>792.919983</v>
      </c>
      <c r="F1931">
        <v>24595900</v>
      </c>
      <c r="G1931">
        <v>792.919983</v>
      </c>
    </row>
    <row r="1932" spans="1:7" x14ac:dyDescent="0.15">
      <c r="A1932" s="1">
        <v>39332</v>
      </c>
      <c r="B1932">
        <v>787.28002900000001</v>
      </c>
      <c r="C1932">
        <v>787.32000700000003</v>
      </c>
      <c r="D1932">
        <v>772.96997099999999</v>
      </c>
      <c r="E1932">
        <v>775.78997800000002</v>
      </c>
      <c r="F1932">
        <v>31910800</v>
      </c>
      <c r="G1932">
        <v>775.78997800000002</v>
      </c>
    </row>
    <row r="1933" spans="1:7" x14ac:dyDescent="0.15">
      <c r="A1933" s="1">
        <v>39335</v>
      </c>
      <c r="B1933">
        <v>777.72997999999995</v>
      </c>
      <c r="C1933">
        <v>780.67999299999997</v>
      </c>
      <c r="D1933">
        <v>759.419983</v>
      </c>
      <c r="E1933">
        <v>769.80999799999995</v>
      </c>
      <c r="F1933">
        <v>28357200</v>
      </c>
      <c r="G1933">
        <v>769.80999799999995</v>
      </c>
    </row>
    <row r="1934" spans="1:7" x14ac:dyDescent="0.15">
      <c r="A1934" s="1">
        <v>39336</v>
      </c>
      <c r="B1934">
        <v>771.30999799999995</v>
      </c>
      <c r="C1934">
        <v>782.65997300000004</v>
      </c>
      <c r="D1934">
        <v>771.30999799999995</v>
      </c>
      <c r="E1934">
        <v>782.27002000000005</v>
      </c>
      <c r="F1934">
        <v>30153300</v>
      </c>
      <c r="G1934">
        <v>782.27002000000005</v>
      </c>
    </row>
    <row r="1935" spans="1:7" x14ac:dyDescent="0.15">
      <c r="A1935" s="1">
        <v>39337</v>
      </c>
      <c r="B1935">
        <v>781.5</v>
      </c>
      <c r="C1935">
        <v>783.38000499999998</v>
      </c>
      <c r="D1935">
        <v>776.79998799999998</v>
      </c>
      <c r="E1935">
        <v>777.90002400000003</v>
      </c>
      <c r="F1935">
        <v>28857200</v>
      </c>
      <c r="G1935">
        <v>777.90002400000003</v>
      </c>
    </row>
    <row r="1936" spans="1:7" x14ac:dyDescent="0.15">
      <c r="A1936" s="1">
        <v>39338</v>
      </c>
      <c r="B1936">
        <v>779.78997800000002</v>
      </c>
      <c r="C1936">
        <v>787.02002000000005</v>
      </c>
      <c r="D1936">
        <v>774.42999299999997</v>
      </c>
      <c r="E1936">
        <v>780.34997599999997</v>
      </c>
      <c r="F1936">
        <v>28770800</v>
      </c>
      <c r="G1936">
        <v>780.34997599999997</v>
      </c>
    </row>
    <row r="1937" spans="1:7" x14ac:dyDescent="0.15">
      <c r="A1937" s="1">
        <v>39339</v>
      </c>
      <c r="B1937">
        <v>777.11999500000002</v>
      </c>
      <c r="C1937">
        <v>783.48999000000003</v>
      </c>
      <c r="D1937">
        <v>772.25</v>
      </c>
      <c r="E1937">
        <v>783.48999000000003</v>
      </c>
      <c r="F1937">
        <v>26417400</v>
      </c>
      <c r="G1937">
        <v>783.48999000000003</v>
      </c>
    </row>
    <row r="1938" spans="1:7" x14ac:dyDescent="0.15">
      <c r="A1938" s="1">
        <v>39342</v>
      </c>
      <c r="B1938">
        <v>782.65997300000004</v>
      </c>
      <c r="C1938">
        <v>782.65997300000004</v>
      </c>
      <c r="D1938">
        <v>774.82000700000003</v>
      </c>
      <c r="E1938">
        <v>775.80999799999995</v>
      </c>
      <c r="F1938">
        <v>25983900</v>
      </c>
      <c r="G1938">
        <v>775.80999799999995</v>
      </c>
    </row>
    <row r="1939" spans="1:7" x14ac:dyDescent="0.15">
      <c r="A1939" s="1">
        <v>39343</v>
      </c>
      <c r="B1939">
        <v>777.59997599999997</v>
      </c>
      <c r="C1939">
        <v>806.67999299999997</v>
      </c>
      <c r="D1939">
        <v>775.36999500000002</v>
      </c>
      <c r="E1939">
        <v>806.63000499999998</v>
      </c>
      <c r="F1939">
        <v>37089400</v>
      </c>
      <c r="G1939">
        <v>806.63000499999998</v>
      </c>
    </row>
    <row r="1940" spans="1:7" x14ac:dyDescent="0.15">
      <c r="A1940" s="1">
        <v>39344</v>
      </c>
      <c r="B1940">
        <v>809.26000999999997</v>
      </c>
      <c r="C1940">
        <v>822.86999500000002</v>
      </c>
      <c r="D1940">
        <v>809.26000999999997</v>
      </c>
      <c r="E1940">
        <v>817.40002400000003</v>
      </c>
      <c r="F1940">
        <v>38467500</v>
      </c>
      <c r="G1940">
        <v>817.40002400000003</v>
      </c>
    </row>
    <row r="1941" spans="1:7" x14ac:dyDescent="0.15">
      <c r="A1941" s="1">
        <v>39345</v>
      </c>
      <c r="B1941">
        <v>816.96002199999998</v>
      </c>
      <c r="C1941">
        <v>816.96002199999998</v>
      </c>
      <c r="D1941">
        <v>805.36999500000002</v>
      </c>
      <c r="E1941">
        <v>809.76000999999997</v>
      </c>
      <c r="F1941">
        <v>29577000</v>
      </c>
      <c r="G1941">
        <v>809.76000999999997</v>
      </c>
    </row>
    <row r="1942" spans="1:7" x14ac:dyDescent="0.15">
      <c r="A1942" s="1">
        <v>39346</v>
      </c>
      <c r="B1942">
        <v>813.15997300000004</v>
      </c>
      <c r="C1942">
        <v>817.23999000000003</v>
      </c>
      <c r="D1942">
        <v>812.25</v>
      </c>
      <c r="E1942">
        <v>813.10998500000005</v>
      </c>
      <c r="F1942">
        <v>36794600</v>
      </c>
      <c r="G1942">
        <v>813.10998500000005</v>
      </c>
    </row>
    <row r="1943" spans="1:7" x14ac:dyDescent="0.15">
      <c r="A1943" s="1">
        <v>39349</v>
      </c>
      <c r="B1943">
        <v>813.34997599999997</v>
      </c>
      <c r="C1943">
        <v>815.21002199999998</v>
      </c>
      <c r="D1943">
        <v>803.65002400000003</v>
      </c>
      <c r="E1943">
        <v>805.79998799999998</v>
      </c>
      <c r="F1943">
        <v>31313100</v>
      </c>
      <c r="G1943">
        <v>805.79998799999998</v>
      </c>
    </row>
    <row r="1944" spans="1:7" x14ac:dyDescent="0.15">
      <c r="A1944" s="1">
        <v>39350</v>
      </c>
      <c r="B1944">
        <v>803.34997599999997</v>
      </c>
      <c r="C1944">
        <v>804.42999299999997</v>
      </c>
      <c r="D1944">
        <v>797.80999799999995</v>
      </c>
      <c r="E1944">
        <v>803</v>
      </c>
      <c r="F1944">
        <v>31877700</v>
      </c>
      <c r="G1944">
        <v>803</v>
      </c>
    </row>
    <row r="1945" spans="1:7" x14ac:dyDescent="0.15">
      <c r="A1945" s="1">
        <v>39351</v>
      </c>
      <c r="B1945">
        <v>804.71997099999999</v>
      </c>
      <c r="C1945">
        <v>812.28002900000001</v>
      </c>
      <c r="D1945">
        <v>804.71002199999998</v>
      </c>
      <c r="E1945">
        <v>809.11999500000002</v>
      </c>
      <c r="F1945">
        <v>32373900</v>
      </c>
      <c r="G1945">
        <v>809.11999500000002</v>
      </c>
    </row>
    <row r="1946" spans="1:7" x14ac:dyDescent="0.15">
      <c r="A1946" s="1">
        <v>39352</v>
      </c>
      <c r="B1946">
        <v>810.71997099999999</v>
      </c>
      <c r="C1946">
        <v>814.080017</v>
      </c>
      <c r="D1946">
        <v>809.67999299999997</v>
      </c>
      <c r="E1946">
        <v>814.01000999999997</v>
      </c>
      <c r="F1946">
        <v>28721800</v>
      </c>
      <c r="G1946">
        <v>814.01000999999997</v>
      </c>
    </row>
    <row r="1947" spans="1:7" x14ac:dyDescent="0.15">
      <c r="A1947" s="1">
        <v>39353</v>
      </c>
      <c r="B1947">
        <v>813.64001499999995</v>
      </c>
      <c r="C1947">
        <v>815.45001200000002</v>
      </c>
      <c r="D1947">
        <v>803.75</v>
      </c>
      <c r="E1947">
        <v>805.45001200000002</v>
      </c>
      <c r="F1947">
        <v>29253500</v>
      </c>
      <c r="G1947">
        <v>805.45001200000002</v>
      </c>
    </row>
    <row r="1948" spans="1:7" x14ac:dyDescent="0.15">
      <c r="A1948" s="1">
        <v>39356</v>
      </c>
      <c r="B1948">
        <v>806.03997800000002</v>
      </c>
      <c r="C1948">
        <v>825.75</v>
      </c>
      <c r="D1948">
        <v>805.65002400000003</v>
      </c>
      <c r="E1948">
        <v>824.73999000000003</v>
      </c>
      <c r="F1948">
        <v>32819900</v>
      </c>
      <c r="G1948">
        <v>824.73999000000003</v>
      </c>
    </row>
    <row r="1949" spans="1:7" x14ac:dyDescent="0.15">
      <c r="A1949" s="1">
        <v>39357</v>
      </c>
      <c r="B1949">
        <v>824.98999000000003</v>
      </c>
      <c r="C1949">
        <v>832.25</v>
      </c>
      <c r="D1949">
        <v>824.98999000000003</v>
      </c>
      <c r="E1949">
        <v>831.96997099999999</v>
      </c>
      <c r="F1949">
        <v>31019100</v>
      </c>
      <c r="G1949">
        <v>831.96997099999999</v>
      </c>
    </row>
    <row r="1950" spans="1:7" x14ac:dyDescent="0.15">
      <c r="A1950" s="1">
        <v>39358</v>
      </c>
      <c r="B1950">
        <v>829.34997599999997</v>
      </c>
      <c r="C1950">
        <v>831.11999500000002</v>
      </c>
      <c r="D1950">
        <v>823.85998500000005</v>
      </c>
      <c r="E1950">
        <v>826.15002400000003</v>
      </c>
      <c r="F1950">
        <v>30653200</v>
      </c>
      <c r="G1950">
        <v>826.15002400000003</v>
      </c>
    </row>
    <row r="1951" spans="1:7" x14ac:dyDescent="0.15">
      <c r="A1951" s="1">
        <v>39359</v>
      </c>
      <c r="B1951">
        <v>827.59002699999996</v>
      </c>
      <c r="C1951">
        <v>830.25</v>
      </c>
      <c r="D1951">
        <v>824.20001200000002</v>
      </c>
      <c r="E1951">
        <v>829.15002400000003</v>
      </c>
      <c r="F1951">
        <v>26904300</v>
      </c>
      <c r="G1951">
        <v>829.15002400000003</v>
      </c>
    </row>
    <row r="1952" spans="1:7" x14ac:dyDescent="0.15">
      <c r="A1952" s="1">
        <v>39360</v>
      </c>
      <c r="B1952">
        <v>833</v>
      </c>
      <c r="C1952">
        <v>847.32000700000003</v>
      </c>
      <c r="D1952">
        <v>833</v>
      </c>
      <c r="E1952">
        <v>844.88000499999998</v>
      </c>
      <c r="F1952">
        <v>29190300</v>
      </c>
      <c r="G1952">
        <v>844.88000499999998</v>
      </c>
    </row>
    <row r="1953" spans="1:7" x14ac:dyDescent="0.15">
      <c r="A1953" s="1">
        <v>39363</v>
      </c>
      <c r="B1953">
        <v>844.02002000000005</v>
      </c>
      <c r="C1953">
        <v>845.28997800000002</v>
      </c>
      <c r="D1953">
        <v>836.94000200000005</v>
      </c>
      <c r="E1953">
        <v>840.14001499999995</v>
      </c>
      <c r="F1953">
        <v>20406500</v>
      </c>
      <c r="G1953">
        <v>840.14001499999995</v>
      </c>
    </row>
    <row r="1954" spans="1:7" x14ac:dyDescent="0.15">
      <c r="A1954" s="1">
        <v>39364</v>
      </c>
      <c r="B1954">
        <v>841.30999799999995</v>
      </c>
      <c r="C1954">
        <v>846.61999500000002</v>
      </c>
      <c r="D1954">
        <v>837.42999299999997</v>
      </c>
      <c r="E1954">
        <v>845.71997099999999</v>
      </c>
      <c r="F1954">
        <v>29320400</v>
      </c>
      <c r="G1954">
        <v>845.71997099999999</v>
      </c>
    </row>
    <row r="1955" spans="1:7" x14ac:dyDescent="0.15">
      <c r="A1955" s="1">
        <v>39365</v>
      </c>
      <c r="B1955">
        <v>845.05999799999995</v>
      </c>
      <c r="C1955">
        <v>845.65002400000003</v>
      </c>
      <c r="D1955">
        <v>838.96002199999998</v>
      </c>
      <c r="E1955">
        <v>845.19000200000005</v>
      </c>
      <c r="F1955">
        <v>30447600</v>
      </c>
      <c r="G1955">
        <v>845.19000200000005</v>
      </c>
    </row>
    <row r="1956" spans="1:7" x14ac:dyDescent="0.15">
      <c r="A1956" s="1">
        <v>39366</v>
      </c>
      <c r="B1956">
        <v>847.169983</v>
      </c>
      <c r="C1956">
        <v>852.05999799999995</v>
      </c>
      <c r="D1956">
        <v>830.97997999999995</v>
      </c>
      <c r="E1956">
        <v>834.97997999999995</v>
      </c>
      <c r="F1956">
        <v>39112600</v>
      </c>
      <c r="G1956">
        <v>834.97997999999995</v>
      </c>
    </row>
    <row r="1957" spans="1:7" x14ac:dyDescent="0.15">
      <c r="A1957" s="1">
        <v>39367</v>
      </c>
      <c r="B1957">
        <v>834.90002400000003</v>
      </c>
      <c r="C1957">
        <v>843.78002900000001</v>
      </c>
      <c r="D1957">
        <v>834.90002400000003</v>
      </c>
      <c r="E1957">
        <v>841.169983</v>
      </c>
      <c r="F1957">
        <v>27886900</v>
      </c>
      <c r="G1957">
        <v>841.169983</v>
      </c>
    </row>
    <row r="1958" spans="1:7" x14ac:dyDescent="0.15">
      <c r="A1958" s="1">
        <v>39370</v>
      </c>
      <c r="B1958">
        <v>841.11999500000002</v>
      </c>
      <c r="C1958">
        <v>842.15002400000003</v>
      </c>
      <c r="D1958">
        <v>824.40002400000003</v>
      </c>
      <c r="E1958">
        <v>829.35998500000005</v>
      </c>
      <c r="F1958">
        <v>31392900</v>
      </c>
      <c r="G1958">
        <v>829.35998500000005</v>
      </c>
    </row>
    <row r="1959" spans="1:7" x14ac:dyDescent="0.15">
      <c r="A1959" s="1">
        <v>39371</v>
      </c>
      <c r="B1959">
        <v>827.73999000000003</v>
      </c>
      <c r="C1959">
        <v>828.53002900000001</v>
      </c>
      <c r="D1959">
        <v>822.71002199999998</v>
      </c>
      <c r="E1959">
        <v>823.34997599999997</v>
      </c>
      <c r="F1959">
        <v>32345600</v>
      </c>
      <c r="G1959">
        <v>823.34997599999997</v>
      </c>
    </row>
    <row r="1960" spans="1:7" x14ac:dyDescent="0.15">
      <c r="A1960" s="1">
        <v>39372</v>
      </c>
      <c r="B1960">
        <v>828.09997599999997</v>
      </c>
      <c r="C1960">
        <v>832.19000200000005</v>
      </c>
      <c r="D1960">
        <v>815.14001499999995</v>
      </c>
      <c r="E1960">
        <v>824.89001499999995</v>
      </c>
      <c r="F1960">
        <v>36380700</v>
      </c>
      <c r="G1960">
        <v>824.89001499999995</v>
      </c>
    </row>
    <row r="1961" spans="1:7" x14ac:dyDescent="0.15">
      <c r="A1961" s="1">
        <v>39373</v>
      </c>
      <c r="B1961">
        <v>824.73999000000003</v>
      </c>
      <c r="C1961">
        <v>826.78002900000001</v>
      </c>
      <c r="D1961">
        <v>817.80999799999995</v>
      </c>
      <c r="E1961">
        <v>825.03002900000001</v>
      </c>
      <c r="F1961">
        <v>32032100</v>
      </c>
      <c r="G1961">
        <v>825.03002900000001</v>
      </c>
    </row>
    <row r="1962" spans="1:7" x14ac:dyDescent="0.15">
      <c r="A1962" s="1">
        <v>39374</v>
      </c>
      <c r="B1962">
        <v>825.03002900000001</v>
      </c>
      <c r="C1962">
        <v>825.03002900000001</v>
      </c>
      <c r="D1962">
        <v>798.169983</v>
      </c>
      <c r="E1962">
        <v>798.78997800000002</v>
      </c>
      <c r="F1962">
        <v>41609700</v>
      </c>
      <c r="G1962">
        <v>798.78997800000002</v>
      </c>
    </row>
    <row r="1963" spans="1:7" x14ac:dyDescent="0.15">
      <c r="A1963" s="1">
        <v>39377</v>
      </c>
      <c r="B1963">
        <v>794.80999799999995</v>
      </c>
      <c r="C1963">
        <v>812.14001499999995</v>
      </c>
      <c r="D1963">
        <v>788.65997300000004</v>
      </c>
      <c r="E1963">
        <v>810.080017</v>
      </c>
      <c r="F1963">
        <v>34718300</v>
      </c>
      <c r="G1963">
        <v>810.080017</v>
      </c>
    </row>
    <row r="1964" spans="1:7" x14ac:dyDescent="0.15">
      <c r="A1964" s="1">
        <v>39378</v>
      </c>
      <c r="B1964">
        <v>813.64001499999995</v>
      </c>
      <c r="C1964">
        <v>818.53997800000002</v>
      </c>
      <c r="D1964">
        <v>805.98999000000003</v>
      </c>
      <c r="E1964">
        <v>818.53002900000001</v>
      </c>
      <c r="F1964">
        <v>33091200</v>
      </c>
      <c r="G1964">
        <v>818.53002900000001</v>
      </c>
    </row>
    <row r="1965" spans="1:7" x14ac:dyDescent="0.15">
      <c r="A1965" s="1">
        <v>39379</v>
      </c>
      <c r="B1965">
        <v>814.36999500000002</v>
      </c>
      <c r="C1965">
        <v>814.51000999999997</v>
      </c>
      <c r="D1965">
        <v>795.59997599999997</v>
      </c>
      <c r="E1965">
        <v>810.84997599999997</v>
      </c>
      <c r="F1965">
        <v>40033000</v>
      </c>
      <c r="G1965">
        <v>810.84997599999997</v>
      </c>
    </row>
    <row r="1966" spans="1:7" x14ac:dyDescent="0.15">
      <c r="A1966" s="1">
        <v>39380</v>
      </c>
      <c r="B1966">
        <v>811.21997099999999</v>
      </c>
      <c r="C1966">
        <v>817.51000999999997</v>
      </c>
      <c r="D1966">
        <v>800.07000700000003</v>
      </c>
      <c r="E1966">
        <v>806.10998500000005</v>
      </c>
      <c r="F1966">
        <v>41839600</v>
      </c>
      <c r="G1966">
        <v>806.10998500000005</v>
      </c>
    </row>
    <row r="1967" spans="1:7" x14ac:dyDescent="0.15">
      <c r="A1967" s="1">
        <v>39381</v>
      </c>
      <c r="B1967">
        <v>811.30999799999995</v>
      </c>
      <c r="C1967">
        <v>821.42999299999997</v>
      </c>
      <c r="D1967">
        <v>808.76000999999997</v>
      </c>
      <c r="E1967">
        <v>821.39001499999995</v>
      </c>
      <c r="F1967">
        <v>36121200</v>
      </c>
      <c r="G1967">
        <v>821.39001499999995</v>
      </c>
    </row>
    <row r="1968" spans="1:7" x14ac:dyDescent="0.15">
      <c r="A1968" s="1">
        <v>39384</v>
      </c>
      <c r="B1968">
        <v>822.79998799999998</v>
      </c>
      <c r="C1968">
        <v>826.90997300000004</v>
      </c>
      <c r="D1968">
        <v>818.07000700000003</v>
      </c>
      <c r="E1968">
        <v>821.71997099999999</v>
      </c>
      <c r="F1968">
        <v>31244800</v>
      </c>
      <c r="G1968">
        <v>821.71997099999999</v>
      </c>
    </row>
    <row r="1969" spans="1:7" x14ac:dyDescent="0.15">
      <c r="A1969" s="1">
        <v>39385</v>
      </c>
      <c r="B1969">
        <v>820</v>
      </c>
      <c r="C1969">
        <v>821.85998500000005</v>
      </c>
      <c r="D1969">
        <v>814.02002000000005</v>
      </c>
      <c r="E1969">
        <v>816.15002400000003</v>
      </c>
      <c r="F1969">
        <v>32125200</v>
      </c>
      <c r="G1969">
        <v>816.15002400000003</v>
      </c>
    </row>
    <row r="1970" spans="1:7" x14ac:dyDescent="0.15">
      <c r="A1970" s="1">
        <v>39386</v>
      </c>
      <c r="B1970">
        <v>817.89001499999995</v>
      </c>
      <c r="C1970">
        <v>830.39001499999995</v>
      </c>
      <c r="D1970">
        <v>815.169983</v>
      </c>
      <c r="E1970">
        <v>828.02002000000005</v>
      </c>
      <c r="F1970">
        <v>39530700</v>
      </c>
      <c r="G1970">
        <v>828.02002000000005</v>
      </c>
    </row>
    <row r="1971" spans="1:7" x14ac:dyDescent="0.15">
      <c r="A1971" s="1">
        <v>39387</v>
      </c>
      <c r="B1971">
        <v>822.88000499999998</v>
      </c>
      <c r="C1971">
        <v>822.88000499999998</v>
      </c>
      <c r="D1971">
        <v>794</v>
      </c>
      <c r="E1971">
        <v>795.17999299999997</v>
      </c>
      <c r="F1971">
        <v>42414700</v>
      </c>
      <c r="G1971">
        <v>795.17999299999997</v>
      </c>
    </row>
    <row r="1972" spans="1:7" x14ac:dyDescent="0.15">
      <c r="A1972" s="1">
        <v>39388</v>
      </c>
      <c r="B1972">
        <v>799.48999000000003</v>
      </c>
      <c r="C1972">
        <v>801.919983</v>
      </c>
      <c r="D1972">
        <v>787.65002400000003</v>
      </c>
      <c r="E1972">
        <v>797.78002900000001</v>
      </c>
      <c r="F1972">
        <v>42859900</v>
      </c>
      <c r="G1972">
        <v>797.78002900000001</v>
      </c>
    </row>
    <row r="1973" spans="1:7" x14ac:dyDescent="0.15">
      <c r="A1973" s="1">
        <v>39391</v>
      </c>
      <c r="B1973">
        <v>797.77002000000005</v>
      </c>
      <c r="C1973">
        <v>797.77002000000005</v>
      </c>
      <c r="D1973">
        <v>784.07000700000003</v>
      </c>
      <c r="E1973">
        <v>790.42999299999997</v>
      </c>
      <c r="F1973">
        <v>38193300</v>
      </c>
      <c r="G1973">
        <v>790.42999299999997</v>
      </c>
    </row>
    <row r="1974" spans="1:7" x14ac:dyDescent="0.15">
      <c r="A1974" s="1">
        <v>39392</v>
      </c>
      <c r="B1974">
        <v>790.97997999999995</v>
      </c>
      <c r="C1974">
        <v>802.26000999999997</v>
      </c>
      <c r="D1974">
        <v>784.26000999999997</v>
      </c>
      <c r="E1974">
        <v>801.77002000000005</v>
      </c>
      <c r="F1974">
        <v>38791600</v>
      </c>
      <c r="G1974">
        <v>801.77002000000005</v>
      </c>
    </row>
    <row r="1975" spans="1:7" x14ac:dyDescent="0.15">
      <c r="A1975" s="1">
        <v>39393</v>
      </c>
      <c r="B1975">
        <v>796</v>
      </c>
      <c r="C1975">
        <v>796</v>
      </c>
      <c r="D1975">
        <v>775.54998799999998</v>
      </c>
      <c r="E1975">
        <v>775.96002199999998</v>
      </c>
      <c r="F1975">
        <v>43531600</v>
      </c>
      <c r="G1975">
        <v>775.96002199999998</v>
      </c>
    </row>
    <row r="1976" spans="1:7" x14ac:dyDescent="0.15">
      <c r="A1976" s="1">
        <v>39394</v>
      </c>
      <c r="B1976">
        <v>778.47997999999995</v>
      </c>
      <c r="C1976">
        <v>782.45001200000002</v>
      </c>
      <c r="D1976">
        <v>762.38000499999998</v>
      </c>
      <c r="E1976">
        <v>780.90002400000003</v>
      </c>
      <c r="F1976">
        <v>54397200</v>
      </c>
      <c r="G1976">
        <v>780.90002400000003</v>
      </c>
    </row>
    <row r="1977" spans="1:7" x14ac:dyDescent="0.15">
      <c r="A1977" s="1">
        <v>39395</v>
      </c>
      <c r="B1977">
        <v>779.419983</v>
      </c>
      <c r="C1977">
        <v>779.47997999999995</v>
      </c>
      <c r="D1977">
        <v>765.05999799999995</v>
      </c>
      <c r="E1977">
        <v>772.38000499999998</v>
      </c>
      <c r="F1977">
        <v>45870500</v>
      </c>
      <c r="G1977">
        <v>772.38000499999998</v>
      </c>
    </row>
    <row r="1978" spans="1:7" x14ac:dyDescent="0.15">
      <c r="A1978" s="1">
        <v>39398</v>
      </c>
      <c r="B1978">
        <v>771.77002000000005</v>
      </c>
      <c r="C1978">
        <v>783.13000499999998</v>
      </c>
      <c r="D1978">
        <v>765.57000700000003</v>
      </c>
      <c r="E1978">
        <v>767.09002699999996</v>
      </c>
      <c r="F1978">
        <v>41925200</v>
      </c>
      <c r="G1978">
        <v>767.09002699999996</v>
      </c>
    </row>
    <row r="1979" spans="1:7" x14ac:dyDescent="0.15">
      <c r="A1979" s="1">
        <v>39399</v>
      </c>
      <c r="B1979">
        <v>770.78002900000001</v>
      </c>
      <c r="C1979">
        <v>789.76000999999997</v>
      </c>
      <c r="D1979">
        <v>770.78002900000001</v>
      </c>
      <c r="E1979">
        <v>789.15002400000003</v>
      </c>
      <c r="F1979">
        <v>41413100</v>
      </c>
      <c r="G1979">
        <v>789.15002400000003</v>
      </c>
    </row>
    <row r="1980" spans="1:7" x14ac:dyDescent="0.15">
      <c r="A1980" s="1">
        <v>39400</v>
      </c>
      <c r="B1980">
        <v>791.57000700000003</v>
      </c>
      <c r="C1980">
        <v>794.25</v>
      </c>
      <c r="D1980">
        <v>779.73999000000003</v>
      </c>
      <c r="E1980">
        <v>782.46997099999999</v>
      </c>
      <c r="F1980">
        <v>40314700</v>
      </c>
      <c r="G1980">
        <v>782.46997099999999</v>
      </c>
    </row>
    <row r="1981" spans="1:7" x14ac:dyDescent="0.15">
      <c r="A1981" s="1">
        <v>39401</v>
      </c>
      <c r="B1981">
        <v>782.10998500000005</v>
      </c>
      <c r="C1981">
        <v>782.10998500000005</v>
      </c>
      <c r="D1981">
        <v>765.79998799999998</v>
      </c>
      <c r="E1981">
        <v>771.59997599999997</v>
      </c>
      <c r="F1981">
        <v>39410100</v>
      </c>
      <c r="G1981">
        <v>771.59997599999997</v>
      </c>
    </row>
    <row r="1982" spans="1:7" x14ac:dyDescent="0.15">
      <c r="A1982" s="1">
        <v>39402</v>
      </c>
      <c r="B1982">
        <v>772.20001200000002</v>
      </c>
      <c r="C1982">
        <v>773.44000200000005</v>
      </c>
      <c r="D1982">
        <v>759.25</v>
      </c>
      <c r="E1982">
        <v>769.5</v>
      </c>
      <c r="F1982">
        <v>41688700</v>
      </c>
      <c r="G1982">
        <v>769.5</v>
      </c>
    </row>
    <row r="1983" spans="1:7" x14ac:dyDescent="0.15">
      <c r="A1983" s="1">
        <v>39405</v>
      </c>
      <c r="B1983">
        <v>765.21997099999999</v>
      </c>
      <c r="C1983">
        <v>765.21997099999999</v>
      </c>
      <c r="D1983">
        <v>747.07000700000003</v>
      </c>
      <c r="E1983">
        <v>750.330017</v>
      </c>
      <c r="F1983">
        <v>41196500</v>
      </c>
      <c r="G1983">
        <v>750.330017</v>
      </c>
    </row>
    <row r="1984" spans="1:7" x14ac:dyDescent="0.15">
      <c r="A1984" s="1">
        <v>39406</v>
      </c>
      <c r="B1984">
        <v>750.77002000000005</v>
      </c>
      <c r="C1984">
        <v>757.28002900000001</v>
      </c>
      <c r="D1984">
        <v>736.63000499999998</v>
      </c>
      <c r="E1984">
        <v>749.330017</v>
      </c>
      <c r="F1984">
        <v>48751500</v>
      </c>
      <c r="G1984">
        <v>749.330017</v>
      </c>
    </row>
    <row r="1985" spans="1:7" x14ac:dyDescent="0.15">
      <c r="A1985" s="1">
        <v>39407</v>
      </c>
      <c r="B1985">
        <v>747.21997099999999</v>
      </c>
      <c r="C1985">
        <v>748.75</v>
      </c>
      <c r="D1985">
        <v>736.04998799999998</v>
      </c>
      <c r="E1985">
        <v>740.29998799999998</v>
      </c>
      <c r="F1985">
        <v>40762300</v>
      </c>
      <c r="G1985">
        <v>740.29998799999998</v>
      </c>
    </row>
    <row r="1986" spans="1:7" x14ac:dyDescent="0.15">
      <c r="A1986" s="1">
        <v>39409</v>
      </c>
      <c r="B1986">
        <v>743.47997999999995</v>
      </c>
      <c r="C1986">
        <v>759.46002199999998</v>
      </c>
      <c r="D1986">
        <v>743.47997999999995</v>
      </c>
      <c r="E1986">
        <v>755.03002900000001</v>
      </c>
      <c r="F1986">
        <v>16127200</v>
      </c>
      <c r="G1986">
        <v>755.03002900000001</v>
      </c>
    </row>
    <row r="1987" spans="1:7" x14ac:dyDescent="0.15">
      <c r="A1987" s="1">
        <v>39412</v>
      </c>
      <c r="B1987">
        <v>755.52002000000005</v>
      </c>
      <c r="C1987">
        <v>757.64001499999995</v>
      </c>
      <c r="D1987">
        <v>734.48999000000003</v>
      </c>
      <c r="E1987">
        <v>735.07000700000003</v>
      </c>
      <c r="F1987">
        <v>37064700</v>
      </c>
      <c r="G1987">
        <v>735.07000700000003</v>
      </c>
    </row>
    <row r="1988" spans="1:7" x14ac:dyDescent="0.15">
      <c r="A1988" s="1">
        <v>39413</v>
      </c>
      <c r="B1988">
        <v>736.36999500000002</v>
      </c>
      <c r="C1988">
        <v>745.59002699999996</v>
      </c>
      <c r="D1988">
        <v>734.45001200000002</v>
      </c>
      <c r="E1988">
        <v>743.27002000000005</v>
      </c>
      <c r="F1988">
        <v>43207200</v>
      </c>
      <c r="G1988">
        <v>743.27002000000005</v>
      </c>
    </row>
    <row r="1989" spans="1:7" x14ac:dyDescent="0.15">
      <c r="A1989" s="1">
        <v>39414</v>
      </c>
      <c r="B1989">
        <v>747.51000999999997</v>
      </c>
      <c r="C1989">
        <v>770.60998500000005</v>
      </c>
      <c r="D1989">
        <v>747.46997099999999</v>
      </c>
      <c r="E1989">
        <v>770.03997800000002</v>
      </c>
      <c r="F1989">
        <v>45080200</v>
      </c>
      <c r="G1989">
        <v>770.03997800000002</v>
      </c>
    </row>
    <row r="1990" spans="1:7" x14ac:dyDescent="0.15">
      <c r="A1990" s="1">
        <v>39415</v>
      </c>
      <c r="B1990">
        <v>769.47997999999995</v>
      </c>
      <c r="C1990">
        <v>771.34002699999996</v>
      </c>
      <c r="D1990">
        <v>762.20001200000002</v>
      </c>
      <c r="E1990">
        <v>766.05999799999995</v>
      </c>
      <c r="F1990">
        <v>35247300</v>
      </c>
      <c r="G1990">
        <v>766.05999799999995</v>
      </c>
    </row>
    <row r="1991" spans="1:7" x14ac:dyDescent="0.15">
      <c r="A1991" s="1">
        <v>39416</v>
      </c>
      <c r="B1991">
        <v>771.28997800000002</v>
      </c>
      <c r="C1991">
        <v>780.03997800000002</v>
      </c>
      <c r="D1991">
        <v>764.63000499999998</v>
      </c>
      <c r="E1991">
        <v>767.77002000000005</v>
      </c>
      <c r="F1991">
        <v>44222000</v>
      </c>
      <c r="G1991">
        <v>767.77002000000005</v>
      </c>
    </row>
    <row r="1992" spans="1:7" x14ac:dyDescent="0.15">
      <c r="A1992" s="1">
        <v>39419</v>
      </c>
      <c r="B1992">
        <v>768.20001200000002</v>
      </c>
      <c r="C1992">
        <v>769.27002000000005</v>
      </c>
      <c r="D1992">
        <v>759.78997800000002</v>
      </c>
      <c r="E1992">
        <v>759.96997099999999</v>
      </c>
      <c r="F1992">
        <v>33232500</v>
      </c>
      <c r="G1992">
        <v>759.96997099999999</v>
      </c>
    </row>
    <row r="1993" spans="1:7" x14ac:dyDescent="0.15">
      <c r="A1993" s="1">
        <v>39420</v>
      </c>
      <c r="B1993">
        <v>757.15002400000003</v>
      </c>
      <c r="C1993">
        <v>757.55999799999995</v>
      </c>
      <c r="D1993">
        <v>749.47997999999995</v>
      </c>
      <c r="E1993">
        <v>752.05999799999995</v>
      </c>
      <c r="F1993">
        <v>33436200</v>
      </c>
      <c r="G1993">
        <v>752.05999799999995</v>
      </c>
    </row>
    <row r="1994" spans="1:7" x14ac:dyDescent="0.15">
      <c r="A1994" s="1">
        <v>39421</v>
      </c>
      <c r="B1994">
        <v>758.15997300000004</v>
      </c>
      <c r="C1994">
        <v>767.669983</v>
      </c>
      <c r="D1994">
        <v>758.09997599999997</v>
      </c>
      <c r="E1994">
        <v>765.64001499999995</v>
      </c>
      <c r="F1994">
        <v>36636600</v>
      </c>
      <c r="G1994">
        <v>765.64001499999995</v>
      </c>
    </row>
    <row r="1995" spans="1:7" x14ac:dyDescent="0.15">
      <c r="A1995" s="1">
        <v>39422</v>
      </c>
      <c r="B1995">
        <v>764.919983</v>
      </c>
      <c r="C1995">
        <v>786.95001200000002</v>
      </c>
      <c r="D1995">
        <v>764.919983</v>
      </c>
      <c r="E1995">
        <v>786.95001200000002</v>
      </c>
      <c r="F1995">
        <v>35685700</v>
      </c>
      <c r="G1995">
        <v>786.95001200000002</v>
      </c>
    </row>
    <row r="1996" spans="1:7" x14ac:dyDescent="0.15">
      <c r="A1996" s="1">
        <v>39423</v>
      </c>
      <c r="B1996">
        <v>787.13000499999998</v>
      </c>
      <c r="C1996">
        <v>787.29998799999998</v>
      </c>
      <c r="D1996">
        <v>781.96997099999999</v>
      </c>
      <c r="E1996">
        <v>785.52002000000005</v>
      </c>
      <c r="F1996">
        <v>31777100</v>
      </c>
      <c r="G1996">
        <v>785.52002000000005</v>
      </c>
    </row>
    <row r="1997" spans="1:7" x14ac:dyDescent="0.15">
      <c r="A1997" s="1">
        <v>39426</v>
      </c>
      <c r="B1997">
        <v>786.84002699999996</v>
      </c>
      <c r="C1997">
        <v>794.30999799999995</v>
      </c>
      <c r="D1997">
        <v>785.03002900000001</v>
      </c>
      <c r="E1997">
        <v>791.20001200000002</v>
      </c>
      <c r="F1997">
        <v>29117600</v>
      </c>
      <c r="G1997">
        <v>791.20001200000002</v>
      </c>
    </row>
    <row r="1998" spans="1:7" x14ac:dyDescent="0.15">
      <c r="A1998" s="1">
        <v>39427</v>
      </c>
      <c r="B1998">
        <v>792.48999000000003</v>
      </c>
      <c r="C1998">
        <v>796.34002699999996</v>
      </c>
      <c r="D1998">
        <v>765.78002900000001</v>
      </c>
      <c r="E1998">
        <v>766.27002000000005</v>
      </c>
      <c r="F1998">
        <v>40801800</v>
      </c>
      <c r="G1998">
        <v>766.27002000000005</v>
      </c>
    </row>
    <row r="1999" spans="1:7" x14ac:dyDescent="0.15">
      <c r="A1999" s="1">
        <v>39428</v>
      </c>
      <c r="B1999">
        <v>771.52002000000005</v>
      </c>
      <c r="C1999">
        <v>787.27002000000005</v>
      </c>
      <c r="D1999">
        <v>763.57000700000003</v>
      </c>
      <c r="E1999">
        <v>771.71002199999998</v>
      </c>
      <c r="F1999">
        <v>44821200</v>
      </c>
      <c r="G1999">
        <v>771.71002199999998</v>
      </c>
    </row>
    <row r="2000" spans="1:7" x14ac:dyDescent="0.15">
      <c r="A2000" s="1">
        <v>39429</v>
      </c>
      <c r="B2000">
        <v>768.10998500000005</v>
      </c>
      <c r="C2000">
        <v>770.25</v>
      </c>
      <c r="D2000">
        <v>759.20001200000002</v>
      </c>
      <c r="E2000">
        <v>769.46002199999998</v>
      </c>
      <c r="F2000">
        <v>36351700</v>
      </c>
      <c r="G2000">
        <v>769.46002199999998</v>
      </c>
    </row>
    <row r="2001" spans="1:7" x14ac:dyDescent="0.15">
      <c r="A2001" s="1">
        <v>39430</v>
      </c>
      <c r="B2001">
        <v>765.59997599999997</v>
      </c>
      <c r="C2001">
        <v>769.70001200000002</v>
      </c>
      <c r="D2001">
        <v>753.59002699999996</v>
      </c>
      <c r="E2001">
        <v>753.92999299999997</v>
      </c>
      <c r="F2001">
        <v>34010500</v>
      </c>
      <c r="G2001">
        <v>753.92999299999997</v>
      </c>
    </row>
    <row r="2002" spans="1:7" x14ac:dyDescent="0.15">
      <c r="A2002" s="1">
        <v>39433</v>
      </c>
      <c r="B2002">
        <v>751.28002900000001</v>
      </c>
      <c r="C2002">
        <v>751.46997099999999</v>
      </c>
      <c r="D2002">
        <v>739.05999799999995</v>
      </c>
      <c r="E2002">
        <v>739.05999799999995</v>
      </c>
      <c r="F2002">
        <v>35690300</v>
      </c>
      <c r="G2002">
        <v>739.05999799999995</v>
      </c>
    </row>
    <row r="2003" spans="1:7" x14ac:dyDescent="0.15">
      <c r="A2003" s="1">
        <v>39434</v>
      </c>
      <c r="B2003">
        <v>739.35998500000005</v>
      </c>
      <c r="C2003">
        <v>754.72997999999995</v>
      </c>
      <c r="D2003">
        <v>735.84997599999997</v>
      </c>
      <c r="E2003">
        <v>754.05999799999995</v>
      </c>
      <c r="F2003">
        <v>37236900</v>
      </c>
      <c r="G2003">
        <v>754.05999799999995</v>
      </c>
    </row>
    <row r="2004" spans="1:7" x14ac:dyDescent="0.15">
      <c r="A2004" s="1">
        <v>39435</v>
      </c>
      <c r="B2004">
        <v>753.36999500000002</v>
      </c>
      <c r="C2004">
        <v>758.32000700000003</v>
      </c>
      <c r="D2004">
        <v>749.35998500000005</v>
      </c>
      <c r="E2004">
        <v>756.13000499999998</v>
      </c>
      <c r="F2004">
        <v>34013000</v>
      </c>
      <c r="G2004">
        <v>756.13000499999998</v>
      </c>
    </row>
    <row r="2005" spans="1:7" x14ac:dyDescent="0.15">
      <c r="A2005" s="1">
        <v>39436</v>
      </c>
      <c r="B2005">
        <v>759.26000999999997</v>
      </c>
      <c r="C2005">
        <v>767.53997800000002</v>
      </c>
      <c r="D2005">
        <v>750.65002400000003</v>
      </c>
      <c r="E2005">
        <v>767.53997800000002</v>
      </c>
      <c r="F2005">
        <v>35268900</v>
      </c>
      <c r="G2005">
        <v>767.53997800000002</v>
      </c>
    </row>
    <row r="2006" spans="1:7" x14ac:dyDescent="0.15">
      <c r="A2006" s="1">
        <v>39437</v>
      </c>
      <c r="B2006">
        <v>774.40002400000003</v>
      </c>
      <c r="C2006">
        <v>785.60998500000005</v>
      </c>
      <c r="D2006">
        <v>774.330017</v>
      </c>
      <c r="E2006">
        <v>785.59997599999997</v>
      </c>
      <c r="F2006">
        <v>45085900</v>
      </c>
      <c r="G2006">
        <v>785.59997599999997</v>
      </c>
    </row>
    <row r="2007" spans="1:7" x14ac:dyDescent="0.15">
      <c r="A2007" s="1">
        <v>39440</v>
      </c>
      <c r="B2007">
        <v>785.88000499999998</v>
      </c>
      <c r="C2007">
        <v>794.39001499999995</v>
      </c>
      <c r="D2007">
        <v>785.88000499999998</v>
      </c>
      <c r="E2007">
        <v>794.39001499999995</v>
      </c>
      <c r="F2007">
        <v>12674200</v>
      </c>
      <c r="G2007">
        <v>794.39001499999995</v>
      </c>
    </row>
    <row r="2008" spans="1:7" x14ac:dyDescent="0.15">
      <c r="A2008" s="1">
        <v>39442</v>
      </c>
      <c r="B2008">
        <v>791.96997099999999</v>
      </c>
      <c r="C2008">
        <v>799.57000700000003</v>
      </c>
      <c r="D2008">
        <v>788.59997599999997</v>
      </c>
      <c r="E2008">
        <v>797.03002900000001</v>
      </c>
      <c r="F2008">
        <v>20105000</v>
      </c>
      <c r="G2008">
        <v>797.03002900000001</v>
      </c>
    </row>
    <row r="2009" spans="1:7" x14ac:dyDescent="0.15">
      <c r="A2009" s="1">
        <v>39443</v>
      </c>
      <c r="B2009">
        <v>795.57000700000003</v>
      </c>
      <c r="C2009">
        <v>795.65997300000004</v>
      </c>
      <c r="D2009">
        <v>773.51000999999997</v>
      </c>
      <c r="E2009">
        <v>773.51000999999997</v>
      </c>
      <c r="F2009">
        <v>23657700</v>
      </c>
      <c r="G2009">
        <v>773.51000999999997</v>
      </c>
    </row>
    <row r="2010" spans="1:7" x14ac:dyDescent="0.15">
      <c r="A2010" s="1">
        <v>39444</v>
      </c>
      <c r="B2010">
        <v>777.28997800000002</v>
      </c>
      <c r="C2010">
        <v>782.34997599999997</v>
      </c>
      <c r="D2010">
        <v>771.32000700000003</v>
      </c>
      <c r="E2010">
        <v>771.76000999999997</v>
      </c>
      <c r="F2010">
        <v>24205100</v>
      </c>
      <c r="G2010">
        <v>771.76000999999997</v>
      </c>
    </row>
    <row r="2011" spans="1:7" x14ac:dyDescent="0.15">
      <c r="A2011" s="1">
        <v>39447</v>
      </c>
      <c r="B2011">
        <v>770.46002199999998</v>
      </c>
      <c r="C2011">
        <v>770.90002400000003</v>
      </c>
      <c r="D2011">
        <v>760.20001200000002</v>
      </c>
      <c r="E2011">
        <v>766.03002900000001</v>
      </c>
      <c r="F2011">
        <v>24408800</v>
      </c>
      <c r="G2011">
        <v>766.03002900000001</v>
      </c>
    </row>
    <row r="2012" spans="1:7" x14ac:dyDescent="0.15">
      <c r="A2012" s="1">
        <v>39449</v>
      </c>
      <c r="B2012">
        <v>765.90002400000003</v>
      </c>
      <c r="C2012">
        <v>768.46002199999998</v>
      </c>
      <c r="D2012">
        <v>749.95001200000002</v>
      </c>
      <c r="E2012">
        <v>753.54998799999998</v>
      </c>
      <c r="F2012">
        <v>34526500</v>
      </c>
      <c r="G2012">
        <v>753.54998799999998</v>
      </c>
    </row>
    <row r="2013" spans="1:7" x14ac:dyDescent="0.15">
      <c r="A2013" s="1">
        <v>39450</v>
      </c>
      <c r="B2013">
        <v>754.95001200000002</v>
      </c>
      <c r="C2013">
        <v>758.89001499999995</v>
      </c>
      <c r="D2013">
        <v>744.42999299999997</v>
      </c>
      <c r="E2013">
        <v>745.01000999999997</v>
      </c>
      <c r="F2013">
        <v>34295000</v>
      </c>
      <c r="G2013">
        <v>745.01000999999997</v>
      </c>
    </row>
    <row r="2014" spans="1:7" x14ac:dyDescent="0.15">
      <c r="A2014" s="1">
        <v>39451</v>
      </c>
      <c r="B2014">
        <v>741.29998799999998</v>
      </c>
      <c r="C2014">
        <v>741.29998799999998</v>
      </c>
      <c r="D2014">
        <v>720.39001499999995</v>
      </c>
      <c r="E2014">
        <v>721.59997599999997</v>
      </c>
      <c r="F2014">
        <v>41660000</v>
      </c>
      <c r="G2014">
        <v>721.59997599999997</v>
      </c>
    </row>
    <row r="2015" spans="1:7" x14ac:dyDescent="0.15">
      <c r="A2015" s="1">
        <v>39454</v>
      </c>
      <c r="B2015">
        <v>723.61999500000002</v>
      </c>
      <c r="C2015">
        <v>730.92999299999997</v>
      </c>
      <c r="D2015">
        <v>714.29998799999998</v>
      </c>
      <c r="E2015">
        <v>723.95001200000002</v>
      </c>
      <c r="F2015">
        <v>42212600</v>
      </c>
      <c r="G2015">
        <v>723.95001200000002</v>
      </c>
    </row>
    <row r="2016" spans="1:7" x14ac:dyDescent="0.15">
      <c r="A2016" s="1">
        <v>39455</v>
      </c>
      <c r="B2016">
        <v>724.52002000000005</v>
      </c>
      <c r="C2016">
        <v>735.23999000000003</v>
      </c>
      <c r="D2016">
        <v>704.60998500000005</v>
      </c>
      <c r="E2016">
        <v>704.85998500000005</v>
      </c>
      <c r="F2016">
        <v>47053900</v>
      </c>
      <c r="G2016">
        <v>704.85998500000005</v>
      </c>
    </row>
    <row r="2017" spans="1:7" x14ac:dyDescent="0.15">
      <c r="A2017" s="1">
        <v>39456</v>
      </c>
      <c r="B2017">
        <v>704.5</v>
      </c>
      <c r="C2017">
        <v>712.42999299999997</v>
      </c>
      <c r="D2017">
        <v>689.919983</v>
      </c>
      <c r="E2017">
        <v>712.11999500000002</v>
      </c>
      <c r="F2017">
        <v>53510300</v>
      </c>
      <c r="G2017">
        <v>712.11999500000002</v>
      </c>
    </row>
    <row r="2018" spans="1:7" x14ac:dyDescent="0.15">
      <c r="A2018" s="1">
        <v>39457</v>
      </c>
      <c r="B2018">
        <v>708.28997800000002</v>
      </c>
      <c r="C2018">
        <v>725.64001499999995</v>
      </c>
      <c r="D2018">
        <v>702.669983</v>
      </c>
      <c r="E2018">
        <v>720.21002199999998</v>
      </c>
      <c r="F2018">
        <v>51704900</v>
      </c>
      <c r="G2018">
        <v>720.21002199999998</v>
      </c>
    </row>
    <row r="2019" spans="1:7" x14ac:dyDescent="0.15">
      <c r="A2019" s="1">
        <v>39458</v>
      </c>
      <c r="B2019">
        <v>719.48999000000003</v>
      </c>
      <c r="C2019">
        <v>719.48999000000003</v>
      </c>
      <c r="D2019">
        <v>703.20001200000002</v>
      </c>
      <c r="E2019">
        <v>704.65002400000003</v>
      </c>
      <c r="F2019">
        <v>44958400</v>
      </c>
      <c r="G2019">
        <v>704.65002400000003</v>
      </c>
    </row>
    <row r="2020" spans="1:7" x14ac:dyDescent="0.15">
      <c r="A2020" s="1">
        <v>39461</v>
      </c>
      <c r="B2020">
        <v>706.53002900000001</v>
      </c>
      <c r="C2020">
        <v>714.48999000000003</v>
      </c>
      <c r="D2020">
        <v>706.53002900000001</v>
      </c>
      <c r="E2020">
        <v>712.47997999999995</v>
      </c>
      <c r="F2020">
        <v>36820900</v>
      </c>
      <c r="G2020">
        <v>712.47997999999995</v>
      </c>
    </row>
    <row r="2021" spans="1:7" x14ac:dyDescent="0.15">
      <c r="A2021" s="1">
        <v>39462</v>
      </c>
      <c r="B2021">
        <v>707.39001499999995</v>
      </c>
      <c r="C2021">
        <v>707.39001499999995</v>
      </c>
      <c r="D2021">
        <v>694.51000999999997</v>
      </c>
      <c r="E2021">
        <v>697.42999299999997</v>
      </c>
      <c r="F2021">
        <v>46016400</v>
      </c>
      <c r="G2021">
        <v>697.42999299999997</v>
      </c>
    </row>
    <row r="2022" spans="1:7" x14ac:dyDescent="0.15">
      <c r="A2022" s="1">
        <v>39463</v>
      </c>
      <c r="B2022">
        <v>695.580017</v>
      </c>
      <c r="C2022">
        <v>709.57000700000003</v>
      </c>
      <c r="D2022">
        <v>690.38000499999998</v>
      </c>
      <c r="E2022">
        <v>699.90997300000004</v>
      </c>
      <c r="F2022">
        <v>54406200</v>
      </c>
      <c r="G2022">
        <v>699.90997300000004</v>
      </c>
    </row>
    <row r="2023" spans="1:7" x14ac:dyDescent="0.15">
      <c r="A2023" s="1">
        <v>39464</v>
      </c>
      <c r="B2023">
        <v>700.919983</v>
      </c>
      <c r="C2023">
        <v>703.55999799999995</v>
      </c>
      <c r="D2023">
        <v>680.13000499999998</v>
      </c>
      <c r="E2023">
        <v>680.57000700000003</v>
      </c>
      <c r="F2023">
        <v>53031300</v>
      </c>
      <c r="G2023">
        <v>680.57000700000003</v>
      </c>
    </row>
    <row r="2024" spans="1:7" x14ac:dyDescent="0.15">
      <c r="A2024" s="1">
        <v>39465</v>
      </c>
      <c r="B2024">
        <v>680.419983</v>
      </c>
      <c r="C2024">
        <v>689.830017</v>
      </c>
      <c r="D2024">
        <v>666.61999500000002</v>
      </c>
      <c r="E2024">
        <v>673.17999299999997</v>
      </c>
      <c r="F2024">
        <v>60048400</v>
      </c>
      <c r="G2024">
        <v>673.17999299999997</v>
      </c>
    </row>
    <row r="2025" spans="1:7" x14ac:dyDescent="0.15">
      <c r="A2025" s="1">
        <v>39469</v>
      </c>
      <c r="B2025">
        <v>658.84997599999997</v>
      </c>
      <c r="C2025">
        <v>683.22997999999995</v>
      </c>
      <c r="D2025">
        <v>650</v>
      </c>
      <c r="E2025">
        <v>671.57000700000003</v>
      </c>
      <c r="F2025">
        <v>65446900</v>
      </c>
      <c r="G2025">
        <v>671.57000700000003</v>
      </c>
    </row>
    <row r="2026" spans="1:7" x14ac:dyDescent="0.15">
      <c r="A2026" s="1">
        <v>39470</v>
      </c>
      <c r="B2026">
        <v>671.20001200000002</v>
      </c>
      <c r="C2026">
        <v>693.75</v>
      </c>
      <c r="D2026">
        <v>654.71997099999999</v>
      </c>
      <c r="E2026">
        <v>693.42999299999997</v>
      </c>
      <c r="F2026">
        <v>32416800</v>
      </c>
      <c r="G2026">
        <v>693.42999299999997</v>
      </c>
    </row>
    <row r="2027" spans="1:7" x14ac:dyDescent="0.15">
      <c r="A2027" s="1">
        <v>39471</v>
      </c>
      <c r="B2027">
        <v>695.28002900000001</v>
      </c>
      <c r="C2027">
        <v>704.05999799999995</v>
      </c>
      <c r="D2027">
        <v>686.67999299999997</v>
      </c>
      <c r="E2027">
        <v>692.71997099999999</v>
      </c>
      <c r="F2027">
        <v>57353000</v>
      </c>
      <c r="G2027">
        <v>692.71997099999999</v>
      </c>
    </row>
    <row r="2028" spans="1:7" x14ac:dyDescent="0.15">
      <c r="A2028" s="1">
        <v>39472</v>
      </c>
      <c r="B2028">
        <v>697.330017</v>
      </c>
      <c r="C2028">
        <v>703.28002900000001</v>
      </c>
      <c r="D2028">
        <v>684.61999500000002</v>
      </c>
      <c r="E2028">
        <v>688.59997599999997</v>
      </c>
      <c r="F2028">
        <v>48822500</v>
      </c>
      <c r="G2028">
        <v>688.59997599999997</v>
      </c>
    </row>
    <row r="2029" spans="1:7" x14ac:dyDescent="0.15">
      <c r="A2029" s="1">
        <v>39475</v>
      </c>
      <c r="B2029">
        <v>687.73999000000003</v>
      </c>
      <c r="C2029">
        <v>702.39001499999995</v>
      </c>
      <c r="D2029">
        <v>680.94000200000005</v>
      </c>
      <c r="E2029">
        <v>702.39001499999995</v>
      </c>
      <c r="F2029">
        <v>41009300</v>
      </c>
      <c r="G2029">
        <v>702.39001499999995</v>
      </c>
    </row>
    <row r="2030" spans="1:7" x14ac:dyDescent="0.15">
      <c r="A2030" s="1">
        <v>39476</v>
      </c>
      <c r="B2030">
        <v>704.25</v>
      </c>
      <c r="C2030">
        <v>706.44000200000005</v>
      </c>
      <c r="D2030">
        <v>695.34997599999997</v>
      </c>
      <c r="E2030">
        <v>705.20001200000002</v>
      </c>
      <c r="F2030">
        <v>42329600</v>
      </c>
      <c r="G2030">
        <v>705.20001200000002</v>
      </c>
    </row>
    <row r="2031" spans="1:7" x14ac:dyDescent="0.15">
      <c r="A2031" s="1">
        <v>39477</v>
      </c>
      <c r="B2031">
        <v>705.09997599999997</v>
      </c>
      <c r="C2031">
        <v>715.71002199999998</v>
      </c>
      <c r="D2031">
        <v>695.07000700000003</v>
      </c>
      <c r="E2031">
        <v>695.48999000000003</v>
      </c>
      <c r="F2031">
        <v>47427600</v>
      </c>
      <c r="G2031">
        <v>695.48999000000003</v>
      </c>
    </row>
    <row r="2032" spans="1:7" x14ac:dyDescent="0.15">
      <c r="A2032" s="1">
        <v>39478</v>
      </c>
      <c r="B2032">
        <v>691.01000999999997</v>
      </c>
      <c r="C2032">
        <v>718.25</v>
      </c>
      <c r="D2032">
        <v>686.53997800000002</v>
      </c>
      <c r="E2032">
        <v>713.29998799999998</v>
      </c>
      <c r="F2032">
        <v>49702900</v>
      </c>
      <c r="G2032">
        <v>713.29998799999998</v>
      </c>
    </row>
    <row r="2033" spans="1:7" x14ac:dyDescent="0.15">
      <c r="A2033" s="1">
        <v>39479</v>
      </c>
      <c r="B2033">
        <v>714.919983</v>
      </c>
      <c r="C2033">
        <v>731.23999000000003</v>
      </c>
      <c r="D2033">
        <v>713.82000700000003</v>
      </c>
      <c r="E2033">
        <v>730.5</v>
      </c>
      <c r="F2033">
        <v>46507700</v>
      </c>
      <c r="G2033">
        <v>730.5</v>
      </c>
    </row>
    <row r="2034" spans="1:7" x14ac:dyDescent="0.15">
      <c r="A2034" s="1">
        <v>39482</v>
      </c>
      <c r="B2034">
        <v>730.69000200000005</v>
      </c>
      <c r="C2034">
        <v>731.13000499999998</v>
      </c>
      <c r="D2034">
        <v>720.72997999999995</v>
      </c>
      <c r="E2034">
        <v>723.46002199999998</v>
      </c>
      <c r="F2034">
        <v>34957800</v>
      </c>
      <c r="G2034">
        <v>723.46002199999998</v>
      </c>
    </row>
    <row r="2035" spans="1:7" x14ac:dyDescent="0.15">
      <c r="A2035" s="1">
        <v>39483</v>
      </c>
      <c r="B2035">
        <v>721.79998799999998</v>
      </c>
      <c r="C2035">
        <v>721.79998799999998</v>
      </c>
      <c r="D2035">
        <v>701.580017</v>
      </c>
      <c r="E2035">
        <v>701.580017</v>
      </c>
      <c r="F2035">
        <v>43157400</v>
      </c>
      <c r="G2035">
        <v>701.580017</v>
      </c>
    </row>
    <row r="2036" spans="1:7" x14ac:dyDescent="0.15">
      <c r="A2036" s="1">
        <v>39484</v>
      </c>
      <c r="B2036">
        <v>704.78997800000002</v>
      </c>
      <c r="C2036">
        <v>711.09997599999997</v>
      </c>
      <c r="D2036">
        <v>691.60998500000005</v>
      </c>
      <c r="E2036">
        <v>692.48999000000003</v>
      </c>
      <c r="F2036">
        <v>40081200</v>
      </c>
      <c r="G2036">
        <v>692.48999000000003</v>
      </c>
    </row>
    <row r="2037" spans="1:7" x14ac:dyDescent="0.15">
      <c r="A2037" s="1">
        <v>39485</v>
      </c>
      <c r="B2037">
        <v>690.96002199999998</v>
      </c>
      <c r="C2037">
        <v>707.09002699999996</v>
      </c>
      <c r="D2037">
        <v>688.20001200000002</v>
      </c>
      <c r="E2037">
        <v>702.78002900000001</v>
      </c>
      <c r="F2037">
        <v>45891600</v>
      </c>
      <c r="G2037">
        <v>702.78002900000001</v>
      </c>
    </row>
    <row r="2038" spans="1:7" x14ac:dyDescent="0.15">
      <c r="A2038" s="1">
        <v>39486</v>
      </c>
      <c r="B2038">
        <v>702.36999500000002</v>
      </c>
      <c r="C2038">
        <v>708.419983</v>
      </c>
      <c r="D2038">
        <v>693.35998500000005</v>
      </c>
      <c r="E2038">
        <v>698.90002400000003</v>
      </c>
      <c r="F2038">
        <v>37684900</v>
      </c>
      <c r="G2038">
        <v>698.90002400000003</v>
      </c>
    </row>
    <row r="2039" spans="1:7" x14ac:dyDescent="0.15">
      <c r="A2039" s="1">
        <v>39489</v>
      </c>
      <c r="B2039">
        <v>699.15002400000003</v>
      </c>
      <c r="C2039">
        <v>704.14001499999995</v>
      </c>
      <c r="D2039">
        <v>690.59997599999997</v>
      </c>
      <c r="E2039">
        <v>699.75</v>
      </c>
      <c r="F2039">
        <v>35931400</v>
      </c>
      <c r="G2039">
        <v>699.75</v>
      </c>
    </row>
    <row r="2040" spans="1:7" x14ac:dyDescent="0.15">
      <c r="A2040" s="1">
        <v>39490</v>
      </c>
      <c r="B2040">
        <v>702</v>
      </c>
      <c r="C2040">
        <v>712.580017</v>
      </c>
      <c r="D2040">
        <v>700.82000700000003</v>
      </c>
      <c r="E2040">
        <v>705.47997999999995</v>
      </c>
      <c r="F2040">
        <v>40446400</v>
      </c>
      <c r="G2040">
        <v>705.47997999999995</v>
      </c>
    </row>
    <row r="2041" spans="1:7" x14ac:dyDescent="0.15">
      <c r="A2041" s="1">
        <v>39491</v>
      </c>
      <c r="B2041">
        <v>709.13000499999998</v>
      </c>
      <c r="C2041">
        <v>721.92999299999997</v>
      </c>
      <c r="D2041">
        <v>709.13000499999998</v>
      </c>
      <c r="E2041">
        <v>721.92999299999997</v>
      </c>
      <c r="F2041">
        <v>38564200</v>
      </c>
      <c r="G2041">
        <v>721.92999299999997</v>
      </c>
    </row>
    <row r="2042" spans="1:7" x14ac:dyDescent="0.15">
      <c r="A2042" s="1">
        <v>39492</v>
      </c>
      <c r="B2042">
        <v>722.75</v>
      </c>
      <c r="C2042">
        <v>722.830017</v>
      </c>
      <c r="D2042">
        <v>703.46997099999999</v>
      </c>
      <c r="E2042">
        <v>705.32000700000003</v>
      </c>
      <c r="F2042">
        <v>36447600</v>
      </c>
      <c r="G2042">
        <v>705.32000700000003</v>
      </c>
    </row>
    <row r="2043" spans="1:7" x14ac:dyDescent="0.15">
      <c r="A2043" s="1">
        <v>39493</v>
      </c>
      <c r="B2043">
        <v>703.71002199999998</v>
      </c>
      <c r="C2043">
        <v>703.71002199999998</v>
      </c>
      <c r="D2043">
        <v>694.80999799999995</v>
      </c>
      <c r="E2043">
        <v>701.52002000000005</v>
      </c>
      <c r="F2043">
        <v>35833000</v>
      </c>
      <c r="G2043">
        <v>701.52002000000005</v>
      </c>
    </row>
    <row r="2044" spans="1:7" x14ac:dyDescent="0.15">
      <c r="A2044" s="1">
        <v>39497</v>
      </c>
      <c r="B2044">
        <v>705.73999000000003</v>
      </c>
      <c r="C2044">
        <v>710.47997999999995</v>
      </c>
      <c r="D2044">
        <v>699.34997599999997</v>
      </c>
      <c r="E2044">
        <v>702.34002699999996</v>
      </c>
      <c r="F2044">
        <v>36135500</v>
      </c>
      <c r="G2044">
        <v>702.34002699999996</v>
      </c>
    </row>
    <row r="2045" spans="1:7" x14ac:dyDescent="0.15">
      <c r="A2045" s="1">
        <v>39498</v>
      </c>
      <c r="B2045">
        <v>701.65997300000004</v>
      </c>
      <c r="C2045">
        <v>710.90002400000003</v>
      </c>
      <c r="D2045">
        <v>695.35998500000005</v>
      </c>
      <c r="E2045">
        <v>710.02002000000005</v>
      </c>
      <c r="F2045">
        <v>38705200</v>
      </c>
      <c r="G2045">
        <v>710.02002000000005</v>
      </c>
    </row>
    <row r="2046" spans="1:7" x14ac:dyDescent="0.15">
      <c r="A2046" s="1">
        <v>39499</v>
      </c>
      <c r="B2046">
        <v>712.40997300000004</v>
      </c>
      <c r="C2046">
        <v>719.01000999999997</v>
      </c>
      <c r="D2046">
        <v>695.13000499999998</v>
      </c>
      <c r="E2046">
        <v>696.28002900000001</v>
      </c>
      <c r="F2046">
        <v>36966600</v>
      </c>
      <c r="G2046">
        <v>696.28002900000001</v>
      </c>
    </row>
    <row r="2047" spans="1:7" x14ac:dyDescent="0.15">
      <c r="A2047" s="1">
        <v>39500</v>
      </c>
      <c r="B2047">
        <v>696.830017</v>
      </c>
      <c r="C2047">
        <v>697.169983</v>
      </c>
      <c r="D2047">
        <v>683.53997800000002</v>
      </c>
      <c r="E2047">
        <v>695.42999299999997</v>
      </c>
      <c r="F2047">
        <v>35726600</v>
      </c>
      <c r="G2047">
        <v>695.42999299999997</v>
      </c>
    </row>
    <row r="2048" spans="1:7" x14ac:dyDescent="0.15">
      <c r="A2048" s="1">
        <v>39503</v>
      </c>
      <c r="B2048">
        <v>695.84002699999996</v>
      </c>
      <c r="C2048">
        <v>712.07000700000003</v>
      </c>
      <c r="D2048">
        <v>693.05999799999995</v>
      </c>
      <c r="E2048">
        <v>710.46002199999998</v>
      </c>
      <c r="F2048">
        <v>38663500</v>
      </c>
      <c r="G2048">
        <v>710.46002199999998</v>
      </c>
    </row>
    <row r="2049" spans="1:7" x14ac:dyDescent="0.15">
      <c r="A2049" s="1">
        <v>39504</v>
      </c>
      <c r="B2049">
        <v>710.330017</v>
      </c>
      <c r="C2049">
        <v>723.830017</v>
      </c>
      <c r="D2049">
        <v>707.07000700000003</v>
      </c>
      <c r="E2049">
        <v>717.32000700000003</v>
      </c>
      <c r="F2049">
        <v>40960600</v>
      </c>
      <c r="G2049">
        <v>717.32000700000003</v>
      </c>
    </row>
    <row r="2050" spans="1:7" x14ac:dyDescent="0.15">
      <c r="A2050" s="1">
        <v>39505</v>
      </c>
      <c r="B2050">
        <v>714.59997599999997</v>
      </c>
      <c r="C2050">
        <v>723.92999299999997</v>
      </c>
      <c r="D2050">
        <v>710.53997800000002</v>
      </c>
      <c r="E2050">
        <v>716.44000200000005</v>
      </c>
      <c r="F2050">
        <v>39047000</v>
      </c>
      <c r="G2050">
        <v>716.44000200000005</v>
      </c>
    </row>
    <row r="2051" spans="1:7" x14ac:dyDescent="0.15">
      <c r="A2051" s="1">
        <v>39506</v>
      </c>
      <c r="B2051">
        <v>714.95001200000002</v>
      </c>
      <c r="C2051">
        <v>715.25</v>
      </c>
      <c r="D2051">
        <v>702.63000499999998</v>
      </c>
      <c r="E2051">
        <v>705.71997099999999</v>
      </c>
      <c r="F2051">
        <v>39385800</v>
      </c>
      <c r="G2051">
        <v>705.71997099999999</v>
      </c>
    </row>
    <row r="2052" spans="1:7" x14ac:dyDescent="0.15">
      <c r="A2052" s="1">
        <v>39507</v>
      </c>
      <c r="B2052">
        <v>702.02002000000005</v>
      </c>
      <c r="C2052">
        <v>702.02002000000005</v>
      </c>
      <c r="D2052">
        <v>683.82000700000003</v>
      </c>
      <c r="E2052">
        <v>686.17999299999997</v>
      </c>
      <c r="F2052">
        <v>44267300</v>
      </c>
      <c r="G2052">
        <v>686.17999299999997</v>
      </c>
    </row>
    <row r="2053" spans="1:7" x14ac:dyDescent="0.15">
      <c r="A2053" s="1">
        <v>39510</v>
      </c>
      <c r="B2053">
        <v>686.04998799999998</v>
      </c>
      <c r="C2053">
        <v>689.13000499999998</v>
      </c>
      <c r="D2053">
        <v>675.13000499999998</v>
      </c>
      <c r="E2053">
        <v>684.21997099999999</v>
      </c>
      <c r="F2053">
        <v>41175700</v>
      </c>
      <c r="G2053">
        <v>684.21997099999999</v>
      </c>
    </row>
    <row r="2054" spans="1:7" x14ac:dyDescent="0.15">
      <c r="A2054" s="1">
        <v>39511</v>
      </c>
      <c r="B2054">
        <v>680.89001499999995</v>
      </c>
      <c r="C2054">
        <v>684.19000200000005</v>
      </c>
      <c r="D2054">
        <v>670.59002699999996</v>
      </c>
      <c r="E2054">
        <v>680.97997999999995</v>
      </c>
      <c r="F2054">
        <v>47571800</v>
      </c>
      <c r="G2054">
        <v>680.97997999999995</v>
      </c>
    </row>
    <row r="2055" spans="1:7" x14ac:dyDescent="0.15">
      <c r="A2055" s="1">
        <v>39512</v>
      </c>
      <c r="B2055">
        <v>682.84997599999997</v>
      </c>
      <c r="C2055">
        <v>688.26000999999997</v>
      </c>
      <c r="D2055">
        <v>677.21997099999999</v>
      </c>
      <c r="E2055">
        <v>683.73999000000003</v>
      </c>
      <c r="F2055">
        <v>42777100</v>
      </c>
      <c r="G2055">
        <v>683.73999000000003</v>
      </c>
    </row>
    <row r="2056" spans="1:7" x14ac:dyDescent="0.15">
      <c r="A2056" s="1">
        <v>39513</v>
      </c>
      <c r="B2056">
        <v>682.11999500000002</v>
      </c>
      <c r="C2056">
        <v>682.45001200000002</v>
      </c>
      <c r="D2056">
        <v>662.580017</v>
      </c>
      <c r="E2056">
        <v>662.78002900000001</v>
      </c>
      <c r="F2056">
        <v>43234600</v>
      </c>
      <c r="G2056">
        <v>662.78002900000001</v>
      </c>
    </row>
    <row r="2057" spans="1:7" x14ac:dyDescent="0.15">
      <c r="A2057" s="1">
        <v>39514</v>
      </c>
      <c r="B2057">
        <v>659.29998799999998</v>
      </c>
      <c r="C2057">
        <v>669.27002000000005</v>
      </c>
      <c r="D2057">
        <v>654.61999500000002</v>
      </c>
      <c r="E2057">
        <v>660.10998500000005</v>
      </c>
      <c r="F2057">
        <v>45654100</v>
      </c>
      <c r="G2057">
        <v>660.10998500000005</v>
      </c>
    </row>
    <row r="2058" spans="1:7" x14ac:dyDescent="0.15">
      <c r="A2058" s="1">
        <v>39517</v>
      </c>
      <c r="B2058">
        <v>660.71997099999999</v>
      </c>
      <c r="C2058">
        <v>660.76000999999997</v>
      </c>
      <c r="D2058">
        <v>643.28002900000001</v>
      </c>
      <c r="E2058">
        <v>643.96997099999999</v>
      </c>
      <c r="F2058">
        <v>42612400</v>
      </c>
      <c r="G2058">
        <v>643.96997099999999</v>
      </c>
    </row>
    <row r="2059" spans="1:7" x14ac:dyDescent="0.15">
      <c r="A2059" s="1">
        <v>39518</v>
      </c>
      <c r="B2059">
        <v>647.73999000000003</v>
      </c>
      <c r="C2059">
        <v>673.80999799999995</v>
      </c>
      <c r="D2059">
        <v>647.73999000000003</v>
      </c>
      <c r="E2059">
        <v>673.80999799999995</v>
      </c>
      <c r="F2059">
        <v>51090800</v>
      </c>
      <c r="G2059">
        <v>673.80999799999995</v>
      </c>
    </row>
    <row r="2060" spans="1:7" x14ac:dyDescent="0.15">
      <c r="A2060" s="1">
        <v>39519</v>
      </c>
      <c r="B2060">
        <v>673.86999500000002</v>
      </c>
      <c r="C2060">
        <v>681.21002199999998</v>
      </c>
      <c r="D2060">
        <v>666.96002199999998</v>
      </c>
      <c r="E2060">
        <v>667.30999799999995</v>
      </c>
      <c r="F2060">
        <v>44142800</v>
      </c>
      <c r="G2060">
        <v>667.30999799999995</v>
      </c>
    </row>
    <row r="2061" spans="1:7" x14ac:dyDescent="0.15">
      <c r="A2061" s="1">
        <v>39520</v>
      </c>
      <c r="B2061">
        <v>662.72997999999995</v>
      </c>
      <c r="C2061">
        <v>680.94000200000005</v>
      </c>
      <c r="D2061">
        <v>654.36999500000002</v>
      </c>
      <c r="E2061">
        <v>679.71002199999998</v>
      </c>
      <c r="F2061">
        <v>50733600</v>
      </c>
      <c r="G2061">
        <v>679.71002199999998</v>
      </c>
    </row>
    <row r="2062" spans="1:7" x14ac:dyDescent="0.15">
      <c r="A2062" s="1">
        <v>39521</v>
      </c>
      <c r="B2062">
        <v>681.77002000000005</v>
      </c>
      <c r="C2062">
        <v>681.94000200000005</v>
      </c>
      <c r="D2062">
        <v>655.69000200000005</v>
      </c>
      <c r="E2062">
        <v>662.90002400000003</v>
      </c>
      <c r="F2062">
        <v>51537800</v>
      </c>
      <c r="G2062">
        <v>662.90002400000003</v>
      </c>
    </row>
    <row r="2063" spans="1:7" x14ac:dyDescent="0.15">
      <c r="A2063" s="1">
        <v>39524</v>
      </c>
      <c r="B2063">
        <v>654.90002400000003</v>
      </c>
      <c r="C2063">
        <v>659.85998500000005</v>
      </c>
      <c r="D2063">
        <v>645.69000200000005</v>
      </c>
      <c r="E2063">
        <v>650.47997999999995</v>
      </c>
      <c r="F2063">
        <v>56830100</v>
      </c>
      <c r="G2063">
        <v>650.47997999999995</v>
      </c>
    </row>
    <row r="2064" spans="1:7" x14ac:dyDescent="0.15">
      <c r="A2064" s="1">
        <v>39525</v>
      </c>
      <c r="B2064">
        <v>650.96997099999999</v>
      </c>
      <c r="C2064">
        <v>682.09997599999997</v>
      </c>
      <c r="D2064">
        <v>650.96997099999999</v>
      </c>
      <c r="E2064">
        <v>681.92999299999997</v>
      </c>
      <c r="F2064">
        <v>53356300</v>
      </c>
      <c r="G2064">
        <v>681.92999299999997</v>
      </c>
    </row>
    <row r="2065" spans="1:7" x14ac:dyDescent="0.15">
      <c r="A2065" s="1">
        <v>39526</v>
      </c>
      <c r="B2065">
        <v>684.03002900000001</v>
      </c>
      <c r="C2065">
        <v>689.48999000000003</v>
      </c>
      <c r="D2065">
        <v>664.13000499999998</v>
      </c>
      <c r="E2065">
        <v>664.13000499999998</v>
      </c>
      <c r="F2065">
        <v>53585500</v>
      </c>
      <c r="G2065">
        <v>664.13000499999998</v>
      </c>
    </row>
    <row r="2066" spans="1:7" x14ac:dyDescent="0.15">
      <c r="A2066" s="1">
        <v>39527</v>
      </c>
      <c r="B2066">
        <v>669.59002699999996</v>
      </c>
      <c r="C2066">
        <v>682.14001499999995</v>
      </c>
      <c r="D2066">
        <v>665.35998500000005</v>
      </c>
      <c r="E2066">
        <v>681.419983</v>
      </c>
      <c r="F2066">
        <v>61452200</v>
      </c>
      <c r="G2066">
        <v>681.419983</v>
      </c>
    </row>
    <row r="2067" spans="1:7" x14ac:dyDescent="0.15">
      <c r="A2067" s="1">
        <v>39531</v>
      </c>
      <c r="B2067">
        <v>682.71997099999999</v>
      </c>
      <c r="C2067">
        <v>705.11999500000002</v>
      </c>
      <c r="D2067">
        <v>682.71997099999999</v>
      </c>
      <c r="E2067">
        <v>701.28002900000001</v>
      </c>
      <c r="F2067">
        <v>44990000</v>
      </c>
      <c r="G2067">
        <v>701.28002900000001</v>
      </c>
    </row>
    <row r="2068" spans="1:7" x14ac:dyDescent="0.15">
      <c r="A2068" s="1">
        <v>39532</v>
      </c>
      <c r="B2068">
        <v>701.59997599999997</v>
      </c>
      <c r="C2068">
        <v>705.98999000000003</v>
      </c>
      <c r="D2068">
        <v>696.65997300000004</v>
      </c>
      <c r="E2068">
        <v>705.27002000000005</v>
      </c>
      <c r="F2068">
        <v>41451200</v>
      </c>
      <c r="G2068">
        <v>705.27002000000005</v>
      </c>
    </row>
    <row r="2069" spans="1:7" x14ac:dyDescent="0.15">
      <c r="A2069" s="1">
        <v>39533</v>
      </c>
      <c r="B2069">
        <v>704.48999000000003</v>
      </c>
      <c r="C2069">
        <v>704.48999000000003</v>
      </c>
      <c r="D2069">
        <v>696.10998500000005</v>
      </c>
      <c r="E2069">
        <v>702.10998500000005</v>
      </c>
      <c r="F2069">
        <v>40556700</v>
      </c>
      <c r="G2069">
        <v>702.10998500000005</v>
      </c>
    </row>
    <row r="2070" spans="1:7" x14ac:dyDescent="0.15">
      <c r="A2070" s="1">
        <v>39534</v>
      </c>
      <c r="B2070">
        <v>702.53997800000002</v>
      </c>
      <c r="C2070">
        <v>703.830017</v>
      </c>
      <c r="D2070">
        <v>692.28997800000002</v>
      </c>
      <c r="E2070">
        <v>692.39001499999995</v>
      </c>
      <c r="F2070">
        <v>40379300</v>
      </c>
      <c r="G2070">
        <v>692.39001499999995</v>
      </c>
    </row>
    <row r="2071" spans="1:7" x14ac:dyDescent="0.15">
      <c r="A2071" s="1">
        <v>39535</v>
      </c>
      <c r="B2071">
        <v>693.38000499999998</v>
      </c>
      <c r="C2071">
        <v>695.32000700000003</v>
      </c>
      <c r="D2071">
        <v>682.47997999999995</v>
      </c>
      <c r="E2071">
        <v>683.17999299999997</v>
      </c>
      <c r="F2071">
        <v>36869800</v>
      </c>
      <c r="G2071">
        <v>683.17999299999997</v>
      </c>
    </row>
    <row r="2072" spans="1:7" x14ac:dyDescent="0.15">
      <c r="A2072" s="1">
        <v>39538</v>
      </c>
      <c r="B2072">
        <v>683.51000999999997</v>
      </c>
      <c r="C2072">
        <v>693.85998500000005</v>
      </c>
      <c r="D2072">
        <v>681.84997599999997</v>
      </c>
      <c r="E2072">
        <v>687.96997099999999</v>
      </c>
      <c r="F2072">
        <v>41889900</v>
      </c>
      <c r="G2072">
        <v>687.96997099999999</v>
      </c>
    </row>
    <row r="2073" spans="1:7" x14ac:dyDescent="0.15">
      <c r="A2073" s="1">
        <v>39539</v>
      </c>
      <c r="B2073">
        <v>692.02002000000005</v>
      </c>
      <c r="C2073">
        <v>710.65002400000003</v>
      </c>
      <c r="D2073">
        <v>692.01000999999997</v>
      </c>
      <c r="E2073">
        <v>710.65002400000003</v>
      </c>
      <c r="F2073">
        <v>47451200</v>
      </c>
      <c r="G2073">
        <v>710.65002400000003</v>
      </c>
    </row>
    <row r="2074" spans="1:7" x14ac:dyDescent="0.15">
      <c r="A2074" s="1">
        <v>39540</v>
      </c>
      <c r="B2074">
        <v>710.53997800000002</v>
      </c>
      <c r="C2074">
        <v>716.669983</v>
      </c>
      <c r="D2074">
        <v>706.34997599999997</v>
      </c>
      <c r="E2074">
        <v>712.27002000000005</v>
      </c>
      <c r="F2074">
        <v>43204400</v>
      </c>
      <c r="G2074">
        <v>712.27002000000005</v>
      </c>
    </row>
    <row r="2075" spans="1:7" x14ac:dyDescent="0.15">
      <c r="A2075" s="1">
        <v>39541</v>
      </c>
      <c r="B2075">
        <v>709.95001200000002</v>
      </c>
      <c r="C2075">
        <v>716.28002900000001</v>
      </c>
      <c r="D2075">
        <v>706.28997800000002</v>
      </c>
      <c r="E2075">
        <v>713.57000700000003</v>
      </c>
      <c r="F2075">
        <v>39201000</v>
      </c>
      <c r="G2075">
        <v>713.57000700000003</v>
      </c>
    </row>
    <row r="2076" spans="1:7" x14ac:dyDescent="0.15">
      <c r="A2076" s="1">
        <v>39542</v>
      </c>
      <c r="B2076">
        <v>714.67999299999997</v>
      </c>
      <c r="C2076">
        <v>720.48999000000003</v>
      </c>
      <c r="D2076">
        <v>709.22997999999995</v>
      </c>
      <c r="E2076">
        <v>713.72997999999995</v>
      </c>
      <c r="F2076">
        <v>37031000</v>
      </c>
      <c r="G2076">
        <v>713.72997999999995</v>
      </c>
    </row>
    <row r="2077" spans="1:7" x14ac:dyDescent="0.15">
      <c r="A2077" s="1">
        <v>39545</v>
      </c>
      <c r="B2077">
        <v>716.5</v>
      </c>
      <c r="C2077">
        <v>720.03997800000002</v>
      </c>
      <c r="D2077">
        <v>710.669983</v>
      </c>
      <c r="E2077">
        <v>712.67999299999997</v>
      </c>
      <c r="F2077">
        <v>37477800</v>
      </c>
      <c r="G2077">
        <v>712.67999299999997</v>
      </c>
    </row>
    <row r="2078" spans="1:7" x14ac:dyDescent="0.15">
      <c r="A2078" s="1">
        <v>39546</v>
      </c>
      <c r="B2078">
        <v>711.10998500000005</v>
      </c>
      <c r="C2078">
        <v>714.35998500000005</v>
      </c>
      <c r="D2078">
        <v>707.39001499999995</v>
      </c>
      <c r="E2078">
        <v>711.919983</v>
      </c>
      <c r="F2078">
        <v>36025000</v>
      </c>
      <c r="G2078">
        <v>711.919983</v>
      </c>
    </row>
    <row r="2079" spans="1:7" x14ac:dyDescent="0.15">
      <c r="A2079" s="1">
        <v>39547</v>
      </c>
      <c r="B2079">
        <v>711.98999000000003</v>
      </c>
      <c r="C2079">
        <v>714.42999299999997</v>
      </c>
      <c r="D2079">
        <v>697.09997599999997</v>
      </c>
      <c r="E2079">
        <v>698.38000499999998</v>
      </c>
      <c r="F2079">
        <v>35566700</v>
      </c>
      <c r="G2079">
        <v>698.38000499999998</v>
      </c>
    </row>
    <row r="2080" spans="1:7" x14ac:dyDescent="0.15">
      <c r="A2080" s="1">
        <v>39548</v>
      </c>
      <c r="B2080">
        <v>698.5</v>
      </c>
      <c r="C2080">
        <v>710.39001499999995</v>
      </c>
      <c r="D2080">
        <v>696.57000700000003</v>
      </c>
      <c r="E2080">
        <v>707.419983</v>
      </c>
      <c r="F2080">
        <v>36861500</v>
      </c>
      <c r="G2080">
        <v>707.419983</v>
      </c>
    </row>
    <row r="2081" spans="1:7" x14ac:dyDescent="0.15">
      <c r="A2081" s="1">
        <v>39549</v>
      </c>
      <c r="B2081">
        <v>703.75</v>
      </c>
      <c r="C2081">
        <v>704.11999500000002</v>
      </c>
      <c r="D2081">
        <v>686.69000200000005</v>
      </c>
      <c r="E2081">
        <v>688.15997300000004</v>
      </c>
      <c r="F2081">
        <v>37237900</v>
      </c>
      <c r="G2081">
        <v>688.15997300000004</v>
      </c>
    </row>
    <row r="2082" spans="1:7" x14ac:dyDescent="0.15">
      <c r="A2082" s="1">
        <v>39552</v>
      </c>
      <c r="B2082">
        <v>687.35998500000005</v>
      </c>
      <c r="C2082">
        <v>693.830017</v>
      </c>
      <c r="D2082">
        <v>684.96002199999998</v>
      </c>
      <c r="E2082">
        <v>686.07000700000003</v>
      </c>
      <c r="F2082">
        <v>35650200</v>
      </c>
      <c r="G2082">
        <v>686.07000700000003</v>
      </c>
    </row>
    <row r="2083" spans="1:7" x14ac:dyDescent="0.15">
      <c r="A2083" s="1">
        <v>39553</v>
      </c>
      <c r="B2083">
        <v>687.580017</v>
      </c>
      <c r="C2083">
        <v>692.26000999999997</v>
      </c>
      <c r="D2083">
        <v>684.88000499999998</v>
      </c>
      <c r="E2083">
        <v>692.05999799999995</v>
      </c>
      <c r="F2083">
        <v>35812300</v>
      </c>
      <c r="G2083">
        <v>692.05999799999995</v>
      </c>
    </row>
    <row r="2084" spans="1:7" x14ac:dyDescent="0.15">
      <c r="A2084" s="1">
        <v>39554</v>
      </c>
      <c r="B2084">
        <v>695.54998799999998</v>
      </c>
      <c r="C2084">
        <v>713.39001499999995</v>
      </c>
      <c r="D2084">
        <v>695.53997800000002</v>
      </c>
      <c r="E2084">
        <v>713.39001499999995</v>
      </c>
      <c r="F2084">
        <v>42603700</v>
      </c>
      <c r="G2084">
        <v>713.39001499999995</v>
      </c>
    </row>
    <row r="2085" spans="1:7" x14ac:dyDescent="0.15">
      <c r="A2085" s="1">
        <v>39555</v>
      </c>
      <c r="B2085">
        <v>711.86999500000002</v>
      </c>
      <c r="C2085">
        <v>712.05999799999995</v>
      </c>
      <c r="D2085">
        <v>704.02002000000005</v>
      </c>
      <c r="E2085">
        <v>708</v>
      </c>
      <c r="F2085">
        <v>37138800</v>
      </c>
      <c r="G2085">
        <v>708</v>
      </c>
    </row>
    <row r="2086" spans="1:7" x14ac:dyDescent="0.15">
      <c r="A2086" s="1">
        <v>39556</v>
      </c>
      <c r="B2086">
        <v>712.92999299999997</v>
      </c>
      <c r="C2086">
        <v>723.85998500000005</v>
      </c>
      <c r="D2086">
        <v>712.92999299999997</v>
      </c>
      <c r="E2086">
        <v>721.07000700000003</v>
      </c>
      <c r="F2086">
        <v>42223800</v>
      </c>
      <c r="G2086">
        <v>721.07000700000003</v>
      </c>
    </row>
    <row r="2087" spans="1:7" x14ac:dyDescent="0.15">
      <c r="A2087" s="1">
        <v>39559</v>
      </c>
      <c r="B2087">
        <v>718.95001200000002</v>
      </c>
      <c r="C2087">
        <v>719.47997999999995</v>
      </c>
      <c r="D2087">
        <v>714.73999000000003</v>
      </c>
      <c r="E2087">
        <v>718</v>
      </c>
      <c r="F2087">
        <v>34205700</v>
      </c>
      <c r="G2087">
        <v>718</v>
      </c>
    </row>
    <row r="2088" spans="1:7" x14ac:dyDescent="0.15">
      <c r="A2088" s="1">
        <v>39560</v>
      </c>
      <c r="B2088">
        <v>715.97997999999995</v>
      </c>
      <c r="C2088">
        <v>715.97997999999995</v>
      </c>
      <c r="D2088">
        <v>697.79998799999998</v>
      </c>
      <c r="E2088">
        <v>703.71002199999998</v>
      </c>
      <c r="F2088">
        <v>38219000</v>
      </c>
      <c r="G2088">
        <v>703.71002199999998</v>
      </c>
    </row>
    <row r="2089" spans="1:7" x14ac:dyDescent="0.15">
      <c r="A2089" s="1">
        <v>39561</v>
      </c>
      <c r="B2089">
        <v>705.46002199999998</v>
      </c>
      <c r="C2089">
        <v>711.13000499999998</v>
      </c>
      <c r="D2089">
        <v>701.69000200000005</v>
      </c>
      <c r="E2089">
        <v>708.10998500000005</v>
      </c>
      <c r="F2089">
        <v>41036100</v>
      </c>
      <c r="G2089">
        <v>708.10998500000005</v>
      </c>
    </row>
    <row r="2090" spans="1:7" x14ac:dyDescent="0.15">
      <c r="A2090" s="1">
        <v>39562</v>
      </c>
      <c r="B2090">
        <v>708.28997800000002</v>
      </c>
      <c r="C2090">
        <v>720.88000499999998</v>
      </c>
      <c r="D2090">
        <v>698.95001200000002</v>
      </c>
      <c r="E2090">
        <v>717.07000700000003</v>
      </c>
      <c r="F2090">
        <v>44616600</v>
      </c>
      <c r="G2090">
        <v>717.07000700000003</v>
      </c>
    </row>
    <row r="2091" spans="1:7" x14ac:dyDescent="0.15">
      <c r="A2091" s="1">
        <v>39563</v>
      </c>
      <c r="B2091">
        <v>718.03002900000001</v>
      </c>
      <c r="C2091">
        <v>723.84002699999996</v>
      </c>
      <c r="D2091">
        <v>710.67999299999997</v>
      </c>
      <c r="E2091">
        <v>721.88000499999998</v>
      </c>
      <c r="F2091">
        <v>38911500</v>
      </c>
      <c r="G2091">
        <v>721.88000499999998</v>
      </c>
    </row>
    <row r="2092" spans="1:7" x14ac:dyDescent="0.15">
      <c r="A2092" s="1">
        <v>39566</v>
      </c>
      <c r="B2092">
        <v>721.17999299999997</v>
      </c>
      <c r="C2092">
        <v>728.44000200000005</v>
      </c>
      <c r="D2092">
        <v>718.34997599999997</v>
      </c>
      <c r="E2092">
        <v>725.36999500000002</v>
      </c>
      <c r="F2092">
        <v>36070000</v>
      </c>
      <c r="G2092">
        <v>725.36999500000002</v>
      </c>
    </row>
    <row r="2093" spans="1:7" x14ac:dyDescent="0.15">
      <c r="A2093" s="1">
        <v>39567</v>
      </c>
      <c r="B2093">
        <v>724.96002199999998</v>
      </c>
      <c r="C2093">
        <v>724.96002199999998</v>
      </c>
      <c r="D2093">
        <v>715.330017</v>
      </c>
      <c r="E2093">
        <v>718.92999299999997</v>
      </c>
      <c r="F2093">
        <v>38153200</v>
      </c>
      <c r="G2093">
        <v>718.92999299999997</v>
      </c>
    </row>
    <row r="2094" spans="1:7" x14ac:dyDescent="0.15">
      <c r="A2094" s="1">
        <v>39568</v>
      </c>
      <c r="B2094">
        <v>719.79998799999998</v>
      </c>
      <c r="C2094">
        <v>726.77002000000005</v>
      </c>
      <c r="D2094">
        <v>713.64001499999995</v>
      </c>
      <c r="E2094">
        <v>716.17999299999997</v>
      </c>
      <c r="F2094">
        <v>45088900</v>
      </c>
      <c r="G2094">
        <v>716.17999299999997</v>
      </c>
    </row>
    <row r="2095" spans="1:7" x14ac:dyDescent="0.15">
      <c r="A2095" s="1">
        <v>39569</v>
      </c>
      <c r="B2095">
        <v>715.53997800000002</v>
      </c>
      <c r="C2095">
        <v>729.75</v>
      </c>
      <c r="D2095">
        <v>714.73999000000003</v>
      </c>
      <c r="E2095">
        <v>729.75</v>
      </c>
      <c r="F2095">
        <v>44487800</v>
      </c>
      <c r="G2095">
        <v>729.75</v>
      </c>
    </row>
    <row r="2096" spans="1:7" x14ac:dyDescent="0.15">
      <c r="A2096" s="1">
        <v>39570</v>
      </c>
      <c r="B2096">
        <v>729.82000700000003</v>
      </c>
      <c r="C2096">
        <v>735.78997800000002</v>
      </c>
      <c r="D2096">
        <v>724.78002900000001</v>
      </c>
      <c r="E2096">
        <v>725.73999000000003</v>
      </c>
      <c r="F2096">
        <v>39530300</v>
      </c>
      <c r="G2096">
        <v>725.73999000000003</v>
      </c>
    </row>
    <row r="2097" spans="1:7" x14ac:dyDescent="0.15">
      <c r="A2097" s="1">
        <v>39573</v>
      </c>
      <c r="B2097">
        <v>727.98999000000003</v>
      </c>
      <c r="C2097">
        <v>727.98999000000003</v>
      </c>
      <c r="D2097">
        <v>721.27002000000005</v>
      </c>
      <c r="E2097">
        <v>724.34997599999997</v>
      </c>
      <c r="F2097">
        <v>34100900</v>
      </c>
      <c r="G2097">
        <v>724.34997599999997</v>
      </c>
    </row>
    <row r="2098" spans="1:7" x14ac:dyDescent="0.15">
      <c r="A2098" s="1">
        <v>39574</v>
      </c>
      <c r="B2098">
        <v>722.78997800000002</v>
      </c>
      <c r="C2098">
        <v>731.61999500000002</v>
      </c>
      <c r="D2098">
        <v>719.13000499999998</v>
      </c>
      <c r="E2098">
        <v>729.78997800000002</v>
      </c>
      <c r="F2098">
        <v>39241000</v>
      </c>
      <c r="G2098">
        <v>729.78997800000002</v>
      </c>
    </row>
    <row r="2099" spans="1:7" x14ac:dyDescent="0.15">
      <c r="A2099" s="1">
        <v>39575</v>
      </c>
      <c r="B2099">
        <v>730.11999500000002</v>
      </c>
      <c r="C2099">
        <v>733.48999000000003</v>
      </c>
      <c r="D2099">
        <v>715.35998500000005</v>
      </c>
      <c r="E2099">
        <v>716.21002199999998</v>
      </c>
      <c r="F2099">
        <v>40758600</v>
      </c>
      <c r="G2099">
        <v>716.21002199999998</v>
      </c>
    </row>
    <row r="2100" spans="1:7" x14ac:dyDescent="0.15">
      <c r="A2100" s="1">
        <v>39576</v>
      </c>
      <c r="B2100">
        <v>718.05999799999995</v>
      </c>
      <c r="C2100">
        <v>720.85998500000005</v>
      </c>
      <c r="D2100">
        <v>714.04998799999998</v>
      </c>
      <c r="E2100">
        <v>719.54998799999998</v>
      </c>
      <c r="F2100">
        <v>38275500</v>
      </c>
      <c r="G2100">
        <v>719.54998799999998</v>
      </c>
    </row>
    <row r="2101" spans="1:7" x14ac:dyDescent="0.15">
      <c r="A2101" s="1">
        <v>39577</v>
      </c>
      <c r="B2101">
        <v>716.65997300000004</v>
      </c>
      <c r="C2101">
        <v>721.63000499999998</v>
      </c>
      <c r="D2101">
        <v>714.01000999999997</v>
      </c>
      <c r="E2101">
        <v>720.04998799999998</v>
      </c>
      <c r="F2101">
        <v>35186200</v>
      </c>
      <c r="G2101">
        <v>720.04998799999998</v>
      </c>
    </row>
    <row r="2102" spans="1:7" x14ac:dyDescent="0.15">
      <c r="A2102" s="1">
        <v>39580</v>
      </c>
      <c r="B2102">
        <v>721.46002199999998</v>
      </c>
      <c r="C2102">
        <v>733.64001499999995</v>
      </c>
      <c r="D2102">
        <v>720.15002400000003</v>
      </c>
      <c r="E2102">
        <v>733.22997999999995</v>
      </c>
      <c r="F2102">
        <v>33706300</v>
      </c>
      <c r="G2102">
        <v>733.22997999999995</v>
      </c>
    </row>
    <row r="2103" spans="1:7" x14ac:dyDescent="0.15">
      <c r="A2103" s="1">
        <v>39581</v>
      </c>
      <c r="B2103">
        <v>733.21997099999999</v>
      </c>
      <c r="C2103">
        <v>737.44000200000005</v>
      </c>
      <c r="D2103">
        <v>729.35998500000005</v>
      </c>
      <c r="E2103">
        <v>736.84997599999997</v>
      </c>
      <c r="F2103">
        <v>40185900</v>
      </c>
      <c r="G2103">
        <v>736.84997599999997</v>
      </c>
    </row>
    <row r="2104" spans="1:7" x14ac:dyDescent="0.15">
      <c r="A2104" s="1">
        <v>39582</v>
      </c>
      <c r="B2104">
        <v>737.26000999999997</v>
      </c>
      <c r="C2104">
        <v>744.34002699999996</v>
      </c>
      <c r="D2104">
        <v>735.34997599999997</v>
      </c>
      <c r="E2104">
        <v>736.07000700000003</v>
      </c>
      <c r="F2104">
        <v>39793700</v>
      </c>
      <c r="G2104">
        <v>736.07000700000003</v>
      </c>
    </row>
    <row r="2105" spans="1:7" x14ac:dyDescent="0.15">
      <c r="A2105" s="1">
        <v>39583</v>
      </c>
      <c r="B2105">
        <v>736.330017</v>
      </c>
      <c r="C2105">
        <v>743.78997800000002</v>
      </c>
      <c r="D2105">
        <v>733.38000499999998</v>
      </c>
      <c r="E2105">
        <v>743.38000499999998</v>
      </c>
      <c r="F2105">
        <v>38364800</v>
      </c>
      <c r="G2105">
        <v>743.38000499999998</v>
      </c>
    </row>
    <row r="2106" spans="1:7" x14ac:dyDescent="0.15">
      <c r="A2106" s="1">
        <v>39584</v>
      </c>
      <c r="B2106">
        <v>745.75</v>
      </c>
      <c r="C2106">
        <v>745.75</v>
      </c>
      <c r="D2106">
        <v>732.86999500000002</v>
      </c>
      <c r="E2106">
        <v>741.169983</v>
      </c>
      <c r="F2106">
        <v>38425900</v>
      </c>
      <c r="G2106">
        <v>741.169983</v>
      </c>
    </row>
    <row r="2107" spans="1:7" x14ac:dyDescent="0.15">
      <c r="A2107" s="1">
        <v>39587</v>
      </c>
      <c r="B2107">
        <v>741.02002000000005</v>
      </c>
      <c r="C2107">
        <v>747.98999000000003</v>
      </c>
      <c r="D2107">
        <v>736.34997599999997</v>
      </c>
      <c r="E2107">
        <v>738.45001200000002</v>
      </c>
      <c r="F2107">
        <v>36839700</v>
      </c>
      <c r="G2107">
        <v>738.45001200000002</v>
      </c>
    </row>
    <row r="2108" spans="1:7" x14ac:dyDescent="0.15">
      <c r="A2108" s="1">
        <v>39588</v>
      </c>
      <c r="B2108">
        <v>736.80999799999995</v>
      </c>
      <c r="C2108">
        <v>737.11999500000002</v>
      </c>
      <c r="D2108">
        <v>730.44000200000005</v>
      </c>
      <c r="E2108">
        <v>735.64001499999995</v>
      </c>
      <c r="F2108">
        <v>38543200</v>
      </c>
      <c r="G2108">
        <v>735.64001499999995</v>
      </c>
    </row>
    <row r="2109" spans="1:7" x14ac:dyDescent="0.15">
      <c r="A2109" s="1">
        <v>39589</v>
      </c>
      <c r="B2109">
        <v>736.61999500000002</v>
      </c>
      <c r="C2109">
        <v>742.57000700000003</v>
      </c>
      <c r="D2109">
        <v>724.330017</v>
      </c>
      <c r="E2109">
        <v>727.10998500000005</v>
      </c>
      <c r="F2109">
        <v>45179900</v>
      </c>
      <c r="G2109">
        <v>727.10998500000005</v>
      </c>
    </row>
    <row r="2110" spans="1:7" x14ac:dyDescent="0.15">
      <c r="A2110" s="1">
        <v>39590</v>
      </c>
      <c r="B2110">
        <v>728.30999799999995</v>
      </c>
      <c r="C2110">
        <v>736.10998500000005</v>
      </c>
      <c r="D2110">
        <v>728.23999000000003</v>
      </c>
      <c r="E2110">
        <v>733.01000999999997</v>
      </c>
      <c r="F2110">
        <v>39559600</v>
      </c>
      <c r="G2110">
        <v>733.01000999999997</v>
      </c>
    </row>
    <row r="2111" spans="1:7" x14ac:dyDescent="0.15">
      <c r="A2111" s="1">
        <v>39591</v>
      </c>
      <c r="B2111">
        <v>731.03002900000001</v>
      </c>
      <c r="C2111">
        <v>731.03002900000001</v>
      </c>
      <c r="D2111">
        <v>719.36999500000002</v>
      </c>
      <c r="E2111">
        <v>724.09997599999997</v>
      </c>
      <c r="F2111">
        <v>35163800</v>
      </c>
      <c r="G2111">
        <v>724.09997599999997</v>
      </c>
    </row>
    <row r="2112" spans="1:7" x14ac:dyDescent="0.15">
      <c r="A2112" s="1">
        <v>39595</v>
      </c>
      <c r="B2112">
        <v>724.94000200000005</v>
      </c>
      <c r="C2112">
        <v>734.48999000000003</v>
      </c>
      <c r="D2112">
        <v>724.89001499999995</v>
      </c>
      <c r="E2112">
        <v>734.39001499999995</v>
      </c>
      <c r="F2112">
        <v>35888600</v>
      </c>
      <c r="G2112">
        <v>734.39001499999995</v>
      </c>
    </row>
    <row r="2113" spans="1:7" x14ac:dyDescent="0.15">
      <c r="A2113" s="1">
        <v>39596</v>
      </c>
      <c r="B2113">
        <v>735.69000200000005</v>
      </c>
      <c r="C2113">
        <v>738.46002199999998</v>
      </c>
      <c r="D2113">
        <v>730.830017</v>
      </c>
      <c r="E2113">
        <v>738.46002199999998</v>
      </c>
      <c r="F2113">
        <v>39272400</v>
      </c>
      <c r="G2113">
        <v>738.46002199999998</v>
      </c>
    </row>
    <row r="2114" spans="1:7" x14ac:dyDescent="0.15">
      <c r="A2114" s="1">
        <v>39597</v>
      </c>
      <c r="B2114">
        <v>737.67999299999997</v>
      </c>
      <c r="C2114">
        <v>750.69000200000005</v>
      </c>
      <c r="D2114">
        <v>737.03002900000001</v>
      </c>
      <c r="E2114">
        <v>745.54998799999998</v>
      </c>
      <c r="F2114">
        <v>38944400</v>
      </c>
      <c r="G2114">
        <v>745.54998799999998</v>
      </c>
    </row>
    <row r="2115" spans="1:7" x14ac:dyDescent="0.15">
      <c r="A2115" s="1">
        <v>39598</v>
      </c>
      <c r="B2115">
        <v>745.78002900000001</v>
      </c>
      <c r="C2115">
        <v>749.25</v>
      </c>
      <c r="D2115">
        <v>742.92999299999997</v>
      </c>
      <c r="E2115">
        <v>748.28002900000001</v>
      </c>
      <c r="F2115">
        <v>38456300</v>
      </c>
      <c r="G2115">
        <v>748.28002900000001</v>
      </c>
    </row>
    <row r="2116" spans="1:7" x14ac:dyDescent="0.15">
      <c r="A2116" s="1">
        <v>39601</v>
      </c>
      <c r="B2116">
        <v>747.47997999999995</v>
      </c>
      <c r="C2116">
        <v>748</v>
      </c>
      <c r="D2116">
        <v>733.669983</v>
      </c>
      <c r="E2116">
        <v>741.02002000000005</v>
      </c>
      <c r="F2116">
        <v>37143200</v>
      </c>
      <c r="G2116">
        <v>741.02002000000005</v>
      </c>
    </row>
    <row r="2117" spans="1:7" x14ac:dyDescent="0.15">
      <c r="A2117" s="1">
        <v>39602</v>
      </c>
      <c r="B2117">
        <v>741.98999000000003</v>
      </c>
      <c r="C2117">
        <v>746.60998500000005</v>
      </c>
      <c r="D2117">
        <v>732.11999500000002</v>
      </c>
      <c r="E2117">
        <v>739</v>
      </c>
      <c r="F2117">
        <v>43963800</v>
      </c>
      <c r="G2117">
        <v>739</v>
      </c>
    </row>
    <row r="2118" spans="1:7" x14ac:dyDescent="0.15">
      <c r="A2118" s="1">
        <v>39603</v>
      </c>
      <c r="B2118">
        <v>737.22997999999995</v>
      </c>
      <c r="C2118">
        <v>749.78002900000001</v>
      </c>
      <c r="D2118">
        <v>735.27002000000005</v>
      </c>
      <c r="E2118">
        <v>743.71002199999998</v>
      </c>
      <c r="F2118">
        <v>43386400</v>
      </c>
      <c r="G2118">
        <v>743.71002199999998</v>
      </c>
    </row>
    <row r="2119" spans="1:7" x14ac:dyDescent="0.15">
      <c r="A2119" s="1">
        <v>39604</v>
      </c>
      <c r="B2119">
        <v>743.92999299999997</v>
      </c>
      <c r="C2119">
        <v>763.27002000000005</v>
      </c>
      <c r="D2119">
        <v>743.92999299999997</v>
      </c>
      <c r="E2119">
        <v>763.27002000000005</v>
      </c>
      <c r="F2119">
        <v>43507900</v>
      </c>
      <c r="G2119">
        <v>763.27002000000005</v>
      </c>
    </row>
    <row r="2120" spans="1:7" x14ac:dyDescent="0.15">
      <c r="A2120" s="1">
        <v>39605</v>
      </c>
      <c r="B2120">
        <v>759.92999299999997</v>
      </c>
      <c r="C2120">
        <v>759.92999299999997</v>
      </c>
      <c r="D2120">
        <v>740.36999500000002</v>
      </c>
      <c r="E2120">
        <v>740.36999500000002</v>
      </c>
      <c r="F2120">
        <v>47716600</v>
      </c>
      <c r="G2120">
        <v>740.36999500000002</v>
      </c>
    </row>
    <row r="2121" spans="1:7" x14ac:dyDescent="0.15">
      <c r="A2121" s="1">
        <v>39608</v>
      </c>
      <c r="B2121">
        <v>740.89001499999995</v>
      </c>
      <c r="C2121">
        <v>743.44000200000005</v>
      </c>
      <c r="D2121">
        <v>729.36999500000002</v>
      </c>
      <c r="E2121">
        <v>735.25</v>
      </c>
      <c r="F2121">
        <v>44045700</v>
      </c>
      <c r="G2121">
        <v>735.25</v>
      </c>
    </row>
    <row r="2122" spans="1:7" x14ac:dyDescent="0.15">
      <c r="A2122" s="1">
        <v>39609</v>
      </c>
      <c r="B2122">
        <v>732.30999799999995</v>
      </c>
      <c r="C2122">
        <v>736.48999000000003</v>
      </c>
      <c r="D2122">
        <v>728.67999299999997</v>
      </c>
      <c r="E2122">
        <v>732.61999500000002</v>
      </c>
      <c r="F2122">
        <v>46350700</v>
      </c>
      <c r="G2122">
        <v>732.61999500000002</v>
      </c>
    </row>
    <row r="2123" spans="1:7" x14ac:dyDescent="0.15">
      <c r="A2123" s="1">
        <v>39610</v>
      </c>
      <c r="B2123">
        <v>731.70001200000002</v>
      </c>
      <c r="C2123">
        <v>732.03002900000001</v>
      </c>
      <c r="D2123">
        <v>717.88000499999998</v>
      </c>
      <c r="E2123">
        <v>717.88000499999998</v>
      </c>
      <c r="F2123">
        <v>47799800</v>
      </c>
      <c r="G2123">
        <v>717.88000499999998</v>
      </c>
    </row>
    <row r="2124" spans="1:7" x14ac:dyDescent="0.15">
      <c r="A2124" s="1">
        <v>39611</v>
      </c>
      <c r="B2124">
        <v>718.15002400000003</v>
      </c>
      <c r="C2124">
        <v>730.39001499999995</v>
      </c>
      <c r="D2124">
        <v>717.44000200000005</v>
      </c>
      <c r="E2124">
        <v>719.84002699999996</v>
      </c>
      <c r="F2124">
        <v>47342400</v>
      </c>
      <c r="G2124">
        <v>719.84002699999996</v>
      </c>
    </row>
    <row r="2125" spans="1:7" x14ac:dyDescent="0.15">
      <c r="A2125" s="1">
        <v>39612</v>
      </c>
      <c r="B2125">
        <v>723.01000999999997</v>
      </c>
      <c r="C2125">
        <v>733.60998500000005</v>
      </c>
      <c r="D2125">
        <v>723.01000999999997</v>
      </c>
      <c r="E2125">
        <v>733.60998500000005</v>
      </c>
      <c r="F2125">
        <v>40804200</v>
      </c>
      <c r="G2125">
        <v>733.60998500000005</v>
      </c>
    </row>
    <row r="2126" spans="1:7" x14ac:dyDescent="0.15">
      <c r="A2126" s="1">
        <v>39615</v>
      </c>
      <c r="B2126">
        <v>733.15997300000004</v>
      </c>
      <c r="C2126">
        <v>740.94000200000005</v>
      </c>
      <c r="D2126">
        <v>730.85998500000005</v>
      </c>
      <c r="E2126">
        <v>740.73999000000003</v>
      </c>
      <c r="F2126">
        <v>37069400</v>
      </c>
      <c r="G2126">
        <v>740.73999000000003</v>
      </c>
    </row>
    <row r="2127" spans="1:7" x14ac:dyDescent="0.15">
      <c r="A2127" s="1">
        <v>39616</v>
      </c>
      <c r="B2127">
        <v>741.17999299999997</v>
      </c>
      <c r="C2127">
        <v>742.80999799999995</v>
      </c>
      <c r="D2127">
        <v>736.30999799999995</v>
      </c>
      <c r="E2127">
        <v>736.57000700000003</v>
      </c>
      <c r="F2127">
        <v>38019600</v>
      </c>
      <c r="G2127">
        <v>736.57000700000003</v>
      </c>
    </row>
    <row r="2128" spans="1:7" x14ac:dyDescent="0.15">
      <c r="A2128" s="1">
        <v>39617</v>
      </c>
      <c r="B2128">
        <v>735.65997300000004</v>
      </c>
      <c r="C2128">
        <v>735.65997300000004</v>
      </c>
      <c r="D2128">
        <v>726.05999799999995</v>
      </c>
      <c r="E2128">
        <v>730.71002199999998</v>
      </c>
      <c r="F2128">
        <v>45735700</v>
      </c>
      <c r="G2128">
        <v>730.71002199999998</v>
      </c>
    </row>
    <row r="2129" spans="1:7" x14ac:dyDescent="0.15">
      <c r="A2129" s="1">
        <v>39618</v>
      </c>
      <c r="B2129">
        <v>730.40997300000004</v>
      </c>
      <c r="C2129">
        <v>737.84002699999996</v>
      </c>
      <c r="D2129">
        <v>727.96002199999998</v>
      </c>
      <c r="E2129">
        <v>737.830017</v>
      </c>
      <c r="F2129">
        <v>48116700</v>
      </c>
      <c r="G2129">
        <v>737.830017</v>
      </c>
    </row>
    <row r="2130" spans="1:7" x14ac:dyDescent="0.15">
      <c r="A2130" s="1">
        <v>39619</v>
      </c>
      <c r="B2130">
        <v>735.919983</v>
      </c>
      <c r="C2130">
        <v>735.919983</v>
      </c>
      <c r="D2130">
        <v>719.48999000000003</v>
      </c>
      <c r="E2130">
        <v>725.72997999999995</v>
      </c>
      <c r="F2130">
        <v>53249000</v>
      </c>
      <c r="G2130">
        <v>725.72997999999995</v>
      </c>
    </row>
    <row r="2131" spans="1:7" x14ac:dyDescent="0.15">
      <c r="A2131" s="1">
        <v>39622</v>
      </c>
      <c r="B2131">
        <v>727.34997599999997</v>
      </c>
      <c r="C2131">
        <v>728.71002199999998</v>
      </c>
      <c r="D2131">
        <v>719.34002699999996</v>
      </c>
      <c r="E2131">
        <v>719.80999799999995</v>
      </c>
      <c r="F2131">
        <v>41863700</v>
      </c>
      <c r="G2131">
        <v>719.80999799999995</v>
      </c>
    </row>
    <row r="2132" spans="1:7" x14ac:dyDescent="0.15">
      <c r="A2132" s="1">
        <v>39623</v>
      </c>
      <c r="B2132">
        <v>718.25</v>
      </c>
      <c r="C2132">
        <v>718.419983</v>
      </c>
      <c r="D2132">
        <v>707.20001200000002</v>
      </c>
      <c r="E2132">
        <v>707.919983</v>
      </c>
      <c r="F2132">
        <v>47050500</v>
      </c>
      <c r="G2132">
        <v>707.919983</v>
      </c>
    </row>
    <row r="2133" spans="1:7" x14ac:dyDescent="0.15">
      <c r="A2133" s="1">
        <v>39624</v>
      </c>
      <c r="B2133">
        <v>708.21002199999998</v>
      </c>
      <c r="C2133">
        <v>720.25</v>
      </c>
      <c r="D2133">
        <v>708.21002199999998</v>
      </c>
      <c r="E2133">
        <v>716.29998799999998</v>
      </c>
      <c r="F2133">
        <v>48256400</v>
      </c>
      <c r="G2133">
        <v>716.29998799999998</v>
      </c>
    </row>
    <row r="2134" spans="1:7" x14ac:dyDescent="0.15">
      <c r="A2134" s="1">
        <v>39625</v>
      </c>
      <c r="B2134">
        <v>711.88000499999998</v>
      </c>
      <c r="C2134">
        <v>711.88000499999998</v>
      </c>
      <c r="D2134">
        <v>696.46997099999999</v>
      </c>
      <c r="E2134">
        <v>698.419983</v>
      </c>
      <c r="F2134">
        <v>52312800</v>
      </c>
      <c r="G2134">
        <v>698.419983</v>
      </c>
    </row>
    <row r="2135" spans="1:7" x14ac:dyDescent="0.15">
      <c r="A2135" s="1">
        <v>39626</v>
      </c>
      <c r="B2135">
        <v>697.86999500000002</v>
      </c>
      <c r="C2135">
        <v>701.13000499999998</v>
      </c>
      <c r="D2135">
        <v>692.14001499999995</v>
      </c>
      <c r="E2135">
        <v>698.14001499999995</v>
      </c>
      <c r="F2135">
        <v>62082600</v>
      </c>
      <c r="G2135">
        <v>698.14001499999995</v>
      </c>
    </row>
    <row r="2136" spans="1:7" x14ac:dyDescent="0.15">
      <c r="A2136" s="1">
        <v>39629</v>
      </c>
      <c r="B2136">
        <v>697.84997599999997</v>
      </c>
      <c r="C2136">
        <v>701.26000999999997</v>
      </c>
      <c r="D2136">
        <v>689.65997300000004</v>
      </c>
      <c r="E2136">
        <v>689.65997300000004</v>
      </c>
      <c r="F2136">
        <v>50323300</v>
      </c>
      <c r="G2136">
        <v>689.65997300000004</v>
      </c>
    </row>
    <row r="2137" spans="1:7" x14ac:dyDescent="0.15">
      <c r="A2137" s="1">
        <v>39630</v>
      </c>
      <c r="B2137">
        <v>686.77002000000005</v>
      </c>
      <c r="C2137">
        <v>691.59002699999996</v>
      </c>
      <c r="D2137">
        <v>676.46997099999999</v>
      </c>
      <c r="E2137">
        <v>691.59002699999996</v>
      </c>
      <c r="F2137">
        <v>58462900</v>
      </c>
      <c r="G2137">
        <v>691.59002699999996</v>
      </c>
    </row>
    <row r="2138" spans="1:7" x14ac:dyDescent="0.15">
      <c r="A2138" s="1">
        <v>39631</v>
      </c>
      <c r="B2138">
        <v>691.48999000000003</v>
      </c>
      <c r="C2138">
        <v>694.15997300000004</v>
      </c>
      <c r="D2138">
        <v>672.03002900000001</v>
      </c>
      <c r="E2138">
        <v>672.34002699999996</v>
      </c>
      <c r="F2138">
        <v>52760900</v>
      </c>
      <c r="G2138">
        <v>672.34002699999996</v>
      </c>
    </row>
    <row r="2139" spans="1:7" x14ac:dyDescent="0.15">
      <c r="A2139" s="1">
        <v>39632</v>
      </c>
      <c r="B2139">
        <v>672.76000999999997</v>
      </c>
      <c r="C2139">
        <v>673.59002699999996</v>
      </c>
      <c r="D2139">
        <v>660.92999299999997</v>
      </c>
      <c r="E2139">
        <v>665.78002900000001</v>
      </c>
      <c r="F2139">
        <v>32475900</v>
      </c>
      <c r="G2139">
        <v>665.78002900000001</v>
      </c>
    </row>
    <row r="2140" spans="1:7" x14ac:dyDescent="0.15">
      <c r="A2140" s="1">
        <v>39636</v>
      </c>
      <c r="B2140">
        <v>665.71997099999999</v>
      </c>
      <c r="C2140">
        <v>671.92999299999997</v>
      </c>
      <c r="D2140">
        <v>651.919983</v>
      </c>
      <c r="E2140">
        <v>658.26000999999997</v>
      </c>
      <c r="F2140">
        <v>52654200</v>
      </c>
      <c r="G2140">
        <v>658.26000999999997</v>
      </c>
    </row>
    <row r="2141" spans="1:7" x14ac:dyDescent="0.15">
      <c r="A2141" s="1">
        <v>39637</v>
      </c>
      <c r="B2141">
        <v>659.09997599999997</v>
      </c>
      <c r="C2141">
        <v>682.71997099999999</v>
      </c>
      <c r="D2141">
        <v>655.10998500000005</v>
      </c>
      <c r="E2141">
        <v>682.71997099999999</v>
      </c>
      <c r="F2141">
        <v>60341100</v>
      </c>
      <c r="G2141">
        <v>682.71997099999999</v>
      </c>
    </row>
    <row r="2142" spans="1:7" x14ac:dyDescent="0.15">
      <c r="A2142" s="1">
        <v>39638</v>
      </c>
      <c r="B2142">
        <v>682.97997999999995</v>
      </c>
      <c r="C2142">
        <v>684.28997800000002</v>
      </c>
      <c r="D2142">
        <v>663.52002000000005</v>
      </c>
      <c r="E2142">
        <v>663.75</v>
      </c>
      <c r="F2142">
        <v>51810000</v>
      </c>
      <c r="G2142">
        <v>663.75</v>
      </c>
    </row>
    <row r="2143" spans="1:7" x14ac:dyDescent="0.15">
      <c r="A2143" s="1">
        <v>39639</v>
      </c>
      <c r="B2143">
        <v>663.17999299999997</v>
      </c>
      <c r="C2143">
        <v>675.669983</v>
      </c>
      <c r="D2143">
        <v>661.96997099999999</v>
      </c>
      <c r="E2143">
        <v>670.44000200000005</v>
      </c>
      <c r="F2143">
        <v>58404300</v>
      </c>
      <c r="G2143">
        <v>670.44000200000005</v>
      </c>
    </row>
    <row r="2144" spans="1:7" x14ac:dyDescent="0.15">
      <c r="A2144" s="1">
        <v>39640</v>
      </c>
      <c r="B2144">
        <v>666.85998500000005</v>
      </c>
      <c r="C2144">
        <v>678.54998799999998</v>
      </c>
      <c r="D2144">
        <v>659.42999299999997</v>
      </c>
      <c r="E2144">
        <v>674.95001200000002</v>
      </c>
      <c r="F2144">
        <v>67422000</v>
      </c>
      <c r="G2144">
        <v>674.95001200000002</v>
      </c>
    </row>
    <row r="2145" spans="1:7" x14ac:dyDescent="0.15">
      <c r="A2145" s="1">
        <v>39643</v>
      </c>
      <c r="B2145">
        <v>677.22997999999995</v>
      </c>
      <c r="C2145">
        <v>680.61999500000002</v>
      </c>
      <c r="D2145">
        <v>661.53002900000001</v>
      </c>
      <c r="E2145">
        <v>664.5</v>
      </c>
      <c r="F2145">
        <v>54348600</v>
      </c>
      <c r="G2145">
        <v>664.5</v>
      </c>
    </row>
    <row r="2146" spans="1:7" x14ac:dyDescent="0.15">
      <c r="A2146" s="1">
        <v>39644</v>
      </c>
      <c r="B2146">
        <v>661.76000999999997</v>
      </c>
      <c r="C2146">
        <v>673.76000999999997</v>
      </c>
      <c r="D2146">
        <v>647.36999500000002</v>
      </c>
      <c r="E2146">
        <v>662.34997599999997</v>
      </c>
      <c r="F2146">
        <v>73636400</v>
      </c>
      <c r="G2146">
        <v>662.34997599999997</v>
      </c>
    </row>
    <row r="2147" spans="1:7" x14ac:dyDescent="0.15">
      <c r="A2147" s="1">
        <v>39645</v>
      </c>
      <c r="B2147">
        <v>663.52002000000005</v>
      </c>
      <c r="C2147">
        <v>686.75</v>
      </c>
      <c r="D2147">
        <v>660.5</v>
      </c>
      <c r="E2147">
        <v>686.75</v>
      </c>
      <c r="F2147">
        <v>67386300</v>
      </c>
      <c r="G2147">
        <v>686.75</v>
      </c>
    </row>
    <row r="2148" spans="1:7" x14ac:dyDescent="0.15">
      <c r="A2148" s="1">
        <v>39646</v>
      </c>
      <c r="B2148">
        <v>687.76000999999997</v>
      </c>
      <c r="C2148">
        <v>696.830017</v>
      </c>
      <c r="D2148">
        <v>683.47997999999995</v>
      </c>
      <c r="E2148">
        <v>696.63000499999998</v>
      </c>
      <c r="F2148">
        <v>73652100</v>
      </c>
      <c r="G2148">
        <v>696.63000499999998</v>
      </c>
    </row>
    <row r="2149" spans="1:7" x14ac:dyDescent="0.15">
      <c r="A2149" s="1">
        <v>39647</v>
      </c>
      <c r="B2149">
        <v>696.95001200000002</v>
      </c>
      <c r="C2149">
        <v>697.27002000000005</v>
      </c>
      <c r="D2149">
        <v>688.25</v>
      </c>
      <c r="E2149">
        <v>693.080017</v>
      </c>
      <c r="F2149">
        <v>56532800</v>
      </c>
      <c r="G2149">
        <v>693.080017</v>
      </c>
    </row>
    <row r="2150" spans="1:7" x14ac:dyDescent="0.15">
      <c r="A2150" s="1">
        <v>39650</v>
      </c>
      <c r="B2150">
        <v>694.71002199999998</v>
      </c>
      <c r="C2150">
        <v>698.830017</v>
      </c>
      <c r="D2150">
        <v>692.32000700000003</v>
      </c>
      <c r="E2150">
        <v>697.63000499999998</v>
      </c>
      <c r="F2150">
        <v>46306400</v>
      </c>
      <c r="G2150">
        <v>697.63000499999998</v>
      </c>
    </row>
    <row r="2151" spans="1:7" x14ac:dyDescent="0.15">
      <c r="A2151" s="1">
        <v>39651</v>
      </c>
      <c r="B2151">
        <v>695.48999000000003</v>
      </c>
      <c r="C2151">
        <v>716.82000700000003</v>
      </c>
      <c r="D2151">
        <v>691.65997300000004</v>
      </c>
      <c r="E2151">
        <v>716.82000700000003</v>
      </c>
      <c r="F2151">
        <v>61802300</v>
      </c>
      <c r="G2151">
        <v>716.82000700000003</v>
      </c>
    </row>
    <row r="2152" spans="1:7" x14ac:dyDescent="0.15">
      <c r="A2152" s="1">
        <v>39652</v>
      </c>
      <c r="B2152">
        <v>716.53997800000002</v>
      </c>
      <c r="C2152">
        <v>726.27002000000005</v>
      </c>
      <c r="D2152">
        <v>714.71002199999998</v>
      </c>
      <c r="E2152">
        <v>719.19000200000005</v>
      </c>
      <c r="F2152">
        <v>67058300</v>
      </c>
      <c r="G2152">
        <v>719.19000200000005</v>
      </c>
    </row>
    <row r="2153" spans="1:7" x14ac:dyDescent="0.15">
      <c r="A2153" s="1">
        <v>39653</v>
      </c>
      <c r="B2153">
        <v>720.46002199999998</v>
      </c>
      <c r="C2153">
        <v>720.64001499999995</v>
      </c>
      <c r="D2153">
        <v>700.84997599999997</v>
      </c>
      <c r="E2153">
        <v>702.39001499999995</v>
      </c>
      <c r="F2153">
        <v>61279800</v>
      </c>
      <c r="G2153">
        <v>702.39001499999995</v>
      </c>
    </row>
    <row r="2154" spans="1:7" x14ac:dyDescent="0.15">
      <c r="A2154" s="1">
        <v>39654</v>
      </c>
      <c r="B2154">
        <v>704.72997999999995</v>
      </c>
      <c r="C2154">
        <v>715.46997099999999</v>
      </c>
      <c r="D2154">
        <v>704.09997599999997</v>
      </c>
      <c r="E2154">
        <v>710.34002699999996</v>
      </c>
      <c r="F2154">
        <v>46725600</v>
      </c>
      <c r="G2154">
        <v>710.34002699999996</v>
      </c>
    </row>
    <row r="2155" spans="1:7" x14ac:dyDescent="0.15">
      <c r="A2155" s="1">
        <v>39657</v>
      </c>
      <c r="B2155">
        <v>710.330017</v>
      </c>
      <c r="C2155">
        <v>710.330017</v>
      </c>
      <c r="D2155">
        <v>694.169983</v>
      </c>
      <c r="E2155">
        <v>696.10998500000005</v>
      </c>
      <c r="F2155">
        <v>42829600</v>
      </c>
      <c r="G2155">
        <v>696.10998500000005</v>
      </c>
    </row>
    <row r="2156" spans="1:7" x14ac:dyDescent="0.15">
      <c r="A2156" s="1">
        <v>39658</v>
      </c>
      <c r="B2156">
        <v>696.98999000000003</v>
      </c>
      <c r="C2156">
        <v>715.34997599999997</v>
      </c>
      <c r="D2156">
        <v>696.98999000000003</v>
      </c>
      <c r="E2156">
        <v>714.54998799999998</v>
      </c>
      <c r="F2156">
        <v>54142400</v>
      </c>
      <c r="G2156">
        <v>714.54998799999998</v>
      </c>
    </row>
    <row r="2157" spans="1:7" x14ac:dyDescent="0.15">
      <c r="A2157" s="1">
        <v>39659</v>
      </c>
      <c r="B2157">
        <v>716.5</v>
      </c>
      <c r="C2157">
        <v>721.67999299999997</v>
      </c>
      <c r="D2157">
        <v>708.88000499999998</v>
      </c>
      <c r="E2157">
        <v>718.85998500000005</v>
      </c>
      <c r="F2157">
        <v>56313300</v>
      </c>
      <c r="G2157">
        <v>718.85998500000005</v>
      </c>
    </row>
    <row r="2158" spans="1:7" x14ac:dyDescent="0.15">
      <c r="A2158" s="1">
        <v>39660</v>
      </c>
      <c r="B2158">
        <v>715.080017</v>
      </c>
      <c r="C2158">
        <v>720.88000499999998</v>
      </c>
      <c r="D2158">
        <v>711.22997999999995</v>
      </c>
      <c r="E2158">
        <v>714.52002000000005</v>
      </c>
      <c r="F2158">
        <v>53460500</v>
      </c>
      <c r="G2158">
        <v>714.52002000000005</v>
      </c>
    </row>
    <row r="2159" spans="1:7" x14ac:dyDescent="0.15">
      <c r="A2159" s="1">
        <v>39661</v>
      </c>
      <c r="B2159">
        <v>714.919983</v>
      </c>
      <c r="C2159">
        <v>718.45001200000002</v>
      </c>
      <c r="D2159">
        <v>706.25</v>
      </c>
      <c r="E2159">
        <v>716.15997300000004</v>
      </c>
      <c r="F2159">
        <v>46848700</v>
      </c>
      <c r="G2159">
        <v>716.15997300000004</v>
      </c>
    </row>
    <row r="2160" spans="1:7" x14ac:dyDescent="0.15">
      <c r="A2160" s="1">
        <v>39664</v>
      </c>
      <c r="B2160">
        <v>715.55999799999995</v>
      </c>
      <c r="C2160">
        <v>715.55999799999995</v>
      </c>
      <c r="D2160">
        <v>700.17999299999997</v>
      </c>
      <c r="E2160">
        <v>704.14001499999995</v>
      </c>
      <c r="F2160">
        <v>45622800</v>
      </c>
      <c r="G2160">
        <v>704.14001499999995</v>
      </c>
    </row>
    <row r="2161" spans="1:7" x14ac:dyDescent="0.15">
      <c r="A2161" s="1">
        <v>39665</v>
      </c>
      <c r="B2161">
        <v>707.32000700000003</v>
      </c>
      <c r="C2161">
        <v>721.26000999999997</v>
      </c>
      <c r="D2161">
        <v>707.30999799999995</v>
      </c>
      <c r="E2161">
        <v>721.03997800000002</v>
      </c>
      <c r="F2161">
        <v>12193100</v>
      </c>
      <c r="G2161">
        <v>721.03997800000002</v>
      </c>
    </row>
    <row r="2162" spans="1:7" x14ac:dyDescent="0.15">
      <c r="A2162" s="1">
        <v>39666</v>
      </c>
      <c r="B2162">
        <v>719.34002699999996</v>
      </c>
      <c r="C2162">
        <v>727.71002199999998</v>
      </c>
      <c r="D2162">
        <v>714.46002199999998</v>
      </c>
      <c r="E2162">
        <v>725.90002400000003</v>
      </c>
      <c r="F2162">
        <v>48734200</v>
      </c>
      <c r="G2162">
        <v>725.90002400000003</v>
      </c>
    </row>
    <row r="2163" spans="1:7" x14ac:dyDescent="0.15">
      <c r="A2163" s="1">
        <v>39667</v>
      </c>
      <c r="B2163">
        <v>722.330017</v>
      </c>
      <c r="C2163">
        <v>724.27002000000005</v>
      </c>
      <c r="D2163">
        <v>711.76000999999997</v>
      </c>
      <c r="E2163">
        <v>713.40997300000004</v>
      </c>
      <c r="F2163">
        <v>53193800</v>
      </c>
      <c r="G2163">
        <v>713.40997300000004</v>
      </c>
    </row>
    <row r="2164" spans="1:7" x14ac:dyDescent="0.15">
      <c r="A2164" s="1">
        <v>39668</v>
      </c>
      <c r="B2164">
        <v>712.919983</v>
      </c>
      <c r="C2164">
        <v>735.09002699999996</v>
      </c>
      <c r="D2164">
        <v>711.19000200000005</v>
      </c>
      <c r="E2164">
        <v>734.29998799999998</v>
      </c>
      <c r="F2164">
        <v>49668100</v>
      </c>
      <c r="G2164">
        <v>734.29998799999998</v>
      </c>
    </row>
    <row r="2165" spans="1:7" x14ac:dyDescent="0.15">
      <c r="A2165" s="1">
        <v>39671</v>
      </c>
      <c r="B2165">
        <v>734.17999299999997</v>
      </c>
      <c r="C2165">
        <v>757.09997599999997</v>
      </c>
      <c r="D2165">
        <v>732.669983</v>
      </c>
      <c r="E2165">
        <v>751.05999799999995</v>
      </c>
      <c r="F2165">
        <v>50673100</v>
      </c>
      <c r="G2165">
        <v>751.05999799999995</v>
      </c>
    </row>
    <row r="2166" spans="1:7" x14ac:dyDescent="0.15">
      <c r="A2166" s="1">
        <v>39672</v>
      </c>
      <c r="B2166">
        <v>749.23999000000003</v>
      </c>
      <c r="C2166">
        <v>750.11999500000002</v>
      </c>
      <c r="D2166">
        <v>742.21002199999998</v>
      </c>
      <c r="E2166">
        <v>744.94000200000005</v>
      </c>
      <c r="F2166">
        <v>47112900</v>
      </c>
      <c r="G2166">
        <v>744.94000200000005</v>
      </c>
    </row>
    <row r="2167" spans="1:7" x14ac:dyDescent="0.15">
      <c r="A2167" s="1">
        <v>39673</v>
      </c>
      <c r="B2167">
        <v>743.75</v>
      </c>
      <c r="C2167">
        <v>750.51000999999997</v>
      </c>
      <c r="D2167">
        <v>737.10998500000005</v>
      </c>
      <c r="E2167">
        <v>747.69000200000005</v>
      </c>
      <c r="F2167">
        <v>47876000</v>
      </c>
      <c r="G2167">
        <v>747.69000200000005</v>
      </c>
    </row>
    <row r="2168" spans="1:7" x14ac:dyDescent="0.15">
      <c r="A2168" s="1">
        <v>39674</v>
      </c>
      <c r="B2168">
        <v>744.76000999999997</v>
      </c>
      <c r="C2168">
        <v>756.919983</v>
      </c>
      <c r="D2168">
        <v>743.55999799999995</v>
      </c>
      <c r="E2168">
        <v>754.38000499999998</v>
      </c>
      <c r="F2168">
        <v>40640000</v>
      </c>
      <c r="G2168">
        <v>754.38000499999998</v>
      </c>
    </row>
    <row r="2169" spans="1:7" x14ac:dyDescent="0.15">
      <c r="A2169" s="1">
        <v>39675</v>
      </c>
      <c r="B2169">
        <v>759.26000999999997</v>
      </c>
      <c r="C2169">
        <v>764.38000499999998</v>
      </c>
      <c r="D2169">
        <v>746.92999299999997</v>
      </c>
      <c r="E2169">
        <v>753.36999500000002</v>
      </c>
      <c r="F2169">
        <v>40418200</v>
      </c>
      <c r="G2169">
        <v>753.36999500000002</v>
      </c>
    </row>
    <row r="2170" spans="1:7" x14ac:dyDescent="0.15">
      <c r="A2170" s="1">
        <v>39678</v>
      </c>
      <c r="B2170">
        <v>753.34997599999997</v>
      </c>
      <c r="C2170">
        <v>754.40997300000004</v>
      </c>
      <c r="D2170">
        <v>737.95001200000002</v>
      </c>
      <c r="E2170">
        <v>741.96997099999999</v>
      </c>
      <c r="F2170">
        <v>38292900</v>
      </c>
      <c r="G2170">
        <v>741.96997099999999</v>
      </c>
    </row>
    <row r="2171" spans="1:7" x14ac:dyDescent="0.15">
      <c r="A2171" s="1">
        <v>39679</v>
      </c>
      <c r="B2171">
        <v>738.88000499999998</v>
      </c>
      <c r="C2171">
        <v>739.03997800000002</v>
      </c>
      <c r="D2171">
        <v>726.90002400000003</v>
      </c>
      <c r="E2171">
        <v>730.03002900000001</v>
      </c>
      <c r="F2171">
        <v>41597600</v>
      </c>
      <c r="G2171">
        <v>730.03002900000001</v>
      </c>
    </row>
    <row r="2172" spans="1:7" x14ac:dyDescent="0.15">
      <c r="A2172" s="1">
        <v>39680</v>
      </c>
      <c r="B2172">
        <v>730.75</v>
      </c>
      <c r="C2172">
        <v>738.57000700000003</v>
      </c>
      <c r="D2172">
        <v>724.830017</v>
      </c>
      <c r="E2172">
        <v>731.59997599999997</v>
      </c>
      <c r="F2172">
        <v>45550300</v>
      </c>
      <c r="G2172">
        <v>731.59997599999997</v>
      </c>
    </row>
    <row r="2173" spans="1:7" x14ac:dyDescent="0.15">
      <c r="A2173" s="1">
        <v>39681</v>
      </c>
      <c r="B2173">
        <v>728.10998500000005</v>
      </c>
      <c r="C2173">
        <v>729.84997599999997</v>
      </c>
      <c r="D2173">
        <v>722.46002199999998</v>
      </c>
      <c r="E2173">
        <v>725.25</v>
      </c>
      <c r="F2173">
        <v>40325900</v>
      </c>
      <c r="G2173">
        <v>725.25</v>
      </c>
    </row>
    <row r="2174" spans="1:7" x14ac:dyDescent="0.15">
      <c r="A2174" s="1">
        <v>39682</v>
      </c>
      <c r="B2174">
        <v>725.29998799999998</v>
      </c>
      <c r="C2174">
        <v>738.78002900000001</v>
      </c>
      <c r="D2174">
        <v>725.29998799999998</v>
      </c>
      <c r="E2174">
        <v>737.59997599999997</v>
      </c>
      <c r="F2174">
        <v>37410700</v>
      </c>
      <c r="G2174">
        <v>737.59997599999997</v>
      </c>
    </row>
    <row r="2175" spans="1:7" x14ac:dyDescent="0.15">
      <c r="A2175" s="1">
        <v>39685</v>
      </c>
      <c r="B2175">
        <v>736.09997599999997</v>
      </c>
      <c r="C2175">
        <v>736.09997599999997</v>
      </c>
      <c r="D2175">
        <v>718.05999799999995</v>
      </c>
      <c r="E2175">
        <v>720.53997800000002</v>
      </c>
      <c r="F2175">
        <v>34206000</v>
      </c>
      <c r="G2175">
        <v>720.53997800000002</v>
      </c>
    </row>
    <row r="2176" spans="1:7" x14ac:dyDescent="0.15">
      <c r="A2176" s="1">
        <v>39686</v>
      </c>
      <c r="B2176">
        <v>720.28997800000002</v>
      </c>
      <c r="C2176">
        <v>726.40997300000004</v>
      </c>
      <c r="D2176">
        <v>716.65002400000003</v>
      </c>
      <c r="E2176">
        <v>723.51000999999997</v>
      </c>
      <c r="F2176">
        <v>35875700</v>
      </c>
      <c r="G2176">
        <v>723.51000999999997</v>
      </c>
    </row>
    <row r="2177" spans="1:7" x14ac:dyDescent="0.15">
      <c r="A2177" s="1">
        <v>39687</v>
      </c>
      <c r="B2177">
        <v>723.42999299999997</v>
      </c>
      <c r="C2177">
        <v>735.54998799999998</v>
      </c>
      <c r="D2177">
        <v>723.28997800000002</v>
      </c>
      <c r="E2177">
        <v>732.95001200000002</v>
      </c>
      <c r="F2177">
        <v>34996100</v>
      </c>
      <c r="G2177">
        <v>732.95001200000002</v>
      </c>
    </row>
    <row r="2178" spans="1:7" x14ac:dyDescent="0.15">
      <c r="A2178" s="1">
        <v>39688</v>
      </c>
      <c r="B2178">
        <v>733.96997099999999</v>
      </c>
      <c r="C2178">
        <v>747.78997800000002</v>
      </c>
      <c r="D2178">
        <v>733.96997099999999</v>
      </c>
      <c r="E2178">
        <v>747.78997800000002</v>
      </c>
      <c r="F2178">
        <v>38542800</v>
      </c>
      <c r="G2178">
        <v>747.78997800000002</v>
      </c>
    </row>
    <row r="2179" spans="1:7" x14ac:dyDescent="0.15">
      <c r="A2179" s="1">
        <v>39689</v>
      </c>
      <c r="B2179">
        <v>745.46002199999998</v>
      </c>
      <c r="C2179">
        <v>745.59997599999997</v>
      </c>
      <c r="D2179">
        <v>737.14001499999995</v>
      </c>
      <c r="E2179">
        <v>739.5</v>
      </c>
      <c r="F2179">
        <v>32881200</v>
      </c>
      <c r="G2179">
        <v>739.5</v>
      </c>
    </row>
    <row r="2180" spans="1:7" x14ac:dyDescent="0.15">
      <c r="A2180" s="1">
        <v>39693</v>
      </c>
      <c r="B2180">
        <v>745.11999500000002</v>
      </c>
      <c r="C2180">
        <v>754.96997099999999</v>
      </c>
      <c r="D2180">
        <v>731.57000700000003</v>
      </c>
      <c r="E2180">
        <v>738.51000999999997</v>
      </c>
      <c r="F2180">
        <v>47835600</v>
      </c>
      <c r="G2180">
        <v>738.51000999999997</v>
      </c>
    </row>
    <row r="2181" spans="1:7" x14ac:dyDescent="0.15">
      <c r="A2181" s="1">
        <v>39694</v>
      </c>
      <c r="B2181">
        <v>738.28002900000001</v>
      </c>
      <c r="C2181">
        <v>747.59002699999996</v>
      </c>
      <c r="D2181">
        <v>735.419983</v>
      </c>
      <c r="E2181">
        <v>741.90997300000004</v>
      </c>
      <c r="F2181">
        <v>50569800</v>
      </c>
      <c r="G2181">
        <v>741.90997300000004</v>
      </c>
    </row>
    <row r="2182" spans="1:7" x14ac:dyDescent="0.15">
      <c r="A2182" s="1">
        <v>39695</v>
      </c>
      <c r="B2182">
        <v>738.90997300000004</v>
      </c>
      <c r="C2182">
        <v>738.90997300000004</v>
      </c>
      <c r="D2182">
        <v>716.40002400000003</v>
      </c>
      <c r="E2182">
        <v>718.61999500000002</v>
      </c>
      <c r="F2182">
        <v>52125000</v>
      </c>
      <c r="G2182">
        <v>718.61999500000002</v>
      </c>
    </row>
    <row r="2183" spans="1:7" x14ac:dyDescent="0.15">
      <c r="A2183" s="1">
        <v>39696</v>
      </c>
      <c r="B2183">
        <v>716.36999500000002</v>
      </c>
      <c r="C2183">
        <v>721.48999000000003</v>
      </c>
      <c r="D2183">
        <v>702.97997999999995</v>
      </c>
      <c r="E2183">
        <v>718.84997599999997</v>
      </c>
      <c r="F2183">
        <v>50170800</v>
      </c>
      <c r="G2183">
        <v>718.84997599999997</v>
      </c>
    </row>
    <row r="2184" spans="1:7" x14ac:dyDescent="0.15">
      <c r="A2184" s="1">
        <v>39699</v>
      </c>
      <c r="B2184">
        <v>726.78002900000001</v>
      </c>
      <c r="C2184">
        <v>739.919983</v>
      </c>
      <c r="D2184">
        <v>722.90002400000003</v>
      </c>
      <c r="E2184">
        <v>732.85998500000005</v>
      </c>
      <c r="F2184">
        <v>73513400</v>
      </c>
      <c r="G2184">
        <v>732.85998500000005</v>
      </c>
    </row>
    <row r="2185" spans="1:7" x14ac:dyDescent="0.15">
      <c r="A2185" s="1">
        <v>39700</v>
      </c>
      <c r="B2185">
        <v>732.02002000000005</v>
      </c>
      <c r="C2185">
        <v>738.10998500000005</v>
      </c>
      <c r="D2185">
        <v>707.28997800000002</v>
      </c>
      <c r="E2185">
        <v>707.28997800000002</v>
      </c>
      <c r="F2185">
        <v>73806300</v>
      </c>
      <c r="G2185">
        <v>707.28997800000002</v>
      </c>
    </row>
    <row r="2186" spans="1:7" x14ac:dyDescent="0.15">
      <c r="A2186" s="1">
        <v>39701</v>
      </c>
      <c r="B2186">
        <v>711.96002199999998</v>
      </c>
      <c r="C2186">
        <v>721.830017</v>
      </c>
      <c r="D2186">
        <v>705.28002900000001</v>
      </c>
      <c r="E2186">
        <v>717.15997300000004</v>
      </c>
      <c r="F2186">
        <v>65434400</v>
      </c>
      <c r="G2186">
        <v>717.15997300000004</v>
      </c>
    </row>
    <row r="2187" spans="1:7" x14ac:dyDescent="0.15">
      <c r="A2187" s="1">
        <v>39702</v>
      </c>
      <c r="B2187">
        <v>712.32000700000003</v>
      </c>
      <c r="C2187">
        <v>719.19000200000005</v>
      </c>
      <c r="D2187">
        <v>700.48999000000003</v>
      </c>
      <c r="E2187">
        <v>719</v>
      </c>
      <c r="F2187">
        <v>68692500</v>
      </c>
      <c r="G2187">
        <v>719</v>
      </c>
    </row>
    <row r="2188" spans="1:7" x14ac:dyDescent="0.15">
      <c r="A2188" s="1">
        <v>39703</v>
      </c>
      <c r="B2188">
        <v>715.71002199999998</v>
      </c>
      <c r="C2188">
        <v>723.580017</v>
      </c>
      <c r="D2188">
        <v>711.330017</v>
      </c>
      <c r="E2188">
        <v>720.26000999999997</v>
      </c>
      <c r="F2188">
        <v>62732600</v>
      </c>
      <c r="G2188">
        <v>720.26000999999997</v>
      </c>
    </row>
    <row r="2189" spans="1:7" x14ac:dyDescent="0.15">
      <c r="A2189" s="1">
        <v>39706</v>
      </c>
      <c r="B2189">
        <v>718.5</v>
      </c>
      <c r="C2189">
        <v>718.5</v>
      </c>
      <c r="D2189">
        <v>689.76000999999997</v>
      </c>
      <c r="E2189">
        <v>689.76000999999997</v>
      </c>
      <c r="F2189">
        <v>82795100</v>
      </c>
      <c r="G2189">
        <v>689.76000999999997</v>
      </c>
    </row>
    <row r="2190" spans="1:7" x14ac:dyDescent="0.15">
      <c r="A2190" s="1">
        <v>39707</v>
      </c>
      <c r="B2190">
        <v>685.59002699999996</v>
      </c>
      <c r="C2190">
        <v>710.65002400000003</v>
      </c>
      <c r="D2190">
        <v>679.23999000000003</v>
      </c>
      <c r="E2190">
        <v>710.65002400000003</v>
      </c>
      <c r="F2190">
        <v>94598300</v>
      </c>
      <c r="G2190">
        <v>710.65002400000003</v>
      </c>
    </row>
    <row r="2191" spans="1:7" x14ac:dyDescent="0.15">
      <c r="A2191" s="1">
        <v>39708</v>
      </c>
      <c r="B2191">
        <v>704.39001499999995</v>
      </c>
      <c r="C2191">
        <v>706.080017</v>
      </c>
      <c r="D2191">
        <v>676.21997099999999</v>
      </c>
      <c r="E2191">
        <v>676.38000499999998</v>
      </c>
      <c r="F2191">
        <v>94318700</v>
      </c>
      <c r="G2191">
        <v>676.38000499999998</v>
      </c>
    </row>
    <row r="2192" spans="1:7" x14ac:dyDescent="0.15">
      <c r="A2192" s="1">
        <v>39709</v>
      </c>
      <c r="B2192">
        <v>679.03997800000002</v>
      </c>
      <c r="C2192">
        <v>723.67999299999997</v>
      </c>
      <c r="D2192">
        <v>672.80999799999995</v>
      </c>
      <c r="E2192">
        <v>723.67999299999997</v>
      </c>
      <c r="F2192">
        <v>100826900</v>
      </c>
      <c r="G2192">
        <v>723.67999299999997</v>
      </c>
    </row>
    <row r="2193" spans="1:7" x14ac:dyDescent="0.15">
      <c r="A2193" s="1">
        <v>39710</v>
      </c>
      <c r="B2193">
        <v>743.73999000000003</v>
      </c>
      <c r="C2193">
        <v>761.78002900000001</v>
      </c>
      <c r="D2193">
        <v>740.10998500000005</v>
      </c>
      <c r="E2193">
        <v>753.73999000000003</v>
      </c>
      <c r="F2193">
        <v>93871700</v>
      </c>
      <c r="G2193">
        <v>753.73999000000003</v>
      </c>
    </row>
    <row r="2194" spans="1:7" x14ac:dyDescent="0.15">
      <c r="A2194" s="1">
        <v>39713</v>
      </c>
      <c r="B2194">
        <v>751.65997300000004</v>
      </c>
      <c r="C2194">
        <v>751.65997300000004</v>
      </c>
      <c r="D2194">
        <v>720.35998500000005</v>
      </c>
      <c r="E2194">
        <v>720.44000200000005</v>
      </c>
      <c r="F2194">
        <v>53681300</v>
      </c>
      <c r="G2194">
        <v>720.44000200000005</v>
      </c>
    </row>
    <row r="2195" spans="1:7" x14ac:dyDescent="0.15">
      <c r="A2195" s="1">
        <v>39714</v>
      </c>
      <c r="B2195">
        <v>720.5</v>
      </c>
      <c r="C2195">
        <v>724.65997300000004</v>
      </c>
      <c r="D2195">
        <v>709.19000200000005</v>
      </c>
      <c r="E2195">
        <v>709.19000200000005</v>
      </c>
      <c r="F2195">
        <v>51857300</v>
      </c>
      <c r="G2195">
        <v>709.19000200000005</v>
      </c>
    </row>
    <row r="2196" spans="1:7" x14ac:dyDescent="0.15">
      <c r="A2196" s="1">
        <v>39715</v>
      </c>
      <c r="B2196">
        <v>710.82000700000003</v>
      </c>
      <c r="C2196">
        <v>713.84002699999996</v>
      </c>
      <c r="D2196">
        <v>697.77002000000005</v>
      </c>
      <c r="E2196">
        <v>697.77002000000005</v>
      </c>
      <c r="F2196">
        <v>48203600</v>
      </c>
      <c r="G2196">
        <v>697.77002000000005</v>
      </c>
    </row>
    <row r="2197" spans="1:7" x14ac:dyDescent="0.15">
      <c r="A2197" s="1">
        <v>39716</v>
      </c>
      <c r="B2197">
        <v>699.39001499999995</v>
      </c>
      <c r="C2197">
        <v>713</v>
      </c>
      <c r="D2197">
        <v>699.39001499999995</v>
      </c>
      <c r="E2197">
        <v>705.73999000000003</v>
      </c>
      <c r="F2197">
        <v>58776400</v>
      </c>
      <c r="G2197">
        <v>705.73999000000003</v>
      </c>
    </row>
    <row r="2198" spans="1:7" x14ac:dyDescent="0.15">
      <c r="A2198" s="1">
        <v>39717</v>
      </c>
      <c r="B2198">
        <v>698.90997300000004</v>
      </c>
      <c r="C2198">
        <v>705.52002000000005</v>
      </c>
      <c r="D2198">
        <v>691.19000200000005</v>
      </c>
      <c r="E2198">
        <v>704.78997800000002</v>
      </c>
      <c r="F2198">
        <v>53836100</v>
      </c>
      <c r="G2198">
        <v>704.78997800000002</v>
      </c>
    </row>
    <row r="2199" spans="1:7" x14ac:dyDescent="0.15">
      <c r="A2199" s="1">
        <v>39720</v>
      </c>
      <c r="B2199">
        <v>698.15997300000004</v>
      </c>
      <c r="C2199">
        <v>698.90997300000004</v>
      </c>
      <c r="D2199">
        <v>657.71997099999999</v>
      </c>
      <c r="E2199">
        <v>657.71997099999999</v>
      </c>
      <c r="F2199">
        <v>73050600</v>
      </c>
      <c r="G2199">
        <v>657.71997099999999</v>
      </c>
    </row>
    <row r="2200" spans="1:7" x14ac:dyDescent="0.15">
      <c r="A2200" s="1">
        <v>39721</v>
      </c>
      <c r="B2200">
        <v>661.46002199999998</v>
      </c>
      <c r="C2200">
        <v>681.84002699999996</v>
      </c>
      <c r="D2200">
        <v>657.169983</v>
      </c>
      <c r="E2200">
        <v>679.580017</v>
      </c>
      <c r="F2200">
        <v>60650000</v>
      </c>
      <c r="G2200">
        <v>679.580017</v>
      </c>
    </row>
    <row r="2201" spans="1:7" x14ac:dyDescent="0.15">
      <c r="A2201" s="1">
        <v>39722</v>
      </c>
      <c r="B2201">
        <v>676.21002199999998</v>
      </c>
      <c r="C2201">
        <v>676.21002199999998</v>
      </c>
      <c r="D2201">
        <v>664.89001499999995</v>
      </c>
      <c r="E2201">
        <v>671.59002699999996</v>
      </c>
      <c r="F2201">
        <v>57821300</v>
      </c>
      <c r="G2201">
        <v>671.59002699999996</v>
      </c>
    </row>
    <row r="2202" spans="1:7" x14ac:dyDescent="0.15">
      <c r="A2202" s="1">
        <v>39723</v>
      </c>
      <c r="B2202">
        <v>671.17999299999997</v>
      </c>
      <c r="C2202">
        <v>671.17999299999997</v>
      </c>
      <c r="D2202">
        <v>636.36999500000002</v>
      </c>
      <c r="E2202">
        <v>637.669983</v>
      </c>
      <c r="F2202">
        <v>62856400</v>
      </c>
      <c r="G2202">
        <v>637.669983</v>
      </c>
    </row>
    <row r="2203" spans="1:7" x14ac:dyDescent="0.15">
      <c r="A2203" s="1">
        <v>39724</v>
      </c>
      <c r="B2203">
        <v>638.14001499999995</v>
      </c>
      <c r="C2203">
        <v>656.46997099999999</v>
      </c>
      <c r="D2203">
        <v>619.40002400000003</v>
      </c>
      <c r="E2203">
        <v>619.40002400000003</v>
      </c>
      <c r="F2203">
        <v>67161200</v>
      </c>
      <c r="G2203">
        <v>619.40002400000003</v>
      </c>
    </row>
    <row r="2204" spans="1:7" x14ac:dyDescent="0.15">
      <c r="A2204" s="1">
        <v>39727</v>
      </c>
      <c r="B2204">
        <v>617.51000999999997</v>
      </c>
      <c r="C2204">
        <v>617.51000999999997</v>
      </c>
      <c r="D2204">
        <v>566.29998799999998</v>
      </c>
      <c r="E2204">
        <v>595.90997300000004</v>
      </c>
      <c r="F2204">
        <v>79560200</v>
      </c>
      <c r="G2204">
        <v>595.90997300000004</v>
      </c>
    </row>
    <row r="2205" spans="1:7" x14ac:dyDescent="0.15">
      <c r="A2205" s="1">
        <v>39728</v>
      </c>
      <c r="B2205">
        <v>596.59002699999996</v>
      </c>
      <c r="C2205">
        <v>602.22997999999995</v>
      </c>
      <c r="D2205">
        <v>558.75</v>
      </c>
      <c r="E2205">
        <v>558.95001200000002</v>
      </c>
      <c r="F2205">
        <v>70692100</v>
      </c>
      <c r="G2205">
        <v>558.95001200000002</v>
      </c>
    </row>
    <row r="2206" spans="1:7" x14ac:dyDescent="0.15">
      <c r="A2206" s="1">
        <v>39729</v>
      </c>
      <c r="B2206">
        <v>552.27002000000005</v>
      </c>
      <c r="C2206">
        <v>569.09997599999997</v>
      </c>
      <c r="D2206">
        <v>537</v>
      </c>
      <c r="E2206">
        <v>546.57000700000003</v>
      </c>
      <c r="F2206">
        <v>87163300</v>
      </c>
      <c r="G2206">
        <v>546.57000700000003</v>
      </c>
    </row>
    <row r="2207" spans="1:7" x14ac:dyDescent="0.15">
      <c r="A2207" s="1">
        <v>39730</v>
      </c>
      <c r="B2207">
        <v>550.69000200000005</v>
      </c>
      <c r="C2207">
        <v>558.10998500000005</v>
      </c>
      <c r="D2207">
        <v>499.20001200000002</v>
      </c>
      <c r="E2207">
        <v>499.20001200000002</v>
      </c>
      <c r="F2207">
        <v>82856700</v>
      </c>
      <c r="G2207">
        <v>499.20001200000002</v>
      </c>
    </row>
    <row r="2208" spans="1:7" x14ac:dyDescent="0.15">
      <c r="A2208" s="1">
        <v>39731</v>
      </c>
      <c r="B2208">
        <v>490.23998999999998</v>
      </c>
      <c r="C2208">
        <v>526.39001499999995</v>
      </c>
      <c r="D2208">
        <v>467.92001299999998</v>
      </c>
      <c r="E2208">
        <v>522.47997999999995</v>
      </c>
      <c r="F2208">
        <v>114562300</v>
      </c>
      <c r="G2208">
        <v>522.47997999999995</v>
      </c>
    </row>
    <row r="2209" spans="1:7" x14ac:dyDescent="0.15">
      <c r="A2209" s="1">
        <v>39734</v>
      </c>
      <c r="B2209">
        <v>534.90002400000003</v>
      </c>
      <c r="C2209">
        <v>570.89001499999995</v>
      </c>
      <c r="D2209">
        <v>534.70001200000002</v>
      </c>
      <c r="E2209">
        <v>570.89001499999995</v>
      </c>
      <c r="F2209">
        <v>72633700</v>
      </c>
      <c r="G2209">
        <v>570.89001499999995</v>
      </c>
    </row>
    <row r="2210" spans="1:7" x14ac:dyDescent="0.15">
      <c r="A2210" s="1">
        <v>39735</v>
      </c>
      <c r="B2210">
        <v>578.78002900000001</v>
      </c>
      <c r="C2210">
        <v>584.70001200000002</v>
      </c>
      <c r="D2210">
        <v>540.22997999999995</v>
      </c>
      <c r="E2210">
        <v>554.65002400000003</v>
      </c>
      <c r="F2210">
        <v>81619900</v>
      </c>
      <c r="G2210">
        <v>554.65002400000003</v>
      </c>
    </row>
    <row r="2211" spans="1:7" x14ac:dyDescent="0.15">
      <c r="A2211" s="1">
        <v>39736</v>
      </c>
      <c r="B2211">
        <v>549.47997999999995</v>
      </c>
      <c r="C2211">
        <v>551.79998799999998</v>
      </c>
      <c r="D2211">
        <v>502.07000699999998</v>
      </c>
      <c r="E2211">
        <v>502.10998499999999</v>
      </c>
      <c r="F2211">
        <v>65423300</v>
      </c>
      <c r="G2211">
        <v>502.10998499999999</v>
      </c>
    </row>
    <row r="2212" spans="1:7" x14ac:dyDescent="0.15">
      <c r="A2212" s="1">
        <v>39737</v>
      </c>
      <c r="B2212">
        <v>504.75</v>
      </c>
      <c r="C2212">
        <v>537.02002000000005</v>
      </c>
      <c r="D2212">
        <v>484.959991</v>
      </c>
      <c r="E2212">
        <v>536.57000700000003</v>
      </c>
      <c r="F2212">
        <v>79845000</v>
      </c>
      <c r="G2212">
        <v>536.57000700000003</v>
      </c>
    </row>
    <row r="2213" spans="1:7" x14ac:dyDescent="0.15">
      <c r="A2213" s="1">
        <v>39738</v>
      </c>
      <c r="B2213">
        <v>526.72997999999995</v>
      </c>
      <c r="C2213">
        <v>552.70001200000002</v>
      </c>
      <c r="D2213">
        <v>518.55999799999995</v>
      </c>
      <c r="E2213">
        <v>526.42999299999997</v>
      </c>
      <c r="F2213">
        <v>65817800</v>
      </c>
      <c r="G2213">
        <v>526.42999299999997</v>
      </c>
    </row>
    <row r="2214" spans="1:7" x14ac:dyDescent="0.15">
      <c r="A2214" s="1">
        <v>39741</v>
      </c>
      <c r="B2214">
        <v>531.28997800000002</v>
      </c>
      <c r="C2214">
        <v>546.84002699999996</v>
      </c>
      <c r="D2214">
        <v>526.830017</v>
      </c>
      <c r="E2214">
        <v>546.84002699999996</v>
      </c>
      <c r="F2214">
        <v>51756400</v>
      </c>
      <c r="G2214">
        <v>546.84002699999996</v>
      </c>
    </row>
    <row r="2215" spans="1:7" x14ac:dyDescent="0.15">
      <c r="A2215" s="1">
        <v>39742</v>
      </c>
      <c r="B2215">
        <v>541.95001200000002</v>
      </c>
      <c r="C2215">
        <v>545.30999799999995</v>
      </c>
      <c r="D2215">
        <v>529.72997999999995</v>
      </c>
      <c r="E2215">
        <v>530.65002400000003</v>
      </c>
      <c r="F2215">
        <v>51218300</v>
      </c>
      <c r="G2215">
        <v>530.65002400000003</v>
      </c>
    </row>
    <row r="2216" spans="1:7" x14ac:dyDescent="0.15">
      <c r="A2216" s="1">
        <v>39743</v>
      </c>
      <c r="B2216">
        <v>525.34997599999997</v>
      </c>
      <c r="C2216">
        <v>525.34997599999997</v>
      </c>
      <c r="D2216">
        <v>494.75</v>
      </c>
      <c r="E2216">
        <v>501.97000100000002</v>
      </c>
      <c r="F2216">
        <v>61479800</v>
      </c>
      <c r="G2216">
        <v>501.97000100000002</v>
      </c>
    </row>
    <row r="2217" spans="1:7" x14ac:dyDescent="0.15">
      <c r="A2217" s="1">
        <v>39744</v>
      </c>
      <c r="B2217">
        <v>503.10000600000001</v>
      </c>
      <c r="C2217">
        <v>507.55999800000001</v>
      </c>
      <c r="D2217">
        <v>468.290009</v>
      </c>
      <c r="E2217">
        <v>489.92001299999998</v>
      </c>
      <c r="F2217">
        <v>71899000</v>
      </c>
      <c r="G2217">
        <v>489.92001299999998</v>
      </c>
    </row>
    <row r="2218" spans="1:7" x14ac:dyDescent="0.15">
      <c r="A2218" s="1">
        <v>39745</v>
      </c>
      <c r="B2218">
        <v>472.63000499999998</v>
      </c>
      <c r="C2218">
        <v>480.72000100000002</v>
      </c>
      <c r="D2218">
        <v>461.61999500000002</v>
      </c>
      <c r="E2218">
        <v>471.11999500000002</v>
      </c>
      <c r="F2218">
        <v>65500500</v>
      </c>
      <c r="G2218">
        <v>471.11999500000002</v>
      </c>
    </row>
    <row r="2219" spans="1:7" x14ac:dyDescent="0.15">
      <c r="A2219" s="1">
        <v>39748</v>
      </c>
      <c r="B2219">
        <v>468.10998499999999</v>
      </c>
      <c r="C2219">
        <v>474.32998700000002</v>
      </c>
      <c r="D2219">
        <v>448.39999399999999</v>
      </c>
      <c r="E2219">
        <v>448.39999399999999</v>
      </c>
      <c r="F2219">
        <v>55580500</v>
      </c>
      <c r="G2219">
        <v>448.39999399999999</v>
      </c>
    </row>
    <row r="2220" spans="1:7" x14ac:dyDescent="0.15">
      <c r="A2220" s="1">
        <v>39749</v>
      </c>
      <c r="B2220">
        <v>448.39001500000001</v>
      </c>
      <c r="C2220">
        <v>482.72000100000002</v>
      </c>
      <c r="D2220">
        <v>441.92001299999998</v>
      </c>
      <c r="E2220">
        <v>482.54998799999998</v>
      </c>
      <c r="F2220">
        <v>70969500</v>
      </c>
      <c r="G2220">
        <v>482.54998799999998</v>
      </c>
    </row>
    <row r="2221" spans="1:7" x14ac:dyDescent="0.15">
      <c r="A2221" s="1">
        <v>39750</v>
      </c>
      <c r="B2221">
        <v>483.42001299999998</v>
      </c>
      <c r="C2221">
        <v>506.02999899999998</v>
      </c>
      <c r="D2221">
        <v>480.30999800000001</v>
      </c>
      <c r="E2221">
        <v>490.88000499999998</v>
      </c>
      <c r="F2221">
        <v>70778000</v>
      </c>
      <c r="G2221">
        <v>490.88000499999998</v>
      </c>
    </row>
    <row r="2222" spans="1:7" x14ac:dyDescent="0.15">
      <c r="A2222" s="1">
        <v>39751</v>
      </c>
      <c r="B2222">
        <v>498.23001099999999</v>
      </c>
      <c r="C2222">
        <v>514.17999299999997</v>
      </c>
      <c r="D2222">
        <v>496.44000199999999</v>
      </c>
      <c r="E2222">
        <v>514.17999299999997</v>
      </c>
      <c r="F2222">
        <v>61758300</v>
      </c>
      <c r="G2222">
        <v>514.17999299999997</v>
      </c>
    </row>
    <row r="2223" spans="1:7" x14ac:dyDescent="0.15">
      <c r="A2223" s="1">
        <v>39752</v>
      </c>
      <c r="B2223">
        <v>512.07000700000003</v>
      </c>
      <c r="C2223">
        <v>539.580017</v>
      </c>
      <c r="D2223">
        <v>506.32998700000002</v>
      </c>
      <c r="E2223">
        <v>537.52002000000005</v>
      </c>
      <c r="F2223">
        <v>63943500</v>
      </c>
      <c r="G2223">
        <v>537.52002000000005</v>
      </c>
    </row>
    <row r="2224" spans="1:7" x14ac:dyDescent="0.15">
      <c r="A2224" s="1">
        <v>39755</v>
      </c>
      <c r="B2224">
        <v>536.5</v>
      </c>
      <c r="C2224">
        <v>544.61999500000002</v>
      </c>
      <c r="D2224">
        <v>534.65002400000003</v>
      </c>
      <c r="E2224">
        <v>538.5</v>
      </c>
      <c r="F2224">
        <v>44922800</v>
      </c>
      <c r="G2224">
        <v>538.5</v>
      </c>
    </row>
    <row r="2225" spans="1:7" x14ac:dyDescent="0.15">
      <c r="A2225" s="1">
        <v>39756</v>
      </c>
      <c r="B2225">
        <v>543.63000499999998</v>
      </c>
      <c r="C2225">
        <v>551.02002000000005</v>
      </c>
      <c r="D2225">
        <v>534.84997599999997</v>
      </c>
      <c r="E2225">
        <v>545.96997099999999</v>
      </c>
      <c r="F2225">
        <v>55312900</v>
      </c>
      <c r="G2225">
        <v>545.96997099999999</v>
      </c>
    </row>
    <row r="2226" spans="1:7" x14ac:dyDescent="0.15">
      <c r="A2226" s="1">
        <v>39757</v>
      </c>
      <c r="B2226">
        <v>542.15997300000004</v>
      </c>
      <c r="C2226">
        <v>542.84002699999996</v>
      </c>
      <c r="D2226">
        <v>513.580017</v>
      </c>
      <c r="E2226">
        <v>514.64001499999995</v>
      </c>
      <c r="F2226">
        <v>54266400</v>
      </c>
      <c r="G2226">
        <v>514.64001499999995</v>
      </c>
    </row>
    <row r="2227" spans="1:7" x14ac:dyDescent="0.15">
      <c r="A2227" s="1">
        <v>39758</v>
      </c>
      <c r="B2227">
        <v>514.46002199999998</v>
      </c>
      <c r="C2227">
        <v>514.55999799999995</v>
      </c>
      <c r="D2227">
        <v>495.83999599999999</v>
      </c>
      <c r="E2227">
        <v>495.83999599999999</v>
      </c>
      <c r="F2227">
        <v>61022300</v>
      </c>
      <c r="G2227">
        <v>495.83999599999999</v>
      </c>
    </row>
    <row r="2228" spans="1:7" x14ac:dyDescent="0.15">
      <c r="A2228" s="1">
        <v>39759</v>
      </c>
      <c r="B2228">
        <v>499.23998999999998</v>
      </c>
      <c r="C2228">
        <v>509.05999800000001</v>
      </c>
      <c r="D2228">
        <v>494.26001000000002</v>
      </c>
      <c r="E2228">
        <v>505.790009</v>
      </c>
      <c r="F2228">
        <v>49316400</v>
      </c>
      <c r="G2228">
        <v>505.790009</v>
      </c>
    </row>
    <row r="2229" spans="1:7" x14ac:dyDescent="0.15">
      <c r="A2229" s="1">
        <v>39762</v>
      </c>
      <c r="B2229">
        <v>511.709991</v>
      </c>
      <c r="C2229">
        <v>515.19000200000005</v>
      </c>
      <c r="D2229">
        <v>490.05999800000001</v>
      </c>
      <c r="E2229">
        <v>493.10000600000001</v>
      </c>
      <c r="F2229">
        <v>45720000</v>
      </c>
      <c r="G2229">
        <v>493.10000600000001</v>
      </c>
    </row>
    <row r="2230" spans="1:7" x14ac:dyDescent="0.15">
      <c r="A2230" s="1">
        <v>39763</v>
      </c>
      <c r="B2230">
        <v>490.76001000000002</v>
      </c>
      <c r="C2230">
        <v>497.42999300000002</v>
      </c>
      <c r="D2230">
        <v>480.82000699999998</v>
      </c>
      <c r="E2230">
        <v>482.290009</v>
      </c>
      <c r="F2230">
        <v>49983400</v>
      </c>
      <c r="G2230">
        <v>482.290009</v>
      </c>
    </row>
    <row r="2231" spans="1:7" x14ac:dyDescent="0.15">
      <c r="A2231" s="1">
        <v>39764</v>
      </c>
      <c r="B2231">
        <v>478.709991</v>
      </c>
      <c r="C2231">
        <v>480.08999599999999</v>
      </c>
      <c r="D2231">
        <v>452.79998799999998</v>
      </c>
      <c r="E2231">
        <v>452.79998799999998</v>
      </c>
      <c r="F2231">
        <v>57641800</v>
      </c>
      <c r="G2231">
        <v>452.79998799999998</v>
      </c>
    </row>
    <row r="2232" spans="1:7" x14ac:dyDescent="0.15">
      <c r="A2232" s="1">
        <v>39765</v>
      </c>
      <c r="B2232">
        <v>454.10000600000001</v>
      </c>
      <c r="C2232">
        <v>491.709991</v>
      </c>
      <c r="D2232">
        <v>433.35000600000001</v>
      </c>
      <c r="E2232">
        <v>491.23001099999999</v>
      </c>
      <c r="F2232">
        <v>78491200</v>
      </c>
      <c r="G2232">
        <v>491.23001099999999</v>
      </c>
    </row>
    <row r="2233" spans="1:7" x14ac:dyDescent="0.15">
      <c r="A2233" s="1">
        <v>39766</v>
      </c>
      <c r="B2233">
        <v>485.75</v>
      </c>
      <c r="C2233">
        <v>486.44000199999999</v>
      </c>
      <c r="D2233">
        <v>456.14999399999999</v>
      </c>
      <c r="E2233">
        <v>456.51998900000001</v>
      </c>
      <c r="F2233">
        <v>58810300</v>
      </c>
      <c r="G2233">
        <v>456.51998900000001</v>
      </c>
    </row>
    <row r="2234" spans="1:7" x14ac:dyDescent="0.15">
      <c r="A2234" s="1">
        <v>39769</v>
      </c>
      <c r="B2234">
        <v>457.35000600000001</v>
      </c>
      <c r="C2234">
        <v>463.959991</v>
      </c>
      <c r="D2234">
        <v>449.39001500000001</v>
      </c>
      <c r="E2234">
        <v>451.29998799999998</v>
      </c>
      <c r="F2234">
        <v>49274900</v>
      </c>
      <c r="G2234">
        <v>451.29998799999998</v>
      </c>
    </row>
    <row r="2235" spans="1:7" x14ac:dyDescent="0.15">
      <c r="A2235" s="1">
        <v>39770</v>
      </c>
      <c r="B2235">
        <v>452.23998999999998</v>
      </c>
      <c r="C2235">
        <v>458.14999399999999</v>
      </c>
      <c r="D2235">
        <v>431.459991</v>
      </c>
      <c r="E2235">
        <v>447.51001000000002</v>
      </c>
      <c r="F2235">
        <v>66794700</v>
      </c>
      <c r="G2235">
        <v>447.51001000000002</v>
      </c>
    </row>
    <row r="2236" spans="1:7" x14ac:dyDescent="0.15">
      <c r="A2236" s="1">
        <v>39771</v>
      </c>
      <c r="B2236">
        <v>446.26001000000002</v>
      </c>
      <c r="C2236">
        <v>448.80999800000001</v>
      </c>
      <c r="D2236">
        <v>412.38000499999998</v>
      </c>
      <c r="E2236">
        <v>412.38000499999998</v>
      </c>
      <c r="F2236">
        <v>65486000</v>
      </c>
      <c r="G2236">
        <v>412.38000499999998</v>
      </c>
    </row>
    <row r="2237" spans="1:7" x14ac:dyDescent="0.15">
      <c r="A2237" s="1">
        <v>39772</v>
      </c>
      <c r="B2237">
        <v>411.66000400000001</v>
      </c>
      <c r="C2237">
        <v>417.35000600000001</v>
      </c>
      <c r="D2237">
        <v>384.57998700000002</v>
      </c>
      <c r="E2237">
        <v>385.30999800000001</v>
      </c>
      <c r="F2237">
        <v>90937400</v>
      </c>
      <c r="G2237">
        <v>385.30999800000001</v>
      </c>
    </row>
    <row r="2238" spans="1:7" x14ac:dyDescent="0.15">
      <c r="A2238" s="1">
        <v>39773</v>
      </c>
      <c r="B2238">
        <v>389.57998700000002</v>
      </c>
      <c r="C2238">
        <v>406.75</v>
      </c>
      <c r="D2238">
        <v>371.29998799999998</v>
      </c>
      <c r="E2238">
        <v>406.540009</v>
      </c>
      <c r="F2238">
        <v>94959000</v>
      </c>
      <c r="G2238">
        <v>406.540009</v>
      </c>
    </row>
    <row r="2239" spans="1:7" x14ac:dyDescent="0.15">
      <c r="A2239" s="1">
        <v>39776</v>
      </c>
      <c r="B2239">
        <v>407.459991</v>
      </c>
      <c r="C2239">
        <v>438.98001099999999</v>
      </c>
      <c r="D2239">
        <v>407.459991</v>
      </c>
      <c r="E2239">
        <v>436.79998799999998</v>
      </c>
      <c r="F2239">
        <v>78794400</v>
      </c>
      <c r="G2239">
        <v>436.79998799999998</v>
      </c>
    </row>
    <row r="2240" spans="1:7" x14ac:dyDescent="0.15">
      <c r="A2240" s="1">
        <v>39777</v>
      </c>
      <c r="B2240">
        <v>438.77999899999998</v>
      </c>
      <c r="C2240">
        <v>443.17999300000002</v>
      </c>
      <c r="D2240">
        <v>426.709991</v>
      </c>
      <c r="E2240">
        <v>443.17999300000002</v>
      </c>
      <c r="F2240">
        <v>69527000</v>
      </c>
      <c r="G2240">
        <v>443.17999300000002</v>
      </c>
    </row>
    <row r="2241" spans="1:7" x14ac:dyDescent="0.15">
      <c r="A2241" s="1">
        <v>39778</v>
      </c>
      <c r="B2241">
        <v>437.85998499999999</v>
      </c>
      <c r="C2241">
        <v>468.85998499999999</v>
      </c>
      <c r="D2241">
        <v>433.57998700000002</v>
      </c>
      <c r="E2241">
        <v>468.85998499999999</v>
      </c>
      <c r="F2241">
        <v>57932600</v>
      </c>
      <c r="G2241">
        <v>468.85998499999999</v>
      </c>
    </row>
    <row r="2242" spans="1:7" x14ac:dyDescent="0.15">
      <c r="A2242" s="1">
        <v>39780</v>
      </c>
      <c r="B2242">
        <v>467.73998999999998</v>
      </c>
      <c r="C2242">
        <v>473.14001500000001</v>
      </c>
      <c r="D2242">
        <v>461.55999800000001</v>
      </c>
      <c r="E2242">
        <v>473.14001500000001</v>
      </c>
      <c r="F2242">
        <v>27408600</v>
      </c>
      <c r="G2242">
        <v>473.14001500000001</v>
      </c>
    </row>
    <row r="2243" spans="1:7" x14ac:dyDescent="0.15">
      <c r="A2243" s="1">
        <v>39783</v>
      </c>
      <c r="B2243">
        <v>466.52999899999998</v>
      </c>
      <c r="C2243">
        <v>466.540009</v>
      </c>
      <c r="D2243">
        <v>415.98998999999998</v>
      </c>
      <c r="E2243">
        <v>417.07000699999998</v>
      </c>
      <c r="F2243">
        <v>60520100</v>
      </c>
      <c r="G2243">
        <v>417.07000699999998</v>
      </c>
    </row>
    <row r="2244" spans="1:7" x14ac:dyDescent="0.15">
      <c r="A2244" s="1">
        <v>39784</v>
      </c>
      <c r="B2244">
        <v>420.76001000000002</v>
      </c>
      <c r="C2244">
        <v>441.82998700000002</v>
      </c>
      <c r="D2244">
        <v>419.77999899999998</v>
      </c>
      <c r="E2244">
        <v>441.82000699999998</v>
      </c>
      <c r="F2244">
        <v>61701000</v>
      </c>
      <c r="G2244">
        <v>441.82000699999998</v>
      </c>
    </row>
    <row r="2245" spans="1:7" x14ac:dyDescent="0.15">
      <c r="A2245" s="1">
        <v>39785</v>
      </c>
      <c r="B2245">
        <v>435.10998499999999</v>
      </c>
      <c r="C2245">
        <v>456.48001099999999</v>
      </c>
      <c r="D2245">
        <v>430.85998499999999</v>
      </c>
      <c r="E2245">
        <v>453.76001000000002</v>
      </c>
      <c r="F2245">
        <v>62218800</v>
      </c>
      <c r="G2245">
        <v>453.76001000000002</v>
      </c>
    </row>
    <row r="2246" spans="1:7" x14ac:dyDescent="0.15">
      <c r="A2246" s="1">
        <v>39786</v>
      </c>
      <c r="B2246">
        <v>451.98998999999998</v>
      </c>
      <c r="C2246">
        <v>461.97000100000002</v>
      </c>
      <c r="D2246">
        <v>432.39999399999999</v>
      </c>
      <c r="E2246">
        <v>439.52999899999998</v>
      </c>
      <c r="F2246">
        <v>58603900</v>
      </c>
      <c r="G2246">
        <v>439.52999899999998</v>
      </c>
    </row>
    <row r="2247" spans="1:7" x14ac:dyDescent="0.15">
      <c r="A2247" s="1">
        <v>39787</v>
      </c>
      <c r="B2247">
        <v>437.80999800000001</v>
      </c>
      <c r="C2247">
        <v>461.08999599999999</v>
      </c>
      <c r="D2247">
        <v>423.70001200000002</v>
      </c>
      <c r="E2247">
        <v>461.08999599999999</v>
      </c>
      <c r="F2247">
        <v>61653700</v>
      </c>
      <c r="G2247">
        <v>461.08999599999999</v>
      </c>
    </row>
    <row r="2248" spans="1:7" x14ac:dyDescent="0.15">
      <c r="A2248" s="1">
        <v>39790</v>
      </c>
      <c r="B2248">
        <v>465.45001200000002</v>
      </c>
      <c r="C2248">
        <v>483.66000400000001</v>
      </c>
      <c r="D2248">
        <v>465.30999800000001</v>
      </c>
      <c r="E2248">
        <v>481.38000499999998</v>
      </c>
      <c r="F2248">
        <v>65536000</v>
      </c>
      <c r="G2248">
        <v>481.38000499999998</v>
      </c>
    </row>
    <row r="2249" spans="1:7" x14ac:dyDescent="0.15">
      <c r="A2249" s="1">
        <v>39791</v>
      </c>
      <c r="B2249">
        <v>478.23998999999998</v>
      </c>
      <c r="C2249">
        <v>491.77999899999998</v>
      </c>
      <c r="D2249">
        <v>462.80999800000001</v>
      </c>
      <c r="E2249">
        <v>465.709991</v>
      </c>
      <c r="F2249">
        <v>56931100</v>
      </c>
      <c r="G2249">
        <v>465.709991</v>
      </c>
    </row>
    <row r="2250" spans="1:7" x14ac:dyDescent="0.15">
      <c r="A2250" s="1">
        <v>39792</v>
      </c>
      <c r="B2250">
        <v>468.95001200000002</v>
      </c>
      <c r="C2250">
        <v>481.72000100000002</v>
      </c>
      <c r="D2250">
        <v>467.60000600000001</v>
      </c>
      <c r="E2250">
        <v>476.39999399999999</v>
      </c>
      <c r="F2250">
        <v>59421300</v>
      </c>
      <c r="G2250">
        <v>476.39999399999999</v>
      </c>
    </row>
    <row r="2251" spans="1:7" x14ac:dyDescent="0.15">
      <c r="A2251" s="1">
        <v>39793</v>
      </c>
      <c r="B2251">
        <v>474.69000199999999</v>
      </c>
      <c r="C2251">
        <v>476.35998499999999</v>
      </c>
      <c r="D2251">
        <v>447.42999300000002</v>
      </c>
      <c r="E2251">
        <v>451.209991</v>
      </c>
      <c r="F2251">
        <v>55138400</v>
      </c>
      <c r="G2251">
        <v>451.209991</v>
      </c>
    </row>
    <row r="2252" spans="1:7" x14ac:dyDescent="0.15">
      <c r="A2252" s="1">
        <v>39794</v>
      </c>
      <c r="B2252">
        <v>448.70001200000002</v>
      </c>
      <c r="C2252">
        <v>468.42999300000002</v>
      </c>
      <c r="D2252">
        <v>440.709991</v>
      </c>
      <c r="E2252">
        <v>468.42999300000002</v>
      </c>
      <c r="F2252">
        <v>59595900</v>
      </c>
      <c r="G2252">
        <v>468.42999300000002</v>
      </c>
    </row>
    <row r="2253" spans="1:7" x14ac:dyDescent="0.15">
      <c r="A2253" s="1">
        <v>39797</v>
      </c>
      <c r="B2253">
        <v>469.14999399999999</v>
      </c>
      <c r="C2253">
        <v>470.94000199999999</v>
      </c>
      <c r="D2253">
        <v>445.79998799999998</v>
      </c>
      <c r="E2253">
        <v>452.57000699999998</v>
      </c>
      <c r="F2253">
        <v>49823900</v>
      </c>
      <c r="G2253">
        <v>452.57000699999998</v>
      </c>
    </row>
    <row r="2254" spans="1:7" x14ac:dyDescent="0.15">
      <c r="A2254" s="1">
        <v>39798</v>
      </c>
      <c r="B2254">
        <v>456.36999500000002</v>
      </c>
      <c r="C2254">
        <v>482.85000600000001</v>
      </c>
      <c r="D2254">
        <v>456.32000699999998</v>
      </c>
      <c r="E2254">
        <v>482.85000600000001</v>
      </c>
      <c r="F2254">
        <v>60097800</v>
      </c>
      <c r="G2254">
        <v>482.85000600000001</v>
      </c>
    </row>
    <row r="2255" spans="1:7" x14ac:dyDescent="0.15">
      <c r="A2255" s="1">
        <v>39799</v>
      </c>
      <c r="B2255">
        <v>479.57998700000002</v>
      </c>
      <c r="C2255">
        <v>492.47000100000002</v>
      </c>
      <c r="D2255">
        <v>475.14999399999999</v>
      </c>
      <c r="E2255">
        <v>486.58999599999999</v>
      </c>
      <c r="F2255">
        <v>59073800</v>
      </c>
      <c r="G2255">
        <v>486.58999599999999</v>
      </c>
    </row>
    <row r="2256" spans="1:7" x14ac:dyDescent="0.15">
      <c r="A2256" s="1">
        <v>39800</v>
      </c>
      <c r="B2256">
        <v>486.64001500000001</v>
      </c>
      <c r="C2256">
        <v>493.80999800000001</v>
      </c>
      <c r="D2256">
        <v>473.02999899999998</v>
      </c>
      <c r="E2256">
        <v>479.17001299999998</v>
      </c>
      <c r="F2256">
        <v>56750000</v>
      </c>
      <c r="G2256">
        <v>479.17001299999998</v>
      </c>
    </row>
    <row r="2257" spans="1:7" x14ac:dyDescent="0.15">
      <c r="A2257" s="1">
        <v>39801</v>
      </c>
      <c r="B2257">
        <v>485.32998700000002</v>
      </c>
      <c r="C2257">
        <v>497.52999899999998</v>
      </c>
      <c r="D2257">
        <v>481.45001200000002</v>
      </c>
      <c r="E2257">
        <v>486.26001000000002</v>
      </c>
      <c r="F2257">
        <v>67053100</v>
      </c>
      <c r="G2257">
        <v>486.26001000000002</v>
      </c>
    </row>
    <row r="2258" spans="1:7" x14ac:dyDescent="0.15">
      <c r="A2258" s="1">
        <v>39804</v>
      </c>
      <c r="B2258">
        <v>486.92999300000002</v>
      </c>
      <c r="C2258">
        <v>486.92999300000002</v>
      </c>
      <c r="D2258">
        <v>460.83999599999999</v>
      </c>
      <c r="E2258">
        <v>475.07000699999998</v>
      </c>
      <c r="F2258">
        <v>48698500</v>
      </c>
      <c r="G2258">
        <v>475.07000699999998</v>
      </c>
    </row>
    <row r="2259" spans="1:7" x14ac:dyDescent="0.15">
      <c r="A2259" s="1">
        <v>39805</v>
      </c>
      <c r="B2259">
        <v>476.41000400000001</v>
      </c>
      <c r="C2259">
        <v>480.23001099999999</v>
      </c>
      <c r="D2259">
        <v>466.07000699999998</v>
      </c>
      <c r="E2259">
        <v>468.64001500000001</v>
      </c>
      <c r="F2259">
        <v>40519700</v>
      </c>
      <c r="G2259">
        <v>468.64001500000001</v>
      </c>
    </row>
    <row r="2260" spans="1:7" x14ac:dyDescent="0.15">
      <c r="A2260" s="1">
        <v>39806</v>
      </c>
      <c r="B2260">
        <v>468.48998999999998</v>
      </c>
      <c r="C2260">
        <v>471.69000199999999</v>
      </c>
      <c r="D2260">
        <v>464.80999800000001</v>
      </c>
      <c r="E2260">
        <v>470.48998999999998</v>
      </c>
      <c r="F2260">
        <v>15465500</v>
      </c>
      <c r="G2260">
        <v>470.48998999999998</v>
      </c>
    </row>
    <row r="2261" spans="1:7" x14ac:dyDescent="0.15">
      <c r="A2261" s="1">
        <v>39808</v>
      </c>
      <c r="B2261">
        <v>471.44000199999999</v>
      </c>
      <c r="C2261">
        <v>476.80999800000001</v>
      </c>
      <c r="D2261">
        <v>469.58999599999999</v>
      </c>
      <c r="E2261">
        <v>476.76998900000001</v>
      </c>
      <c r="F2261">
        <v>18800500</v>
      </c>
      <c r="G2261">
        <v>476.76998900000001</v>
      </c>
    </row>
    <row r="2262" spans="1:7" x14ac:dyDescent="0.15">
      <c r="A2262" s="1">
        <v>39811</v>
      </c>
      <c r="B2262">
        <v>476.11999500000002</v>
      </c>
      <c r="C2262">
        <v>476.17999300000002</v>
      </c>
      <c r="D2262">
        <v>461.01998900000001</v>
      </c>
      <c r="E2262">
        <v>466.14999399999999</v>
      </c>
      <c r="F2262">
        <v>33234300</v>
      </c>
      <c r="G2262">
        <v>466.14999399999999</v>
      </c>
    </row>
    <row r="2263" spans="1:7" x14ac:dyDescent="0.15">
      <c r="A2263" s="1">
        <v>39812</v>
      </c>
      <c r="B2263">
        <v>468.33999599999999</v>
      </c>
      <c r="C2263">
        <v>482.76998900000001</v>
      </c>
      <c r="D2263">
        <v>468.23001099999999</v>
      </c>
      <c r="E2263">
        <v>482.76998900000001</v>
      </c>
      <c r="F2263">
        <v>36278000</v>
      </c>
      <c r="G2263">
        <v>482.76998900000001</v>
      </c>
    </row>
    <row r="2264" spans="1:7" x14ac:dyDescent="0.15">
      <c r="A2264" s="1">
        <v>39813</v>
      </c>
      <c r="B2264">
        <v>482.959991</v>
      </c>
      <c r="C2264">
        <v>503.26001000000002</v>
      </c>
      <c r="D2264">
        <v>482.69000199999999</v>
      </c>
      <c r="E2264">
        <v>499.45001200000002</v>
      </c>
      <c r="F2264">
        <v>41729400</v>
      </c>
      <c r="G2264">
        <v>499.45001200000002</v>
      </c>
    </row>
    <row r="2265" spans="1:7" x14ac:dyDescent="0.15">
      <c r="A2265" s="1">
        <v>39815</v>
      </c>
      <c r="B2265">
        <v>499.51001000000002</v>
      </c>
      <c r="C2265">
        <v>508.45001200000002</v>
      </c>
      <c r="D2265">
        <v>494.73998999999998</v>
      </c>
      <c r="E2265">
        <v>505.83999599999999</v>
      </c>
      <c r="F2265">
        <v>40482700</v>
      </c>
      <c r="G2265">
        <v>505.83999599999999</v>
      </c>
    </row>
    <row r="2266" spans="1:7" x14ac:dyDescent="0.15">
      <c r="A2266" s="1">
        <v>39818</v>
      </c>
      <c r="B2266">
        <v>505.55999800000001</v>
      </c>
      <c r="C2266">
        <v>508.23001099999999</v>
      </c>
      <c r="D2266">
        <v>496.01001000000002</v>
      </c>
      <c r="E2266">
        <v>505.02999899999998</v>
      </c>
      <c r="F2266">
        <v>54139100</v>
      </c>
      <c r="G2266">
        <v>505.02999899999998</v>
      </c>
    </row>
    <row r="2267" spans="1:7" x14ac:dyDescent="0.15">
      <c r="A2267" s="1">
        <v>39819</v>
      </c>
      <c r="B2267">
        <v>507.16000400000001</v>
      </c>
      <c r="C2267">
        <v>519</v>
      </c>
      <c r="D2267">
        <v>507.16000400000001</v>
      </c>
      <c r="E2267">
        <v>514.71002199999998</v>
      </c>
      <c r="F2267">
        <v>53926200</v>
      </c>
      <c r="G2267">
        <v>514.71002199999998</v>
      </c>
    </row>
    <row r="2268" spans="1:7" x14ac:dyDescent="0.15">
      <c r="A2268" s="1">
        <v>39820</v>
      </c>
      <c r="B2268">
        <v>510.32000699999998</v>
      </c>
      <c r="C2268">
        <v>510.32000699999998</v>
      </c>
      <c r="D2268">
        <v>492.35998499999999</v>
      </c>
      <c r="E2268">
        <v>497.10000600000001</v>
      </c>
      <c r="F2268">
        <v>47049400</v>
      </c>
      <c r="G2268">
        <v>497.10000600000001</v>
      </c>
    </row>
    <row r="2269" spans="1:7" x14ac:dyDescent="0.15">
      <c r="A2269" s="1">
        <v>39821</v>
      </c>
      <c r="B2269">
        <v>496.25</v>
      </c>
      <c r="C2269">
        <v>502.01001000000002</v>
      </c>
      <c r="D2269">
        <v>492.51998900000001</v>
      </c>
      <c r="E2269">
        <v>502.01001000000002</v>
      </c>
      <c r="F2269">
        <v>49915500</v>
      </c>
      <c r="G2269">
        <v>502.01001000000002</v>
      </c>
    </row>
    <row r="2270" spans="1:7" x14ac:dyDescent="0.15">
      <c r="A2270" s="1">
        <v>39822</v>
      </c>
      <c r="B2270">
        <v>502.04998799999998</v>
      </c>
      <c r="C2270">
        <v>502.13000499999998</v>
      </c>
      <c r="D2270">
        <v>480.959991</v>
      </c>
      <c r="E2270">
        <v>481.29998799999998</v>
      </c>
      <c r="F2270">
        <v>47165000</v>
      </c>
      <c r="G2270">
        <v>481.29998799999998</v>
      </c>
    </row>
    <row r="2271" spans="1:7" x14ac:dyDescent="0.15">
      <c r="A2271" s="1">
        <v>39825</v>
      </c>
      <c r="B2271">
        <v>481.02999899999998</v>
      </c>
      <c r="C2271">
        <v>481.02999899999998</v>
      </c>
      <c r="D2271">
        <v>466.75</v>
      </c>
      <c r="E2271">
        <v>468.79998799999998</v>
      </c>
      <c r="F2271">
        <v>47250500</v>
      </c>
      <c r="G2271">
        <v>468.79998799999998</v>
      </c>
    </row>
    <row r="2272" spans="1:7" x14ac:dyDescent="0.15">
      <c r="A2272" s="1">
        <v>39826</v>
      </c>
      <c r="B2272">
        <v>468.01001000000002</v>
      </c>
      <c r="C2272">
        <v>476.23001099999999</v>
      </c>
      <c r="D2272">
        <v>466.04998799999998</v>
      </c>
      <c r="E2272">
        <v>473.790009</v>
      </c>
      <c r="F2272">
        <v>55674600</v>
      </c>
      <c r="G2272">
        <v>473.790009</v>
      </c>
    </row>
    <row r="2273" spans="1:7" x14ac:dyDescent="0.15">
      <c r="A2273" s="1">
        <v>39827</v>
      </c>
      <c r="B2273">
        <v>469.44000199999999</v>
      </c>
      <c r="C2273">
        <v>469.44000199999999</v>
      </c>
      <c r="D2273">
        <v>452.69000199999999</v>
      </c>
      <c r="E2273">
        <v>453.17001299999998</v>
      </c>
      <c r="F2273">
        <v>54078800</v>
      </c>
      <c r="G2273">
        <v>453.17001299999998</v>
      </c>
    </row>
    <row r="2274" spans="1:7" x14ac:dyDescent="0.15">
      <c r="A2274" s="1">
        <v>39828</v>
      </c>
      <c r="B2274">
        <v>453.23998999999998</v>
      </c>
      <c r="C2274">
        <v>464.97000100000002</v>
      </c>
      <c r="D2274">
        <v>439.54998799999998</v>
      </c>
      <c r="E2274">
        <v>462.61999500000002</v>
      </c>
      <c r="F2274">
        <v>78073500</v>
      </c>
      <c r="G2274">
        <v>462.61999500000002</v>
      </c>
    </row>
    <row r="2275" spans="1:7" x14ac:dyDescent="0.15">
      <c r="A2275" s="1">
        <v>39829</v>
      </c>
      <c r="B2275">
        <v>462.80999800000001</v>
      </c>
      <c r="C2275">
        <v>467.72000100000002</v>
      </c>
      <c r="D2275">
        <v>451.76998900000001</v>
      </c>
      <c r="E2275">
        <v>466.45001200000002</v>
      </c>
      <c r="F2275">
        <v>67860400</v>
      </c>
      <c r="G2275">
        <v>466.45001200000002</v>
      </c>
    </row>
    <row r="2276" spans="1:7" x14ac:dyDescent="0.15">
      <c r="A2276" s="1">
        <v>39833</v>
      </c>
      <c r="B2276">
        <v>464.45001200000002</v>
      </c>
      <c r="C2276">
        <v>464.45001200000002</v>
      </c>
      <c r="D2276">
        <v>433.64999399999999</v>
      </c>
      <c r="E2276">
        <v>433.64999399999999</v>
      </c>
      <c r="F2276">
        <v>63752300</v>
      </c>
      <c r="G2276">
        <v>433.64999399999999</v>
      </c>
    </row>
    <row r="2277" spans="1:7" x14ac:dyDescent="0.15">
      <c r="A2277" s="1">
        <v>39834</v>
      </c>
      <c r="B2277">
        <v>435.76998900000001</v>
      </c>
      <c r="C2277">
        <v>457.39999399999999</v>
      </c>
      <c r="D2277">
        <v>431.959991</v>
      </c>
      <c r="E2277">
        <v>456.76001000000002</v>
      </c>
      <c r="F2277">
        <v>64678300</v>
      </c>
      <c r="G2277">
        <v>456.76001000000002</v>
      </c>
    </row>
    <row r="2278" spans="1:7" x14ac:dyDescent="0.15">
      <c r="A2278" s="1">
        <v>39835</v>
      </c>
      <c r="B2278">
        <v>456.16000400000001</v>
      </c>
      <c r="C2278">
        <v>456.16000400000001</v>
      </c>
      <c r="D2278">
        <v>435.540009</v>
      </c>
      <c r="E2278">
        <v>442.85000600000001</v>
      </c>
      <c r="F2278">
        <v>58438300</v>
      </c>
      <c r="G2278">
        <v>442.85000600000001</v>
      </c>
    </row>
    <row r="2279" spans="1:7" x14ac:dyDescent="0.15">
      <c r="A2279" s="1">
        <v>39836</v>
      </c>
      <c r="B2279">
        <v>437.82000699999998</v>
      </c>
      <c r="C2279">
        <v>449.83999599999999</v>
      </c>
      <c r="D2279">
        <v>431.26001000000002</v>
      </c>
      <c r="E2279">
        <v>444.35998499999999</v>
      </c>
      <c r="F2279">
        <v>58321600</v>
      </c>
      <c r="G2279">
        <v>444.35998499999999</v>
      </c>
    </row>
    <row r="2280" spans="1:7" x14ac:dyDescent="0.15">
      <c r="A2280" s="1">
        <v>39839</v>
      </c>
      <c r="B2280">
        <v>444.57000699999998</v>
      </c>
      <c r="C2280">
        <v>458.82000699999998</v>
      </c>
      <c r="D2280">
        <v>443.58999599999999</v>
      </c>
      <c r="E2280">
        <v>450.05999800000001</v>
      </c>
      <c r="F2280">
        <v>60399400</v>
      </c>
      <c r="G2280">
        <v>450.05999800000001</v>
      </c>
    </row>
    <row r="2281" spans="1:7" x14ac:dyDescent="0.15">
      <c r="A2281" s="1">
        <v>39840</v>
      </c>
      <c r="B2281">
        <v>451.209991</v>
      </c>
      <c r="C2281">
        <v>458.01998900000001</v>
      </c>
      <c r="D2281">
        <v>449.209991</v>
      </c>
      <c r="E2281">
        <v>455.57998700000002</v>
      </c>
      <c r="F2281">
        <v>53532600</v>
      </c>
      <c r="G2281">
        <v>455.57998700000002</v>
      </c>
    </row>
    <row r="2282" spans="1:7" x14ac:dyDescent="0.15">
      <c r="A2282" s="1">
        <v>39841</v>
      </c>
      <c r="B2282">
        <v>455.97000100000002</v>
      </c>
      <c r="C2282">
        <v>474.47000100000002</v>
      </c>
      <c r="D2282">
        <v>455.97000100000002</v>
      </c>
      <c r="E2282">
        <v>473.01998900000001</v>
      </c>
      <c r="F2282">
        <v>61991800</v>
      </c>
      <c r="G2282">
        <v>473.01998900000001</v>
      </c>
    </row>
    <row r="2283" spans="1:7" x14ac:dyDescent="0.15">
      <c r="A2283" s="1">
        <v>39842</v>
      </c>
      <c r="B2283">
        <v>469.44000199999999</v>
      </c>
      <c r="C2283">
        <v>469.44000199999999</v>
      </c>
      <c r="D2283">
        <v>453.23998999999998</v>
      </c>
      <c r="E2283">
        <v>453.23998999999998</v>
      </c>
      <c r="F2283">
        <v>50670600</v>
      </c>
      <c r="G2283">
        <v>453.23998999999998</v>
      </c>
    </row>
    <row r="2284" spans="1:7" x14ac:dyDescent="0.15">
      <c r="A2284" s="1">
        <v>39843</v>
      </c>
      <c r="B2284">
        <v>455.459991</v>
      </c>
      <c r="C2284">
        <v>459.39001500000001</v>
      </c>
      <c r="D2284">
        <v>442.42999300000002</v>
      </c>
      <c r="E2284">
        <v>443.52999899999998</v>
      </c>
      <c r="F2284">
        <v>53505800</v>
      </c>
      <c r="G2284">
        <v>443.52999899999998</v>
      </c>
    </row>
    <row r="2285" spans="1:7" x14ac:dyDescent="0.15">
      <c r="A2285" s="1">
        <v>39846</v>
      </c>
      <c r="B2285">
        <v>441.209991</v>
      </c>
      <c r="C2285">
        <v>451.26998900000001</v>
      </c>
      <c r="D2285">
        <v>437.22000100000002</v>
      </c>
      <c r="E2285">
        <v>449.60998499999999</v>
      </c>
      <c r="F2285">
        <v>56732700</v>
      </c>
      <c r="G2285">
        <v>449.60998499999999</v>
      </c>
    </row>
    <row r="2286" spans="1:7" x14ac:dyDescent="0.15">
      <c r="A2286" s="1">
        <v>39847</v>
      </c>
      <c r="B2286">
        <v>450.30999800000001</v>
      </c>
      <c r="C2286">
        <v>455.26001000000002</v>
      </c>
      <c r="D2286">
        <v>445.80999800000001</v>
      </c>
      <c r="E2286">
        <v>452.89999399999999</v>
      </c>
      <c r="F2286">
        <v>58863100</v>
      </c>
      <c r="G2286">
        <v>452.89999399999999</v>
      </c>
    </row>
    <row r="2287" spans="1:7" x14ac:dyDescent="0.15">
      <c r="A2287" s="1">
        <v>39848</v>
      </c>
      <c r="B2287">
        <v>453.02999899999998</v>
      </c>
      <c r="C2287">
        <v>461.10998499999999</v>
      </c>
      <c r="D2287">
        <v>446.73001099999999</v>
      </c>
      <c r="E2287">
        <v>448.48001099999999</v>
      </c>
      <c r="F2287">
        <v>64204500</v>
      </c>
      <c r="G2287">
        <v>448.48001099999999</v>
      </c>
    </row>
    <row r="2288" spans="1:7" x14ac:dyDescent="0.15">
      <c r="A2288" s="1">
        <v>39849</v>
      </c>
      <c r="B2288">
        <v>447.959991</v>
      </c>
      <c r="C2288">
        <v>459.92999300000002</v>
      </c>
      <c r="D2288">
        <v>443.32000699999998</v>
      </c>
      <c r="E2288">
        <v>455.07998700000002</v>
      </c>
      <c r="F2288">
        <v>66240300</v>
      </c>
      <c r="G2288">
        <v>455.07998700000002</v>
      </c>
    </row>
    <row r="2289" spans="1:7" x14ac:dyDescent="0.15">
      <c r="A2289" s="1">
        <v>39850</v>
      </c>
      <c r="B2289">
        <v>454.98998999999998</v>
      </c>
      <c r="C2289">
        <v>471.52999899999998</v>
      </c>
      <c r="D2289">
        <v>454.51998900000001</v>
      </c>
      <c r="E2289">
        <v>470.70001200000002</v>
      </c>
      <c r="F2289">
        <v>64841000</v>
      </c>
      <c r="G2289">
        <v>470.70001200000002</v>
      </c>
    </row>
    <row r="2290" spans="1:7" x14ac:dyDescent="0.15">
      <c r="A2290" s="1">
        <v>39853</v>
      </c>
      <c r="B2290">
        <v>470.27999899999998</v>
      </c>
      <c r="C2290">
        <v>471.19000199999999</v>
      </c>
      <c r="D2290">
        <v>463.5</v>
      </c>
      <c r="E2290">
        <v>467.94000199999999</v>
      </c>
      <c r="F2290">
        <v>55743700</v>
      </c>
      <c r="G2290">
        <v>467.94000199999999</v>
      </c>
    </row>
    <row r="2291" spans="1:7" x14ac:dyDescent="0.15">
      <c r="A2291" s="1">
        <v>39854</v>
      </c>
      <c r="B2291">
        <v>466.23998999999998</v>
      </c>
      <c r="C2291">
        <v>470.52999899999998</v>
      </c>
      <c r="D2291">
        <v>445.67999300000002</v>
      </c>
      <c r="E2291">
        <v>445.76998900000001</v>
      </c>
      <c r="F2291">
        <v>67701700</v>
      </c>
      <c r="G2291">
        <v>445.76998900000001</v>
      </c>
    </row>
    <row r="2292" spans="1:7" x14ac:dyDescent="0.15">
      <c r="A2292" s="1">
        <v>39855</v>
      </c>
      <c r="B2292">
        <v>446.38000499999998</v>
      </c>
      <c r="C2292">
        <v>451.76998900000001</v>
      </c>
      <c r="D2292">
        <v>442.07000699999998</v>
      </c>
      <c r="E2292">
        <v>447.95001200000002</v>
      </c>
      <c r="F2292">
        <v>59264600</v>
      </c>
      <c r="G2292">
        <v>447.95001200000002</v>
      </c>
    </row>
    <row r="2293" spans="1:7" x14ac:dyDescent="0.15">
      <c r="A2293" s="1">
        <v>39856</v>
      </c>
      <c r="B2293">
        <v>444.73001099999999</v>
      </c>
      <c r="C2293">
        <v>451.42001299999998</v>
      </c>
      <c r="D2293">
        <v>435.58999599999999</v>
      </c>
      <c r="E2293">
        <v>450.42001299999998</v>
      </c>
      <c r="F2293">
        <v>64764600</v>
      </c>
      <c r="G2293">
        <v>450.42001299999998</v>
      </c>
    </row>
    <row r="2294" spans="1:7" x14ac:dyDescent="0.15">
      <c r="A2294" s="1">
        <v>39857</v>
      </c>
      <c r="B2294">
        <v>450.55999800000001</v>
      </c>
      <c r="C2294">
        <v>456.19000199999999</v>
      </c>
      <c r="D2294">
        <v>447.01001000000002</v>
      </c>
      <c r="E2294">
        <v>448.35998499999999</v>
      </c>
      <c r="F2294">
        <v>52966500</v>
      </c>
      <c r="G2294">
        <v>448.35998499999999</v>
      </c>
    </row>
    <row r="2295" spans="1:7" x14ac:dyDescent="0.15">
      <c r="A2295" s="1">
        <v>39861</v>
      </c>
      <c r="B2295">
        <v>448.35000600000001</v>
      </c>
      <c r="C2295">
        <v>448.35000600000001</v>
      </c>
      <c r="D2295">
        <v>428.89999399999999</v>
      </c>
      <c r="E2295">
        <v>428.89999399999999</v>
      </c>
      <c r="F2295">
        <v>59078200</v>
      </c>
      <c r="G2295">
        <v>428.89999399999999</v>
      </c>
    </row>
    <row r="2296" spans="1:7" x14ac:dyDescent="0.15">
      <c r="A2296" s="1">
        <v>39862</v>
      </c>
      <c r="B2296">
        <v>430.88000499999998</v>
      </c>
      <c r="C2296">
        <v>431.60998499999999</v>
      </c>
      <c r="D2296">
        <v>422.07998700000002</v>
      </c>
      <c r="E2296">
        <v>423.17999300000002</v>
      </c>
      <c r="F2296">
        <v>57407100</v>
      </c>
      <c r="G2296">
        <v>423.17999300000002</v>
      </c>
    </row>
    <row r="2297" spans="1:7" x14ac:dyDescent="0.15">
      <c r="A2297" s="1">
        <v>39863</v>
      </c>
      <c r="B2297">
        <v>423.17999300000002</v>
      </c>
      <c r="C2297">
        <v>429.32000699999998</v>
      </c>
      <c r="D2297">
        <v>416.709991</v>
      </c>
      <c r="E2297">
        <v>416.709991</v>
      </c>
      <c r="F2297">
        <v>57469400</v>
      </c>
      <c r="G2297">
        <v>416.709991</v>
      </c>
    </row>
    <row r="2298" spans="1:7" x14ac:dyDescent="0.15">
      <c r="A2298" s="1">
        <v>39864</v>
      </c>
      <c r="B2298">
        <v>412.98998999999998</v>
      </c>
      <c r="C2298">
        <v>415.41000400000001</v>
      </c>
      <c r="D2298">
        <v>402.64999399999999</v>
      </c>
      <c r="E2298">
        <v>410.959991</v>
      </c>
      <c r="F2298">
        <v>82105900</v>
      </c>
      <c r="G2298">
        <v>410.959991</v>
      </c>
    </row>
    <row r="2299" spans="1:7" x14ac:dyDescent="0.15">
      <c r="A2299" s="1">
        <v>39867</v>
      </c>
      <c r="B2299">
        <v>413.39001500000001</v>
      </c>
      <c r="C2299">
        <v>414.79998799999998</v>
      </c>
      <c r="D2299">
        <v>394.57998700000002</v>
      </c>
      <c r="E2299">
        <v>394.57998700000002</v>
      </c>
      <c r="F2299">
        <v>65093000</v>
      </c>
      <c r="G2299">
        <v>394.57998700000002</v>
      </c>
    </row>
    <row r="2300" spans="1:7" x14ac:dyDescent="0.15">
      <c r="A2300" s="1">
        <v>39868</v>
      </c>
      <c r="B2300">
        <v>396.89001500000001</v>
      </c>
      <c r="C2300">
        <v>413.17001299999998</v>
      </c>
      <c r="D2300">
        <v>396.89001500000001</v>
      </c>
      <c r="E2300">
        <v>412.48001099999999</v>
      </c>
      <c r="F2300">
        <v>72344900</v>
      </c>
      <c r="G2300">
        <v>412.48001099999999</v>
      </c>
    </row>
    <row r="2301" spans="1:7" x14ac:dyDescent="0.15">
      <c r="A2301" s="1">
        <v>39869</v>
      </c>
      <c r="B2301">
        <v>411.07000699999998</v>
      </c>
      <c r="C2301">
        <v>411.07000699999998</v>
      </c>
      <c r="D2301">
        <v>395.45001200000002</v>
      </c>
      <c r="E2301">
        <v>401.44000199999999</v>
      </c>
      <c r="F2301">
        <v>74836400</v>
      </c>
      <c r="G2301">
        <v>401.44000199999999</v>
      </c>
    </row>
    <row r="2302" spans="1:7" x14ac:dyDescent="0.15">
      <c r="A2302" s="1">
        <v>39870</v>
      </c>
      <c r="B2302">
        <v>402.83999599999999</v>
      </c>
      <c r="C2302">
        <v>406.69000199999999</v>
      </c>
      <c r="D2302">
        <v>392.67999300000002</v>
      </c>
      <c r="E2302">
        <v>392.95001200000002</v>
      </c>
      <c r="F2302">
        <v>75999700</v>
      </c>
      <c r="G2302">
        <v>392.95001200000002</v>
      </c>
    </row>
    <row r="2303" spans="1:7" x14ac:dyDescent="0.15">
      <c r="A2303" s="1">
        <v>39871</v>
      </c>
      <c r="B2303">
        <v>389.91000400000001</v>
      </c>
      <c r="C2303">
        <v>397.64001500000001</v>
      </c>
      <c r="D2303">
        <v>386.69000199999999</v>
      </c>
      <c r="E2303">
        <v>389.01998900000001</v>
      </c>
      <c r="F2303">
        <v>89264800</v>
      </c>
      <c r="G2303">
        <v>389.01998900000001</v>
      </c>
    </row>
    <row r="2304" spans="1:7" x14ac:dyDescent="0.15">
      <c r="A2304" s="1">
        <v>39874</v>
      </c>
      <c r="B2304">
        <v>389.01001000000002</v>
      </c>
      <c r="C2304">
        <v>389.01001000000002</v>
      </c>
      <c r="D2304">
        <v>367.79998799999998</v>
      </c>
      <c r="E2304">
        <v>367.79998799999998</v>
      </c>
      <c r="F2304">
        <v>78682900</v>
      </c>
      <c r="G2304">
        <v>367.79998799999998</v>
      </c>
    </row>
    <row r="2305" spans="1:7" x14ac:dyDescent="0.15">
      <c r="A2305" s="1">
        <v>39875</v>
      </c>
      <c r="B2305">
        <v>370.48001099999999</v>
      </c>
      <c r="C2305">
        <v>372.57998700000002</v>
      </c>
      <c r="D2305">
        <v>360.61999500000002</v>
      </c>
      <c r="E2305">
        <v>361.01001000000002</v>
      </c>
      <c r="F2305">
        <v>75832300</v>
      </c>
      <c r="G2305">
        <v>361.01001000000002</v>
      </c>
    </row>
    <row r="2306" spans="1:7" x14ac:dyDescent="0.15">
      <c r="A2306" s="1">
        <v>39876</v>
      </c>
      <c r="B2306">
        <v>364.39001500000001</v>
      </c>
      <c r="C2306">
        <v>375.5</v>
      </c>
      <c r="D2306">
        <v>362.76998900000001</v>
      </c>
      <c r="E2306">
        <v>371.29998799999998</v>
      </c>
      <c r="F2306">
        <v>76736200</v>
      </c>
      <c r="G2306">
        <v>371.29998799999998</v>
      </c>
    </row>
    <row r="2307" spans="1:7" x14ac:dyDescent="0.15">
      <c r="A2307" s="1">
        <v>39877</v>
      </c>
      <c r="B2307">
        <v>367.42001299999998</v>
      </c>
      <c r="C2307">
        <v>367.42001299999998</v>
      </c>
      <c r="D2307">
        <v>349.44000199999999</v>
      </c>
      <c r="E2307">
        <v>349.45001200000002</v>
      </c>
      <c r="F2307">
        <v>75072500</v>
      </c>
      <c r="G2307">
        <v>349.45001200000002</v>
      </c>
    </row>
    <row r="2308" spans="1:7" x14ac:dyDescent="0.15">
      <c r="A2308" s="1">
        <v>39878</v>
      </c>
      <c r="B2308">
        <v>351.89001500000001</v>
      </c>
      <c r="C2308">
        <v>356.86999500000002</v>
      </c>
      <c r="D2308">
        <v>343.14999399999999</v>
      </c>
      <c r="E2308">
        <v>351.04998799999998</v>
      </c>
      <c r="F2308">
        <v>73318300</v>
      </c>
      <c r="G2308">
        <v>351.04998799999998</v>
      </c>
    </row>
    <row r="2309" spans="1:7" x14ac:dyDescent="0.15">
      <c r="A2309" s="1">
        <v>39881</v>
      </c>
      <c r="B2309">
        <v>348.85000600000001</v>
      </c>
      <c r="C2309">
        <v>355.04998799999998</v>
      </c>
      <c r="D2309">
        <v>342.58999599999999</v>
      </c>
      <c r="E2309">
        <v>343.26001000000002</v>
      </c>
      <c r="F2309">
        <v>72773200</v>
      </c>
      <c r="G2309">
        <v>343.26001000000002</v>
      </c>
    </row>
    <row r="2310" spans="1:7" x14ac:dyDescent="0.15">
      <c r="A2310" s="1">
        <v>39882</v>
      </c>
      <c r="B2310">
        <v>347.38000499999998</v>
      </c>
      <c r="C2310">
        <v>367.75</v>
      </c>
      <c r="D2310">
        <v>347.38000499999998</v>
      </c>
      <c r="E2310">
        <v>367.75</v>
      </c>
      <c r="F2310">
        <v>86183300</v>
      </c>
      <c r="G2310">
        <v>367.75</v>
      </c>
    </row>
    <row r="2311" spans="1:7" x14ac:dyDescent="0.15">
      <c r="A2311" s="1">
        <v>39883</v>
      </c>
      <c r="B2311">
        <v>368.05999800000001</v>
      </c>
      <c r="C2311">
        <v>376.52999899999998</v>
      </c>
      <c r="D2311">
        <v>363.83999599999999</v>
      </c>
      <c r="E2311">
        <v>366.29998799999998</v>
      </c>
      <c r="F2311">
        <v>72878100</v>
      </c>
      <c r="G2311">
        <v>366.29998799999998</v>
      </c>
    </row>
    <row r="2312" spans="1:7" x14ac:dyDescent="0.15">
      <c r="A2312" s="1">
        <v>39884</v>
      </c>
      <c r="B2312">
        <v>365.51998900000001</v>
      </c>
      <c r="C2312">
        <v>390.94000199999999</v>
      </c>
      <c r="D2312">
        <v>361.07998700000002</v>
      </c>
      <c r="E2312">
        <v>390.11999500000002</v>
      </c>
      <c r="F2312">
        <v>73266300</v>
      </c>
      <c r="G2312">
        <v>390.11999500000002</v>
      </c>
    </row>
    <row r="2313" spans="1:7" x14ac:dyDescent="0.15">
      <c r="A2313" s="1">
        <v>39885</v>
      </c>
      <c r="B2313">
        <v>391.29998799999998</v>
      </c>
      <c r="C2313">
        <v>395.38000499999998</v>
      </c>
      <c r="D2313">
        <v>387.32000699999998</v>
      </c>
      <c r="E2313">
        <v>393.08999599999999</v>
      </c>
      <c r="F2313">
        <v>67870900</v>
      </c>
      <c r="G2313">
        <v>393.08999599999999</v>
      </c>
    </row>
    <row r="2314" spans="1:7" x14ac:dyDescent="0.15">
      <c r="A2314" s="1">
        <v>39888</v>
      </c>
      <c r="B2314">
        <v>395.23001099999999</v>
      </c>
      <c r="C2314">
        <v>400.35998499999999</v>
      </c>
      <c r="D2314">
        <v>385.60998499999999</v>
      </c>
      <c r="E2314">
        <v>386.35998499999999</v>
      </c>
      <c r="F2314">
        <v>78835400</v>
      </c>
      <c r="G2314">
        <v>386.35998499999999</v>
      </c>
    </row>
    <row r="2315" spans="1:7" x14ac:dyDescent="0.15">
      <c r="A2315" s="1">
        <v>39889</v>
      </c>
      <c r="B2315">
        <v>386.35000600000001</v>
      </c>
      <c r="C2315">
        <v>403.58999599999999</v>
      </c>
      <c r="D2315">
        <v>384.26001000000002</v>
      </c>
      <c r="E2315">
        <v>403.58999599999999</v>
      </c>
      <c r="F2315">
        <v>61568000</v>
      </c>
      <c r="G2315">
        <v>403.58999599999999</v>
      </c>
    </row>
    <row r="2316" spans="1:7" x14ac:dyDescent="0.15">
      <c r="A2316" s="1">
        <v>39890</v>
      </c>
      <c r="B2316">
        <v>402.76001000000002</v>
      </c>
      <c r="C2316">
        <v>419.80999800000001</v>
      </c>
      <c r="D2316">
        <v>398.959991</v>
      </c>
      <c r="E2316">
        <v>417.63000499999998</v>
      </c>
      <c r="F2316">
        <v>90984500</v>
      </c>
      <c r="G2316">
        <v>417.63000499999998</v>
      </c>
    </row>
    <row r="2317" spans="1:7" x14ac:dyDescent="0.15">
      <c r="A2317" s="1">
        <v>39891</v>
      </c>
      <c r="B2317">
        <v>419.60998499999999</v>
      </c>
      <c r="C2317">
        <v>422.01001000000002</v>
      </c>
      <c r="D2317">
        <v>411.70001200000002</v>
      </c>
      <c r="E2317">
        <v>413.26001000000002</v>
      </c>
      <c r="F2317">
        <v>90338700</v>
      </c>
      <c r="G2317">
        <v>413.26001000000002</v>
      </c>
    </row>
    <row r="2318" spans="1:7" x14ac:dyDescent="0.15">
      <c r="A2318" s="1">
        <v>39892</v>
      </c>
      <c r="B2318">
        <v>415.04998799999998</v>
      </c>
      <c r="C2318">
        <v>416.72000100000002</v>
      </c>
      <c r="D2318">
        <v>399.58999599999999</v>
      </c>
      <c r="E2318">
        <v>400.10998499999999</v>
      </c>
      <c r="F2318">
        <v>76437200</v>
      </c>
      <c r="G2318">
        <v>400.10998499999999</v>
      </c>
    </row>
    <row r="2319" spans="1:7" x14ac:dyDescent="0.15">
      <c r="A2319" s="1">
        <v>39895</v>
      </c>
      <c r="B2319">
        <v>405.709991</v>
      </c>
      <c r="C2319">
        <v>433.72000100000002</v>
      </c>
      <c r="D2319">
        <v>405.709991</v>
      </c>
      <c r="E2319">
        <v>433.72000100000002</v>
      </c>
      <c r="F2319">
        <v>77157700</v>
      </c>
      <c r="G2319">
        <v>433.72000100000002</v>
      </c>
    </row>
    <row r="2320" spans="1:7" x14ac:dyDescent="0.15">
      <c r="A2320" s="1">
        <v>39896</v>
      </c>
      <c r="B2320">
        <v>430.29998799999998</v>
      </c>
      <c r="C2320">
        <v>430.39999399999999</v>
      </c>
      <c r="D2320">
        <v>416.07000699999998</v>
      </c>
      <c r="E2320">
        <v>416.39001500000001</v>
      </c>
      <c r="F2320">
        <v>67679800</v>
      </c>
      <c r="G2320">
        <v>416.39001500000001</v>
      </c>
    </row>
    <row r="2321" spans="1:7" x14ac:dyDescent="0.15">
      <c r="A2321" s="1">
        <v>39897</v>
      </c>
      <c r="B2321">
        <v>418.42001299999998</v>
      </c>
      <c r="C2321">
        <v>432.25</v>
      </c>
      <c r="D2321">
        <v>409.70001200000002</v>
      </c>
      <c r="E2321">
        <v>426.51998900000001</v>
      </c>
      <c r="F2321">
        <v>76871800</v>
      </c>
      <c r="G2321">
        <v>426.51998900000001</v>
      </c>
    </row>
    <row r="2322" spans="1:7" x14ac:dyDescent="0.15">
      <c r="A2322" s="1">
        <v>39898</v>
      </c>
      <c r="B2322">
        <v>427.290009</v>
      </c>
      <c r="C2322">
        <v>445.29998799999998</v>
      </c>
      <c r="D2322">
        <v>427.290009</v>
      </c>
      <c r="E2322">
        <v>445.29998799999998</v>
      </c>
      <c r="F2322">
        <v>69929600</v>
      </c>
      <c r="G2322">
        <v>445.29998799999998</v>
      </c>
    </row>
    <row r="2323" spans="1:7" x14ac:dyDescent="0.15">
      <c r="A2323" s="1">
        <v>39899</v>
      </c>
      <c r="B2323">
        <v>440.54998799999998</v>
      </c>
      <c r="C2323">
        <v>440.54998799999998</v>
      </c>
      <c r="D2323">
        <v>429</v>
      </c>
      <c r="E2323">
        <v>429</v>
      </c>
      <c r="F2323">
        <v>56002100</v>
      </c>
      <c r="G2323">
        <v>429</v>
      </c>
    </row>
    <row r="2324" spans="1:7" x14ac:dyDescent="0.15">
      <c r="A2324" s="1">
        <v>39902</v>
      </c>
      <c r="B2324">
        <v>423.83999599999999</v>
      </c>
      <c r="C2324">
        <v>423.83999599999999</v>
      </c>
      <c r="D2324">
        <v>408.82000699999998</v>
      </c>
      <c r="E2324">
        <v>415.97000100000002</v>
      </c>
      <c r="F2324">
        <v>59126600</v>
      </c>
      <c r="G2324">
        <v>415.97000100000002</v>
      </c>
    </row>
    <row r="2325" spans="1:7" x14ac:dyDescent="0.15">
      <c r="A2325" s="1">
        <v>39903</v>
      </c>
      <c r="B2325">
        <v>419.02999899999998</v>
      </c>
      <c r="C2325">
        <v>432.540009</v>
      </c>
      <c r="D2325">
        <v>417.459991</v>
      </c>
      <c r="E2325">
        <v>422.75</v>
      </c>
      <c r="F2325">
        <v>60891000</v>
      </c>
      <c r="G2325">
        <v>422.75</v>
      </c>
    </row>
    <row r="2326" spans="1:7" x14ac:dyDescent="0.15">
      <c r="A2326" s="1">
        <v>39904</v>
      </c>
      <c r="B2326">
        <v>419.39001500000001</v>
      </c>
      <c r="C2326">
        <v>429.51001000000002</v>
      </c>
      <c r="D2326">
        <v>412.790009</v>
      </c>
      <c r="E2326">
        <v>429.16000400000001</v>
      </c>
      <c r="F2326">
        <v>60341400</v>
      </c>
      <c r="G2326">
        <v>429.16000400000001</v>
      </c>
    </row>
    <row r="2327" spans="1:7" x14ac:dyDescent="0.15">
      <c r="A2327" s="1">
        <v>39905</v>
      </c>
      <c r="B2327">
        <v>434.32000699999998</v>
      </c>
      <c r="C2327">
        <v>454.92001299999998</v>
      </c>
      <c r="D2327">
        <v>434.32000699999998</v>
      </c>
      <c r="E2327">
        <v>450.19000199999999</v>
      </c>
      <c r="F2327">
        <v>75428100</v>
      </c>
      <c r="G2327">
        <v>450.19000199999999</v>
      </c>
    </row>
    <row r="2328" spans="1:7" x14ac:dyDescent="0.15">
      <c r="A2328" s="1">
        <v>39906</v>
      </c>
      <c r="B2328">
        <v>449.45001200000002</v>
      </c>
      <c r="C2328">
        <v>456.13000499999998</v>
      </c>
      <c r="D2328">
        <v>444.70001200000002</v>
      </c>
      <c r="E2328">
        <v>456.13000499999998</v>
      </c>
      <c r="F2328">
        <v>58556400</v>
      </c>
      <c r="G2328">
        <v>456.13000499999998</v>
      </c>
    </row>
    <row r="2329" spans="1:7" x14ac:dyDescent="0.15">
      <c r="A2329" s="1">
        <v>39909</v>
      </c>
      <c r="B2329">
        <v>453.07998700000002</v>
      </c>
      <c r="C2329">
        <v>453.07998700000002</v>
      </c>
      <c r="D2329">
        <v>441.23001099999999</v>
      </c>
      <c r="E2329">
        <v>447.55999800000001</v>
      </c>
      <c r="F2329">
        <v>62100000</v>
      </c>
      <c r="G2329">
        <v>447.55999800000001</v>
      </c>
    </row>
    <row r="2330" spans="1:7" x14ac:dyDescent="0.15">
      <c r="A2330" s="1">
        <v>39910</v>
      </c>
      <c r="B2330">
        <v>446.92999300000002</v>
      </c>
      <c r="C2330">
        <v>446.92999300000002</v>
      </c>
      <c r="D2330">
        <v>431.69000199999999</v>
      </c>
      <c r="E2330">
        <v>431.70001200000002</v>
      </c>
      <c r="F2330">
        <v>51555800</v>
      </c>
      <c r="G2330">
        <v>431.70001200000002</v>
      </c>
    </row>
    <row r="2331" spans="1:7" x14ac:dyDescent="0.15">
      <c r="A2331" s="1">
        <v>39911</v>
      </c>
      <c r="B2331">
        <v>433.05999800000001</v>
      </c>
      <c r="C2331">
        <v>442.14001500000001</v>
      </c>
      <c r="D2331">
        <v>432.77999899999998</v>
      </c>
      <c r="E2331">
        <v>442.11999500000002</v>
      </c>
      <c r="F2331">
        <v>59384600</v>
      </c>
      <c r="G2331">
        <v>442.11999500000002</v>
      </c>
    </row>
    <row r="2332" spans="1:7" x14ac:dyDescent="0.15">
      <c r="A2332" s="1">
        <v>39912</v>
      </c>
      <c r="B2332">
        <v>446.98001099999999</v>
      </c>
      <c r="C2332">
        <v>468.20001200000002</v>
      </c>
      <c r="D2332">
        <v>446.98001099999999</v>
      </c>
      <c r="E2332">
        <v>468.20001200000002</v>
      </c>
      <c r="F2332">
        <v>76007100</v>
      </c>
      <c r="G2332">
        <v>468.20001200000002</v>
      </c>
    </row>
    <row r="2333" spans="1:7" x14ac:dyDescent="0.15">
      <c r="A2333" s="1">
        <v>39916</v>
      </c>
      <c r="B2333">
        <v>464.790009</v>
      </c>
      <c r="C2333">
        <v>469.58999599999999</v>
      </c>
      <c r="D2333">
        <v>457.89001500000001</v>
      </c>
      <c r="E2333">
        <v>468.04998799999998</v>
      </c>
      <c r="F2333">
        <v>64348900</v>
      </c>
      <c r="G2333">
        <v>468.04998799999998</v>
      </c>
    </row>
    <row r="2334" spans="1:7" x14ac:dyDescent="0.15">
      <c r="A2334" s="1">
        <v>39917</v>
      </c>
      <c r="B2334">
        <v>465.26998900000001</v>
      </c>
      <c r="C2334">
        <v>465.39999399999999</v>
      </c>
      <c r="D2334">
        <v>453.10998499999999</v>
      </c>
      <c r="E2334">
        <v>453.22000100000002</v>
      </c>
      <c r="F2334">
        <v>75698400</v>
      </c>
      <c r="G2334">
        <v>453.22000100000002</v>
      </c>
    </row>
    <row r="2335" spans="1:7" x14ac:dyDescent="0.15">
      <c r="A2335" s="1">
        <v>39918</v>
      </c>
      <c r="B2335">
        <v>451.51998900000001</v>
      </c>
      <c r="C2335">
        <v>461.13000499999998</v>
      </c>
      <c r="D2335">
        <v>450.11999500000002</v>
      </c>
      <c r="E2335">
        <v>461.13000499999998</v>
      </c>
      <c r="F2335">
        <v>62411000</v>
      </c>
      <c r="G2335">
        <v>461.13000499999998</v>
      </c>
    </row>
    <row r="2336" spans="1:7" x14ac:dyDescent="0.15">
      <c r="A2336" s="1">
        <v>39919</v>
      </c>
      <c r="B2336">
        <v>463.55999800000001</v>
      </c>
      <c r="C2336">
        <v>476.38000499999998</v>
      </c>
      <c r="D2336">
        <v>458.48001099999999</v>
      </c>
      <c r="E2336">
        <v>473.88000499999998</v>
      </c>
      <c r="F2336">
        <v>65986700</v>
      </c>
      <c r="G2336">
        <v>473.88000499999998</v>
      </c>
    </row>
    <row r="2337" spans="1:7" x14ac:dyDescent="0.15">
      <c r="A2337" s="1">
        <v>39920</v>
      </c>
      <c r="B2337">
        <v>474.36999500000002</v>
      </c>
      <c r="C2337">
        <v>482.17999300000002</v>
      </c>
      <c r="D2337">
        <v>470.55999800000001</v>
      </c>
      <c r="E2337">
        <v>479.36999500000002</v>
      </c>
      <c r="F2337">
        <v>73520100</v>
      </c>
      <c r="G2337">
        <v>479.36999500000002</v>
      </c>
    </row>
    <row r="2338" spans="1:7" x14ac:dyDescent="0.15">
      <c r="A2338" s="1">
        <v>39923</v>
      </c>
      <c r="B2338">
        <v>477.98001099999999</v>
      </c>
      <c r="C2338">
        <v>477.98001099999999</v>
      </c>
      <c r="D2338">
        <v>452.48998999999998</v>
      </c>
      <c r="E2338">
        <v>452.48998999999998</v>
      </c>
      <c r="F2338">
        <v>69739600</v>
      </c>
      <c r="G2338">
        <v>452.48998999999998</v>
      </c>
    </row>
    <row r="2339" spans="1:7" x14ac:dyDescent="0.15">
      <c r="A2339" s="1">
        <v>39924</v>
      </c>
      <c r="B2339">
        <v>450.38000499999998</v>
      </c>
      <c r="C2339">
        <v>470.04998799999998</v>
      </c>
      <c r="D2339">
        <v>448.92999300000002</v>
      </c>
      <c r="E2339">
        <v>470.04998799999998</v>
      </c>
      <c r="F2339">
        <v>74364900</v>
      </c>
      <c r="G2339">
        <v>470.04998799999998</v>
      </c>
    </row>
    <row r="2340" spans="1:7" x14ac:dyDescent="0.15">
      <c r="A2340" s="1">
        <v>39925</v>
      </c>
      <c r="B2340">
        <v>466.30999800000001</v>
      </c>
      <c r="C2340">
        <v>480.91000400000001</v>
      </c>
      <c r="D2340">
        <v>463.92001299999998</v>
      </c>
      <c r="E2340">
        <v>470.73001099999999</v>
      </c>
      <c r="F2340">
        <v>73278600</v>
      </c>
      <c r="G2340">
        <v>470.73001099999999</v>
      </c>
    </row>
    <row r="2341" spans="1:7" x14ac:dyDescent="0.15">
      <c r="A2341" s="1">
        <v>39926</v>
      </c>
      <c r="B2341">
        <v>471.82998700000002</v>
      </c>
      <c r="C2341">
        <v>472.48001099999999</v>
      </c>
      <c r="D2341">
        <v>460.13000499999998</v>
      </c>
      <c r="E2341">
        <v>466.61999500000002</v>
      </c>
      <c r="F2341">
        <v>65631000</v>
      </c>
      <c r="G2341">
        <v>466.61999500000002</v>
      </c>
    </row>
    <row r="2342" spans="1:7" x14ac:dyDescent="0.15">
      <c r="A2342" s="1">
        <v>39927</v>
      </c>
      <c r="B2342">
        <v>468.92999300000002</v>
      </c>
      <c r="C2342">
        <v>482.22000100000002</v>
      </c>
      <c r="D2342">
        <v>468.57998700000002</v>
      </c>
      <c r="E2342">
        <v>478.73998999999998</v>
      </c>
      <c r="F2342">
        <v>71144400</v>
      </c>
      <c r="G2342">
        <v>478.73998999999998</v>
      </c>
    </row>
    <row r="2343" spans="1:7" x14ac:dyDescent="0.15">
      <c r="A2343" s="1">
        <v>39930</v>
      </c>
      <c r="B2343">
        <v>474.38000499999998</v>
      </c>
      <c r="C2343">
        <v>477.70001200000002</v>
      </c>
      <c r="D2343">
        <v>467.07998700000002</v>
      </c>
      <c r="E2343">
        <v>469.52999899999998</v>
      </c>
      <c r="F2343">
        <v>56134600</v>
      </c>
      <c r="G2343">
        <v>469.52999899999998</v>
      </c>
    </row>
    <row r="2344" spans="1:7" x14ac:dyDescent="0.15">
      <c r="A2344" s="1">
        <v>39931</v>
      </c>
      <c r="B2344">
        <v>466.83999599999999</v>
      </c>
      <c r="C2344">
        <v>479.07000699999998</v>
      </c>
      <c r="D2344">
        <v>465.10000600000001</v>
      </c>
      <c r="E2344">
        <v>472.83999599999999</v>
      </c>
      <c r="F2344">
        <v>63280000</v>
      </c>
      <c r="G2344">
        <v>472.83999599999999</v>
      </c>
    </row>
    <row r="2345" spans="1:7" x14ac:dyDescent="0.15">
      <c r="A2345" s="1">
        <v>39932</v>
      </c>
      <c r="B2345">
        <v>476.14001500000001</v>
      </c>
      <c r="C2345">
        <v>494.73998999999998</v>
      </c>
      <c r="D2345">
        <v>476.14001500000001</v>
      </c>
      <c r="E2345">
        <v>491.47000100000002</v>
      </c>
      <c r="F2345">
        <v>61016200</v>
      </c>
      <c r="G2345">
        <v>491.47000100000002</v>
      </c>
    </row>
    <row r="2346" spans="1:7" x14ac:dyDescent="0.15">
      <c r="A2346" s="1">
        <v>39933</v>
      </c>
      <c r="B2346">
        <v>493.60998499999999</v>
      </c>
      <c r="C2346">
        <v>501.459991</v>
      </c>
      <c r="D2346">
        <v>487.20001200000002</v>
      </c>
      <c r="E2346">
        <v>487.55999800000001</v>
      </c>
      <c r="F2346">
        <v>68625400</v>
      </c>
      <c r="G2346">
        <v>487.55999800000001</v>
      </c>
    </row>
    <row r="2347" spans="1:7" x14ac:dyDescent="0.15">
      <c r="A2347" s="1">
        <v>39934</v>
      </c>
      <c r="B2347">
        <v>488.08999599999999</v>
      </c>
      <c r="C2347">
        <v>492.459991</v>
      </c>
      <c r="D2347">
        <v>484.73001099999999</v>
      </c>
      <c r="E2347">
        <v>486.98001099999999</v>
      </c>
      <c r="F2347">
        <v>53121700</v>
      </c>
      <c r="G2347">
        <v>486.98001099999999</v>
      </c>
    </row>
    <row r="2348" spans="1:7" x14ac:dyDescent="0.15">
      <c r="A2348" s="1">
        <v>39937</v>
      </c>
      <c r="B2348">
        <v>489.95001200000002</v>
      </c>
      <c r="C2348">
        <v>506.82000699999998</v>
      </c>
      <c r="D2348">
        <v>489.95001200000002</v>
      </c>
      <c r="E2348">
        <v>506.82000699999998</v>
      </c>
      <c r="F2348">
        <v>70388400</v>
      </c>
      <c r="G2348">
        <v>506.82000699999998</v>
      </c>
    </row>
    <row r="2349" spans="1:7" x14ac:dyDescent="0.15">
      <c r="A2349" s="1">
        <v>39938</v>
      </c>
      <c r="B2349">
        <v>504.82000699999998</v>
      </c>
      <c r="C2349">
        <v>505.98998999999998</v>
      </c>
      <c r="D2349">
        <v>497.05999800000001</v>
      </c>
      <c r="E2349">
        <v>502.54998799999998</v>
      </c>
      <c r="F2349">
        <v>68828600</v>
      </c>
      <c r="G2349">
        <v>502.54998799999998</v>
      </c>
    </row>
    <row r="2350" spans="1:7" x14ac:dyDescent="0.15">
      <c r="A2350" s="1">
        <v>39939</v>
      </c>
      <c r="B2350">
        <v>503.33999599999999</v>
      </c>
      <c r="C2350">
        <v>509.36999500000002</v>
      </c>
      <c r="D2350">
        <v>495.94000199999999</v>
      </c>
      <c r="E2350">
        <v>505.08999599999999</v>
      </c>
      <c r="F2350">
        <v>85550400</v>
      </c>
      <c r="G2350">
        <v>505.08999599999999</v>
      </c>
    </row>
    <row r="2351" spans="1:7" x14ac:dyDescent="0.15">
      <c r="A2351" s="1">
        <v>39940</v>
      </c>
      <c r="B2351">
        <v>505.32998700000002</v>
      </c>
      <c r="C2351">
        <v>511.27999899999998</v>
      </c>
      <c r="D2351">
        <v>489.20001200000002</v>
      </c>
      <c r="E2351">
        <v>492.94000199999999</v>
      </c>
      <c r="F2351">
        <v>91201000</v>
      </c>
      <c r="G2351">
        <v>492.94000199999999</v>
      </c>
    </row>
    <row r="2352" spans="1:7" x14ac:dyDescent="0.15">
      <c r="A2352" s="1">
        <v>39941</v>
      </c>
      <c r="B2352">
        <v>496.76001000000002</v>
      </c>
      <c r="C2352">
        <v>511.82000699999998</v>
      </c>
      <c r="D2352">
        <v>496.66000400000001</v>
      </c>
      <c r="E2352">
        <v>511.82000699999998</v>
      </c>
      <c r="F2352">
        <v>81632800</v>
      </c>
      <c r="G2352">
        <v>511.82000699999998</v>
      </c>
    </row>
    <row r="2353" spans="1:7" x14ac:dyDescent="0.15">
      <c r="A2353" s="1">
        <v>39944</v>
      </c>
      <c r="B2353">
        <v>507.14999399999999</v>
      </c>
      <c r="C2353">
        <v>507.14999399999999</v>
      </c>
      <c r="D2353">
        <v>498.64999399999999</v>
      </c>
      <c r="E2353">
        <v>501.94000199999999</v>
      </c>
      <c r="F2353">
        <v>61506000</v>
      </c>
      <c r="G2353">
        <v>501.94000199999999</v>
      </c>
    </row>
    <row r="2354" spans="1:7" x14ac:dyDescent="0.15">
      <c r="A2354" s="1">
        <v>39945</v>
      </c>
      <c r="B2354">
        <v>504.19000199999999</v>
      </c>
      <c r="C2354">
        <v>506.51998900000001</v>
      </c>
      <c r="D2354">
        <v>487.60000600000001</v>
      </c>
      <c r="E2354">
        <v>495.17999300000002</v>
      </c>
      <c r="F2354">
        <v>68717500</v>
      </c>
      <c r="G2354">
        <v>495.17999300000002</v>
      </c>
    </row>
    <row r="2355" spans="1:7" x14ac:dyDescent="0.15">
      <c r="A2355" s="1">
        <v>39946</v>
      </c>
      <c r="B2355">
        <v>490.51998900000001</v>
      </c>
      <c r="C2355">
        <v>490.51998900000001</v>
      </c>
      <c r="D2355">
        <v>471.82000699999998</v>
      </c>
      <c r="E2355">
        <v>471.82000699999998</v>
      </c>
      <c r="F2355">
        <v>70918200</v>
      </c>
      <c r="G2355">
        <v>471.82000699999998</v>
      </c>
    </row>
    <row r="2356" spans="1:7" x14ac:dyDescent="0.15">
      <c r="A2356" s="1">
        <v>39947</v>
      </c>
      <c r="B2356">
        <v>472.76001000000002</v>
      </c>
      <c r="C2356">
        <v>486.290009</v>
      </c>
      <c r="D2356">
        <v>470.36999500000002</v>
      </c>
      <c r="E2356">
        <v>480.709991</v>
      </c>
      <c r="F2356">
        <v>61348700</v>
      </c>
      <c r="G2356">
        <v>480.709991</v>
      </c>
    </row>
    <row r="2357" spans="1:7" x14ac:dyDescent="0.15">
      <c r="A2357" s="1">
        <v>39948</v>
      </c>
      <c r="B2357">
        <v>480.959991</v>
      </c>
      <c r="C2357">
        <v>483.73001099999999</v>
      </c>
      <c r="D2357">
        <v>472.86999500000002</v>
      </c>
      <c r="E2357">
        <v>475.83999599999999</v>
      </c>
      <c r="F2357">
        <v>54397200</v>
      </c>
      <c r="G2357">
        <v>475.83999599999999</v>
      </c>
    </row>
    <row r="2358" spans="1:7" x14ac:dyDescent="0.15">
      <c r="A2358" s="1">
        <v>39951</v>
      </c>
      <c r="B2358">
        <v>478.94000199999999</v>
      </c>
      <c r="C2358">
        <v>495.01998900000001</v>
      </c>
      <c r="D2358">
        <v>478.94000199999999</v>
      </c>
      <c r="E2358">
        <v>494.790009</v>
      </c>
      <c r="F2358">
        <v>57021500</v>
      </c>
      <c r="G2358">
        <v>494.790009</v>
      </c>
    </row>
    <row r="2359" spans="1:7" x14ac:dyDescent="0.15">
      <c r="A2359" s="1">
        <v>39952</v>
      </c>
      <c r="B2359">
        <v>494.75</v>
      </c>
      <c r="C2359">
        <v>498.30999800000001</v>
      </c>
      <c r="D2359">
        <v>488.48001099999999</v>
      </c>
      <c r="E2359">
        <v>493.26001000000002</v>
      </c>
      <c r="F2359">
        <v>66162700</v>
      </c>
      <c r="G2359">
        <v>493.26001000000002</v>
      </c>
    </row>
    <row r="2360" spans="1:7" x14ac:dyDescent="0.15">
      <c r="A2360" s="1">
        <v>39953</v>
      </c>
      <c r="B2360">
        <v>494.61999500000002</v>
      </c>
      <c r="C2360">
        <v>505.58999599999999</v>
      </c>
      <c r="D2360">
        <v>488.47000100000002</v>
      </c>
      <c r="E2360">
        <v>489.35000600000001</v>
      </c>
      <c r="F2360">
        <v>82050600</v>
      </c>
      <c r="G2360">
        <v>489.35000600000001</v>
      </c>
    </row>
    <row r="2361" spans="1:7" x14ac:dyDescent="0.15">
      <c r="A2361" s="1">
        <v>39954</v>
      </c>
      <c r="B2361">
        <v>486.73998999999998</v>
      </c>
      <c r="C2361">
        <v>486.73998999999998</v>
      </c>
      <c r="D2361">
        <v>474.5</v>
      </c>
      <c r="E2361">
        <v>481.22000100000002</v>
      </c>
      <c r="F2361">
        <v>60198400</v>
      </c>
      <c r="G2361">
        <v>481.22000100000002</v>
      </c>
    </row>
    <row r="2362" spans="1:7" x14ac:dyDescent="0.15">
      <c r="A2362" s="1">
        <v>39955</v>
      </c>
      <c r="B2362">
        <v>482.69000199999999</v>
      </c>
      <c r="C2362">
        <v>485.04998799999998</v>
      </c>
      <c r="D2362">
        <v>477.51001000000002</v>
      </c>
      <c r="E2362">
        <v>477.61999500000002</v>
      </c>
      <c r="F2362">
        <v>51553200</v>
      </c>
      <c r="G2362">
        <v>477.61999500000002</v>
      </c>
    </row>
    <row r="2363" spans="1:7" x14ac:dyDescent="0.15">
      <c r="A2363" s="1">
        <v>39959</v>
      </c>
      <c r="B2363">
        <v>477.61999500000002</v>
      </c>
      <c r="C2363">
        <v>500.33999599999999</v>
      </c>
      <c r="D2363">
        <v>475.98001099999999</v>
      </c>
      <c r="E2363">
        <v>500.30999800000001</v>
      </c>
      <c r="F2363">
        <v>56670500</v>
      </c>
      <c r="G2363">
        <v>500.30999800000001</v>
      </c>
    </row>
    <row r="2364" spans="1:7" x14ac:dyDescent="0.15">
      <c r="A2364" s="1">
        <v>39960</v>
      </c>
      <c r="B2364">
        <v>498.77999899999998</v>
      </c>
      <c r="C2364">
        <v>502.61999500000002</v>
      </c>
      <c r="D2364">
        <v>489.85998499999999</v>
      </c>
      <c r="E2364">
        <v>489.85998499999999</v>
      </c>
      <c r="F2364">
        <v>56988000</v>
      </c>
      <c r="G2364">
        <v>489.85998499999999</v>
      </c>
    </row>
    <row r="2365" spans="1:7" x14ac:dyDescent="0.15">
      <c r="A2365" s="1">
        <v>39961</v>
      </c>
      <c r="B2365">
        <v>489.94000199999999</v>
      </c>
      <c r="C2365">
        <v>495.540009</v>
      </c>
      <c r="D2365">
        <v>481.02999899999998</v>
      </c>
      <c r="E2365">
        <v>492.209991</v>
      </c>
      <c r="F2365">
        <v>57389800</v>
      </c>
      <c r="G2365">
        <v>492.209991</v>
      </c>
    </row>
    <row r="2366" spans="1:7" x14ac:dyDescent="0.15">
      <c r="A2366" s="1">
        <v>39962</v>
      </c>
      <c r="B2366">
        <v>493.07000699999998</v>
      </c>
      <c r="C2366">
        <v>501.57998700000002</v>
      </c>
      <c r="D2366">
        <v>491.17001299999998</v>
      </c>
      <c r="E2366">
        <v>501.57998700000002</v>
      </c>
      <c r="F2366">
        <v>60504200</v>
      </c>
      <c r="G2366">
        <v>501.57998700000002</v>
      </c>
    </row>
    <row r="2367" spans="1:7" x14ac:dyDescent="0.15">
      <c r="A2367" s="1">
        <v>39965</v>
      </c>
      <c r="B2367">
        <v>504.57000699999998</v>
      </c>
      <c r="C2367">
        <v>522.36999500000002</v>
      </c>
      <c r="D2367">
        <v>504.57000699999998</v>
      </c>
      <c r="E2367">
        <v>521.330017</v>
      </c>
      <c r="F2367">
        <v>63704400</v>
      </c>
      <c r="G2367">
        <v>521.330017</v>
      </c>
    </row>
    <row r="2368" spans="1:7" x14ac:dyDescent="0.15">
      <c r="A2368" s="1">
        <v>39966</v>
      </c>
      <c r="B2368">
        <v>521.330017</v>
      </c>
      <c r="C2368">
        <v>528.71997099999999</v>
      </c>
      <c r="D2368">
        <v>516.89001499999995</v>
      </c>
      <c r="E2368">
        <v>526.63000499999998</v>
      </c>
      <c r="F2368">
        <v>59873400</v>
      </c>
      <c r="G2368">
        <v>526.63000499999998</v>
      </c>
    </row>
    <row r="2369" spans="1:7" x14ac:dyDescent="0.15">
      <c r="A2369" s="1">
        <v>39967</v>
      </c>
      <c r="B2369">
        <v>524.59997599999997</v>
      </c>
      <c r="C2369">
        <v>524.59997599999997</v>
      </c>
      <c r="D2369">
        <v>516.69000200000005</v>
      </c>
      <c r="E2369">
        <v>522.71002199999998</v>
      </c>
      <c r="F2369">
        <v>53237700</v>
      </c>
      <c r="G2369">
        <v>522.71002199999998</v>
      </c>
    </row>
    <row r="2370" spans="1:7" x14ac:dyDescent="0.15">
      <c r="A2370" s="1">
        <v>39968</v>
      </c>
      <c r="B2370">
        <v>524.11999500000002</v>
      </c>
      <c r="C2370">
        <v>531.67999299999997</v>
      </c>
      <c r="D2370">
        <v>520.52002000000005</v>
      </c>
      <c r="E2370">
        <v>531.67999299999997</v>
      </c>
      <c r="F2370">
        <v>53528900</v>
      </c>
      <c r="G2370">
        <v>531.67999299999997</v>
      </c>
    </row>
    <row r="2371" spans="1:7" x14ac:dyDescent="0.15">
      <c r="A2371" s="1">
        <v>39969</v>
      </c>
      <c r="B2371">
        <v>534.17999299999997</v>
      </c>
      <c r="C2371">
        <v>535.85998500000005</v>
      </c>
      <c r="D2371">
        <v>526.51000999999997</v>
      </c>
      <c r="E2371">
        <v>530.35998500000005</v>
      </c>
      <c r="F2371">
        <v>52779100</v>
      </c>
      <c r="G2371">
        <v>530.35998500000005</v>
      </c>
    </row>
    <row r="2372" spans="1:7" x14ac:dyDescent="0.15">
      <c r="A2372" s="1">
        <v>39972</v>
      </c>
      <c r="B2372">
        <v>528.419983</v>
      </c>
      <c r="C2372">
        <v>531.09002699999996</v>
      </c>
      <c r="D2372">
        <v>520.07000700000003</v>
      </c>
      <c r="E2372">
        <v>524.78997800000002</v>
      </c>
      <c r="F2372">
        <v>44834300</v>
      </c>
      <c r="G2372">
        <v>524.78997800000002</v>
      </c>
    </row>
    <row r="2373" spans="1:7" x14ac:dyDescent="0.15">
      <c r="A2373" s="1">
        <v>39973</v>
      </c>
      <c r="B2373">
        <v>526.47997999999995</v>
      </c>
      <c r="C2373">
        <v>531.42999299999997</v>
      </c>
      <c r="D2373">
        <v>525.63000499999998</v>
      </c>
      <c r="E2373">
        <v>527.92999299999997</v>
      </c>
      <c r="F2373">
        <v>44399500</v>
      </c>
      <c r="G2373">
        <v>527.92999299999997</v>
      </c>
    </row>
    <row r="2374" spans="1:7" x14ac:dyDescent="0.15">
      <c r="A2374" s="1">
        <v>39974</v>
      </c>
      <c r="B2374">
        <v>528.82000700000003</v>
      </c>
      <c r="C2374">
        <v>532.29998799999998</v>
      </c>
      <c r="D2374">
        <v>515.98999000000003</v>
      </c>
      <c r="E2374">
        <v>523.71002199999998</v>
      </c>
      <c r="F2374">
        <v>53794200</v>
      </c>
      <c r="G2374">
        <v>523.71002199999998</v>
      </c>
    </row>
    <row r="2375" spans="1:7" x14ac:dyDescent="0.15">
      <c r="A2375" s="1">
        <v>39975</v>
      </c>
      <c r="B2375">
        <v>524.48999000000003</v>
      </c>
      <c r="C2375">
        <v>532.90002400000003</v>
      </c>
      <c r="D2375">
        <v>524.42999299999997</v>
      </c>
      <c r="E2375">
        <v>526.080017</v>
      </c>
      <c r="F2375">
        <v>55008400</v>
      </c>
      <c r="G2375">
        <v>526.080017</v>
      </c>
    </row>
    <row r="2376" spans="1:7" x14ac:dyDescent="0.15">
      <c r="A2376" s="1">
        <v>39976</v>
      </c>
      <c r="B2376">
        <v>524.27002000000005</v>
      </c>
      <c r="C2376">
        <v>526.84002699999996</v>
      </c>
      <c r="D2376">
        <v>518.70001200000002</v>
      </c>
      <c r="E2376">
        <v>526.830017</v>
      </c>
      <c r="F2376">
        <v>45281200</v>
      </c>
      <c r="G2376">
        <v>526.830017</v>
      </c>
    </row>
    <row r="2377" spans="1:7" x14ac:dyDescent="0.15">
      <c r="A2377" s="1">
        <v>39979</v>
      </c>
      <c r="B2377">
        <v>523.35998500000005</v>
      </c>
      <c r="C2377">
        <v>523.35998500000005</v>
      </c>
      <c r="D2377">
        <v>507.60000600000001</v>
      </c>
      <c r="E2377">
        <v>511.82998700000002</v>
      </c>
      <c r="F2377">
        <v>46978800</v>
      </c>
      <c r="G2377">
        <v>511.82998700000002</v>
      </c>
    </row>
    <row r="2378" spans="1:7" x14ac:dyDescent="0.15">
      <c r="A2378" s="1">
        <v>39980</v>
      </c>
      <c r="B2378">
        <v>514</v>
      </c>
      <c r="C2378">
        <v>516.59997599999997</v>
      </c>
      <c r="D2378">
        <v>502.73998999999998</v>
      </c>
      <c r="E2378">
        <v>503.73998999999998</v>
      </c>
      <c r="F2378">
        <v>49512000</v>
      </c>
      <c r="G2378">
        <v>503.73998999999998</v>
      </c>
    </row>
    <row r="2379" spans="1:7" x14ac:dyDescent="0.15">
      <c r="A2379" s="1">
        <v>39981</v>
      </c>
      <c r="B2379">
        <v>503.69000199999999</v>
      </c>
      <c r="C2379">
        <v>511.85000600000001</v>
      </c>
      <c r="D2379">
        <v>499.17001299999998</v>
      </c>
      <c r="E2379">
        <v>507.02999899999998</v>
      </c>
      <c r="F2379">
        <v>55236500</v>
      </c>
      <c r="G2379">
        <v>507.02999899999998</v>
      </c>
    </row>
    <row r="2380" spans="1:7" x14ac:dyDescent="0.15">
      <c r="A2380" s="1">
        <v>39982</v>
      </c>
      <c r="B2380">
        <v>506.70001200000002</v>
      </c>
      <c r="C2380">
        <v>511.32998700000002</v>
      </c>
      <c r="D2380">
        <v>502.72000100000002</v>
      </c>
      <c r="E2380">
        <v>509.48001099999999</v>
      </c>
      <c r="F2380">
        <v>46840100</v>
      </c>
      <c r="G2380">
        <v>509.48001099999999</v>
      </c>
    </row>
    <row r="2381" spans="1:7" x14ac:dyDescent="0.15">
      <c r="A2381" s="1">
        <v>39983</v>
      </c>
      <c r="B2381">
        <v>513.45001200000002</v>
      </c>
      <c r="C2381">
        <v>517.61999500000002</v>
      </c>
      <c r="D2381">
        <v>510.47000100000002</v>
      </c>
      <c r="E2381">
        <v>512.71997099999999</v>
      </c>
      <c r="F2381">
        <v>57133900</v>
      </c>
      <c r="G2381">
        <v>512.71997099999999</v>
      </c>
    </row>
    <row r="2382" spans="1:7" x14ac:dyDescent="0.15">
      <c r="A2382" s="1">
        <v>39986</v>
      </c>
      <c r="B2382">
        <v>510.29998799999998</v>
      </c>
      <c r="C2382">
        <v>510.29998799999998</v>
      </c>
      <c r="D2382">
        <v>492.80999800000001</v>
      </c>
      <c r="E2382">
        <v>492.80999800000001</v>
      </c>
      <c r="F2382">
        <v>49039400</v>
      </c>
      <c r="G2382">
        <v>492.80999800000001</v>
      </c>
    </row>
    <row r="2383" spans="1:7" x14ac:dyDescent="0.15">
      <c r="A2383" s="1">
        <v>39987</v>
      </c>
      <c r="B2383">
        <v>494.72000100000002</v>
      </c>
      <c r="C2383">
        <v>496.63000499999998</v>
      </c>
      <c r="D2383">
        <v>488.85000600000001</v>
      </c>
      <c r="E2383">
        <v>489.76998900000001</v>
      </c>
      <c r="F2383">
        <v>50710200</v>
      </c>
      <c r="G2383">
        <v>489.76998900000001</v>
      </c>
    </row>
    <row r="2384" spans="1:7" x14ac:dyDescent="0.15">
      <c r="A2384" s="1">
        <v>39988</v>
      </c>
      <c r="B2384">
        <v>492.01001000000002</v>
      </c>
      <c r="C2384">
        <v>500.67001299999998</v>
      </c>
      <c r="D2384">
        <v>491.82998700000002</v>
      </c>
      <c r="E2384">
        <v>494.95001200000002</v>
      </c>
      <c r="F2384">
        <v>46367200</v>
      </c>
      <c r="G2384">
        <v>494.95001200000002</v>
      </c>
    </row>
    <row r="2385" spans="1:7" x14ac:dyDescent="0.15">
      <c r="A2385" s="1">
        <v>39989</v>
      </c>
      <c r="B2385">
        <v>493.51998900000001</v>
      </c>
      <c r="C2385">
        <v>509.17999300000002</v>
      </c>
      <c r="D2385">
        <v>492.42999300000002</v>
      </c>
      <c r="E2385">
        <v>509.17999300000002</v>
      </c>
      <c r="F2385">
        <v>49112400</v>
      </c>
      <c r="G2385">
        <v>509.17999300000002</v>
      </c>
    </row>
    <row r="2386" spans="1:7" x14ac:dyDescent="0.15">
      <c r="A2386" s="1">
        <v>39990</v>
      </c>
      <c r="B2386">
        <v>507.45001200000002</v>
      </c>
      <c r="C2386">
        <v>514.59002699999996</v>
      </c>
      <c r="D2386">
        <v>505.19000199999999</v>
      </c>
      <c r="E2386">
        <v>513.21997099999999</v>
      </c>
      <c r="F2386">
        <v>60766600</v>
      </c>
      <c r="G2386">
        <v>513.21997099999999</v>
      </c>
    </row>
    <row r="2387" spans="1:7" x14ac:dyDescent="0.15">
      <c r="A2387" s="1">
        <v>39993</v>
      </c>
      <c r="B2387">
        <v>512.330017</v>
      </c>
      <c r="C2387">
        <v>513.59997599999997</v>
      </c>
      <c r="D2387">
        <v>503.32998700000002</v>
      </c>
      <c r="E2387">
        <v>510.60998499999999</v>
      </c>
      <c r="F2387">
        <v>42117600</v>
      </c>
      <c r="G2387">
        <v>510.60998499999999</v>
      </c>
    </row>
    <row r="2388" spans="1:7" x14ac:dyDescent="0.15">
      <c r="A2388" s="1">
        <v>39994</v>
      </c>
      <c r="B2388">
        <v>510.60000600000001</v>
      </c>
      <c r="C2388">
        <v>513.830017</v>
      </c>
      <c r="D2388">
        <v>507.10000600000001</v>
      </c>
      <c r="E2388">
        <v>508.27999899999998</v>
      </c>
      <c r="F2388">
        <v>46275700</v>
      </c>
      <c r="G2388">
        <v>508.27999899999998</v>
      </c>
    </row>
    <row r="2389" spans="1:7" x14ac:dyDescent="0.15">
      <c r="A2389" s="1">
        <v>39995</v>
      </c>
      <c r="B2389">
        <v>510.27999899999998</v>
      </c>
      <c r="C2389">
        <v>520.05999799999995</v>
      </c>
      <c r="D2389">
        <v>510.27999899999998</v>
      </c>
      <c r="E2389">
        <v>517.46002199999998</v>
      </c>
      <c r="F2389">
        <v>39194000</v>
      </c>
      <c r="G2389">
        <v>517.46002199999998</v>
      </c>
    </row>
    <row r="2390" spans="1:7" x14ac:dyDescent="0.15">
      <c r="A2390" s="1">
        <v>39996</v>
      </c>
      <c r="B2390">
        <v>513.10998500000005</v>
      </c>
      <c r="C2390">
        <v>513.10998500000005</v>
      </c>
      <c r="D2390">
        <v>497.209991</v>
      </c>
      <c r="E2390">
        <v>497.209991</v>
      </c>
      <c r="F2390">
        <v>39310000</v>
      </c>
      <c r="G2390">
        <v>497.209991</v>
      </c>
    </row>
    <row r="2391" spans="1:7" x14ac:dyDescent="0.15">
      <c r="A2391" s="1">
        <v>40000</v>
      </c>
      <c r="B2391">
        <v>495.64999399999999</v>
      </c>
      <c r="C2391">
        <v>495.72000100000002</v>
      </c>
      <c r="D2391">
        <v>487.10000600000001</v>
      </c>
      <c r="E2391">
        <v>494.02999899999998</v>
      </c>
      <c r="F2391">
        <v>47125800</v>
      </c>
      <c r="G2391">
        <v>494.02999899999998</v>
      </c>
    </row>
    <row r="2392" spans="1:7" x14ac:dyDescent="0.15">
      <c r="A2392" s="1">
        <v>40001</v>
      </c>
      <c r="B2392">
        <v>494.26998900000001</v>
      </c>
      <c r="C2392">
        <v>494.41000400000001</v>
      </c>
      <c r="D2392">
        <v>484.25</v>
      </c>
      <c r="E2392">
        <v>484.25</v>
      </c>
      <c r="F2392">
        <v>46733000</v>
      </c>
      <c r="G2392">
        <v>484.25</v>
      </c>
    </row>
    <row r="2393" spans="1:7" x14ac:dyDescent="0.15">
      <c r="A2393" s="1">
        <v>40002</v>
      </c>
      <c r="B2393">
        <v>485.75</v>
      </c>
      <c r="C2393">
        <v>486.82998700000002</v>
      </c>
      <c r="D2393">
        <v>473.540009</v>
      </c>
      <c r="E2393">
        <v>479.67999300000002</v>
      </c>
      <c r="F2393">
        <v>57217800</v>
      </c>
      <c r="G2393">
        <v>479.67999300000002</v>
      </c>
    </row>
    <row r="2394" spans="1:7" x14ac:dyDescent="0.15">
      <c r="A2394" s="1">
        <v>40003</v>
      </c>
      <c r="B2394">
        <v>481.80999800000001</v>
      </c>
      <c r="C2394">
        <v>483.91000400000001</v>
      </c>
      <c r="D2394">
        <v>478.97000100000002</v>
      </c>
      <c r="E2394">
        <v>479.26998900000001</v>
      </c>
      <c r="F2394">
        <v>43471700</v>
      </c>
      <c r="G2394">
        <v>479.26998900000001</v>
      </c>
    </row>
    <row r="2395" spans="1:7" x14ac:dyDescent="0.15">
      <c r="A2395" s="1">
        <v>40004</v>
      </c>
      <c r="B2395">
        <v>477.70001200000002</v>
      </c>
      <c r="C2395">
        <v>481.92999300000002</v>
      </c>
      <c r="D2395">
        <v>474.51998900000001</v>
      </c>
      <c r="E2395">
        <v>480.98001099999999</v>
      </c>
      <c r="F2395">
        <v>39120800</v>
      </c>
      <c r="G2395">
        <v>480.98001099999999</v>
      </c>
    </row>
    <row r="2396" spans="1:7" x14ac:dyDescent="0.15">
      <c r="A2396" s="1">
        <v>40007</v>
      </c>
      <c r="B2396">
        <v>481.98001099999999</v>
      </c>
      <c r="C2396">
        <v>493.30999800000001</v>
      </c>
      <c r="D2396">
        <v>475.27999899999998</v>
      </c>
      <c r="E2396">
        <v>493.30999800000001</v>
      </c>
      <c r="F2396">
        <v>44994400</v>
      </c>
      <c r="G2396">
        <v>493.30999800000001</v>
      </c>
    </row>
    <row r="2397" spans="1:7" x14ac:dyDescent="0.15">
      <c r="A2397" s="1">
        <v>40008</v>
      </c>
      <c r="B2397">
        <v>493.29998799999998</v>
      </c>
      <c r="C2397">
        <v>496.69000199999999</v>
      </c>
      <c r="D2397">
        <v>490.80999800000001</v>
      </c>
      <c r="E2397">
        <v>496.51998900000001</v>
      </c>
      <c r="F2397">
        <v>41490300</v>
      </c>
      <c r="G2397">
        <v>496.51998900000001</v>
      </c>
    </row>
    <row r="2398" spans="1:7" x14ac:dyDescent="0.15">
      <c r="A2398" s="1">
        <v>40009</v>
      </c>
      <c r="B2398">
        <v>500.86999500000002</v>
      </c>
      <c r="C2398">
        <v>515.76000999999997</v>
      </c>
      <c r="D2398">
        <v>500.86999500000002</v>
      </c>
      <c r="E2398">
        <v>515.64001499999995</v>
      </c>
      <c r="F2398">
        <v>52388300</v>
      </c>
      <c r="G2398">
        <v>515.64001499999995</v>
      </c>
    </row>
    <row r="2399" spans="1:7" x14ac:dyDescent="0.15">
      <c r="A2399" s="1">
        <v>40010</v>
      </c>
      <c r="B2399">
        <v>513.60998500000005</v>
      </c>
      <c r="C2399">
        <v>523.13000499999998</v>
      </c>
      <c r="D2399">
        <v>512.10998500000005</v>
      </c>
      <c r="E2399">
        <v>522.02002000000005</v>
      </c>
      <c r="F2399">
        <v>48986400</v>
      </c>
      <c r="G2399">
        <v>522.02002000000005</v>
      </c>
    </row>
    <row r="2400" spans="1:7" x14ac:dyDescent="0.15">
      <c r="A2400" s="1">
        <v>40011</v>
      </c>
      <c r="B2400">
        <v>522.419983</v>
      </c>
      <c r="C2400">
        <v>522.419983</v>
      </c>
      <c r="D2400">
        <v>517.61999500000002</v>
      </c>
      <c r="E2400">
        <v>519.21997099999999</v>
      </c>
      <c r="F2400">
        <v>51413800</v>
      </c>
      <c r="G2400">
        <v>519.21997099999999</v>
      </c>
    </row>
    <row r="2401" spans="1:7" x14ac:dyDescent="0.15">
      <c r="A2401" s="1">
        <v>40014</v>
      </c>
      <c r="B2401">
        <v>522.07000700000003</v>
      </c>
      <c r="C2401">
        <v>526.96002199999998</v>
      </c>
      <c r="D2401">
        <v>521.47997999999995</v>
      </c>
      <c r="E2401">
        <v>526.96002199999998</v>
      </c>
      <c r="F2401">
        <v>48531500</v>
      </c>
      <c r="G2401">
        <v>526.96002199999998</v>
      </c>
    </row>
    <row r="2402" spans="1:7" x14ac:dyDescent="0.15">
      <c r="A2402" s="1">
        <v>40015</v>
      </c>
      <c r="B2402">
        <v>528.94000200000005</v>
      </c>
      <c r="C2402">
        <v>529.25</v>
      </c>
      <c r="D2402">
        <v>518.59002699999996</v>
      </c>
      <c r="E2402">
        <v>525.21997099999999</v>
      </c>
      <c r="F2402">
        <v>53093000</v>
      </c>
      <c r="G2402">
        <v>525.21997099999999</v>
      </c>
    </row>
    <row r="2403" spans="1:7" x14ac:dyDescent="0.15">
      <c r="A2403" s="1">
        <v>40016</v>
      </c>
      <c r="B2403">
        <v>523.34002699999996</v>
      </c>
      <c r="C2403">
        <v>531.30999799999995</v>
      </c>
      <c r="D2403">
        <v>522.42999299999997</v>
      </c>
      <c r="E2403">
        <v>528.70001200000002</v>
      </c>
      <c r="F2403">
        <v>46341000</v>
      </c>
      <c r="G2403">
        <v>528.70001200000002</v>
      </c>
    </row>
    <row r="2404" spans="1:7" x14ac:dyDescent="0.15">
      <c r="A2404" s="1">
        <v>40017</v>
      </c>
      <c r="B2404">
        <v>528.65002400000003</v>
      </c>
      <c r="C2404">
        <v>547.419983</v>
      </c>
      <c r="D2404">
        <v>528.10998500000005</v>
      </c>
      <c r="E2404">
        <v>545.84997599999997</v>
      </c>
      <c r="F2404">
        <v>57616500</v>
      </c>
      <c r="G2404">
        <v>545.84997599999997</v>
      </c>
    </row>
    <row r="2405" spans="1:7" x14ac:dyDescent="0.15">
      <c r="A2405" s="1">
        <v>40018</v>
      </c>
      <c r="B2405">
        <v>542.20001200000002</v>
      </c>
      <c r="C2405">
        <v>548.46002199999998</v>
      </c>
      <c r="D2405">
        <v>539.90002400000003</v>
      </c>
      <c r="E2405">
        <v>548.46002199999998</v>
      </c>
      <c r="F2405">
        <v>44583000</v>
      </c>
      <c r="G2405">
        <v>548.46002199999998</v>
      </c>
    </row>
    <row r="2406" spans="1:7" x14ac:dyDescent="0.15">
      <c r="A2406" s="1">
        <v>40021</v>
      </c>
      <c r="B2406">
        <v>548.46002199999998</v>
      </c>
      <c r="C2406">
        <v>550.90002400000003</v>
      </c>
      <c r="D2406">
        <v>544.90002400000003</v>
      </c>
      <c r="E2406">
        <v>550.88000499999998</v>
      </c>
      <c r="F2406">
        <v>46312900</v>
      </c>
      <c r="G2406">
        <v>550.88000499999998</v>
      </c>
    </row>
    <row r="2407" spans="1:7" x14ac:dyDescent="0.15">
      <c r="A2407" s="1">
        <v>40022</v>
      </c>
      <c r="B2407">
        <v>549.09002699999996</v>
      </c>
      <c r="C2407">
        <v>551.95001200000002</v>
      </c>
      <c r="D2407">
        <v>544.17999299999997</v>
      </c>
      <c r="E2407">
        <v>551.95001200000002</v>
      </c>
      <c r="F2407">
        <v>54903500</v>
      </c>
      <c r="G2407">
        <v>551.95001200000002</v>
      </c>
    </row>
    <row r="2408" spans="1:7" x14ac:dyDescent="0.15">
      <c r="A2408" s="1">
        <v>40023</v>
      </c>
      <c r="B2408">
        <v>549.23999000000003</v>
      </c>
      <c r="C2408">
        <v>550.46997099999999</v>
      </c>
      <c r="D2408">
        <v>545.69000200000005</v>
      </c>
      <c r="E2408">
        <v>548.38000499999998</v>
      </c>
      <c r="F2408">
        <v>51787700</v>
      </c>
      <c r="G2408">
        <v>548.38000499999998</v>
      </c>
    </row>
    <row r="2409" spans="1:7" x14ac:dyDescent="0.15">
      <c r="A2409" s="1">
        <v>40024</v>
      </c>
      <c r="B2409">
        <v>550.919983</v>
      </c>
      <c r="C2409">
        <v>563.47997999999995</v>
      </c>
      <c r="D2409">
        <v>550.919983</v>
      </c>
      <c r="E2409">
        <v>557.79998799999998</v>
      </c>
      <c r="F2409">
        <v>60351800</v>
      </c>
      <c r="G2409">
        <v>557.79998799999998</v>
      </c>
    </row>
    <row r="2410" spans="1:7" x14ac:dyDescent="0.15">
      <c r="A2410" s="1">
        <v>40025</v>
      </c>
      <c r="B2410">
        <v>555.47997999999995</v>
      </c>
      <c r="C2410">
        <v>562.07000700000003</v>
      </c>
      <c r="D2410">
        <v>555.47997999999995</v>
      </c>
      <c r="E2410">
        <v>556.71002199999998</v>
      </c>
      <c r="F2410">
        <v>51390700</v>
      </c>
      <c r="G2410">
        <v>556.71002199999998</v>
      </c>
    </row>
    <row r="2411" spans="1:7" x14ac:dyDescent="0.15">
      <c r="A2411" s="1">
        <v>40028</v>
      </c>
      <c r="B2411">
        <v>559.30999799999995</v>
      </c>
      <c r="C2411">
        <v>565.78002900000001</v>
      </c>
      <c r="D2411">
        <v>556.55999799999995</v>
      </c>
      <c r="E2411">
        <v>565.78002900000001</v>
      </c>
      <c r="F2411">
        <v>56034400</v>
      </c>
      <c r="G2411">
        <v>565.78002900000001</v>
      </c>
    </row>
    <row r="2412" spans="1:7" x14ac:dyDescent="0.15">
      <c r="A2412" s="1">
        <v>40029</v>
      </c>
      <c r="B2412">
        <v>562.59997599999997</v>
      </c>
      <c r="C2412">
        <v>572.47997999999995</v>
      </c>
      <c r="D2412">
        <v>561.169983</v>
      </c>
      <c r="E2412">
        <v>570.73999000000003</v>
      </c>
      <c r="F2412">
        <v>57137000</v>
      </c>
      <c r="G2412">
        <v>570.73999000000003</v>
      </c>
    </row>
    <row r="2413" spans="1:7" x14ac:dyDescent="0.15">
      <c r="A2413" s="1">
        <v>40030</v>
      </c>
      <c r="B2413">
        <v>570.71997099999999</v>
      </c>
      <c r="C2413">
        <v>571.23999000000003</v>
      </c>
      <c r="D2413">
        <v>560.59002699999996</v>
      </c>
      <c r="E2413">
        <v>565.98999000000003</v>
      </c>
      <c r="F2413">
        <v>72421200</v>
      </c>
      <c r="G2413">
        <v>565.98999000000003</v>
      </c>
    </row>
    <row r="2414" spans="1:7" x14ac:dyDescent="0.15">
      <c r="A2414" s="1">
        <v>40031</v>
      </c>
      <c r="B2414">
        <v>567.52002000000005</v>
      </c>
      <c r="C2414">
        <v>569.53002900000001</v>
      </c>
      <c r="D2414">
        <v>556.55999799999995</v>
      </c>
      <c r="E2414">
        <v>557.61999500000002</v>
      </c>
      <c r="F2414">
        <v>67533800</v>
      </c>
      <c r="G2414">
        <v>557.61999500000002</v>
      </c>
    </row>
    <row r="2415" spans="1:7" x14ac:dyDescent="0.15">
      <c r="A2415" s="1">
        <v>40032</v>
      </c>
      <c r="B2415">
        <v>562.59997599999997</v>
      </c>
      <c r="C2415">
        <v>577.46997099999999</v>
      </c>
      <c r="D2415">
        <v>562.59997599999997</v>
      </c>
      <c r="E2415">
        <v>572.40002400000003</v>
      </c>
      <c r="F2415">
        <v>68270900</v>
      </c>
      <c r="G2415">
        <v>572.40002400000003</v>
      </c>
    </row>
    <row r="2416" spans="1:7" x14ac:dyDescent="0.15">
      <c r="A2416" s="1">
        <v>40035</v>
      </c>
      <c r="B2416">
        <v>570.36999500000002</v>
      </c>
      <c r="C2416">
        <v>574.55999799999995</v>
      </c>
      <c r="D2416">
        <v>567.86999500000002</v>
      </c>
      <c r="E2416">
        <v>571.86999500000002</v>
      </c>
      <c r="F2416">
        <v>54060800</v>
      </c>
      <c r="G2416">
        <v>571.86999500000002</v>
      </c>
    </row>
    <row r="2417" spans="1:7" x14ac:dyDescent="0.15">
      <c r="A2417" s="1">
        <v>40036</v>
      </c>
      <c r="B2417">
        <v>570.20001200000002</v>
      </c>
      <c r="C2417">
        <v>570.35998500000005</v>
      </c>
      <c r="D2417">
        <v>560.47997999999995</v>
      </c>
      <c r="E2417">
        <v>562.11999500000002</v>
      </c>
      <c r="F2417">
        <v>57731600</v>
      </c>
      <c r="G2417">
        <v>562.11999500000002</v>
      </c>
    </row>
    <row r="2418" spans="1:7" x14ac:dyDescent="0.15">
      <c r="A2418" s="1">
        <v>40037</v>
      </c>
      <c r="B2418">
        <v>562.169983</v>
      </c>
      <c r="C2418">
        <v>577.57000700000003</v>
      </c>
      <c r="D2418">
        <v>562.04998799999998</v>
      </c>
      <c r="E2418">
        <v>572.169983</v>
      </c>
      <c r="F2418">
        <v>54981700</v>
      </c>
      <c r="G2418">
        <v>572.169983</v>
      </c>
    </row>
    <row r="2419" spans="1:7" x14ac:dyDescent="0.15">
      <c r="A2419" s="1">
        <v>40038</v>
      </c>
      <c r="B2419">
        <v>572.669983</v>
      </c>
      <c r="C2419">
        <v>576.70001200000002</v>
      </c>
      <c r="D2419">
        <v>568.72997999999995</v>
      </c>
      <c r="E2419">
        <v>575.19000200000005</v>
      </c>
      <c r="F2419">
        <v>52506600</v>
      </c>
      <c r="G2419">
        <v>575.19000200000005</v>
      </c>
    </row>
    <row r="2420" spans="1:7" x14ac:dyDescent="0.15">
      <c r="A2420" s="1">
        <v>40039</v>
      </c>
      <c r="B2420">
        <v>574.55999799999995</v>
      </c>
      <c r="C2420">
        <v>574.70001200000002</v>
      </c>
      <c r="D2420">
        <v>558.580017</v>
      </c>
      <c r="E2420">
        <v>563.90002400000003</v>
      </c>
      <c r="F2420">
        <v>49407500</v>
      </c>
      <c r="G2420">
        <v>563.90002400000003</v>
      </c>
    </row>
    <row r="2421" spans="1:7" x14ac:dyDescent="0.15">
      <c r="A2421" s="1">
        <v>40042</v>
      </c>
      <c r="B2421">
        <v>556.77002000000005</v>
      </c>
      <c r="C2421">
        <v>556.77002000000005</v>
      </c>
      <c r="D2421">
        <v>546.96002199999998</v>
      </c>
      <c r="E2421">
        <v>548.17999299999997</v>
      </c>
      <c r="F2421">
        <v>48549700</v>
      </c>
      <c r="G2421">
        <v>548.17999299999997</v>
      </c>
    </row>
    <row r="2422" spans="1:7" x14ac:dyDescent="0.15">
      <c r="A2422" s="1">
        <v>40043</v>
      </c>
      <c r="B2422">
        <v>550.21997099999999</v>
      </c>
      <c r="C2422">
        <v>557.88000499999998</v>
      </c>
      <c r="D2422">
        <v>548.84997599999997</v>
      </c>
      <c r="E2422">
        <v>556.42999299999997</v>
      </c>
      <c r="F2422">
        <v>41989700</v>
      </c>
      <c r="G2422">
        <v>556.42999299999997</v>
      </c>
    </row>
    <row r="2423" spans="1:7" x14ac:dyDescent="0.15">
      <c r="A2423" s="1">
        <v>40044</v>
      </c>
      <c r="B2423">
        <v>552.36999500000002</v>
      </c>
      <c r="C2423">
        <v>561.65002400000003</v>
      </c>
      <c r="D2423">
        <v>549.85998500000005</v>
      </c>
      <c r="E2423">
        <v>561.65002400000003</v>
      </c>
      <c r="F2423">
        <v>42570000</v>
      </c>
      <c r="G2423">
        <v>561.65002400000003</v>
      </c>
    </row>
    <row r="2424" spans="1:7" x14ac:dyDescent="0.15">
      <c r="A2424" s="1">
        <v>40045</v>
      </c>
      <c r="B2424">
        <v>561.07000700000003</v>
      </c>
      <c r="C2424">
        <v>568.67999299999997</v>
      </c>
      <c r="D2424">
        <v>560.580017</v>
      </c>
      <c r="E2424">
        <v>568.67999299999997</v>
      </c>
      <c r="F2424">
        <v>48931600</v>
      </c>
      <c r="G2424">
        <v>568.67999299999997</v>
      </c>
    </row>
    <row r="2425" spans="1:7" x14ac:dyDescent="0.15">
      <c r="A2425" s="1">
        <v>40046</v>
      </c>
      <c r="B2425">
        <v>572.64001499999995</v>
      </c>
      <c r="C2425">
        <v>582.09997599999997</v>
      </c>
      <c r="D2425">
        <v>571.65997300000004</v>
      </c>
      <c r="E2425">
        <v>581.51000999999997</v>
      </c>
      <c r="F2425">
        <v>58855500</v>
      </c>
      <c r="G2425">
        <v>581.51000999999997</v>
      </c>
    </row>
    <row r="2426" spans="1:7" x14ac:dyDescent="0.15">
      <c r="A2426" s="1">
        <v>40049</v>
      </c>
      <c r="B2426">
        <v>582.69000200000005</v>
      </c>
      <c r="C2426">
        <v>586.03002900000001</v>
      </c>
      <c r="D2426">
        <v>578.09997599999997</v>
      </c>
      <c r="E2426">
        <v>580.23999000000003</v>
      </c>
      <c r="F2426">
        <v>63024500</v>
      </c>
      <c r="G2426">
        <v>580.23999000000003</v>
      </c>
    </row>
    <row r="2427" spans="1:7" x14ac:dyDescent="0.15">
      <c r="A2427" s="1">
        <v>40050</v>
      </c>
      <c r="B2427">
        <v>581.90002400000003</v>
      </c>
      <c r="C2427">
        <v>588.04998799999998</v>
      </c>
      <c r="D2427">
        <v>581.90002400000003</v>
      </c>
      <c r="E2427">
        <v>583.21997099999999</v>
      </c>
      <c r="F2427">
        <v>57687400</v>
      </c>
      <c r="G2427">
        <v>583.21997099999999</v>
      </c>
    </row>
    <row r="2428" spans="1:7" x14ac:dyDescent="0.15">
      <c r="A2428" s="1">
        <v>40051</v>
      </c>
      <c r="B2428">
        <v>582.57000700000003</v>
      </c>
      <c r="C2428">
        <v>586.28997800000002</v>
      </c>
      <c r="D2428">
        <v>579.86999500000002</v>
      </c>
      <c r="E2428">
        <v>584.02002000000005</v>
      </c>
      <c r="F2428">
        <v>50800600</v>
      </c>
      <c r="G2428">
        <v>584.02002000000005</v>
      </c>
    </row>
    <row r="2429" spans="1:7" x14ac:dyDescent="0.15">
      <c r="A2429" s="1">
        <v>40052</v>
      </c>
      <c r="B2429">
        <v>583.86999500000002</v>
      </c>
      <c r="C2429">
        <v>584.78002900000001</v>
      </c>
      <c r="D2429">
        <v>572.65997300000004</v>
      </c>
      <c r="E2429">
        <v>583.77002000000005</v>
      </c>
      <c r="F2429">
        <v>57858800</v>
      </c>
      <c r="G2429">
        <v>583.77002000000005</v>
      </c>
    </row>
    <row r="2430" spans="1:7" x14ac:dyDescent="0.15">
      <c r="A2430" s="1">
        <v>40053</v>
      </c>
      <c r="B2430">
        <v>583.86999500000002</v>
      </c>
      <c r="C2430">
        <v>589.78997800000002</v>
      </c>
      <c r="D2430">
        <v>576.82000700000003</v>
      </c>
      <c r="E2430">
        <v>579.85998500000005</v>
      </c>
      <c r="F2430">
        <v>57857800</v>
      </c>
      <c r="G2430">
        <v>579.85998500000005</v>
      </c>
    </row>
    <row r="2431" spans="1:7" x14ac:dyDescent="0.15">
      <c r="A2431" s="1">
        <v>40056</v>
      </c>
      <c r="B2431">
        <v>577.02002000000005</v>
      </c>
      <c r="C2431">
        <v>577.02002000000005</v>
      </c>
      <c r="D2431">
        <v>569.27002000000005</v>
      </c>
      <c r="E2431">
        <v>572.07000700000003</v>
      </c>
      <c r="F2431">
        <v>50045600</v>
      </c>
      <c r="G2431">
        <v>572.07000700000003</v>
      </c>
    </row>
    <row r="2432" spans="1:7" x14ac:dyDescent="0.15">
      <c r="A2432" s="1">
        <v>40057</v>
      </c>
      <c r="B2432">
        <v>570.23999000000003</v>
      </c>
      <c r="C2432">
        <v>579.90002400000003</v>
      </c>
      <c r="D2432">
        <v>556.830017</v>
      </c>
      <c r="E2432">
        <v>558.05999799999995</v>
      </c>
      <c r="F2432">
        <v>68623600</v>
      </c>
      <c r="G2432">
        <v>558.05999799999995</v>
      </c>
    </row>
    <row r="2433" spans="1:7" x14ac:dyDescent="0.15">
      <c r="A2433" s="1">
        <v>40058</v>
      </c>
      <c r="B2433">
        <v>556.85998500000005</v>
      </c>
      <c r="C2433">
        <v>559.04998799999998</v>
      </c>
      <c r="D2433">
        <v>554.59002699999996</v>
      </c>
      <c r="E2433">
        <v>555.830017</v>
      </c>
      <c r="F2433">
        <v>58427300</v>
      </c>
      <c r="G2433">
        <v>555.830017</v>
      </c>
    </row>
    <row r="2434" spans="1:7" x14ac:dyDescent="0.15">
      <c r="A2434" s="1">
        <v>40059</v>
      </c>
      <c r="B2434">
        <v>557.30999799999995</v>
      </c>
      <c r="C2434">
        <v>562.48999000000003</v>
      </c>
      <c r="D2434">
        <v>552.27002000000005</v>
      </c>
      <c r="E2434">
        <v>562.48999000000003</v>
      </c>
      <c r="F2434">
        <v>46242800</v>
      </c>
      <c r="G2434">
        <v>562.48999000000003</v>
      </c>
    </row>
    <row r="2435" spans="1:7" x14ac:dyDescent="0.15">
      <c r="A2435" s="1">
        <v>40060</v>
      </c>
      <c r="B2435">
        <v>562.5</v>
      </c>
      <c r="C2435">
        <v>570.5</v>
      </c>
      <c r="D2435">
        <v>559.09002699999996</v>
      </c>
      <c r="E2435">
        <v>570.5</v>
      </c>
      <c r="F2435">
        <v>40973700</v>
      </c>
      <c r="G2435">
        <v>570.5</v>
      </c>
    </row>
    <row r="2436" spans="1:7" x14ac:dyDescent="0.15">
      <c r="A2436" s="1">
        <v>40064</v>
      </c>
      <c r="B2436">
        <v>573.01000999999997</v>
      </c>
      <c r="C2436">
        <v>576.38000499999998</v>
      </c>
      <c r="D2436">
        <v>570.39001499999995</v>
      </c>
      <c r="E2436">
        <v>576.38000499999998</v>
      </c>
      <c r="F2436">
        <v>52351600</v>
      </c>
      <c r="G2436">
        <v>576.38000499999998</v>
      </c>
    </row>
    <row r="2437" spans="1:7" x14ac:dyDescent="0.15">
      <c r="A2437" s="1">
        <v>40065</v>
      </c>
      <c r="B2437">
        <v>576.5</v>
      </c>
      <c r="C2437">
        <v>588.70001200000002</v>
      </c>
      <c r="D2437">
        <v>575.53002900000001</v>
      </c>
      <c r="E2437">
        <v>586.40002400000003</v>
      </c>
      <c r="F2437">
        <v>52025500</v>
      </c>
      <c r="G2437">
        <v>586.40002400000003</v>
      </c>
    </row>
    <row r="2438" spans="1:7" x14ac:dyDescent="0.15">
      <c r="A2438" s="1">
        <v>40066</v>
      </c>
      <c r="B2438">
        <v>586.57000700000003</v>
      </c>
      <c r="C2438">
        <v>594.90002400000003</v>
      </c>
      <c r="D2438">
        <v>582.69000200000005</v>
      </c>
      <c r="E2438">
        <v>594.90002400000003</v>
      </c>
      <c r="F2438">
        <v>51913800</v>
      </c>
      <c r="G2438">
        <v>594.90002400000003</v>
      </c>
    </row>
    <row r="2439" spans="1:7" x14ac:dyDescent="0.15">
      <c r="A2439" s="1">
        <v>40067</v>
      </c>
      <c r="B2439">
        <v>594.830017</v>
      </c>
      <c r="C2439">
        <v>597.97997999999995</v>
      </c>
      <c r="D2439">
        <v>590.89001499999995</v>
      </c>
      <c r="E2439">
        <v>593.59002699999996</v>
      </c>
      <c r="F2439">
        <v>49226000</v>
      </c>
      <c r="G2439">
        <v>593.59002699999996</v>
      </c>
    </row>
    <row r="2440" spans="1:7" x14ac:dyDescent="0.15">
      <c r="A2440" s="1">
        <v>40070</v>
      </c>
      <c r="B2440">
        <v>591.34997599999997</v>
      </c>
      <c r="C2440">
        <v>600.03002900000001</v>
      </c>
      <c r="D2440">
        <v>588.03002900000001</v>
      </c>
      <c r="E2440">
        <v>600.03002900000001</v>
      </c>
      <c r="F2440">
        <v>49796100</v>
      </c>
      <c r="G2440">
        <v>600.03002900000001</v>
      </c>
    </row>
    <row r="2441" spans="1:7" x14ac:dyDescent="0.15">
      <c r="A2441" s="1">
        <v>40071</v>
      </c>
      <c r="B2441">
        <v>599.48999000000003</v>
      </c>
      <c r="C2441">
        <v>605.59997599999997</v>
      </c>
      <c r="D2441">
        <v>597.45001200000002</v>
      </c>
      <c r="E2441">
        <v>604.84002699999996</v>
      </c>
      <c r="F2441">
        <v>61856200</v>
      </c>
      <c r="G2441">
        <v>604.84002699999996</v>
      </c>
    </row>
    <row r="2442" spans="1:7" x14ac:dyDescent="0.15">
      <c r="A2442" s="1">
        <v>40072</v>
      </c>
      <c r="B2442">
        <v>606.59997599999997</v>
      </c>
      <c r="C2442">
        <v>617.38000499999998</v>
      </c>
      <c r="D2442">
        <v>605.92999299999997</v>
      </c>
      <c r="E2442">
        <v>617.38000499999998</v>
      </c>
      <c r="F2442">
        <v>67935300</v>
      </c>
      <c r="G2442">
        <v>617.38000499999998</v>
      </c>
    </row>
    <row r="2443" spans="1:7" x14ac:dyDescent="0.15">
      <c r="A2443" s="1">
        <v>40073</v>
      </c>
      <c r="B2443">
        <v>617.03997800000002</v>
      </c>
      <c r="C2443">
        <v>621.61999500000002</v>
      </c>
      <c r="D2443">
        <v>612.44000200000005</v>
      </c>
      <c r="E2443">
        <v>615.46997099999999</v>
      </c>
      <c r="F2443">
        <v>66681100</v>
      </c>
      <c r="G2443">
        <v>615.46997099999999</v>
      </c>
    </row>
    <row r="2444" spans="1:7" x14ac:dyDescent="0.15">
      <c r="A2444" s="1">
        <v>40074</v>
      </c>
      <c r="B2444">
        <v>616.59002699999996</v>
      </c>
      <c r="C2444">
        <v>619.169983</v>
      </c>
      <c r="D2444">
        <v>611.95001200000002</v>
      </c>
      <c r="E2444">
        <v>617.88000499999998</v>
      </c>
      <c r="F2444">
        <v>56079700</v>
      </c>
      <c r="G2444">
        <v>617.88000499999998</v>
      </c>
    </row>
    <row r="2445" spans="1:7" x14ac:dyDescent="0.15">
      <c r="A2445" s="1">
        <v>40077</v>
      </c>
      <c r="B2445">
        <v>614.51000999999997</v>
      </c>
      <c r="C2445">
        <v>617.830017</v>
      </c>
      <c r="D2445">
        <v>611.169983</v>
      </c>
      <c r="E2445">
        <v>615.96997099999999</v>
      </c>
      <c r="F2445">
        <v>46152800</v>
      </c>
      <c r="G2445">
        <v>615.96997099999999</v>
      </c>
    </row>
    <row r="2446" spans="1:7" x14ac:dyDescent="0.15">
      <c r="A2446" s="1">
        <v>40078</v>
      </c>
      <c r="B2446">
        <v>618.84002699999996</v>
      </c>
      <c r="C2446">
        <v>622.419983</v>
      </c>
      <c r="D2446">
        <v>617.02002000000005</v>
      </c>
      <c r="E2446">
        <v>620.69000200000005</v>
      </c>
      <c r="F2446">
        <v>52466000</v>
      </c>
      <c r="G2446">
        <v>620.69000200000005</v>
      </c>
    </row>
    <row r="2447" spans="1:7" x14ac:dyDescent="0.15">
      <c r="A2447" s="1">
        <v>40079</v>
      </c>
      <c r="B2447">
        <v>621.65997300000004</v>
      </c>
      <c r="C2447">
        <v>625.30999799999995</v>
      </c>
      <c r="D2447">
        <v>613.36999500000002</v>
      </c>
      <c r="E2447">
        <v>613.36999500000002</v>
      </c>
      <c r="F2447">
        <v>55319300</v>
      </c>
      <c r="G2447">
        <v>613.36999500000002</v>
      </c>
    </row>
    <row r="2448" spans="1:7" x14ac:dyDescent="0.15">
      <c r="A2448" s="1">
        <v>40080</v>
      </c>
      <c r="B2448">
        <v>614.47997999999995</v>
      </c>
      <c r="C2448">
        <v>616.29998799999998</v>
      </c>
      <c r="D2448">
        <v>598.35998500000005</v>
      </c>
      <c r="E2448">
        <v>601.75</v>
      </c>
      <c r="F2448">
        <v>55056100</v>
      </c>
      <c r="G2448">
        <v>601.75</v>
      </c>
    </row>
    <row r="2449" spans="1:7" x14ac:dyDescent="0.15">
      <c r="A2449" s="1">
        <v>40081</v>
      </c>
      <c r="B2449">
        <v>600.53002900000001</v>
      </c>
      <c r="C2449">
        <v>602.46997099999999</v>
      </c>
      <c r="D2449">
        <v>595.88000499999998</v>
      </c>
      <c r="E2449">
        <v>598.94000200000005</v>
      </c>
      <c r="F2449">
        <v>45070900</v>
      </c>
      <c r="G2449">
        <v>598.94000200000005</v>
      </c>
    </row>
    <row r="2450" spans="1:7" x14ac:dyDescent="0.15">
      <c r="A2450" s="1">
        <v>40084</v>
      </c>
      <c r="B2450">
        <v>600.17999299999997</v>
      </c>
      <c r="C2450">
        <v>615.10998500000005</v>
      </c>
      <c r="D2450">
        <v>600.17999299999997</v>
      </c>
      <c r="E2450">
        <v>613.21997099999999</v>
      </c>
      <c r="F2450">
        <v>37269500</v>
      </c>
      <c r="G2450">
        <v>613.21997099999999</v>
      </c>
    </row>
    <row r="2451" spans="1:7" x14ac:dyDescent="0.15">
      <c r="A2451" s="1">
        <v>40085</v>
      </c>
      <c r="B2451">
        <v>613.55999799999995</v>
      </c>
      <c r="C2451">
        <v>616.97997999999995</v>
      </c>
      <c r="D2451">
        <v>609.830017</v>
      </c>
      <c r="E2451">
        <v>610.45001200000002</v>
      </c>
      <c r="F2451">
        <v>49499000</v>
      </c>
      <c r="G2451">
        <v>610.45001200000002</v>
      </c>
    </row>
    <row r="2452" spans="1:7" x14ac:dyDescent="0.15">
      <c r="A2452" s="1">
        <v>40086</v>
      </c>
      <c r="B2452">
        <v>610.73999000000003</v>
      </c>
      <c r="C2452">
        <v>611.78997800000002</v>
      </c>
      <c r="D2452">
        <v>597.19000200000005</v>
      </c>
      <c r="E2452">
        <v>604.28002900000001</v>
      </c>
      <c r="F2452">
        <v>59988600</v>
      </c>
      <c r="G2452">
        <v>604.28002900000001</v>
      </c>
    </row>
    <row r="2453" spans="1:7" x14ac:dyDescent="0.15">
      <c r="A2453" s="1">
        <v>40087</v>
      </c>
      <c r="B2453">
        <v>603.22997999999995</v>
      </c>
      <c r="C2453">
        <v>603.27002000000005</v>
      </c>
      <c r="D2453">
        <v>583.75</v>
      </c>
      <c r="E2453">
        <v>583.75</v>
      </c>
      <c r="F2453">
        <v>57914500</v>
      </c>
      <c r="G2453">
        <v>583.75</v>
      </c>
    </row>
    <row r="2454" spans="1:7" x14ac:dyDescent="0.15">
      <c r="A2454" s="1">
        <v>40088</v>
      </c>
      <c r="B2454">
        <v>583.23999000000003</v>
      </c>
      <c r="C2454">
        <v>584.46997099999999</v>
      </c>
      <c r="D2454">
        <v>576.40002400000003</v>
      </c>
      <c r="E2454">
        <v>580.20001200000002</v>
      </c>
      <c r="F2454">
        <v>55832400</v>
      </c>
      <c r="G2454">
        <v>580.20001200000002</v>
      </c>
    </row>
    <row r="2455" spans="1:7" x14ac:dyDescent="0.15">
      <c r="A2455" s="1">
        <v>40091</v>
      </c>
      <c r="B2455">
        <v>582.22997999999995</v>
      </c>
      <c r="C2455">
        <v>592.15002400000003</v>
      </c>
      <c r="D2455">
        <v>581.82000700000003</v>
      </c>
      <c r="E2455">
        <v>591.10998500000005</v>
      </c>
      <c r="F2455">
        <v>43133100</v>
      </c>
      <c r="G2455">
        <v>591.10998500000005</v>
      </c>
    </row>
    <row r="2456" spans="1:7" x14ac:dyDescent="0.15">
      <c r="A2456" s="1">
        <v>40092</v>
      </c>
      <c r="B2456">
        <v>593.88000499999998</v>
      </c>
      <c r="C2456">
        <v>603.63000499999998</v>
      </c>
      <c r="D2456">
        <v>593.53002900000001</v>
      </c>
      <c r="E2456">
        <v>601.97997999999995</v>
      </c>
      <c r="F2456">
        <v>50298400</v>
      </c>
      <c r="G2456">
        <v>601.97997999999995</v>
      </c>
    </row>
    <row r="2457" spans="1:7" x14ac:dyDescent="0.15">
      <c r="A2457" s="1">
        <v>40093</v>
      </c>
      <c r="B2457">
        <v>600.85998500000005</v>
      </c>
      <c r="C2457">
        <v>603.10998500000005</v>
      </c>
      <c r="D2457">
        <v>599.21997099999999</v>
      </c>
      <c r="E2457">
        <v>602.080017</v>
      </c>
      <c r="F2457">
        <v>42382200</v>
      </c>
      <c r="G2457">
        <v>602.080017</v>
      </c>
    </row>
    <row r="2458" spans="1:7" x14ac:dyDescent="0.15">
      <c r="A2458" s="1">
        <v>40094</v>
      </c>
      <c r="B2458">
        <v>604.90002400000003</v>
      </c>
      <c r="C2458">
        <v>612.23999000000003</v>
      </c>
      <c r="D2458">
        <v>604.21002199999998</v>
      </c>
      <c r="E2458">
        <v>607.75</v>
      </c>
      <c r="F2458">
        <v>49884000</v>
      </c>
      <c r="G2458">
        <v>607.75</v>
      </c>
    </row>
    <row r="2459" spans="1:7" x14ac:dyDescent="0.15">
      <c r="A2459" s="1">
        <v>40095</v>
      </c>
      <c r="B2459">
        <v>607.42999299999997</v>
      </c>
      <c r="C2459">
        <v>614.919983</v>
      </c>
      <c r="D2459">
        <v>607.17999299999997</v>
      </c>
      <c r="E2459">
        <v>614.919983</v>
      </c>
      <c r="F2459">
        <v>37637800</v>
      </c>
      <c r="G2459">
        <v>614.919983</v>
      </c>
    </row>
    <row r="2460" spans="1:7" x14ac:dyDescent="0.15">
      <c r="A2460" s="1">
        <v>40098</v>
      </c>
      <c r="B2460">
        <v>615.17999299999997</v>
      </c>
      <c r="C2460">
        <v>618.75</v>
      </c>
      <c r="D2460">
        <v>611.86999500000002</v>
      </c>
      <c r="E2460">
        <v>613.80999799999995</v>
      </c>
      <c r="F2460">
        <v>37104300</v>
      </c>
      <c r="G2460">
        <v>613.80999799999995</v>
      </c>
    </row>
    <row r="2461" spans="1:7" x14ac:dyDescent="0.15">
      <c r="A2461" s="1">
        <v>40099</v>
      </c>
      <c r="B2461">
        <v>613.65997300000004</v>
      </c>
      <c r="C2461">
        <v>614.13000499999998</v>
      </c>
      <c r="D2461">
        <v>606.78997800000002</v>
      </c>
      <c r="E2461">
        <v>611.70001200000002</v>
      </c>
      <c r="F2461">
        <v>43204800</v>
      </c>
      <c r="G2461">
        <v>611.70001200000002</v>
      </c>
    </row>
    <row r="2462" spans="1:7" x14ac:dyDescent="0.15">
      <c r="A2462" s="1">
        <v>40100</v>
      </c>
      <c r="B2462">
        <v>616.28997800000002</v>
      </c>
      <c r="C2462">
        <v>623.94000200000005</v>
      </c>
      <c r="D2462">
        <v>615.96997099999999</v>
      </c>
      <c r="E2462">
        <v>623.94000200000005</v>
      </c>
      <c r="F2462">
        <v>54064200</v>
      </c>
      <c r="G2462">
        <v>623.94000200000005</v>
      </c>
    </row>
    <row r="2463" spans="1:7" x14ac:dyDescent="0.15">
      <c r="A2463" s="1">
        <v>40101</v>
      </c>
      <c r="B2463">
        <v>621.52002000000005</v>
      </c>
      <c r="C2463">
        <v>623.89001499999995</v>
      </c>
      <c r="D2463">
        <v>618.40997300000004</v>
      </c>
      <c r="E2463">
        <v>623.34002699999996</v>
      </c>
      <c r="F2463">
        <v>53697800</v>
      </c>
      <c r="G2463">
        <v>623.34002699999996</v>
      </c>
    </row>
    <row r="2464" spans="1:7" x14ac:dyDescent="0.15">
      <c r="A2464" s="1">
        <v>40102</v>
      </c>
      <c r="B2464">
        <v>621.5</v>
      </c>
      <c r="C2464">
        <v>621.5</v>
      </c>
      <c r="D2464">
        <v>611.95001200000002</v>
      </c>
      <c r="E2464">
        <v>616.17999299999997</v>
      </c>
      <c r="F2464">
        <v>48947400</v>
      </c>
      <c r="G2464">
        <v>616.17999299999997</v>
      </c>
    </row>
    <row r="2465" spans="1:7" x14ac:dyDescent="0.15">
      <c r="A2465" s="1">
        <v>40105</v>
      </c>
      <c r="B2465">
        <v>618.10998500000005</v>
      </c>
      <c r="C2465">
        <v>624.13000499999998</v>
      </c>
      <c r="D2465">
        <v>614.419983</v>
      </c>
      <c r="E2465">
        <v>622.34002699999996</v>
      </c>
      <c r="F2465">
        <v>46192400</v>
      </c>
      <c r="G2465">
        <v>622.34002699999996</v>
      </c>
    </row>
    <row r="2466" spans="1:7" x14ac:dyDescent="0.15">
      <c r="A2466" s="1">
        <v>40106</v>
      </c>
      <c r="B2466">
        <v>623.28002900000001</v>
      </c>
      <c r="C2466">
        <v>623.28002900000001</v>
      </c>
      <c r="D2466">
        <v>610.53002900000001</v>
      </c>
      <c r="E2466">
        <v>613.40997300000004</v>
      </c>
      <c r="F2466">
        <v>53969300</v>
      </c>
      <c r="G2466">
        <v>613.40997300000004</v>
      </c>
    </row>
    <row r="2467" spans="1:7" x14ac:dyDescent="0.15">
      <c r="A2467" s="1">
        <v>40107</v>
      </c>
      <c r="B2467">
        <v>612.28002900000001</v>
      </c>
      <c r="C2467">
        <v>622.69000200000005</v>
      </c>
      <c r="D2467">
        <v>604.15002400000003</v>
      </c>
      <c r="E2467">
        <v>605.10998500000005</v>
      </c>
      <c r="F2467">
        <v>56162900</v>
      </c>
      <c r="G2467">
        <v>605.10998500000005</v>
      </c>
    </row>
    <row r="2468" spans="1:7" x14ac:dyDescent="0.15">
      <c r="A2468" s="1">
        <v>40108</v>
      </c>
      <c r="B2468">
        <v>604.77002000000005</v>
      </c>
      <c r="C2468">
        <v>615.13000499999998</v>
      </c>
      <c r="D2468">
        <v>598.46002199999998</v>
      </c>
      <c r="E2468">
        <v>613.38000499999998</v>
      </c>
      <c r="F2468">
        <v>51924100</v>
      </c>
      <c r="G2468">
        <v>613.38000499999998</v>
      </c>
    </row>
    <row r="2469" spans="1:7" x14ac:dyDescent="0.15">
      <c r="A2469" s="1">
        <v>40109</v>
      </c>
      <c r="B2469">
        <v>614.72997999999995</v>
      </c>
      <c r="C2469">
        <v>615.61999500000002</v>
      </c>
      <c r="D2469">
        <v>599.95001200000002</v>
      </c>
      <c r="E2469">
        <v>600.85998500000005</v>
      </c>
      <c r="F2469">
        <v>47674600</v>
      </c>
      <c r="G2469">
        <v>600.85998500000005</v>
      </c>
    </row>
    <row r="2470" spans="1:7" x14ac:dyDescent="0.15">
      <c r="A2470" s="1">
        <v>40112</v>
      </c>
      <c r="B2470">
        <v>601.76000999999997</v>
      </c>
      <c r="C2470">
        <v>610.46002199999998</v>
      </c>
      <c r="D2470">
        <v>592.48999000000003</v>
      </c>
      <c r="E2470">
        <v>593.67999299999997</v>
      </c>
      <c r="F2470">
        <v>63633800</v>
      </c>
      <c r="G2470">
        <v>593.67999299999997</v>
      </c>
    </row>
    <row r="2471" spans="1:7" x14ac:dyDescent="0.15">
      <c r="A2471" s="1">
        <v>40113</v>
      </c>
      <c r="B2471">
        <v>594.42999299999997</v>
      </c>
      <c r="C2471">
        <v>597.26000999999997</v>
      </c>
      <c r="D2471">
        <v>586.76000999999997</v>
      </c>
      <c r="E2471">
        <v>586.98999000000003</v>
      </c>
      <c r="F2471">
        <v>53373800</v>
      </c>
      <c r="G2471">
        <v>586.98999000000003</v>
      </c>
    </row>
    <row r="2472" spans="1:7" x14ac:dyDescent="0.15">
      <c r="A2472" s="1">
        <v>40114</v>
      </c>
      <c r="B2472">
        <v>585.42999299999997</v>
      </c>
      <c r="C2472">
        <v>586.47997999999995</v>
      </c>
      <c r="D2472">
        <v>565.90997300000004</v>
      </c>
      <c r="E2472">
        <v>566.35998500000005</v>
      </c>
      <c r="F2472">
        <v>66003500</v>
      </c>
      <c r="G2472">
        <v>566.35998500000005</v>
      </c>
    </row>
    <row r="2473" spans="1:7" x14ac:dyDescent="0.15">
      <c r="A2473" s="1">
        <v>40115</v>
      </c>
      <c r="B2473">
        <v>570.26000999999997</v>
      </c>
      <c r="C2473">
        <v>581.53997800000002</v>
      </c>
      <c r="D2473">
        <v>570.26000999999997</v>
      </c>
      <c r="E2473">
        <v>580.21997099999999</v>
      </c>
      <c r="F2473">
        <v>55950400</v>
      </c>
      <c r="G2473">
        <v>580.21997099999999</v>
      </c>
    </row>
    <row r="2474" spans="1:7" x14ac:dyDescent="0.15">
      <c r="A2474" s="1">
        <v>40116</v>
      </c>
      <c r="B2474">
        <v>578.02002000000005</v>
      </c>
      <c r="C2474">
        <v>578.02002000000005</v>
      </c>
      <c r="D2474">
        <v>560.19000200000005</v>
      </c>
      <c r="E2474">
        <v>562.77002000000005</v>
      </c>
      <c r="F2474">
        <v>65124200</v>
      </c>
      <c r="G2474">
        <v>562.77002000000005</v>
      </c>
    </row>
    <row r="2475" spans="1:7" x14ac:dyDescent="0.15">
      <c r="A2475" s="1">
        <v>40119</v>
      </c>
      <c r="B2475">
        <v>563.75</v>
      </c>
      <c r="C2475">
        <v>570.11999500000002</v>
      </c>
      <c r="D2475">
        <v>553.30999799999995</v>
      </c>
      <c r="E2475">
        <v>562.40002400000003</v>
      </c>
      <c r="F2475">
        <v>62026400</v>
      </c>
      <c r="G2475">
        <v>562.40002400000003</v>
      </c>
    </row>
    <row r="2476" spans="1:7" x14ac:dyDescent="0.15">
      <c r="A2476" s="1">
        <v>40120</v>
      </c>
      <c r="B2476">
        <v>559.78002900000001</v>
      </c>
      <c r="C2476">
        <v>570.61999500000002</v>
      </c>
      <c r="D2476">
        <v>557.21997099999999</v>
      </c>
      <c r="E2476">
        <v>570.61999500000002</v>
      </c>
      <c r="F2476">
        <v>54875000</v>
      </c>
      <c r="G2476">
        <v>570.61999500000002</v>
      </c>
    </row>
    <row r="2477" spans="1:7" x14ac:dyDescent="0.15">
      <c r="A2477" s="1">
        <v>40121</v>
      </c>
      <c r="B2477">
        <v>572.65002400000003</v>
      </c>
      <c r="C2477">
        <v>576.26000999999997</v>
      </c>
      <c r="D2477">
        <v>562.919983</v>
      </c>
      <c r="E2477">
        <v>563.11999500000002</v>
      </c>
      <c r="F2477">
        <v>56355100</v>
      </c>
      <c r="G2477">
        <v>563.11999500000002</v>
      </c>
    </row>
    <row r="2478" spans="1:7" x14ac:dyDescent="0.15">
      <c r="A2478" s="1">
        <v>40122</v>
      </c>
      <c r="B2478">
        <v>563.330017</v>
      </c>
      <c r="C2478">
        <v>581.15002400000003</v>
      </c>
      <c r="D2478">
        <v>563.330017</v>
      </c>
      <c r="E2478">
        <v>581.15002400000003</v>
      </c>
      <c r="F2478">
        <v>48483500</v>
      </c>
      <c r="G2478">
        <v>581.15002400000003</v>
      </c>
    </row>
    <row r="2479" spans="1:7" x14ac:dyDescent="0.15">
      <c r="A2479" s="1">
        <v>40123</v>
      </c>
      <c r="B2479">
        <v>577.44000200000005</v>
      </c>
      <c r="C2479">
        <v>584.02002000000005</v>
      </c>
      <c r="D2479">
        <v>574.84002699999996</v>
      </c>
      <c r="E2479">
        <v>580.34997599999997</v>
      </c>
      <c r="F2479">
        <v>42771300</v>
      </c>
      <c r="G2479">
        <v>580.34997599999997</v>
      </c>
    </row>
    <row r="2480" spans="1:7" x14ac:dyDescent="0.15">
      <c r="A2480" s="1">
        <v>40126</v>
      </c>
      <c r="B2480">
        <v>583.84997599999997</v>
      </c>
      <c r="C2480">
        <v>592.30999799999995</v>
      </c>
      <c r="D2480">
        <v>583.84997599999997</v>
      </c>
      <c r="E2480">
        <v>592.30999799999995</v>
      </c>
      <c r="F2480">
        <v>44600300</v>
      </c>
      <c r="G2480">
        <v>592.30999799999995</v>
      </c>
    </row>
    <row r="2481" spans="1:7" x14ac:dyDescent="0.15">
      <c r="A2481" s="1">
        <v>40127</v>
      </c>
      <c r="B2481">
        <v>590.28997800000002</v>
      </c>
      <c r="C2481">
        <v>593.57000700000003</v>
      </c>
      <c r="D2481">
        <v>583.86999500000002</v>
      </c>
      <c r="E2481">
        <v>586.96997099999999</v>
      </c>
      <c r="F2481">
        <v>43947700</v>
      </c>
      <c r="G2481">
        <v>586.96997099999999</v>
      </c>
    </row>
    <row r="2482" spans="1:7" x14ac:dyDescent="0.15">
      <c r="A2482" s="1">
        <v>40128</v>
      </c>
      <c r="B2482">
        <v>590.59997599999997</v>
      </c>
      <c r="C2482">
        <v>596.92999299999997</v>
      </c>
      <c r="D2482">
        <v>588.25</v>
      </c>
      <c r="E2482">
        <v>592.71002199999998</v>
      </c>
      <c r="F2482">
        <v>42867000</v>
      </c>
      <c r="G2482">
        <v>592.71002199999998</v>
      </c>
    </row>
    <row r="2483" spans="1:7" x14ac:dyDescent="0.15">
      <c r="A2483" s="1">
        <v>40129</v>
      </c>
      <c r="B2483">
        <v>592.22997999999995</v>
      </c>
      <c r="C2483">
        <v>595.78997800000002</v>
      </c>
      <c r="D2483">
        <v>579.830017</v>
      </c>
      <c r="E2483">
        <v>580.32000700000003</v>
      </c>
      <c r="F2483">
        <v>41602500</v>
      </c>
      <c r="G2483">
        <v>580.32000700000003</v>
      </c>
    </row>
    <row r="2484" spans="1:7" x14ac:dyDescent="0.15">
      <c r="A2484" s="1">
        <v>40130</v>
      </c>
      <c r="B2484">
        <v>581.20001200000002</v>
      </c>
      <c r="C2484">
        <v>588.05999799999995</v>
      </c>
      <c r="D2484">
        <v>576.72997999999995</v>
      </c>
      <c r="E2484">
        <v>586.28002900000001</v>
      </c>
      <c r="F2484">
        <v>37926100</v>
      </c>
      <c r="G2484">
        <v>586.28002900000001</v>
      </c>
    </row>
    <row r="2485" spans="1:7" x14ac:dyDescent="0.15">
      <c r="A2485" s="1">
        <v>40133</v>
      </c>
      <c r="B2485">
        <v>588.65002400000003</v>
      </c>
      <c r="C2485">
        <v>605.44000200000005</v>
      </c>
      <c r="D2485">
        <v>588.65002400000003</v>
      </c>
      <c r="E2485">
        <v>602.86999500000002</v>
      </c>
      <c r="F2485">
        <v>45658500</v>
      </c>
      <c r="G2485">
        <v>602.86999500000002</v>
      </c>
    </row>
    <row r="2486" spans="1:7" x14ac:dyDescent="0.15">
      <c r="A2486" s="1">
        <v>40134</v>
      </c>
      <c r="B2486">
        <v>602.69000200000005</v>
      </c>
      <c r="C2486">
        <v>603.39001499999995</v>
      </c>
      <c r="D2486">
        <v>597.23999000000003</v>
      </c>
      <c r="E2486">
        <v>602.34002699999996</v>
      </c>
      <c r="F2486">
        <v>38240700</v>
      </c>
      <c r="G2486">
        <v>602.34002699999996</v>
      </c>
    </row>
    <row r="2487" spans="1:7" x14ac:dyDescent="0.15">
      <c r="A2487" s="1">
        <v>40135</v>
      </c>
      <c r="B2487">
        <v>602.40002400000003</v>
      </c>
      <c r="C2487">
        <v>602.54998799999998</v>
      </c>
      <c r="D2487">
        <v>596.080017</v>
      </c>
      <c r="E2487">
        <v>600.15002400000003</v>
      </c>
      <c r="F2487">
        <v>42933400</v>
      </c>
      <c r="G2487">
        <v>600.15002400000003</v>
      </c>
    </row>
    <row r="2488" spans="1:7" x14ac:dyDescent="0.15">
      <c r="A2488" s="1">
        <v>40136</v>
      </c>
      <c r="B2488">
        <v>596.69000200000005</v>
      </c>
      <c r="C2488">
        <v>596.69000200000005</v>
      </c>
      <c r="D2488">
        <v>581.86999500000002</v>
      </c>
      <c r="E2488">
        <v>585.67999299999997</v>
      </c>
      <c r="F2488">
        <v>41780300</v>
      </c>
      <c r="G2488">
        <v>585.67999299999997</v>
      </c>
    </row>
    <row r="2489" spans="1:7" x14ac:dyDescent="0.15">
      <c r="A2489" s="1">
        <v>40137</v>
      </c>
      <c r="B2489">
        <v>585.25</v>
      </c>
      <c r="C2489">
        <v>586.59997599999997</v>
      </c>
      <c r="D2489">
        <v>580.67999299999997</v>
      </c>
      <c r="E2489">
        <v>584.67999299999997</v>
      </c>
      <c r="F2489">
        <v>37512300</v>
      </c>
      <c r="G2489">
        <v>584.67999299999997</v>
      </c>
    </row>
    <row r="2490" spans="1:7" x14ac:dyDescent="0.15">
      <c r="A2490" s="1">
        <v>40140</v>
      </c>
      <c r="B2490">
        <v>589.47997999999995</v>
      </c>
      <c r="C2490">
        <v>601.35998500000005</v>
      </c>
      <c r="D2490">
        <v>589.46997099999999</v>
      </c>
      <c r="E2490">
        <v>594.80999799999995</v>
      </c>
      <c r="F2490">
        <v>38279200</v>
      </c>
      <c r="G2490">
        <v>594.80999799999995</v>
      </c>
    </row>
    <row r="2491" spans="1:7" x14ac:dyDescent="0.15">
      <c r="A2491" s="1">
        <v>40141</v>
      </c>
      <c r="B2491">
        <v>594.84002699999996</v>
      </c>
      <c r="C2491">
        <v>594.84002699999996</v>
      </c>
      <c r="D2491">
        <v>586.21997099999999</v>
      </c>
      <c r="E2491">
        <v>592.580017</v>
      </c>
      <c r="F2491">
        <v>37008200</v>
      </c>
      <c r="G2491">
        <v>592.580017</v>
      </c>
    </row>
    <row r="2492" spans="1:7" x14ac:dyDescent="0.15">
      <c r="A2492" s="1">
        <v>40142</v>
      </c>
      <c r="B2492">
        <v>593.65997300000004</v>
      </c>
      <c r="C2492">
        <v>595.10998500000005</v>
      </c>
      <c r="D2492">
        <v>592.04998799999998</v>
      </c>
      <c r="E2492">
        <v>592.19000200000005</v>
      </c>
      <c r="F2492">
        <v>30363500</v>
      </c>
      <c r="G2492">
        <v>592.19000200000005</v>
      </c>
    </row>
    <row r="2493" spans="1:7" x14ac:dyDescent="0.15">
      <c r="A2493" s="1">
        <v>40144</v>
      </c>
      <c r="B2493">
        <v>585.13000499999998</v>
      </c>
      <c r="C2493">
        <v>585.13000499999998</v>
      </c>
      <c r="D2493">
        <v>577.21002199999998</v>
      </c>
      <c r="E2493">
        <v>577.21002199999998</v>
      </c>
      <c r="F2493">
        <v>23629100</v>
      </c>
      <c r="G2493">
        <v>577.21002199999998</v>
      </c>
    </row>
    <row r="2494" spans="1:7" x14ac:dyDescent="0.15">
      <c r="A2494" s="1">
        <v>40147</v>
      </c>
      <c r="B2494">
        <v>576.94000200000005</v>
      </c>
      <c r="C2494">
        <v>580.39001499999995</v>
      </c>
      <c r="D2494">
        <v>567.97997999999995</v>
      </c>
      <c r="E2494">
        <v>579.72997999999995</v>
      </c>
      <c r="F2494">
        <v>38955200</v>
      </c>
      <c r="G2494">
        <v>579.72997999999995</v>
      </c>
    </row>
    <row r="2495" spans="1:7" x14ac:dyDescent="0.15">
      <c r="A2495" s="1">
        <v>40148</v>
      </c>
      <c r="B2495">
        <v>582.98999000000003</v>
      </c>
      <c r="C2495">
        <v>590.79998799999998</v>
      </c>
      <c r="D2495">
        <v>582.98999000000003</v>
      </c>
      <c r="E2495">
        <v>589.20001200000002</v>
      </c>
      <c r="F2495">
        <v>42493100</v>
      </c>
      <c r="G2495">
        <v>589.20001200000002</v>
      </c>
    </row>
    <row r="2496" spans="1:7" x14ac:dyDescent="0.15">
      <c r="A2496" s="1">
        <v>40149</v>
      </c>
      <c r="B2496">
        <v>589.48999000000003</v>
      </c>
      <c r="C2496">
        <v>599.919983</v>
      </c>
      <c r="D2496">
        <v>589.419983</v>
      </c>
      <c r="E2496">
        <v>596.09002699999996</v>
      </c>
      <c r="F2496">
        <v>39413400</v>
      </c>
      <c r="G2496">
        <v>596.09002699999996</v>
      </c>
    </row>
    <row r="2497" spans="1:7" x14ac:dyDescent="0.15">
      <c r="A2497" s="1">
        <v>40150</v>
      </c>
      <c r="B2497">
        <v>597.73999000000003</v>
      </c>
      <c r="C2497">
        <v>601.59002699999996</v>
      </c>
      <c r="D2497">
        <v>588.28002900000001</v>
      </c>
      <c r="E2497">
        <v>588.78002900000001</v>
      </c>
      <c r="F2497">
        <v>48100300</v>
      </c>
      <c r="G2497">
        <v>588.78002900000001</v>
      </c>
    </row>
    <row r="2498" spans="1:7" x14ac:dyDescent="0.15">
      <c r="A2498" s="1">
        <v>40151</v>
      </c>
      <c r="B2498">
        <v>590</v>
      </c>
      <c r="C2498">
        <v>606.77002000000005</v>
      </c>
      <c r="D2498">
        <v>590</v>
      </c>
      <c r="E2498">
        <v>602.78997800000002</v>
      </c>
      <c r="F2498">
        <v>57811400</v>
      </c>
      <c r="G2498">
        <v>602.78997800000002</v>
      </c>
    </row>
    <row r="2499" spans="1:7" x14ac:dyDescent="0.15">
      <c r="A2499" s="1">
        <v>40154</v>
      </c>
      <c r="B2499">
        <v>602.10998500000005</v>
      </c>
      <c r="C2499">
        <v>606.20001200000002</v>
      </c>
      <c r="D2499">
        <v>600.42999299999997</v>
      </c>
      <c r="E2499">
        <v>603.55999799999995</v>
      </c>
      <c r="F2499">
        <v>41033600</v>
      </c>
      <c r="G2499">
        <v>603.55999799999995</v>
      </c>
    </row>
    <row r="2500" spans="1:7" x14ac:dyDescent="0.15">
      <c r="A2500" s="1">
        <v>40155</v>
      </c>
      <c r="B2500">
        <v>603.27002000000005</v>
      </c>
      <c r="C2500">
        <v>603.27002000000005</v>
      </c>
      <c r="D2500">
        <v>593.84002699999996</v>
      </c>
      <c r="E2500">
        <v>597.70001200000002</v>
      </c>
      <c r="F2500">
        <v>47480300</v>
      </c>
      <c r="G2500">
        <v>597.70001200000002</v>
      </c>
    </row>
    <row r="2501" spans="1:7" x14ac:dyDescent="0.15">
      <c r="A2501" s="1">
        <v>40156</v>
      </c>
      <c r="B2501">
        <v>598</v>
      </c>
      <c r="C2501">
        <v>598.76000999999997</v>
      </c>
      <c r="D2501">
        <v>592.71002199999998</v>
      </c>
      <c r="E2501">
        <v>598.03002900000001</v>
      </c>
      <c r="F2501">
        <v>41154100</v>
      </c>
      <c r="G2501">
        <v>598.03002900000001</v>
      </c>
    </row>
    <row r="2502" spans="1:7" x14ac:dyDescent="0.15">
      <c r="A2502" s="1">
        <v>40157</v>
      </c>
      <c r="B2502">
        <v>599.60998500000005</v>
      </c>
      <c r="C2502">
        <v>601.96002199999998</v>
      </c>
      <c r="D2502">
        <v>593.05999799999995</v>
      </c>
      <c r="E2502">
        <v>595.38000499999998</v>
      </c>
      <c r="F2502">
        <v>39964900</v>
      </c>
      <c r="G2502">
        <v>595.38000499999998</v>
      </c>
    </row>
    <row r="2503" spans="1:7" x14ac:dyDescent="0.15">
      <c r="A2503" s="1">
        <v>40158</v>
      </c>
      <c r="B2503">
        <v>597.15002400000003</v>
      </c>
      <c r="C2503">
        <v>600.54998799999998</v>
      </c>
      <c r="D2503">
        <v>594.04998799999998</v>
      </c>
      <c r="E2503">
        <v>600.36999500000002</v>
      </c>
      <c r="F2503">
        <v>37910900</v>
      </c>
      <c r="G2503">
        <v>600.36999500000002</v>
      </c>
    </row>
    <row r="2504" spans="1:7" x14ac:dyDescent="0.15">
      <c r="A2504" s="1">
        <v>40161</v>
      </c>
      <c r="B2504">
        <v>602.57000700000003</v>
      </c>
      <c r="C2504">
        <v>609.78997800000002</v>
      </c>
      <c r="D2504">
        <v>599.169983</v>
      </c>
      <c r="E2504">
        <v>609.78997800000002</v>
      </c>
      <c r="F2504">
        <v>45484900</v>
      </c>
      <c r="G2504">
        <v>609.78997800000002</v>
      </c>
    </row>
    <row r="2505" spans="1:7" x14ac:dyDescent="0.15">
      <c r="A2505" s="1">
        <v>40162</v>
      </c>
      <c r="B2505">
        <v>609.75</v>
      </c>
      <c r="C2505">
        <v>612.78997800000002</v>
      </c>
      <c r="D2505">
        <v>606.30999799999995</v>
      </c>
      <c r="E2505">
        <v>606.30999799999995</v>
      </c>
      <c r="F2505">
        <v>50451000</v>
      </c>
      <c r="G2505">
        <v>606.30999799999995</v>
      </c>
    </row>
    <row r="2506" spans="1:7" x14ac:dyDescent="0.15">
      <c r="A2506" s="1">
        <v>40163</v>
      </c>
      <c r="B2506">
        <v>609.20001200000002</v>
      </c>
      <c r="C2506">
        <v>613.71002199999998</v>
      </c>
      <c r="D2506">
        <v>608.17999299999997</v>
      </c>
      <c r="E2506">
        <v>611.21002199999998</v>
      </c>
      <c r="F2506">
        <v>48298200</v>
      </c>
      <c r="G2506">
        <v>611.21002199999998</v>
      </c>
    </row>
    <row r="2507" spans="1:7" x14ac:dyDescent="0.15">
      <c r="A2507" s="1">
        <v>40164</v>
      </c>
      <c r="B2507">
        <v>608.35998500000005</v>
      </c>
      <c r="C2507">
        <v>609.01000999999997</v>
      </c>
      <c r="D2507">
        <v>600.96002199999998</v>
      </c>
      <c r="E2507">
        <v>604.25</v>
      </c>
      <c r="F2507">
        <v>76150700</v>
      </c>
      <c r="G2507">
        <v>604.25</v>
      </c>
    </row>
    <row r="2508" spans="1:7" x14ac:dyDescent="0.15">
      <c r="A2508" s="1">
        <v>40165</v>
      </c>
      <c r="B2508">
        <v>606.72997999999995</v>
      </c>
      <c r="C2508">
        <v>610.57000700000003</v>
      </c>
      <c r="D2508">
        <v>602.28997800000002</v>
      </c>
      <c r="E2508">
        <v>610.57000700000003</v>
      </c>
      <c r="F2508">
        <v>63258900</v>
      </c>
      <c r="G2508">
        <v>610.57000700000003</v>
      </c>
    </row>
    <row r="2509" spans="1:7" x14ac:dyDescent="0.15">
      <c r="A2509" s="1">
        <v>40168</v>
      </c>
      <c r="B2509">
        <v>611.65997300000004</v>
      </c>
      <c r="C2509">
        <v>618.90997300000004</v>
      </c>
      <c r="D2509">
        <v>611.65997300000004</v>
      </c>
      <c r="E2509">
        <v>618.59997599999997</v>
      </c>
      <c r="F2509">
        <v>39773400</v>
      </c>
      <c r="G2509">
        <v>618.59997599999997</v>
      </c>
    </row>
    <row r="2510" spans="1:7" x14ac:dyDescent="0.15">
      <c r="A2510" s="1">
        <v>40169</v>
      </c>
      <c r="B2510">
        <v>619.26000999999997</v>
      </c>
      <c r="C2510">
        <v>624.21002199999998</v>
      </c>
      <c r="D2510">
        <v>618.85998500000005</v>
      </c>
      <c r="E2510">
        <v>623.59997599999997</v>
      </c>
      <c r="F2510">
        <v>36411300</v>
      </c>
      <c r="G2510">
        <v>623.59997599999997</v>
      </c>
    </row>
    <row r="2511" spans="1:7" x14ac:dyDescent="0.15">
      <c r="A2511" s="1">
        <v>40170</v>
      </c>
      <c r="B2511">
        <v>625.330017</v>
      </c>
      <c r="C2511">
        <v>632.02002000000005</v>
      </c>
      <c r="D2511">
        <v>624.70001200000002</v>
      </c>
      <c r="E2511">
        <v>630.97997999999995</v>
      </c>
      <c r="F2511">
        <v>31668700</v>
      </c>
      <c r="G2511">
        <v>630.97997999999995</v>
      </c>
    </row>
    <row r="2512" spans="1:7" x14ac:dyDescent="0.15">
      <c r="A2512" s="1">
        <v>40171</v>
      </c>
      <c r="B2512">
        <v>632.35998500000005</v>
      </c>
      <c r="C2512">
        <v>634.15002400000003</v>
      </c>
      <c r="D2512">
        <v>632.22997999999995</v>
      </c>
      <c r="E2512">
        <v>634.07000700000003</v>
      </c>
      <c r="F2512">
        <v>12677100</v>
      </c>
      <c r="G2512">
        <v>634.07000700000003</v>
      </c>
    </row>
    <row r="2513" spans="1:7" x14ac:dyDescent="0.15">
      <c r="A2513" s="1">
        <v>40175</v>
      </c>
      <c r="B2513">
        <v>635.20001200000002</v>
      </c>
      <c r="C2513">
        <v>635.98999000000003</v>
      </c>
      <c r="D2513">
        <v>630.94000200000005</v>
      </c>
      <c r="E2513">
        <v>633.75</v>
      </c>
      <c r="F2513">
        <v>27164000</v>
      </c>
      <c r="G2513">
        <v>633.75</v>
      </c>
    </row>
    <row r="2514" spans="1:7" x14ac:dyDescent="0.15">
      <c r="A2514" s="1">
        <v>40176</v>
      </c>
      <c r="B2514">
        <v>634.03997800000002</v>
      </c>
      <c r="C2514">
        <v>634.54998799999998</v>
      </c>
      <c r="D2514">
        <v>632.40002400000003</v>
      </c>
      <c r="E2514">
        <v>633.17999299999997</v>
      </c>
      <c r="F2514">
        <v>24910200</v>
      </c>
      <c r="G2514">
        <v>633.17999299999997</v>
      </c>
    </row>
    <row r="2515" spans="1:7" x14ac:dyDescent="0.15">
      <c r="A2515" s="1">
        <v>40177</v>
      </c>
      <c r="B2515">
        <v>630.97997999999995</v>
      </c>
      <c r="C2515">
        <v>634.09002699999996</v>
      </c>
      <c r="D2515">
        <v>627.55999799999995</v>
      </c>
      <c r="E2515">
        <v>633.40997300000004</v>
      </c>
      <c r="F2515">
        <v>22773000</v>
      </c>
      <c r="G2515">
        <v>633.40997300000004</v>
      </c>
    </row>
    <row r="2516" spans="1:7" x14ac:dyDescent="0.15">
      <c r="A2516" s="1">
        <v>40178</v>
      </c>
      <c r="B2516">
        <v>633.09997599999997</v>
      </c>
      <c r="C2516">
        <v>635.20001200000002</v>
      </c>
      <c r="D2516">
        <v>625.13000499999998</v>
      </c>
      <c r="E2516">
        <v>625.39001499999995</v>
      </c>
      <c r="F2516">
        <v>20769900</v>
      </c>
      <c r="G2516">
        <v>625.39001499999995</v>
      </c>
    </row>
    <row r="2517" spans="1:7" x14ac:dyDescent="0.15">
      <c r="A2517" s="1">
        <v>40182</v>
      </c>
      <c r="B2517">
        <v>628.10998500000005</v>
      </c>
      <c r="C2517">
        <v>640.09997599999997</v>
      </c>
      <c r="D2517">
        <v>628.10998500000005</v>
      </c>
      <c r="E2517">
        <v>640.09997599999997</v>
      </c>
      <c r="F2517">
        <v>39914000</v>
      </c>
      <c r="G2517">
        <v>640.09997599999997</v>
      </c>
    </row>
    <row r="2518" spans="1:7" x14ac:dyDescent="0.15">
      <c r="A2518" s="1">
        <v>40183</v>
      </c>
      <c r="B2518">
        <v>639.69000200000005</v>
      </c>
      <c r="C2518">
        <v>641.89001499999995</v>
      </c>
      <c r="D2518">
        <v>635.95001200000002</v>
      </c>
      <c r="E2518">
        <v>638.48999000000003</v>
      </c>
      <c r="F2518">
        <v>24910200</v>
      </c>
      <c r="G2518">
        <v>638.48999000000003</v>
      </c>
    </row>
    <row r="2519" spans="1:7" x14ac:dyDescent="0.15">
      <c r="A2519" s="1">
        <v>40184</v>
      </c>
      <c r="B2519">
        <v>638.28997800000002</v>
      </c>
      <c r="C2519">
        <v>641.26000999999997</v>
      </c>
      <c r="D2519">
        <v>636.40002400000003</v>
      </c>
      <c r="E2519">
        <v>637.95001200000002</v>
      </c>
      <c r="F2519">
        <v>49726600</v>
      </c>
      <c r="G2519">
        <v>637.95001200000002</v>
      </c>
    </row>
    <row r="2520" spans="1:7" x14ac:dyDescent="0.15">
      <c r="A2520" s="1">
        <v>40185</v>
      </c>
      <c r="B2520">
        <v>638.10998500000005</v>
      </c>
      <c r="C2520">
        <v>642.07000700000003</v>
      </c>
      <c r="D2520">
        <v>632.73999000000003</v>
      </c>
      <c r="E2520">
        <v>641.96997099999999</v>
      </c>
      <c r="F2520">
        <v>52706800</v>
      </c>
      <c r="G2520">
        <v>641.96997099999999</v>
      </c>
    </row>
    <row r="2521" spans="1:7" x14ac:dyDescent="0.15">
      <c r="A2521" s="1">
        <v>40186</v>
      </c>
      <c r="B2521">
        <v>640.34002699999996</v>
      </c>
      <c r="C2521">
        <v>644.69000200000005</v>
      </c>
      <c r="D2521">
        <v>639.55999799999995</v>
      </c>
      <c r="E2521">
        <v>644.55999799999995</v>
      </c>
      <c r="F2521">
        <v>43895900</v>
      </c>
      <c r="G2521">
        <v>644.55999799999995</v>
      </c>
    </row>
    <row r="2522" spans="1:7" x14ac:dyDescent="0.15">
      <c r="A2522" s="1">
        <v>40189</v>
      </c>
      <c r="B2522">
        <v>647.32000700000003</v>
      </c>
      <c r="C2522">
        <v>648.40002400000003</v>
      </c>
      <c r="D2522">
        <v>641.39001499999995</v>
      </c>
      <c r="E2522">
        <v>643.98999000000003</v>
      </c>
      <c r="F2522">
        <v>42557800</v>
      </c>
      <c r="G2522">
        <v>643.98999000000003</v>
      </c>
    </row>
    <row r="2523" spans="1:7" x14ac:dyDescent="0.15">
      <c r="A2523" s="1">
        <v>40190</v>
      </c>
      <c r="B2523">
        <v>639.96002199999998</v>
      </c>
      <c r="C2523">
        <v>641.14001499999995</v>
      </c>
      <c r="D2523">
        <v>633.61999500000002</v>
      </c>
      <c r="E2523">
        <v>635.5</v>
      </c>
      <c r="F2523">
        <v>47161600</v>
      </c>
      <c r="G2523">
        <v>635.5</v>
      </c>
    </row>
    <row r="2524" spans="1:7" x14ac:dyDescent="0.15">
      <c r="A2524" s="1">
        <v>40191</v>
      </c>
      <c r="B2524">
        <v>637.15002400000003</v>
      </c>
      <c r="C2524">
        <v>644.78997800000002</v>
      </c>
      <c r="D2524">
        <v>633.26000999999997</v>
      </c>
      <c r="E2524">
        <v>643.55999799999995</v>
      </c>
      <c r="F2524">
        <v>41703600</v>
      </c>
      <c r="G2524">
        <v>643.55999799999995</v>
      </c>
    </row>
    <row r="2525" spans="1:7" x14ac:dyDescent="0.15">
      <c r="A2525" s="1">
        <v>40192</v>
      </c>
      <c r="B2525">
        <v>643.55999799999995</v>
      </c>
      <c r="C2525">
        <v>647.86999500000002</v>
      </c>
      <c r="D2525">
        <v>642.15997300000004</v>
      </c>
      <c r="E2525">
        <v>646.42999299999997</v>
      </c>
      <c r="F2525">
        <v>39152000</v>
      </c>
      <c r="G2525">
        <v>646.42999299999997</v>
      </c>
    </row>
    <row r="2526" spans="1:7" x14ac:dyDescent="0.15">
      <c r="A2526" s="1">
        <v>40193</v>
      </c>
      <c r="B2526">
        <v>647.57000700000003</v>
      </c>
      <c r="C2526">
        <v>648.11999500000002</v>
      </c>
      <c r="D2526">
        <v>633.69000200000005</v>
      </c>
      <c r="E2526">
        <v>637.96002199999998</v>
      </c>
      <c r="F2526">
        <v>47587300</v>
      </c>
      <c r="G2526">
        <v>637.96002199999998</v>
      </c>
    </row>
    <row r="2527" spans="1:7" x14ac:dyDescent="0.15">
      <c r="A2527" s="1">
        <v>40197</v>
      </c>
      <c r="B2527">
        <v>637.94000200000005</v>
      </c>
      <c r="C2527">
        <v>649.15002400000003</v>
      </c>
      <c r="D2527">
        <v>637.94000200000005</v>
      </c>
      <c r="E2527">
        <v>649.15002400000003</v>
      </c>
      <c r="F2527">
        <v>47248300</v>
      </c>
      <c r="G2527">
        <v>649.15002400000003</v>
      </c>
    </row>
    <row r="2528" spans="1:7" x14ac:dyDescent="0.15">
      <c r="A2528" s="1">
        <v>40198</v>
      </c>
      <c r="B2528">
        <v>645.78002900000001</v>
      </c>
      <c r="C2528">
        <v>645.78002900000001</v>
      </c>
      <c r="D2528">
        <v>633.02002000000005</v>
      </c>
      <c r="E2528">
        <v>639.60998500000005</v>
      </c>
      <c r="F2528">
        <v>48105600</v>
      </c>
      <c r="G2528">
        <v>639.60998500000005</v>
      </c>
    </row>
    <row r="2529" spans="1:7" x14ac:dyDescent="0.15">
      <c r="A2529" s="1">
        <v>40199</v>
      </c>
      <c r="B2529">
        <v>640.15002400000003</v>
      </c>
      <c r="C2529">
        <v>643.77002000000005</v>
      </c>
      <c r="D2529">
        <v>627.64001499999995</v>
      </c>
      <c r="E2529">
        <v>628.35998500000005</v>
      </c>
      <c r="F2529">
        <v>68742900</v>
      </c>
      <c r="G2529">
        <v>628.35998500000005</v>
      </c>
    </row>
    <row r="2530" spans="1:7" x14ac:dyDescent="0.15">
      <c r="A2530" s="1">
        <v>40200</v>
      </c>
      <c r="B2530">
        <v>627.70001200000002</v>
      </c>
      <c r="C2530">
        <v>630.59997599999997</v>
      </c>
      <c r="D2530">
        <v>615.52002000000005</v>
      </c>
      <c r="E2530">
        <v>617.11999500000002</v>
      </c>
      <c r="F2530">
        <v>62086500</v>
      </c>
      <c r="G2530">
        <v>617.11999500000002</v>
      </c>
    </row>
    <row r="2531" spans="1:7" x14ac:dyDescent="0.15">
      <c r="A2531" s="1">
        <v>40203</v>
      </c>
      <c r="B2531">
        <v>618.75</v>
      </c>
      <c r="C2531">
        <v>621.78002900000001</v>
      </c>
      <c r="D2531">
        <v>614.17999299999997</v>
      </c>
      <c r="E2531">
        <v>618.10998500000005</v>
      </c>
      <c r="F2531">
        <v>44813900</v>
      </c>
      <c r="G2531">
        <v>618.10998500000005</v>
      </c>
    </row>
    <row r="2532" spans="1:7" x14ac:dyDescent="0.15">
      <c r="A2532" s="1">
        <v>40204</v>
      </c>
      <c r="B2532">
        <v>616.42999299999997</v>
      </c>
      <c r="C2532">
        <v>619.97997999999995</v>
      </c>
      <c r="D2532">
        <v>611.919983</v>
      </c>
      <c r="E2532">
        <v>612.15997300000004</v>
      </c>
      <c r="F2532">
        <v>47319100</v>
      </c>
      <c r="G2532">
        <v>612.15997300000004</v>
      </c>
    </row>
    <row r="2533" spans="1:7" x14ac:dyDescent="0.15">
      <c r="A2533" s="1">
        <v>40205</v>
      </c>
      <c r="B2533">
        <v>610.28997800000002</v>
      </c>
      <c r="C2533">
        <v>618.76000999999997</v>
      </c>
      <c r="D2533">
        <v>607.919983</v>
      </c>
      <c r="E2533">
        <v>618.38000499999998</v>
      </c>
      <c r="F2533">
        <v>53191200</v>
      </c>
      <c r="G2533">
        <v>618.38000499999998</v>
      </c>
    </row>
    <row r="2534" spans="1:7" x14ac:dyDescent="0.15">
      <c r="A2534" s="1">
        <v>40206</v>
      </c>
      <c r="B2534">
        <v>619.65002400000003</v>
      </c>
      <c r="C2534">
        <v>620.17999299999997</v>
      </c>
      <c r="D2534">
        <v>603.26000999999997</v>
      </c>
      <c r="E2534">
        <v>607.92999299999997</v>
      </c>
      <c r="F2534">
        <v>54524000</v>
      </c>
      <c r="G2534">
        <v>607.92999299999997</v>
      </c>
    </row>
    <row r="2535" spans="1:7" x14ac:dyDescent="0.15">
      <c r="A2535" s="1">
        <v>40207</v>
      </c>
      <c r="B2535">
        <v>610</v>
      </c>
      <c r="C2535">
        <v>616.03002900000001</v>
      </c>
      <c r="D2535">
        <v>600.53002900000001</v>
      </c>
      <c r="E2535">
        <v>602.03997800000002</v>
      </c>
      <c r="F2535">
        <v>54128500</v>
      </c>
      <c r="G2535">
        <v>602.03997800000002</v>
      </c>
    </row>
    <row r="2536" spans="1:7" x14ac:dyDescent="0.15">
      <c r="A2536" s="1">
        <v>40210</v>
      </c>
      <c r="B2536">
        <v>602.21997099999999</v>
      </c>
      <c r="C2536">
        <v>609.27002000000005</v>
      </c>
      <c r="D2536">
        <v>602.21997099999999</v>
      </c>
      <c r="E2536">
        <v>609.25</v>
      </c>
      <c r="F2536">
        <v>40776100</v>
      </c>
      <c r="G2536">
        <v>609.25</v>
      </c>
    </row>
    <row r="2537" spans="1:7" x14ac:dyDescent="0.15">
      <c r="A2537" s="1">
        <v>40211</v>
      </c>
      <c r="B2537">
        <v>609.78997800000002</v>
      </c>
      <c r="C2537">
        <v>615.59997599999997</v>
      </c>
      <c r="D2537">
        <v>607.34997599999997</v>
      </c>
      <c r="E2537">
        <v>614.04998799999998</v>
      </c>
      <c r="F2537">
        <v>47495400</v>
      </c>
      <c r="G2537">
        <v>614.04998799999998</v>
      </c>
    </row>
    <row r="2538" spans="1:7" x14ac:dyDescent="0.15">
      <c r="A2538" s="1">
        <v>40212</v>
      </c>
      <c r="B2538">
        <v>612.26000999999997</v>
      </c>
      <c r="C2538">
        <v>615.73999000000003</v>
      </c>
      <c r="D2538">
        <v>606.64001499999995</v>
      </c>
      <c r="E2538">
        <v>610.65997300000004</v>
      </c>
      <c r="F2538">
        <v>42854500</v>
      </c>
      <c r="G2538">
        <v>610.65997300000004</v>
      </c>
    </row>
    <row r="2539" spans="1:7" x14ac:dyDescent="0.15">
      <c r="A2539" s="1">
        <v>40213</v>
      </c>
      <c r="B2539">
        <v>610.63000499999998</v>
      </c>
      <c r="C2539">
        <v>610.63000499999998</v>
      </c>
      <c r="D2539">
        <v>589.67999299999997</v>
      </c>
      <c r="E2539">
        <v>589.67999299999997</v>
      </c>
      <c r="F2539">
        <v>58596900</v>
      </c>
      <c r="G2539">
        <v>589.67999299999997</v>
      </c>
    </row>
    <row r="2540" spans="1:7" x14ac:dyDescent="0.15">
      <c r="A2540" s="1">
        <v>40214</v>
      </c>
      <c r="B2540">
        <v>590.09997599999997</v>
      </c>
      <c r="C2540">
        <v>592.98999000000003</v>
      </c>
      <c r="D2540">
        <v>580.48999000000003</v>
      </c>
      <c r="E2540">
        <v>592.97997999999995</v>
      </c>
      <c r="F2540">
        <v>64389000</v>
      </c>
      <c r="G2540">
        <v>592.97997999999995</v>
      </c>
    </row>
    <row r="2541" spans="1:7" x14ac:dyDescent="0.15">
      <c r="A2541" s="1">
        <v>40217</v>
      </c>
      <c r="B2541">
        <v>592.71997099999999</v>
      </c>
      <c r="C2541">
        <v>595.28997800000002</v>
      </c>
      <c r="D2541">
        <v>586.36999500000002</v>
      </c>
      <c r="E2541">
        <v>586.48999000000003</v>
      </c>
      <c r="F2541">
        <v>40898200</v>
      </c>
      <c r="G2541">
        <v>586.48999000000003</v>
      </c>
    </row>
    <row r="2542" spans="1:7" x14ac:dyDescent="0.15">
      <c r="A2542" s="1">
        <v>40218</v>
      </c>
      <c r="B2542">
        <v>591.70001200000002</v>
      </c>
      <c r="C2542">
        <v>597.39001499999995</v>
      </c>
      <c r="D2542">
        <v>588.21002199999998</v>
      </c>
      <c r="E2542">
        <v>595.169983</v>
      </c>
      <c r="F2542">
        <v>51142600</v>
      </c>
      <c r="G2542">
        <v>595.169983</v>
      </c>
    </row>
    <row r="2543" spans="1:7" x14ac:dyDescent="0.15">
      <c r="A2543" s="1">
        <v>40219</v>
      </c>
      <c r="B2543">
        <v>593.28997800000002</v>
      </c>
      <c r="C2543">
        <v>596.830017</v>
      </c>
      <c r="D2543">
        <v>587.42999299999997</v>
      </c>
      <c r="E2543">
        <v>595.82000700000003</v>
      </c>
      <c r="F2543">
        <v>42514500</v>
      </c>
      <c r="G2543">
        <v>595.82000700000003</v>
      </c>
    </row>
    <row r="2544" spans="1:7" x14ac:dyDescent="0.15">
      <c r="A2544" s="1">
        <v>40220</v>
      </c>
      <c r="B2544">
        <v>594.29998799999998</v>
      </c>
      <c r="C2544">
        <v>605.59997599999997</v>
      </c>
      <c r="D2544">
        <v>590.60998500000005</v>
      </c>
      <c r="E2544">
        <v>605.46002199999998</v>
      </c>
      <c r="F2544">
        <v>44008700</v>
      </c>
      <c r="G2544">
        <v>605.46002199999998</v>
      </c>
    </row>
    <row r="2545" spans="1:7" x14ac:dyDescent="0.15">
      <c r="A2545" s="1">
        <v>40221</v>
      </c>
      <c r="B2545">
        <v>600.919983</v>
      </c>
      <c r="C2545">
        <v>610.71997099999999</v>
      </c>
      <c r="D2545">
        <v>598.03002900000001</v>
      </c>
      <c r="E2545">
        <v>610.71997099999999</v>
      </c>
      <c r="F2545">
        <v>41606800</v>
      </c>
      <c r="G2545">
        <v>610.71997099999999</v>
      </c>
    </row>
    <row r="2546" spans="1:7" x14ac:dyDescent="0.15">
      <c r="A2546" s="1">
        <v>40225</v>
      </c>
      <c r="B2546">
        <v>613.79998799999998</v>
      </c>
      <c r="C2546">
        <v>620.84002699999996</v>
      </c>
      <c r="D2546">
        <v>611.580017</v>
      </c>
      <c r="E2546">
        <v>620.84002699999996</v>
      </c>
      <c r="F2546">
        <v>40807700</v>
      </c>
      <c r="G2546">
        <v>620.84002699999996</v>
      </c>
    </row>
    <row r="2547" spans="1:7" x14ac:dyDescent="0.15">
      <c r="A2547" s="1">
        <v>40226</v>
      </c>
      <c r="B2547">
        <v>622.40997300000004</v>
      </c>
      <c r="C2547">
        <v>625.169983</v>
      </c>
      <c r="D2547">
        <v>620.330017</v>
      </c>
      <c r="E2547">
        <v>624.830017</v>
      </c>
      <c r="F2547">
        <v>42592300</v>
      </c>
      <c r="G2547">
        <v>624.830017</v>
      </c>
    </row>
    <row r="2548" spans="1:7" x14ac:dyDescent="0.15">
      <c r="A2548" s="1">
        <v>40227</v>
      </c>
      <c r="B2548">
        <v>623.59997599999997</v>
      </c>
      <c r="C2548">
        <v>629.32000700000003</v>
      </c>
      <c r="D2548">
        <v>622.89001499999995</v>
      </c>
      <c r="E2548">
        <v>629.32000700000003</v>
      </c>
      <c r="F2548">
        <v>38786200</v>
      </c>
      <c r="G2548">
        <v>629.32000700000003</v>
      </c>
    </row>
    <row r="2549" spans="1:7" x14ac:dyDescent="0.15">
      <c r="A2549" s="1">
        <v>40228</v>
      </c>
      <c r="B2549">
        <v>628.64001499999995</v>
      </c>
      <c r="C2549">
        <v>632.84002699999996</v>
      </c>
      <c r="D2549">
        <v>626.59997599999997</v>
      </c>
      <c r="E2549">
        <v>631.61999500000002</v>
      </c>
      <c r="F2549">
        <v>39442800</v>
      </c>
      <c r="G2549">
        <v>631.61999500000002</v>
      </c>
    </row>
    <row r="2550" spans="1:7" x14ac:dyDescent="0.15">
      <c r="A2550" s="1">
        <v>40231</v>
      </c>
      <c r="B2550">
        <v>632.830017</v>
      </c>
      <c r="C2550">
        <v>633.54998799999998</v>
      </c>
      <c r="D2550">
        <v>630.46002199999998</v>
      </c>
      <c r="E2550">
        <v>632.25</v>
      </c>
      <c r="F2550">
        <v>38144400</v>
      </c>
      <c r="G2550">
        <v>632.25</v>
      </c>
    </row>
    <row r="2551" spans="1:7" x14ac:dyDescent="0.15">
      <c r="A2551" s="1">
        <v>40232</v>
      </c>
      <c r="B2551">
        <v>631.30999799999995</v>
      </c>
      <c r="C2551">
        <v>631.52002000000005</v>
      </c>
      <c r="D2551">
        <v>623.77002000000005</v>
      </c>
      <c r="E2551">
        <v>625.07000700000003</v>
      </c>
      <c r="F2551">
        <v>45210500</v>
      </c>
      <c r="G2551">
        <v>625.07000700000003</v>
      </c>
    </row>
    <row r="2552" spans="1:7" x14ac:dyDescent="0.15">
      <c r="A2552" s="1">
        <v>40233</v>
      </c>
      <c r="B2552">
        <v>625.82000700000003</v>
      </c>
      <c r="C2552">
        <v>632.28002900000001</v>
      </c>
      <c r="D2552">
        <v>625.75</v>
      </c>
      <c r="E2552">
        <v>630.42999299999997</v>
      </c>
      <c r="F2552">
        <v>41683600</v>
      </c>
      <c r="G2552">
        <v>630.42999299999997</v>
      </c>
    </row>
    <row r="2553" spans="1:7" x14ac:dyDescent="0.15">
      <c r="A2553" s="1">
        <v>40234</v>
      </c>
      <c r="B2553">
        <v>624.80999799999995</v>
      </c>
      <c r="C2553">
        <v>630.46002199999998</v>
      </c>
      <c r="D2553">
        <v>620.60998500000005</v>
      </c>
      <c r="E2553">
        <v>630.46002199999998</v>
      </c>
      <c r="F2553">
        <v>45211300</v>
      </c>
      <c r="G2553">
        <v>630.46002199999998</v>
      </c>
    </row>
    <row r="2554" spans="1:7" x14ac:dyDescent="0.15">
      <c r="A2554" s="1">
        <v>40235</v>
      </c>
      <c r="B2554">
        <v>630.76000999999997</v>
      </c>
      <c r="C2554">
        <v>630.80999799999995</v>
      </c>
      <c r="D2554">
        <v>625.15997300000004</v>
      </c>
      <c r="E2554">
        <v>628.55999799999995</v>
      </c>
      <c r="F2554">
        <v>39451900</v>
      </c>
      <c r="G2554">
        <v>628.55999799999995</v>
      </c>
    </row>
    <row r="2555" spans="1:7" x14ac:dyDescent="0.15">
      <c r="A2555" s="1">
        <v>40238</v>
      </c>
      <c r="B2555">
        <v>630.60998500000005</v>
      </c>
      <c r="C2555">
        <v>642.65002400000003</v>
      </c>
      <c r="D2555">
        <v>630.60998500000005</v>
      </c>
      <c r="E2555">
        <v>642.65002400000003</v>
      </c>
      <c r="F2555">
        <v>38476400</v>
      </c>
      <c r="G2555">
        <v>642.65002400000003</v>
      </c>
    </row>
    <row r="2556" spans="1:7" x14ac:dyDescent="0.15">
      <c r="A2556" s="1">
        <v>40239</v>
      </c>
      <c r="B2556">
        <v>643.42999299999997</v>
      </c>
      <c r="C2556">
        <v>650.26000999999997</v>
      </c>
      <c r="D2556">
        <v>643.42999299999997</v>
      </c>
      <c r="E2556">
        <v>648.30999799999995</v>
      </c>
      <c r="F2556">
        <v>41346800</v>
      </c>
      <c r="G2556">
        <v>648.30999799999995</v>
      </c>
    </row>
    <row r="2557" spans="1:7" x14ac:dyDescent="0.15">
      <c r="A2557" s="1">
        <v>40240</v>
      </c>
      <c r="B2557">
        <v>649.54998799999998</v>
      </c>
      <c r="C2557">
        <v>653.88000499999998</v>
      </c>
      <c r="D2557">
        <v>647.64001499999995</v>
      </c>
      <c r="E2557">
        <v>649.26000999999997</v>
      </c>
      <c r="F2557">
        <v>39513200</v>
      </c>
      <c r="G2557">
        <v>649.26000999999997</v>
      </c>
    </row>
    <row r="2558" spans="1:7" x14ac:dyDescent="0.15">
      <c r="A2558" s="1">
        <v>40241</v>
      </c>
      <c r="B2558">
        <v>650.25</v>
      </c>
      <c r="C2558">
        <v>652.51000999999997</v>
      </c>
      <c r="D2558">
        <v>648.17999299999997</v>
      </c>
      <c r="E2558">
        <v>652.46997099999999</v>
      </c>
      <c r="F2558">
        <v>39450100</v>
      </c>
      <c r="G2558">
        <v>652.46997099999999</v>
      </c>
    </row>
    <row r="2559" spans="1:7" x14ac:dyDescent="0.15">
      <c r="A2559" s="1">
        <v>40242</v>
      </c>
      <c r="B2559">
        <v>654.86999500000002</v>
      </c>
      <c r="C2559">
        <v>666.02002000000005</v>
      </c>
      <c r="D2559">
        <v>654.86999500000002</v>
      </c>
      <c r="E2559">
        <v>666.02002000000005</v>
      </c>
      <c r="F2559">
        <v>41330000</v>
      </c>
      <c r="G2559">
        <v>666.02002000000005</v>
      </c>
    </row>
    <row r="2560" spans="1:7" x14ac:dyDescent="0.15">
      <c r="A2560" s="1">
        <v>40245</v>
      </c>
      <c r="B2560">
        <v>665.96002199999998</v>
      </c>
      <c r="C2560">
        <v>668.15997300000004</v>
      </c>
      <c r="D2560">
        <v>664.98999000000003</v>
      </c>
      <c r="E2560">
        <v>667.10998500000005</v>
      </c>
      <c r="F2560">
        <v>37746800</v>
      </c>
      <c r="G2560">
        <v>667.10998500000005</v>
      </c>
    </row>
    <row r="2561" spans="1:7" x14ac:dyDescent="0.15">
      <c r="A2561" s="1">
        <v>40246</v>
      </c>
      <c r="B2561">
        <v>665.26000999999997</v>
      </c>
      <c r="C2561">
        <v>673.42999299999997</v>
      </c>
      <c r="D2561">
        <v>664.59997599999997</v>
      </c>
      <c r="E2561">
        <v>669.63000499999998</v>
      </c>
      <c r="F2561">
        <v>51855700</v>
      </c>
      <c r="G2561">
        <v>669.63000499999998</v>
      </c>
    </row>
    <row r="2562" spans="1:7" x14ac:dyDescent="0.15">
      <c r="A2562" s="1">
        <v>40247</v>
      </c>
      <c r="B2562">
        <v>670.09002699999996</v>
      </c>
      <c r="C2562">
        <v>677.46997099999999</v>
      </c>
      <c r="D2562">
        <v>669.85998500000005</v>
      </c>
      <c r="E2562">
        <v>674.92999299999997</v>
      </c>
      <c r="F2562">
        <v>54691200</v>
      </c>
      <c r="G2562">
        <v>674.92999299999997</v>
      </c>
    </row>
    <row r="2563" spans="1:7" x14ac:dyDescent="0.15">
      <c r="A2563" s="1">
        <v>40248</v>
      </c>
      <c r="B2563">
        <v>671.669983</v>
      </c>
      <c r="C2563">
        <v>677.21997099999999</v>
      </c>
      <c r="D2563">
        <v>668.90002400000003</v>
      </c>
      <c r="E2563">
        <v>677.21997099999999</v>
      </c>
      <c r="F2563">
        <v>46690600</v>
      </c>
      <c r="G2563">
        <v>677.21997099999999</v>
      </c>
    </row>
    <row r="2564" spans="1:7" x14ac:dyDescent="0.15">
      <c r="A2564" s="1">
        <v>40249</v>
      </c>
      <c r="B2564">
        <v>678.90002400000003</v>
      </c>
      <c r="C2564">
        <v>678.90002400000003</v>
      </c>
      <c r="D2564">
        <v>672.57000700000003</v>
      </c>
      <c r="E2564">
        <v>676.59002699999996</v>
      </c>
      <c r="F2564">
        <v>49281600</v>
      </c>
      <c r="G2564">
        <v>676.59002699999996</v>
      </c>
    </row>
    <row r="2565" spans="1:7" x14ac:dyDescent="0.15">
      <c r="A2565" s="1">
        <v>40252</v>
      </c>
      <c r="B2565">
        <v>675.34997599999997</v>
      </c>
      <c r="C2565">
        <v>676.21002199999998</v>
      </c>
      <c r="D2565">
        <v>669.40002400000003</v>
      </c>
      <c r="E2565">
        <v>674.40997300000004</v>
      </c>
      <c r="F2565">
        <v>41641100</v>
      </c>
      <c r="G2565">
        <v>674.40997300000004</v>
      </c>
    </row>
    <row r="2566" spans="1:7" x14ac:dyDescent="0.15">
      <c r="A2566" s="1">
        <v>40253</v>
      </c>
      <c r="B2566">
        <v>674.64001499999995</v>
      </c>
      <c r="C2566">
        <v>679.580017</v>
      </c>
      <c r="D2566">
        <v>673.04998799999998</v>
      </c>
      <c r="E2566">
        <v>679.580017</v>
      </c>
      <c r="F2566">
        <v>43697700</v>
      </c>
      <c r="G2566">
        <v>679.580017</v>
      </c>
    </row>
    <row r="2567" spans="1:7" x14ac:dyDescent="0.15">
      <c r="A2567" s="1">
        <v>40254</v>
      </c>
      <c r="B2567">
        <v>680.35998500000005</v>
      </c>
      <c r="C2567">
        <v>686.94000200000005</v>
      </c>
      <c r="D2567">
        <v>680.22997999999995</v>
      </c>
      <c r="E2567">
        <v>683.97997999999995</v>
      </c>
      <c r="F2567">
        <v>49632000</v>
      </c>
      <c r="G2567">
        <v>683.97997999999995</v>
      </c>
    </row>
    <row r="2568" spans="1:7" x14ac:dyDescent="0.15">
      <c r="A2568" s="1">
        <v>40255</v>
      </c>
      <c r="B2568">
        <v>682.07000700000003</v>
      </c>
      <c r="C2568">
        <v>685.96997099999999</v>
      </c>
      <c r="D2568">
        <v>680.78002900000001</v>
      </c>
      <c r="E2568">
        <v>681.60998500000005</v>
      </c>
      <c r="F2568">
        <v>42345100</v>
      </c>
      <c r="G2568">
        <v>681.60998500000005</v>
      </c>
    </row>
    <row r="2569" spans="1:7" x14ac:dyDescent="0.15">
      <c r="A2569" s="1">
        <v>40256</v>
      </c>
      <c r="B2569">
        <v>682.40002400000003</v>
      </c>
      <c r="C2569">
        <v>683.61999500000002</v>
      </c>
      <c r="D2569">
        <v>671.169983</v>
      </c>
      <c r="E2569">
        <v>673.89001499999995</v>
      </c>
      <c r="F2569">
        <v>52124100</v>
      </c>
      <c r="G2569">
        <v>673.89001499999995</v>
      </c>
    </row>
    <row r="2570" spans="1:7" x14ac:dyDescent="0.15">
      <c r="A2570" s="1">
        <v>40259</v>
      </c>
      <c r="B2570">
        <v>669.88000499999998</v>
      </c>
      <c r="C2570">
        <v>683.28997800000002</v>
      </c>
      <c r="D2570">
        <v>667.48999000000003</v>
      </c>
      <c r="E2570">
        <v>682.90997300000004</v>
      </c>
      <c r="F2570">
        <v>42616800</v>
      </c>
      <c r="G2570">
        <v>682.90997300000004</v>
      </c>
    </row>
    <row r="2571" spans="1:7" x14ac:dyDescent="0.15">
      <c r="A2571" s="1">
        <v>40260</v>
      </c>
      <c r="B2571">
        <v>683.13000499999998</v>
      </c>
      <c r="C2571">
        <v>690.84997599999997</v>
      </c>
      <c r="D2571">
        <v>680.63000499999998</v>
      </c>
      <c r="E2571">
        <v>690.29998799999998</v>
      </c>
      <c r="F2571">
        <v>44116400</v>
      </c>
      <c r="G2571">
        <v>690.29998799999998</v>
      </c>
    </row>
    <row r="2572" spans="1:7" x14ac:dyDescent="0.15">
      <c r="A2572" s="1">
        <v>40261</v>
      </c>
      <c r="B2572">
        <v>688.11999500000002</v>
      </c>
      <c r="C2572">
        <v>689.35998500000005</v>
      </c>
      <c r="D2572">
        <v>683.36999500000002</v>
      </c>
      <c r="E2572">
        <v>683.67999299999997</v>
      </c>
      <c r="F2572">
        <v>47057500</v>
      </c>
      <c r="G2572">
        <v>683.67999299999997</v>
      </c>
    </row>
    <row r="2573" spans="1:7" x14ac:dyDescent="0.15">
      <c r="A2573" s="1">
        <v>40262</v>
      </c>
      <c r="B2573">
        <v>687.11999500000002</v>
      </c>
      <c r="C2573">
        <v>693.32000700000003</v>
      </c>
      <c r="D2573">
        <v>678.88000499999998</v>
      </c>
      <c r="E2573">
        <v>679.09997599999997</v>
      </c>
      <c r="F2573">
        <v>56689000</v>
      </c>
      <c r="G2573">
        <v>679.09997599999997</v>
      </c>
    </row>
    <row r="2574" spans="1:7" x14ac:dyDescent="0.15">
      <c r="A2574" s="1">
        <v>40263</v>
      </c>
      <c r="B2574">
        <v>679.080017</v>
      </c>
      <c r="C2574">
        <v>685.5</v>
      </c>
      <c r="D2574">
        <v>676.78997800000002</v>
      </c>
      <c r="E2574">
        <v>678.96997099999999</v>
      </c>
      <c r="F2574">
        <v>47084200</v>
      </c>
      <c r="G2574">
        <v>678.96997099999999</v>
      </c>
    </row>
    <row r="2575" spans="1:7" x14ac:dyDescent="0.15">
      <c r="A2575" s="1">
        <v>40266</v>
      </c>
      <c r="B2575">
        <v>680.64001499999995</v>
      </c>
      <c r="C2575">
        <v>683.45001200000002</v>
      </c>
      <c r="D2575">
        <v>679.27002000000005</v>
      </c>
      <c r="E2575">
        <v>682.25</v>
      </c>
      <c r="F2575">
        <v>43755800</v>
      </c>
      <c r="G2575">
        <v>682.25</v>
      </c>
    </row>
    <row r="2576" spans="1:7" x14ac:dyDescent="0.15">
      <c r="A2576" s="1">
        <v>40267</v>
      </c>
      <c r="B2576">
        <v>682.90002400000003</v>
      </c>
      <c r="C2576">
        <v>686.64001499999995</v>
      </c>
      <c r="D2576">
        <v>679.84997599999997</v>
      </c>
      <c r="E2576">
        <v>683.94000200000005</v>
      </c>
      <c r="F2576">
        <v>40850000</v>
      </c>
      <c r="G2576">
        <v>683.94000200000005</v>
      </c>
    </row>
    <row r="2577" spans="1:7" x14ac:dyDescent="0.15">
      <c r="A2577" s="1">
        <v>40268</v>
      </c>
      <c r="B2577">
        <v>681.36999500000002</v>
      </c>
      <c r="C2577">
        <v>687.72997999999995</v>
      </c>
      <c r="D2577">
        <v>678.64001499999995</v>
      </c>
      <c r="E2577">
        <v>678.64001499999995</v>
      </c>
      <c r="F2577">
        <v>44843400</v>
      </c>
      <c r="G2577">
        <v>678.64001499999995</v>
      </c>
    </row>
    <row r="2578" spans="1:7" x14ac:dyDescent="0.15">
      <c r="A2578" s="1">
        <v>40269</v>
      </c>
      <c r="B2578">
        <v>681.57000700000003</v>
      </c>
      <c r="C2578">
        <v>686.5</v>
      </c>
      <c r="D2578">
        <v>677.75</v>
      </c>
      <c r="E2578">
        <v>683.97997999999995</v>
      </c>
      <c r="F2578">
        <v>40068700</v>
      </c>
      <c r="G2578">
        <v>683.97997999999995</v>
      </c>
    </row>
    <row r="2579" spans="1:7" x14ac:dyDescent="0.15">
      <c r="A2579" s="1">
        <v>40273</v>
      </c>
      <c r="B2579">
        <v>686.22997999999995</v>
      </c>
      <c r="C2579">
        <v>697.65002400000003</v>
      </c>
      <c r="D2579">
        <v>685.46002199999998</v>
      </c>
      <c r="E2579">
        <v>697.65002400000003</v>
      </c>
      <c r="F2579">
        <v>38816200</v>
      </c>
      <c r="G2579">
        <v>697.65002400000003</v>
      </c>
    </row>
    <row r="2580" spans="1:7" x14ac:dyDescent="0.15">
      <c r="A2580" s="1">
        <v>40274</v>
      </c>
      <c r="B2580">
        <v>694.96002199999998</v>
      </c>
      <c r="C2580">
        <v>702.65002400000003</v>
      </c>
      <c r="D2580">
        <v>693.94000200000005</v>
      </c>
      <c r="E2580">
        <v>701.47997999999995</v>
      </c>
      <c r="F2580">
        <v>40861800</v>
      </c>
      <c r="G2580">
        <v>701.47997999999995</v>
      </c>
    </row>
    <row r="2581" spans="1:7" x14ac:dyDescent="0.15">
      <c r="A2581" s="1">
        <v>40275</v>
      </c>
      <c r="B2581">
        <v>700.21002199999998</v>
      </c>
      <c r="C2581">
        <v>702.84002699999996</v>
      </c>
      <c r="D2581">
        <v>695.35998500000005</v>
      </c>
      <c r="E2581">
        <v>699.46002199999998</v>
      </c>
      <c r="F2581">
        <v>51014300</v>
      </c>
      <c r="G2581">
        <v>699.46002199999998</v>
      </c>
    </row>
    <row r="2582" spans="1:7" x14ac:dyDescent="0.15">
      <c r="A2582" s="1">
        <v>40276</v>
      </c>
      <c r="B2582">
        <v>697.40997300000004</v>
      </c>
      <c r="C2582">
        <v>701.52002000000005</v>
      </c>
      <c r="D2582">
        <v>692.47997999999995</v>
      </c>
      <c r="E2582">
        <v>699.64001499999995</v>
      </c>
      <c r="F2582">
        <v>47269700</v>
      </c>
      <c r="G2582">
        <v>699.64001499999995</v>
      </c>
    </row>
    <row r="2583" spans="1:7" x14ac:dyDescent="0.15">
      <c r="A2583" s="1">
        <v>40277</v>
      </c>
      <c r="B2583">
        <v>700.89001499999995</v>
      </c>
      <c r="C2583">
        <v>702.95001200000002</v>
      </c>
      <c r="D2583">
        <v>696.07000700000003</v>
      </c>
      <c r="E2583">
        <v>702.95001200000002</v>
      </c>
      <c r="F2583">
        <v>45115700</v>
      </c>
      <c r="G2583">
        <v>702.95001200000002</v>
      </c>
    </row>
    <row r="2584" spans="1:7" x14ac:dyDescent="0.15">
      <c r="A2584" s="1">
        <v>40280</v>
      </c>
      <c r="B2584">
        <v>703.72997999999995</v>
      </c>
      <c r="C2584">
        <v>706.46002199999998</v>
      </c>
      <c r="D2584">
        <v>701.96002199999998</v>
      </c>
      <c r="E2584">
        <v>705.05999799999995</v>
      </c>
      <c r="F2584">
        <v>46070900</v>
      </c>
      <c r="G2584">
        <v>705.05999799999995</v>
      </c>
    </row>
    <row r="2585" spans="1:7" x14ac:dyDescent="0.15">
      <c r="A2585" s="1">
        <v>40281</v>
      </c>
      <c r="B2585">
        <v>704.03997800000002</v>
      </c>
      <c r="C2585">
        <v>707.23999000000003</v>
      </c>
      <c r="D2585">
        <v>700.40997300000004</v>
      </c>
      <c r="E2585">
        <v>707.03002900000001</v>
      </c>
      <c r="F2585">
        <v>54035800</v>
      </c>
      <c r="G2585">
        <v>707.03002900000001</v>
      </c>
    </row>
    <row r="2586" spans="1:7" x14ac:dyDescent="0.15">
      <c r="A2586" s="1">
        <v>40282</v>
      </c>
      <c r="B2586">
        <v>709.90997300000004</v>
      </c>
      <c r="C2586">
        <v>722.40002400000003</v>
      </c>
      <c r="D2586">
        <v>709.90997300000004</v>
      </c>
      <c r="E2586">
        <v>722.40002400000003</v>
      </c>
      <c r="F2586">
        <v>57600400</v>
      </c>
      <c r="G2586">
        <v>722.40002400000003</v>
      </c>
    </row>
    <row r="2587" spans="1:7" x14ac:dyDescent="0.15">
      <c r="A2587" s="1">
        <v>40283</v>
      </c>
      <c r="B2587">
        <v>722.10998500000005</v>
      </c>
      <c r="C2587">
        <v>725.13000499999998</v>
      </c>
      <c r="D2587">
        <v>720.70001200000002</v>
      </c>
      <c r="E2587">
        <v>724.21002199999998</v>
      </c>
      <c r="F2587">
        <v>59953300</v>
      </c>
      <c r="G2587">
        <v>724.21002199999998</v>
      </c>
    </row>
    <row r="2588" spans="1:7" x14ac:dyDescent="0.15">
      <c r="A2588" s="1">
        <v>40284</v>
      </c>
      <c r="B2588">
        <v>723.57000700000003</v>
      </c>
      <c r="C2588">
        <v>723.98999000000003</v>
      </c>
      <c r="D2588">
        <v>710.28997800000002</v>
      </c>
      <c r="E2588">
        <v>714.61999500000002</v>
      </c>
      <c r="F2588">
        <v>81084700</v>
      </c>
      <c r="G2588">
        <v>714.61999500000002</v>
      </c>
    </row>
    <row r="2589" spans="1:7" x14ac:dyDescent="0.15">
      <c r="A2589" s="1">
        <v>40287</v>
      </c>
      <c r="B2589">
        <v>714.34997599999997</v>
      </c>
      <c r="C2589">
        <v>716.80999799999995</v>
      </c>
      <c r="D2589">
        <v>702.25</v>
      </c>
      <c r="E2589">
        <v>711.40002400000003</v>
      </c>
      <c r="F2589">
        <v>65977400</v>
      </c>
      <c r="G2589">
        <v>711.40002400000003</v>
      </c>
    </row>
    <row r="2590" spans="1:7" x14ac:dyDescent="0.15">
      <c r="A2590" s="1">
        <v>40288</v>
      </c>
      <c r="B2590">
        <v>713.42999299999997</v>
      </c>
      <c r="C2590">
        <v>721.54998799999998</v>
      </c>
      <c r="D2590">
        <v>712.38000499999998</v>
      </c>
      <c r="E2590">
        <v>721.54998799999998</v>
      </c>
      <c r="F2590">
        <v>53165900</v>
      </c>
      <c r="G2590">
        <v>721.54998799999998</v>
      </c>
    </row>
    <row r="2591" spans="1:7" x14ac:dyDescent="0.15">
      <c r="A2591" s="1">
        <v>40289</v>
      </c>
      <c r="B2591">
        <v>721.53997800000002</v>
      </c>
      <c r="C2591">
        <v>726.80999799999995</v>
      </c>
      <c r="D2591">
        <v>719.90002400000003</v>
      </c>
      <c r="E2591">
        <v>726.19000200000005</v>
      </c>
      <c r="F2591">
        <v>57243100</v>
      </c>
      <c r="G2591">
        <v>726.19000200000005</v>
      </c>
    </row>
    <row r="2592" spans="1:7" x14ac:dyDescent="0.15">
      <c r="A2592" s="1">
        <v>40290</v>
      </c>
      <c r="B2592">
        <v>721.13000499999998</v>
      </c>
      <c r="C2592">
        <v>734.35998500000005</v>
      </c>
      <c r="D2592">
        <v>715.61999500000002</v>
      </c>
      <c r="E2592">
        <v>734.30999799999995</v>
      </c>
      <c r="F2592">
        <v>60357800</v>
      </c>
      <c r="G2592">
        <v>734.30999799999995</v>
      </c>
    </row>
    <row r="2593" spans="1:7" x14ac:dyDescent="0.15">
      <c r="A2593" s="1">
        <v>40291</v>
      </c>
      <c r="B2593">
        <v>734.47997999999995</v>
      </c>
      <c r="C2593">
        <v>741.919983</v>
      </c>
      <c r="D2593">
        <v>731.71997099999999</v>
      </c>
      <c r="E2593">
        <v>741.919983</v>
      </c>
      <c r="F2593">
        <v>53260600</v>
      </c>
      <c r="G2593">
        <v>741.919983</v>
      </c>
    </row>
    <row r="2594" spans="1:7" x14ac:dyDescent="0.15">
      <c r="A2594" s="1">
        <v>40294</v>
      </c>
      <c r="B2594">
        <v>741.580017</v>
      </c>
      <c r="C2594">
        <v>745.95001200000002</v>
      </c>
      <c r="D2594">
        <v>738.63000499999998</v>
      </c>
      <c r="E2594">
        <v>738.85998500000005</v>
      </c>
      <c r="F2594">
        <v>56477600</v>
      </c>
      <c r="G2594">
        <v>738.85998500000005</v>
      </c>
    </row>
    <row r="2595" spans="1:7" x14ac:dyDescent="0.15">
      <c r="A2595" s="1">
        <v>40295</v>
      </c>
      <c r="B2595">
        <v>736.13000499999998</v>
      </c>
      <c r="C2595">
        <v>741.71997099999999</v>
      </c>
      <c r="D2595">
        <v>720.46002199999998</v>
      </c>
      <c r="E2595">
        <v>721.27002000000005</v>
      </c>
      <c r="F2595">
        <v>74545400</v>
      </c>
      <c r="G2595">
        <v>721.27002000000005</v>
      </c>
    </row>
    <row r="2596" spans="1:7" x14ac:dyDescent="0.15">
      <c r="A2596" s="1">
        <v>40296</v>
      </c>
      <c r="B2596">
        <v>723.96997099999999</v>
      </c>
      <c r="C2596">
        <v>726.69000200000005</v>
      </c>
      <c r="D2596">
        <v>719.77002000000005</v>
      </c>
      <c r="E2596">
        <v>722.39001499999995</v>
      </c>
      <c r="F2596">
        <v>63423100</v>
      </c>
      <c r="G2596">
        <v>722.39001499999995</v>
      </c>
    </row>
    <row r="2597" spans="1:7" x14ac:dyDescent="0.15">
      <c r="A2597" s="1">
        <v>40297</v>
      </c>
      <c r="B2597">
        <v>725.85998500000005</v>
      </c>
      <c r="C2597">
        <v>737.73999000000003</v>
      </c>
      <c r="D2597">
        <v>724.26000999999997</v>
      </c>
      <c r="E2597">
        <v>737.73999000000003</v>
      </c>
      <c r="F2597">
        <v>60594100</v>
      </c>
      <c r="G2597">
        <v>737.73999000000003</v>
      </c>
    </row>
    <row r="2598" spans="1:7" x14ac:dyDescent="0.15">
      <c r="A2598" s="1">
        <v>40298</v>
      </c>
      <c r="B2598">
        <v>738.27002000000005</v>
      </c>
      <c r="C2598">
        <v>738.63000499999998</v>
      </c>
      <c r="D2598">
        <v>716.47997999999995</v>
      </c>
      <c r="E2598">
        <v>716.59997599999997</v>
      </c>
      <c r="F2598">
        <v>60482600</v>
      </c>
      <c r="G2598">
        <v>716.59997599999997</v>
      </c>
    </row>
    <row r="2599" spans="1:7" x14ac:dyDescent="0.15">
      <c r="A2599" s="1">
        <v>40301</v>
      </c>
      <c r="B2599">
        <v>719.29998799999998</v>
      </c>
      <c r="C2599">
        <v>732.86999500000002</v>
      </c>
      <c r="D2599">
        <v>719.29998799999998</v>
      </c>
      <c r="E2599">
        <v>732.82000700000003</v>
      </c>
      <c r="F2599">
        <v>49380500</v>
      </c>
      <c r="G2599">
        <v>732.82000700000003</v>
      </c>
    </row>
    <row r="2600" spans="1:7" x14ac:dyDescent="0.15">
      <c r="A2600" s="1">
        <v>40302</v>
      </c>
      <c r="B2600">
        <v>726.35998500000005</v>
      </c>
      <c r="C2600">
        <v>726.35998500000005</v>
      </c>
      <c r="D2600">
        <v>705.84002699999996</v>
      </c>
      <c r="E2600">
        <v>709.70001200000002</v>
      </c>
      <c r="F2600">
        <v>65947200</v>
      </c>
      <c r="G2600">
        <v>709.70001200000002</v>
      </c>
    </row>
    <row r="2601" spans="1:7" x14ac:dyDescent="0.15">
      <c r="A2601" s="1">
        <v>40303</v>
      </c>
      <c r="B2601">
        <v>703.28997800000002</v>
      </c>
      <c r="C2601">
        <v>708.64001499999995</v>
      </c>
      <c r="D2601">
        <v>693.89001499999995</v>
      </c>
      <c r="E2601">
        <v>698.580017</v>
      </c>
      <c r="F2601">
        <v>67959400</v>
      </c>
      <c r="G2601">
        <v>698.580017</v>
      </c>
    </row>
    <row r="2602" spans="1:7" x14ac:dyDescent="0.15">
      <c r="A2602" s="1">
        <v>40304</v>
      </c>
      <c r="B2602">
        <v>695.70001200000002</v>
      </c>
      <c r="C2602">
        <v>700.89001499999995</v>
      </c>
      <c r="D2602">
        <v>637.69000200000005</v>
      </c>
      <c r="E2602">
        <v>672.22997999999995</v>
      </c>
      <c r="F2602">
        <v>106178100</v>
      </c>
      <c r="G2602">
        <v>672.22997999999995</v>
      </c>
    </row>
    <row r="2603" spans="1:7" x14ac:dyDescent="0.15">
      <c r="A2603" s="1">
        <v>40305</v>
      </c>
      <c r="B2603">
        <v>671.080017</v>
      </c>
      <c r="C2603">
        <v>675.51000999999997</v>
      </c>
      <c r="D2603">
        <v>647.64001499999995</v>
      </c>
      <c r="E2603">
        <v>653</v>
      </c>
      <c r="F2603">
        <v>94729100</v>
      </c>
      <c r="G2603">
        <v>653</v>
      </c>
    </row>
    <row r="2604" spans="1:7" x14ac:dyDescent="0.15">
      <c r="A2604" s="1">
        <v>40308</v>
      </c>
      <c r="B2604">
        <v>668.25</v>
      </c>
      <c r="C2604">
        <v>689.89001499999995</v>
      </c>
      <c r="D2604">
        <v>668.25</v>
      </c>
      <c r="E2604">
        <v>689.60998500000005</v>
      </c>
      <c r="F2604">
        <v>68937000</v>
      </c>
      <c r="G2604">
        <v>689.60998500000005</v>
      </c>
    </row>
    <row r="2605" spans="1:7" x14ac:dyDescent="0.15">
      <c r="A2605" s="1">
        <v>40309</v>
      </c>
      <c r="B2605">
        <v>683.96997099999999</v>
      </c>
      <c r="C2605">
        <v>704.03002900000001</v>
      </c>
      <c r="D2605">
        <v>680.580017</v>
      </c>
      <c r="E2605">
        <v>695.47997999999995</v>
      </c>
      <c r="F2605">
        <v>58425500</v>
      </c>
      <c r="G2605">
        <v>695.47997999999995</v>
      </c>
    </row>
    <row r="2606" spans="1:7" x14ac:dyDescent="0.15">
      <c r="A2606" s="1">
        <v>40310</v>
      </c>
      <c r="B2606">
        <v>695.71997099999999</v>
      </c>
      <c r="C2606">
        <v>716.21997099999999</v>
      </c>
      <c r="D2606">
        <v>695.71997099999999</v>
      </c>
      <c r="E2606">
        <v>716.10998500000005</v>
      </c>
      <c r="F2606">
        <v>52254600</v>
      </c>
      <c r="G2606">
        <v>716.10998500000005</v>
      </c>
    </row>
    <row r="2607" spans="1:7" x14ac:dyDescent="0.15">
      <c r="A2607" s="1">
        <v>40311</v>
      </c>
      <c r="B2607">
        <v>713.65002400000003</v>
      </c>
      <c r="C2607">
        <v>719.70001200000002</v>
      </c>
      <c r="D2607">
        <v>705.96002199999998</v>
      </c>
      <c r="E2607">
        <v>709.84997599999997</v>
      </c>
      <c r="F2607">
        <v>48706400</v>
      </c>
      <c r="G2607">
        <v>709.84997599999997</v>
      </c>
    </row>
    <row r="2608" spans="1:7" x14ac:dyDescent="0.15">
      <c r="A2608" s="1">
        <v>40312</v>
      </c>
      <c r="B2608">
        <v>709.32000700000003</v>
      </c>
      <c r="C2608">
        <v>709.32000700000003</v>
      </c>
      <c r="D2608">
        <v>686.5</v>
      </c>
      <c r="E2608">
        <v>693.97997999999995</v>
      </c>
      <c r="F2608">
        <v>61264000</v>
      </c>
      <c r="G2608">
        <v>693.97997999999995</v>
      </c>
    </row>
    <row r="2609" spans="1:7" x14ac:dyDescent="0.15">
      <c r="A2609" s="1">
        <v>40315</v>
      </c>
      <c r="B2609">
        <v>696.59002699999996</v>
      </c>
      <c r="C2609">
        <v>703.61999500000002</v>
      </c>
      <c r="D2609">
        <v>677.94000200000005</v>
      </c>
      <c r="E2609">
        <v>695.71002199999998</v>
      </c>
      <c r="F2609">
        <v>59229200</v>
      </c>
      <c r="G2609">
        <v>695.71002199999998</v>
      </c>
    </row>
    <row r="2610" spans="1:7" x14ac:dyDescent="0.15">
      <c r="A2610" s="1">
        <v>40316</v>
      </c>
      <c r="B2610">
        <v>700.96997099999999</v>
      </c>
      <c r="C2610">
        <v>705.34002699999996</v>
      </c>
      <c r="D2610">
        <v>681.53997800000002</v>
      </c>
      <c r="E2610">
        <v>682.75</v>
      </c>
      <c r="F2610">
        <v>61708400</v>
      </c>
      <c r="G2610">
        <v>682.75</v>
      </c>
    </row>
    <row r="2611" spans="1:7" x14ac:dyDescent="0.15">
      <c r="A2611" s="1">
        <v>40317</v>
      </c>
      <c r="B2611">
        <v>680.21997099999999</v>
      </c>
      <c r="C2611">
        <v>686.15002400000003</v>
      </c>
      <c r="D2611">
        <v>665.830017</v>
      </c>
      <c r="E2611">
        <v>674.40002400000003</v>
      </c>
      <c r="F2611">
        <v>67658000</v>
      </c>
      <c r="G2611">
        <v>674.40002400000003</v>
      </c>
    </row>
    <row r="2612" spans="1:7" x14ac:dyDescent="0.15">
      <c r="A2612" s="1">
        <v>40318</v>
      </c>
      <c r="B2612">
        <v>665.90997300000004</v>
      </c>
      <c r="C2612">
        <v>665.90997300000004</v>
      </c>
      <c r="D2612">
        <v>640.03997800000002</v>
      </c>
      <c r="E2612">
        <v>640.03997800000002</v>
      </c>
      <c r="F2612">
        <v>83285700</v>
      </c>
      <c r="G2612">
        <v>640.03997800000002</v>
      </c>
    </row>
    <row r="2613" spans="1:7" x14ac:dyDescent="0.15">
      <c r="A2613" s="1">
        <v>40319</v>
      </c>
      <c r="B2613">
        <v>634.97997999999995</v>
      </c>
      <c r="C2613">
        <v>654.5</v>
      </c>
      <c r="D2613">
        <v>629.55999799999995</v>
      </c>
      <c r="E2613">
        <v>649.28997800000002</v>
      </c>
      <c r="F2613">
        <v>54521300</v>
      </c>
      <c r="G2613">
        <v>649.28997800000002</v>
      </c>
    </row>
    <row r="2614" spans="1:7" x14ac:dyDescent="0.15">
      <c r="A2614" s="1">
        <v>40322</v>
      </c>
      <c r="B2614">
        <v>648.10998500000005</v>
      </c>
      <c r="C2614">
        <v>652.79998799999998</v>
      </c>
      <c r="D2614">
        <v>641.15002400000003</v>
      </c>
      <c r="E2614">
        <v>641.21002199999998</v>
      </c>
      <c r="F2614">
        <v>52240400</v>
      </c>
      <c r="G2614">
        <v>641.21002199999998</v>
      </c>
    </row>
    <row r="2615" spans="1:7" x14ac:dyDescent="0.15">
      <c r="A2615" s="1">
        <v>40323</v>
      </c>
      <c r="B2615">
        <v>632.669983</v>
      </c>
      <c r="C2615">
        <v>640.88000499999998</v>
      </c>
      <c r="D2615">
        <v>617.60998500000005</v>
      </c>
      <c r="E2615">
        <v>640.02002000000005</v>
      </c>
      <c r="F2615">
        <v>73295800</v>
      </c>
      <c r="G2615">
        <v>640.02002000000005</v>
      </c>
    </row>
    <row r="2616" spans="1:7" x14ac:dyDescent="0.15">
      <c r="A2616" s="1">
        <v>40324</v>
      </c>
      <c r="B2616">
        <v>642.90002400000003</v>
      </c>
      <c r="C2616">
        <v>657.95001200000002</v>
      </c>
      <c r="D2616">
        <v>640.34997599999997</v>
      </c>
      <c r="E2616">
        <v>642.61999500000002</v>
      </c>
      <c r="F2616">
        <v>45210500</v>
      </c>
      <c r="G2616">
        <v>642.61999500000002</v>
      </c>
    </row>
    <row r="2617" spans="1:7" x14ac:dyDescent="0.15">
      <c r="A2617" s="1">
        <v>40325</v>
      </c>
      <c r="B2617">
        <v>650.75</v>
      </c>
      <c r="C2617">
        <v>670.59002699999996</v>
      </c>
      <c r="D2617">
        <v>650.73999000000003</v>
      </c>
      <c r="E2617">
        <v>670.51000999999997</v>
      </c>
      <c r="F2617">
        <v>56984600</v>
      </c>
      <c r="G2617">
        <v>670.51000999999997</v>
      </c>
    </row>
    <row r="2618" spans="1:7" x14ac:dyDescent="0.15">
      <c r="A2618" s="1">
        <v>40326</v>
      </c>
      <c r="B2618">
        <v>668.830017</v>
      </c>
      <c r="C2618">
        <v>670.080017</v>
      </c>
      <c r="D2618">
        <v>657.35998500000005</v>
      </c>
      <c r="E2618">
        <v>661.60998500000005</v>
      </c>
      <c r="F2618">
        <v>48712100</v>
      </c>
      <c r="G2618">
        <v>661.60998500000005</v>
      </c>
    </row>
    <row r="2619" spans="1:7" x14ac:dyDescent="0.15">
      <c r="A2619" s="1">
        <v>40330</v>
      </c>
      <c r="B2619">
        <v>657.53997800000002</v>
      </c>
      <c r="C2619">
        <v>662.71997099999999</v>
      </c>
      <c r="D2619">
        <v>640.96002199999998</v>
      </c>
      <c r="E2619">
        <v>640.96002199999998</v>
      </c>
      <c r="F2619">
        <v>52714800</v>
      </c>
      <c r="G2619">
        <v>640.96002199999998</v>
      </c>
    </row>
    <row r="2620" spans="1:7" x14ac:dyDescent="0.15">
      <c r="A2620" s="1">
        <v>40331</v>
      </c>
      <c r="B2620">
        <v>644.080017</v>
      </c>
      <c r="C2620">
        <v>660.52002000000005</v>
      </c>
      <c r="D2620">
        <v>640.35998500000005</v>
      </c>
      <c r="E2620">
        <v>660.52002000000005</v>
      </c>
      <c r="F2620">
        <v>50263600</v>
      </c>
      <c r="G2620">
        <v>660.52002000000005</v>
      </c>
    </row>
    <row r="2621" spans="1:7" x14ac:dyDescent="0.15">
      <c r="A2621" s="1">
        <v>40332</v>
      </c>
      <c r="B2621">
        <v>661.15002400000003</v>
      </c>
      <c r="C2621">
        <v>669.34997599999997</v>
      </c>
      <c r="D2621">
        <v>658.85998500000005</v>
      </c>
      <c r="E2621">
        <v>667.36999500000002</v>
      </c>
      <c r="F2621">
        <v>49959700</v>
      </c>
      <c r="G2621">
        <v>667.36999500000002</v>
      </c>
    </row>
    <row r="2622" spans="1:7" x14ac:dyDescent="0.15">
      <c r="A2622" s="1">
        <v>40333</v>
      </c>
      <c r="B2622">
        <v>658.59997599999997</v>
      </c>
      <c r="C2622">
        <v>658.59997599999997</v>
      </c>
      <c r="D2622">
        <v>633.13000499999998</v>
      </c>
      <c r="E2622">
        <v>633.96997099999999</v>
      </c>
      <c r="F2622">
        <v>61805800</v>
      </c>
      <c r="G2622">
        <v>633.96997099999999</v>
      </c>
    </row>
    <row r="2623" spans="1:7" x14ac:dyDescent="0.15">
      <c r="A2623" s="1">
        <v>40336</v>
      </c>
      <c r="B2623">
        <v>636.01000999999997</v>
      </c>
      <c r="C2623">
        <v>639.21997099999999</v>
      </c>
      <c r="D2623">
        <v>617.98999000000003</v>
      </c>
      <c r="E2623">
        <v>618.48999000000003</v>
      </c>
      <c r="F2623">
        <v>54675600</v>
      </c>
      <c r="G2623">
        <v>618.48999000000003</v>
      </c>
    </row>
    <row r="2624" spans="1:7" x14ac:dyDescent="0.15">
      <c r="A2624" s="1">
        <v>40337</v>
      </c>
      <c r="B2624">
        <v>620.330017</v>
      </c>
      <c r="C2624">
        <v>623.830017</v>
      </c>
      <c r="D2624">
        <v>607.28997800000002</v>
      </c>
      <c r="E2624">
        <v>617.69000200000005</v>
      </c>
      <c r="F2624">
        <v>61927500</v>
      </c>
      <c r="G2624">
        <v>617.69000200000005</v>
      </c>
    </row>
    <row r="2625" spans="1:7" x14ac:dyDescent="0.15">
      <c r="A2625" s="1">
        <v>40338</v>
      </c>
      <c r="B2625">
        <v>619.97997999999995</v>
      </c>
      <c r="C2625">
        <v>632.23999000000003</v>
      </c>
      <c r="D2625">
        <v>615.55999799999995</v>
      </c>
      <c r="E2625">
        <v>618.28997800000002</v>
      </c>
      <c r="F2625">
        <v>59832000</v>
      </c>
      <c r="G2625">
        <v>618.28997800000002</v>
      </c>
    </row>
    <row r="2626" spans="1:7" x14ac:dyDescent="0.15">
      <c r="A2626" s="1">
        <v>40339</v>
      </c>
      <c r="B2626">
        <v>624.19000200000005</v>
      </c>
      <c r="C2626">
        <v>639.78997800000002</v>
      </c>
      <c r="D2626">
        <v>624.19000200000005</v>
      </c>
      <c r="E2626">
        <v>639.78997800000002</v>
      </c>
      <c r="F2626">
        <v>51447800</v>
      </c>
      <c r="G2626">
        <v>639.78997800000002</v>
      </c>
    </row>
    <row r="2627" spans="1:7" x14ac:dyDescent="0.15">
      <c r="A2627" s="1">
        <v>40340</v>
      </c>
      <c r="B2627">
        <v>634.17999299999997</v>
      </c>
      <c r="C2627">
        <v>649</v>
      </c>
      <c r="D2627">
        <v>632.82000700000003</v>
      </c>
      <c r="E2627">
        <v>649</v>
      </c>
      <c r="F2627">
        <v>40592800</v>
      </c>
      <c r="G2627">
        <v>649</v>
      </c>
    </row>
    <row r="2628" spans="1:7" x14ac:dyDescent="0.15">
      <c r="A2628" s="1">
        <v>40343</v>
      </c>
      <c r="B2628">
        <v>653.84997599999997</v>
      </c>
      <c r="C2628">
        <v>662.95001200000002</v>
      </c>
      <c r="D2628">
        <v>651.01000999999997</v>
      </c>
      <c r="E2628">
        <v>652.27002000000005</v>
      </c>
      <c r="F2628">
        <v>44258300</v>
      </c>
      <c r="G2628">
        <v>652.27002000000005</v>
      </c>
    </row>
    <row r="2629" spans="1:7" x14ac:dyDescent="0.15">
      <c r="A2629" s="1">
        <v>40344</v>
      </c>
      <c r="B2629">
        <v>655.60998500000005</v>
      </c>
      <c r="C2629">
        <v>669.95001200000002</v>
      </c>
      <c r="D2629">
        <v>654.46997099999999</v>
      </c>
      <c r="E2629">
        <v>668.77002000000005</v>
      </c>
      <c r="F2629">
        <v>46444900</v>
      </c>
      <c r="G2629">
        <v>668.77002000000005</v>
      </c>
    </row>
    <row r="2630" spans="1:7" x14ac:dyDescent="0.15">
      <c r="A2630" s="1">
        <v>40345</v>
      </c>
      <c r="B2630">
        <v>663.84997599999997</v>
      </c>
      <c r="C2630">
        <v>671.73999000000003</v>
      </c>
      <c r="D2630">
        <v>662.28997800000002</v>
      </c>
      <c r="E2630">
        <v>666.13000499999998</v>
      </c>
      <c r="F2630">
        <v>50026000</v>
      </c>
      <c r="G2630">
        <v>666.13000499999998</v>
      </c>
    </row>
    <row r="2631" spans="1:7" x14ac:dyDescent="0.15">
      <c r="A2631" s="1">
        <v>40346</v>
      </c>
      <c r="B2631">
        <v>668.90997300000004</v>
      </c>
      <c r="C2631">
        <v>669.34002699999996</v>
      </c>
      <c r="D2631">
        <v>659.35998500000005</v>
      </c>
      <c r="E2631">
        <v>665.84997599999997</v>
      </c>
      <c r="F2631">
        <v>45577600</v>
      </c>
      <c r="G2631">
        <v>665.84997599999997</v>
      </c>
    </row>
    <row r="2632" spans="1:7" x14ac:dyDescent="0.15">
      <c r="A2632" s="1">
        <v>40347</v>
      </c>
      <c r="B2632">
        <v>667.34997599999997</v>
      </c>
      <c r="C2632">
        <v>671.54998799999998</v>
      </c>
      <c r="D2632">
        <v>663.90997300000004</v>
      </c>
      <c r="E2632">
        <v>666.919983</v>
      </c>
      <c r="F2632">
        <v>45553600</v>
      </c>
      <c r="G2632">
        <v>666.919983</v>
      </c>
    </row>
    <row r="2633" spans="1:7" x14ac:dyDescent="0.15">
      <c r="A2633" s="1">
        <v>40350</v>
      </c>
      <c r="B2633">
        <v>673.11999500000002</v>
      </c>
      <c r="C2633">
        <v>677.15002400000003</v>
      </c>
      <c r="D2633">
        <v>656.669983</v>
      </c>
      <c r="E2633">
        <v>660.03002900000001</v>
      </c>
      <c r="F2633">
        <v>45143600</v>
      </c>
      <c r="G2633">
        <v>660.03002900000001</v>
      </c>
    </row>
    <row r="2634" spans="1:7" x14ac:dyDescent="0.15">
      <c r="A2634" s="1">
        <v>40351</v>
      </c>
      <c r="B2634">
        <v>661.79998799999998</v>
      </c>
      <c r="C2634">
        <v>668.21002199999998</v>
      </c>
      <c r="D2634">
        <v>645.63000499999998</v>
      </c>
      <c r="E2634">
        <v>645.90997300000004</v>
      </c>
      <c r="F2634">
        <v>45143800</v>
      </c>
      <c r="G2634">
        <v>645.90997300000004</v>
      </c>
    </row>
    <row r="2635" spans="1:7" x14ac:dyDescent="0.15">
      <c r="A2635" s="1">
        <v>40352</v>
      </c>
      <c r="B2635">
        <v>645.28997800000002</v>
      </c>
      <c r="C2635">
        <v>650.03997800000002</v>
      </c>
      <c r="D2635">
        <v>637.73999000000003</v>
      </c>
      <c r="E2635">
        <v>644.25</v>
      </c>
      <c r="F2635">
        <v>45261500</v>
      </c>
      <c r="G2635">
        <v>644.25</v>
      </c>
    </row>
    <row r="2636" spans="1:7" x14ac:dyDescent="0.15">
      <c r="A2636" s="1">
        <v>40353</v>
      </c>
      <c r="B2636">
        <v>641.60998500000005</v>
      </c>
      <c r="C2636">
        <v>643.36999500000002</v>
      </c>
      <c r="D2636">
        <v>632.86999500000002</v>
      </c>
      <c r="E2636">
        <v>633.169983</v>
      </c>
      <c r="F2636">
        <v>48148300</v>
      </c>
      <c r="G2636">
        <v>633.169983</v>
      </c>
    </row>
    <row r="2637" spans="1:7" x14ac:dyDescent="0.15">
      <c r="A2637" s="1">
        <v>40354</v>
      </c>
      <c r="B2637">
        <v>635.20001200000002</v>
      </c>
      <c r="C2637">
        <v>646.669983</v>
      </c>
      <c r="D2637">
        <v>631.21997099999999</v>
      </c>
      <c r="E2637">
        <v>645.10998500000005</v>
      </c>
      <c r="F2637">
        <v>51288400</v>
      </c>
      <c r="G2637">
        <v>645.10998500000005</v>
      </c>
    </row>
    <row r="2638" spans="1:7" x14ac:dyDescent="0.15">
      <c r="A2638" s="1">
        <v>40357</v>
      </c>
      <c r="B2638">
        <v>644.15997300000004</v>
      </c>
      <c r="C2638">
        <v>649.71997099999999</v>
      </c>
      <c r="D2638">
        <v>638.53002900000001</v>
      </c>
      <c r="E2638">
        <v>641.53997800000002</v>
      </c>
      <c r="F2638">
        <v>38964100</v>
      </c>
      <c r="G2638">
        <v>641.53997800000002</v>
      </c>
    </row>
    <row r="2639" spans="1:7" x14ac:dyDescent="0.15">
      <c r="A2639" s="1">
        <v>40358</v>
      </c>
      <c r="B2639">
        <v>635.96002199999998</v>
      </c>
      <c r="C2639">
        <v>635.96002199999998</v>
      </c>
      <c r="D2639">
        <v>612.09002699999996</v>
      </c>
      <c r="E2639">
        <v>615.96002199999998</v>
      </c>
      <c r="F2639">
        <v>61367000</v>
      </c>
      <c r="G2639">
        <v>615.96002199999998</v>
      </c>
    </row>
    <row r="2640" spans="1:7" x14ac:dyDescent="0.15">
      <c r="A2640" s="1">
        <v>40359</v>
      </c>
      <c r="B2640">
        <v>616.34002699999996</v>
      </c>
      <c r="C2640">
        <v>623.71002199999998</v>
      </c>
      <c r="D2640">
        <v>608.34002699999996</v>
      </c>
      <c r="E2640">
        <v>609.48999000000003</v>
      </c>
      <c r="F2640">
        <v>50670800</v>
      </c>
      <c r="G2640">
        <v>609.48999000000003</v>
      </c>
    </row>
    <row r="2641" spans="1:7" x14ac:dyDescent="0.15">
      <c r="A2641" s="1">
        <v>40360</v>
      </c>
      <c r="B2641">
        <v>609.77002000000005</v>
      </c>
      <c r="C2641">
        <v>611.10998500000005</v>
      </c>
      <c r="D2641">
        <v>590.57000700000003</v>
      </c>
      <c r="E2641">
        <v>604.76000999999997</v>
      </c>
      <c r="F2641">
        <v>64357700</v>
      </c>
      <c r="G2641">
        <v>604.76000999999997</v>
      </c>
    </row>
    <row r="2642" spans="1:7" x14ac:dyDescent="0.15">
      <c r="A2642" s="1">
        <v>40361</v>
      </c>
      <c r="B2642">
        <v>604.92999299999997</v>
      </c>
      <c r="C2642">
        <v>608.69000200000005</v>
      </c>
      <c r="D2642">
        <v>595.39001499999995</v>
      </c>
      <c r="E2642">
        <v>598.96997099999999</v>
      </c>
      <c r="F2642">
        <v>39685000</v>
      </c>
      <c r="G2642">
        <v>598.96997099999999</v>
      </c>
    </row>
    <row r="2643" spans="1:7" x14ac:dyDescent="0.15">
      <c r="A2643" s="1">
        <v>40365</v>
      </c>
      <c r="B2643">
        <v>605.05999799999995</v>
      </c>
      <c r="C2643">
        <v>613.30999799999995</v>
      </c>
      <c r="D2643">
        <v>587.669983</v>
      </c>
      <c r="E2643">
        <v>590.03002900000001</v>
      </c>
      <c r="F2643">
        <v>46912400</v>
      </c>
      <c r="G2643">
        <v>590.03002900000001</v>
      </c>
    </row>
    <row r="2644" spans="1:7" x14ac:dyDescent="0.15">
      <c r="A2644" s="1">
        <v>40366</v>
      </c>
      <c r="B2644">
        <v>592.10998500000005</v>
      </c>
      <c r="C2644">
        <v>611.67999299999997</v>
      </c>
      <c r="D2644">
        <v>592.09002699999996</v>
      </c>
      <c r="E2644">
        <v>611.65997300000004</v>
      </c>
      <c r="F2644">
        <v>49312200</v>
      </c>
      <c r="G2644">
        <v>611.65997300000004</v>
      </c>
    </row>
    <row r="2645" spans="1:7" x14ac:dyDescent="0.15">
      <c r="A2645" s="1">
        <v>40367</v>
      </c>
      <c r="B2645">
        <v>615.63000499999998</v>
      </c>
      <c r="C2645">
        <v>620.40002400000003</v>
      </c>
      <c r="D2645">
        <v>611.53997800000002</v>
      </c>
      <c r="E2645">
        <v>620.27002000000005</v>
      </c>
      <c r="F2645">
        <v>45484600</v>
      </c>
      <c r="G2645">
        <v>620.27002000000005</v>
      </c>
    </row>
    <row r="2646" spans="1:7" x14ac:dyDescent="0.15">
      <c r="A2646" s="1">
        <v>40368</v>
      </c>
      <c r="B2646">
        <v>619.34997599999997</v>
      </c>
      <c r="C2646">
        <v>629.54998799999998</v>
      </c>
      <c r="D2646">
        <v>618.39001499999995</v>
      </c>
      <c r="E2646">
        <v>629.42999299999997</v>
      </c>
      <c r="F2646">
        <v>35065700</v>
      </c>
      <c r="G2646">
        <v>629.42999299999997</v>
      </c>
    </row>
    <row r="2647" spans="1:7" x14ac:dyDescent="0.15">
      <c r="A2647" s="1">
        <v>40371</v>
      </c>
      <c r="B2647">
        <v>627.64001499999995</v>
      </c>
      <c r="C2647">
        <v>631.34997599999997</v>
      </c>
      <c r="D2647">
        <v>617.580017</v>
      </c>
      <c r="E2647">
        <v>621.60998500000005</v>
      </c>
      <c r="F2647">
        <v>34269900</v>
      </c>
      <c r="G2647">
        <v>621.60998500000005</v>
      </c>
    </row>
    <row r="2648" spans="1:7" x14ac:dyDescent="0.15">
      <c r="A2648" s="1">
        <v>40372</v>
      </c>
      <c r="B2648">
        <v>626.71997099999999</v>
      </c>
      <c r="C2648">
        <v>644.330017</v>
      </c>
      <c r="D2648">
        <v>626.71997099999999</v>
      </c>
      <c r="E2648">
        <v>642.82000700000003</v>
      </c>
      <c r="F2648">
        <v>46404600</v>
      </c>
      <c r="G2648">
        <v>642.82000700000003</v>
      </c>
    </row>
    <row r="2649" spans="1:7" x14ac:dyDescent="0.15">
      <c r="A2649" s="1">
        <v>40373</v>
      </c>
      <c r="B2649">
        <v>640.32000700000003</v>
      </c>
      <c r="C2649">
        <v>643.46997099999999</v>
      </c>
      <c r="D2649">
        <v>635.63000499999998</v>
      </c>
      <c r="E2649">
        <v>640.15997300000004</v>
      </c>
      <c r="F2649">
        <v>45210500</v>
      </c>
      <c r="G2649">
        <v>640.15997300000004</v>
      </c>
    </row>
    <row r="2650" spans="1:7" x14ac:dyDescent="0.15">
      <c r="A2650" s="1">
        <v>40374</v>
      </c>
      <c r="B2650">
        <v>640.29998799999998</v>
      </c>
      <c r="C2650">
        <v>640.29998799999998</v>
      </c>
      <c r="D2650">
        <v>627.330017</v>
      </c>
      <c r="E2650">
        <v>634.61999500000002</v>
      </c>
      <c r="F2650">
        <v>45524700</v>
      </c>
      <c r="G2650">
        <v>634.61999500000002</v>
      </c>
    </row>
    <row r="2651" spans="1:7" x14ac:dyDescent="0.15">
      <c r="A2651" s="1">
        <v>40375</v>
      </c>
      <c r="B2651">
        <v>631.35998500000005</v>
      </c>
      <c r="C2651">
        <v>631.35998500000005</v>
      </c>
      <c r="D2651">
        <v>609.57000700000003</v>
      </c>
      <c r="E2651">
        <v>610.39001499999995</v>
      </c>
      <c r="F2651">
        <v>52973500</v>
      </c>
      <c r="G2651">
        <v>610.39001499999995</v>
      </c>
    </row>
    <row r="2652" spans="1:7" x14ac:dyDescent="0.15">
      <c r="A2652" s="1">
        <v>40378</v>
      </c>
      <c r="B2652">
        <v>612.26000999999997</v>
      </c>
      <c r="C2652">
        <v>614.02002000000005</v>
      </c>
      <c r="D2652">
        <v>602.64001499999995</v>
      </c>
      <c r="E2652">
        <v>613.080017</v>
      </c>
      <c r="F2652">
        <v>40895000</v>
      </c>
      <c r="G2652">
        <v>613.080017</v>
      </c>
    </row>
    <row r="2653" spans="1:7" x14ac:dyDescent="0.15">
      <c r="A2653" s="1">
        <v>40379</v>
      </c>
      <c r="B2653">
        <v>606.76000999999997</v>
      </c>
      <c r="C2653">
        <v>624.30999799999995</v>
      </c>
      <c r="D2653">
        <v>603.5</v>
      </c>
      <c r="E2653">
        <v>624.23999000000003</v>
      </c>
      <c r="F2653">
        <v>47132800</v>
      </c>
      <c r="G2653">
        <v>624.23999000000003</v>
      </c>
    </row>
    <row r="2654" spans="1:7" x14ac:dyDescent="0.15">
      <c r="A2654" s="1">
        <v>40380</v>
      </c>
      <c r="B2654">
        <v>627.53002900000001</v>
      </c>
      <c r="C2654">
        <v>629.419983</v>
      </c>
      <c r="D2654">
        <v>611.84997599999997</v>
      </c>
      <c r="E2654">
        <v>612.64001499999995</v>
      </c>
      <c r="F2654">
        <v>47471800</v>
      </c>
      <c r="G2654">
        <v>612.64001499999995</v>
      </c>
    </row>
    <row r="2655" spans="1:7" x14ac:dyDescent="0.15">
      <c r="A2655" s="1">
        <v>40381</v>
      </c>
      <c r="B2655">
        <v>618.46002199999998</v>
      </c>
      <c r="C2655">
        <v>635.95001200000002</v>
      </c>
      <c r="D2655">
        <v>618.46002199999998</v>
      </c>
      <c r="E2655">
        <v>635.47997999999995</v>
      </c>
      <c r="F2655">
        <v>48269000</v>
      </c>
      <c r="G2655">
        <v>635.47997999999995</v>
      </c>
    </row>
    <row r="2656" spans="1:7" x14ac:dyDescent="0.15">
      <c r="A2656" s="1">
        <v>40382</v>
      </c>
      <c r="B2656">
        <v>632.79998799999998</v>
      </c>
      <c r="C2656">
        <v>650.88000499999998</v>
      </c>
      <c r="D2656">
        <v>631.03997800000002</v>
      </c>
      <c r="E2656">
        <v>650.65002400000003</v>
      </c>
      <c r="F2656">
        <v>45245700</v>
      </c>
      <c r="G2656">
        <v>650.65002400000003</v>
      </c>
    </row>
    <row r="2657" spans="1:7" x14ac:dyDescent="0.15">
      <c r="A2657" s="1">
        <v>40385</v>
      </c>
      <c r="B2657">
        <v>652.40002400000003</v>
      </c>
      <c r="C2657">
        <v>665.29998799999998</v>
      </c>
      <c r="D2657">
        <v>650.14001499999995</v>
      </c>
      <c r="E2657">
        <v>665.21997099999999</v>
      </c>
      <c r="F2657">
        <v>40096500</v>
      </c>
      <c r="G2657">
        <v>665.21997099999999</v>
      </c>
    </row>
    <row r="2658" spans="1:7" x14ac:dyDescent="0.15">
      <c r="A2658" s="1">
        <v>40386</v>
      </c>
      <c r="B2658">
        <v>668.47997999999995</v>
      </c>
      <c r="C2658">
        <v>672.15997300000004</v>
      </c>
      <c r="D2658">
        <v>660.09002699999996</v>
      </c>
      <c r="E2658">
        <v>662.169983</v>
      </c>
      <c r="F2658">
        <v>47256900</v>
      </c>
      <c r="G2658">
        <v>662.169983</v>
      </c>
    </row>
    <row r="2659" spans="1:7" x14ac:dyDescent="0.15">
      <c r="A2659" s="1">
        <v>40387</v>
      </c>
      <c r="B2659">
        <v>660.21002199999998</v>
      </c>
      <c r="C2659">
        <v>663.01000999999997</v>
      </c>
      <c r="D2659">
        <v>648.45001200000002</v>
      </c>
      <c r="E2659">
        <v>650.76000999999997</v>
      </c>
      <c r="F2659">
        <v>40023900</v>
      </c>
      <c r="G2659">
        <v>650.76000999999997</v>
      </c>
    </row>
    <row r="2660" spans="1:7" x14ac:dyDescent="0.15">
      <c r="A2660" s="1">
        <v>40388</v>
      </c>
      <c r="B2660">
        <v>654.53997800000002</v>
      </c>
      <c r="C2660">
        <v>658.47997999999995</v>
      </c>
      <c r="D2660">
        <v>640.57000700000003</v>
      </c>
      <c r="E2660">
        <v>650.42999299999997</v>
      </c>
      <c r="F2660">
        <v>46124200</v>
      </c>
      <c r="G2660">
        <v>650.42999299999997</v>
      </c>
    </row>
    <row r="2661" spans="1:7" x14ac:dyDescent="0.15">
      <c r="A2661" s="1">
        <v>40389</v>
      </c>
      <c r="B2661">
        <v>643.44000200000005</v>
      </c>
      <c r="C2661">
        <v>654.79998799999998</v>
      </c>
      <c r="D2661">
        <v>639.46997099999999</v>
      </c>
      <c r="E2661">
        <v>650.89001499999995</v>
      </c>
      <c r="F2661">
        <v>40064500</v>
      </c>
      <c r="G2661">
        <v>650.89001499999995</v>
      </c>
    </row>
    <row r="2662" spans="1:7" x14ac:dyDescent="0.15">
      <c r="A2662" s="1">
        <v>40392</v>
      </c>
      <c r="B2662">
        <v>657.419983</v>
      </c>
      <c r="C2662">
        <v>664.46002199999998</v>
      </c>
      <c r="D2662">
        <v>656.73999000000003</v>
      </c>
      <c r="E2662">
        <v>661.85998500000005</v>
      </c>
      <c r="F2662">
        <v>41441800</v>
      </c>
      <c r="G2662">
        <v>661.85998500000005</v>
      </c>
    </row>
    <row r="2663" spans="1:7" x14ac:dyDescent="0.15">
      <c r="A2663" s="1">
        <v>40393</v>
      </c>
      <c r="B2663">
        <v>659.30999799999995</v>
      </c>
      <c r="C2663">
        <v>664.36999500000002</v>
      </c>
      <c r="D2663">
        <v>652.03997800000002</v>
      </c>
      <c r="E2663">
        <v>655.65997300000004</v>
      </c>
      <c r="F2663">
        <v>40718200</v>
      </c>
      <c r="G2663">
        <v>655.65997300000004</v>
      </c>
    </row>
    <row r="2664" spans="1:7" x14ac:dyDescent="0.15">
      <c r="A2664" s="1">
        <v>40394</v>
      </c>
      <c r="B2664">
        <v>657.84002699999996</v>
      </c>
      <c r="C2664">
        <v>663.36999500000002</v>
      </c>
      <c r="D2664">
        <v>657.82000700000003</v>
      </c>
      <c r="E2664">
        <v>662.96002199999998</v>
      </c>
      <c r="F2664">
        <v>40578500</v>
      </c>
      <c r="G2664">
        <v>662.96002199999998</v>
      </c>
    </row>
    <row r="2665" spans="1:7" x14ac:dyDescent="0.15">
      <c r="A2665" s="1">
        <v>40395</v>
      </c>
      <c r="B2665">
        <v>658.76000999999997</v>
      </c>
      <c r="C2665">
        <v>661.15997300000004</v>
      </c>
      <c r="D2665">
        <v>655.07000700000003</v>
      </c>
      <c r="E2665">
        <v>655.07000700000003</v>
      </c>
      <c r="F2665">
        <v>36855600</v>
      </c>
      <c r="G2665">
        <v>655.07000700000003</v>
      </c>
    </row>
    <row r="2666" spans="1:7" x14ac:dyDescent="0.15">
      <c r="A2666" s="1">
        <v>40396</v>
      </c>
      <c r="B2666">
        <v>648.88000499999998</v>
      </c>
      <c r="C2666">
        <v>653.65997300000004</v>
      </c>
      <c r="D2666">
        <v>639.73999000000003</v>
      </c>
      <c r="E2666">
        <v>650.67999299999997</v>
      </c>
      <c r="F2666">
        <v>38578900</v>
      </c>
      <c r="G2666">
        <v>650.67999299999997</v>
      </c>
    </row>
    <row r="2667" spans="1:7" x14ac:dyDescent="0.15">
      <c r="A2667" s="1">
        <v>40399</v>
      </c>
      <c r="B2667">
        <v>654.28997800000002</v>
      </c>
      <c r="C2667">
        <v>660.20001200000002</v>
      </c>
      <c r="D2667">
        <v>651.90997300000004</v>
      </c>
      <c r="E2667">
        <v>659.52002000000005</v>
      </c>
      <c r="F2667">
        <v>39793600</v>
      </c>
      <c r="G2667">
        <v>659.52002000000005</v>
      </c>
    </row>
    <row r="2668" spans="1:7" x14ac:dyDescent="0.15">
      <c r="A2668" s="1">
        <v>40400</v>
      </c>
      <c r="B2668">
        <v>654.84002699999996</v>
      </c>
      <c r="C2668">
        <v>654.84002699999996</v>
      </c>
      <c r="D2668">
        <v>642</v>
      </c>
      <c r="E2668">
        <v>646.35998500000005</v>
      </c>
      <c r="F2668">
        <v>39793600</v>
      </c>
      <c r="G2668">
        <v>646.35998500000005</v>
      </c>
    </row>
    <row r="2669" spans="1:7" x14ac:dyDescent="0.15">
      <c r="A2669" s="1">
        <v>40401</v>
      </c>
      <c r="B2669">
        <v>639.20001200000002</v>
      </c>
      <c r="C2669">
        <v>639.20001200000002</v>
      </c>
      <c r="D2669">
        <v>619.38000499999998</v>
      </c>
      <c r="E2669">
        <v>620.39001499999995</v>
      </c>
      <c r="F2669">
        <v>45118600</v>
      </c>
      <c r="G2669">
        <v>620.39001499999995</v>
      </c>
    </row>
    <row r="2670" spans="1:7" x14ac:dyDescent="0.15">
      <c r="A2670" s="1">
        <v>40402</v>
      </c>
      <c r="B2670">
        <v>613.84002699999996</v>
      </c>
      <c r="C2670">
        <v>620.580017</v>
      </c>
      <c r="D2670">
        <v>610.94000200000005</v>
      </c>
      <c r="E2670">
        <v>616.97997999999995</v>
      </c>
      <c r="F2670">
        <v>45210500</v>
      </c>
      <c r="G2670">
        <v>616.97997999999995</v>
      </c>
    </row>
    <row r="2671" spans="1:7" x14ac:dyDescent="0.15">
      <c r="A2671" s="1">
        <v>40403</v>
      </c>
      <c r="B2671">
        <v>615.46997099999999</v>
      </c>
      <c r="C2671">
        <v>616.19000200000005</v>
      </c>
      <c r="D2671">
        <v>609.48999000000003</v>
      </c>
      <c r="E2671">
        <v>609.48999000000003</v>
      </c>
      <c r="F2671">
        <v>33288900</v>
      </c>
      <c r="G2671">
        <v>609.48999000000003</v>
      </c>
    </row>
    <row r="2672" spans="1:7" x14ac:dyDescent="0.15">
      <c r="A2672" s="1">
        <v>40406</v>
      </c>
      <c r="B2672">
        <v>606.71002199999998</v>
      </c>
      <c r="C2672">
        <v>618.02002000000005</v>
      </c>
      <c r="D2672">
        <v>604.830017</v>
      </c>
      <c r="E2672">
        <v>615.09997599999997</v>
      </c>
      <c r="F2672">
        <v>31424500</v>
      </c>
      <c r="G2672">
        <v>615.09997599999997</v>
      </c>
    </row>
    <row r="2673" spans="1:7" x14ac:dyDescent="0.15">
      <c r="A2673" s="1">
        <v>40407</v>
      </c>
      <c r="B2673">
        <v>620.15002400000003</v>
      </c>
      <c r="C2673">
        <v>630.28002900000001</v>
      </c>
      <c r="D2673">
        <v>619.28002900000001</v>
      </c>
      <c r="E2673">
        <v>626.29998799999998</v>
      </c>
      <c r="F2673">
        <v>39682100</v>
      </c>
      <c r="G2673">
        <v>626.29998799999998</v>
      </c>
    </row>
    <row r="2674" spans="1:7" x14ac:dyDescent="0.15">
      <c r="A2674" s="1">
        <v>40408</v>
      </c>
      <c r="B2674">
        <v>625.830017</v>
      </c>
      <c r="C2674">
        <v>632.77002000000005</v>
      </c>
      <c r="D2674">
        <v>620.23999000000003</v>
      </c>
      <c r="E2674">
        <v>628.03997800000002</v>
      </c>
      <c r="F2674">
        <v>37242600</v>
      </c>
      <c r="G2674">
        <v>628.03997800000002</v>
      </c>
    </row>
    <row r="2675" spans="1:7" x14ac:dyDescent="0.15">
      <c r="A2675" s="1">
        <v>40409</v>
      </c>
      <c r="B2675">
        <v>625.32000700000003</v>
      </c>
      <c r="C2675">
        <v>626.42999299999997</v>
      </c>
      <c r="D2675">
        <v>609.82000700000003</v>
      </c>
      <c r="E2675">
        <v>610.96002199999998</v>
      </c>
      <c r="F2675">
        <v>42905400</v>
      </c>
      <c r="G2675">
        <v>610.96002199999998</v>
      </c>
    </row>
    <row r="2676" spans="1:7" x14ac:dyDescent="0.15">
      <c r="A2676" s="1">
        <v>40410</v>
      </c>
      <c r="B2676">
        <v>610.95001200000002</v>
      </c>
      <c r="C2676">
        <v>611.09002699999996</v>
      </c>
      <c r="D2676">
        <v>601.69000200000005</v>
      </c>
      <c r="E2676">
        <v>610.78002900000001</v>
      </c>
      <c r="F2676">
        <v>37615700</v>
      </c>
      <c r="G2676">
        <v>610.78002900000001</v>
      </c>
    </row>
    <row r="2677" spans="1:7" x14ac:dyDescent="0.15">
      <c r="A2677" s="1">
        <v>40413</v>
      </c>
      <c r="B2677">
        <v>613.78997800000002</v>
      </c>
      <c r="C2677">
        <v>617.75</v>
      </c>
      <c r="D2677">
        <v>602.419983</v>
      </c>
      <c r="E2677">
        <v>602.669983</v>
      </c>
      <c r="F2677">
        <v>32109500</v>
      </c>
      <c r="G2677">
        <v>602.669983</v>
      </c>
    </row>
    <row r="2678" spans="1:7" x14ac:dyDescent="0.15">
      <c r="A2678" s="1">
        <v>40414</v>
      </c>
      <c r="B2678">
        <v>596.90997300000004</v>
      </c>
      <c r="C2678">
        <v>601.77002000000005</v>
      </c>
      <c r="D2678">
        <v>588.580017</v>
      </c>
      <c r="E2678">
        <v>595.59002699999996</v>
      </c>
      <c r="F2678">
        <v>44363300</v>
      </c>
      <c r="G2678">
        <v>595.59002699999996</v>
      </c>
    </row>
    <row r="2679" spans="1:7" x14ac:dyDescent="0.15">
      <c r="A2679" s="1">
        <v>40415</v>
      </c>
      <c r="B2679">
        <v>592.13000499999998</v>
      </c>
      <c r="C2679">
        <v>605.69000200000005</v>
      </c>
      <c r="D2679">
        <v>589.38000499999998</v>
      </c>
      <c r="E2679">
        <v>604.86999500000002</v>
      </c>
      <c r="F2679">
        <v>43601900</v>
      </c>
      <c r="G2679">
        <v>604.86999500000002</v>
      </c>
    </row>
    <row r="2680" spans="1:7" x14ac:dyDescent="0.15">
      <c r="A2680" s="1">
        <v>40416</v>
      </c>
      <c r="B2680">
        <v>606.53997800000002</v>
      </c>
      <c r="C2680">
        <v>611.35998500000005</v>
      </c>
      <c r="D2680">
        <v>598.61999500000002</v>
      </c>
      <c r="E2680">
        <v>599.76000999999997</v>
      </c>
      <c r="F2680">
        <v>36467100</v>
      </c>
      <c r="G2680">
        <v>599.76000999999997</v>
      </c>
    </row>
    <row r="2681" spans="1:7" x14ac:dyDescent="0.15">
      <c r="A2681" s="1">
        <v>40417</v>
      </c>
      <c r="B2681">
        <v>604.69000200000005</v>
      </c>
      <c r="C2681">
        <v>617.09997599999997</v>
      </c>
      <c r="D2681">
        <v>596.17999299999997</v>
      </c>
      <c r="E2681">
        <v>616.76000999999997</v>
      </c>
      <c r="F2681">
        <v>41024600</v>
      </c>
      <c r="G2681">
        <v>616.76000999999997</v>
      </c>
    </row>
    <row r="2682" spans="1:7" x14ac:dyDescent="0.15">
      <c r="A2682" s="1">
        <v>40420</v>
      </c>
      <c r="B2682">
        <v>614.27002000000005</v>
      </c>
      <c r="C2682">
        <v>615.34997599999997</v>
      </c>
      <c r="D2682">
        <v>601.71997099999999</v>
      </c>
      <c r="E2682">
        <v>601.71997099999999</v>
      </c>
      <c r="F2682">
        <v>29179900</v>
      </c>
      <c r="G2682">
        <v>601.71997099999999</v>
      </c>
    </row>
    <row r="2683" spans="1:7" x14ac:dyDescent="0.15">
      <c r="A2683" s="1">
        <v>40421</v>
      </c>
      <c r="B2683">
        <v>600.46997099999999</v>
      </c>
      <c r="C2683">
        <v>607.63000499999998</v>
      </c>
      <c r="D2683">
        <v>597.330017</v>
      </c>
      <c r="E2683">
        <v>602.05999799999995</v>
      </c>
      <c r="F2683">
        <v>40387700</v>
      </c>
      <c r="G2683">
        <v>602.05999799999995</v>
      </c>
    </row>
    <row r="2684" spans="1:7" x14ac:dyDescent="0.15">
      <c r="A2684" s="1">
        <v>40422</v>
      </c>
      <c r="B2684">
        <v>603.330017</v>
      </c>
      <c r="C2684">
        <v>624.98999000000003</v>
      </c>
      <c r="D2684">
        <v>603.330017</v>
      </c>
      <c r="E2684">
        <v>624.98999000000003</v>
      </c>
      <c r="F2684">
        <v>43968800</v>
      </c>
      <c r="G2684">
        <v>624.98999000000003</v>
      </c>
    </row>
    <row r="2685" spans="1:7" x14ac:dyDescent="0.15">
      <c r="A2685" s="1">
        <v>40423</v>
      </c>
      <c r="B2685">
        <v>624.52002000000005</v>
      </c>
      <c r="C2685">
        <v>632.65997300000004</v>
      </c>
      <c r="D2685">
        <v>622.98999000000003</v>
      </c>
      <c r="E2685">
        <v>632.26000999999997</v>
      </c>
      <c r="F2685">
        <v>37042100</v>
      </c>
      <c r="G2685">
        <v>632.26000999999997</v>
      </c>
    </row>
    <row r="2686" spans="1:7" x14ac:dyDescent="0.15">
      <c r="A2686" s="1">
        <v>40424</v>
      </c>
      <c r="B2686">
        <v>637.78997800000002</v>
      </c>
      <c r="C2686">
        <v>643.72997999999995</v>
      </c>
      <c r="D2686">
        <v>636.02002000000005</v>
      </c>
      <c r="E2686">
        <v>643.35998500000005</v>
      </c>
      <c r="F2686">
        <v>35345000</v>
      </c>
      <c r="G2686">
        <v>643.35998500000005</v>
      </c>
    </row>
    <row r="2687" spans="1:7" x14ac:dyDescent="0.15">
      <c r="A2687" s="1">
        <v>40428</v>
      </c>
      <c r="B2687">
        <v>641.05999799999995</v>
      </c>
      <c r="C2687">
        <v>641.05999799999995</v>
      </c>
      <c r="D2687">
        <v>628.51000999999997</v>
      </c>
      <c r="E2687">
        <v>629.28997800000002</v>
      </c>
      <c r="F2687">
        <v>31073800</v>
      </c>
      <c r="G2687">
        <v>629.28997800000002</v>
      </c>
    </row>
    <row r="2688" spans="1:7" x14ac:dyDescent="0.15">
      <c r="A2688" s="1">
        <v>40429</v>
      </c>
      <c r="B2688">
        <v>631.26000999999997</v>
      </c>
      <c r="C2688">
        <v>638.34002699999996</v>
      </c>
      <c r="D2688">
        <v>631.26000999999997</v>
      </c>
      <c r="E2688">
        <v>634.25</v>
      </c>
      <c r="F2688">
        <v>32246400</v>
      </c>
      <c r="G2688">
        <v>634.25</v>
      </c>
    </row>
    <row r="2689" spans="1:7" x14ac:dyDescent="0.15">
      <c r="A2689" s="1">
        <v>40430</v>
      </c>
      <c r="B2689">
        <v>639.25</v>
      </c>
      <c r="C2689">
        <v>641.88000499999998</v>
      </c>
      <c r="D2689">
        <v>630.35998500000005</v>
      </c>
      <c r="E2689">
        <v>634.61999500000002</v>
      </c>
      <c r="F2689">
        <v>33877700</v>
      </c>
      <c r="G2689">
        <v>634.61999500000002</v>
      </c>
    </row>
    <row r="2690" spans="1:7" x14ac:dyDescent="0.15">
      <c r="A2690" s="1">
        <v>40431</v>
      </c>
      <c r="B2690">
        <v>636.080017</v>
      </c>
      <c r="C2690">
        <v>639.40002400000003</v>
      </c>
      <c r="D2690">
        <v>633.419983</v>
      </c>
      <c r="E2690">
        <v>636.46002199999998</v>
      </c>
      <c r="F2690">
        <v>30611600</v>
      </c>
      <c r="G2690">
        <v>636.46002199999998</v>
      </c>
    </row>
    <row r="2691" spans="1:7" x14ac:dyDescent="0.15">
      <c r="A2691" s="1">
        <v>40434</v>
      </c>
      <c r="B2691">
        <v>641.40002400000003</v>
      </c>
      <c r="C2691">
        <v>653.59002699999996</v>
      </c>
      <c r="D2691">
        <v>641.40002400000003</v>
      </c>
      <c r="E2691">
        <v>652.28002900000001</v>
      </c>
      <c r="F2691">
        <v>45210500</v>
      </c>
      <c r="G2691">
        <v>652.28002900000001</v>
      </c>
    </row>
    <row r="2692" spans="1:7" x14ac:dyDescent="0.15">
      <c r="A2692" s="1">
        <v>40435</v>
      </c>
      <c r="B2692">
        <v>650.60998500000005</v>
      </c>
      <c r="C2692">
        <v>654.32000700000003</v>
      </c>
      <c r="D2692">
        <v>647</v>
      </c>
      <c r="E2692">
        <v>649.22997999999995</v>
      </c>
      <c r="F2692">
        <v>45210500</v>
      </c>
      <c r="G2692">
        <v>649.22997999999995</v>
      </c>
    </row>
    <row r="2693" spans="1:7" x14ac:dyDescent="0.15">
      <c r="A2693" s="1">
        <v>40436</v>
      </c>
      <c r="B2693">
        <v>647.10998500000005</v>
      </c>
      <c r="C2693">
        <v>653.85998500000005</v>
      </c>
      <c r="D2693">
        <v>643.21002199999998</v>
      </c>
      <c r="E2693">
        <v>652.51000999999997</v>
      </c>
      <c r="F2693">
        <v>33698400</v>
      </c>
      <c r="G2693">
        <v>652.51000999999997</v>
      </c>
    </row>
    <row r="2694" spans="1:7" x14ac:dyDescent="0.15">
      <c r="A2694" s="1">
        <v>40437</v>
      </c>
      <c r="B2694">
        <v>650.94000200000005</v>
      </c>
      <c r="C2694">
        <v>651.88000499999998</v>
      </c>
      <c r="D2694">
        <v>643.669983</v>
      </c>
      <c r="E2694">
        <v>647.80999799999995</v>
      </c>
      <c r="F2694">
        <v>33640800</v>
      </c>
      <c r="G2694">
        <v>647.80999799999995</v>
      </c>
    </row>
    <row r="2695" spans="1:7" x14ac:dyDescent="0.15">
      <c r="A2695" s="1">
        <v>40438</v>
      </c>
      <c r="B2695">
        <v>651.20001200000002</v>
      </c>
      <c r="C2695">
        <v>653.40002400000003</v>
      </c>
      <c r="D2695">
        <v>643.04998799999998</v>
      </c>
      <c r="E2695">
        <v>651.44000200000005</v>
      </c>
      <c r="F2695">
        <v>40861400</v>
      </c>
      <c r="G2695">
        <v>651.44000200000005</v>
      </c>
    </row>
    <row r="2696" spans="1:7" x14ac:dyDescent="0.15">
      <c r="A2696" s="1">
        <v>40441</v>
      </c>
      <c r="B2696">
        <v>652.85998500000005</v>
      </c>
      <c r="C2696">
        <v>670.34002699999996</v>
      </c>
      <c r="D2696">
        <v>649.85998500000005</v>
      </c>
      <c r="E2696">
        <v>669.97997999999995</v>
      </c>
      <c r="F2696">
        <v>33640800</v>
      </c>
      <c r="G2696">
        <v>669.97997999999995</v>
      </c>
    </row>
    <row r="2697" spans="1:7" x14ac:dyDescent="0.15">
      <c r="A2697" s="1">
        <v>40442</v>
      </c>
      <c r="B2697">
        <v>669.53002900000001</v>
      </c>
      <c r="C2697">
        <v>672.38000499999998</v>
      </c>
      <c r="D2697">
        <v>664.63000499999998</v>
      </c>
      <c r="E2697">
        <v>664.65997300000004</v>
      </c>
      <c r="F2697">
        <v>41756600</v>
      </c>
      <c r="G2697">
        <v>664.65997300000004</v>
      </c>
    </row>
    <row r="2698" spans="1:7" x14ac:dyDescent="0.15">
      <c r="A2698" s="1">
        <v>40443</v>
      </c>
      <c r="B2698">
        <v>662.48999000000003</v>
      </c>
      <c r="C2698">
        <v>666.72997999999995</v>
      </c>
      <c r="D2698">
        <v>652.86999500000002</v>
      </c>
      <c r="E2698">
        <v>656.71002199999998</v>
      </c>
      <c r="F2698">
        <v>39110700</v>
      </c>
      <c r="G2698">
        <v>656.71002199999998</v>
      </c>
    </row>
    <row r="2699" spans="1:7" x14ac:dyDescent="0.15">
      <c r="A2699" s="1">
        <v>40444</v>
      </c>
      <c r="B2699">
        <v>652.01000999999997</v>
      </c>
      <c r="C2699">
        <v>661.10998500000005</v>
      </c>
      <c r="D2699">
        <v>647.78997800000002</v>
      </c>
      <c r="E2699">
        <v>648.84002699999996</v>
      </c>
      <c r="F2699">
        <v>38478500</v>
      </c>
      <c r="G2699">
        <v>648.84002699999996</v>
      </c>
    </row>
    <row r="2700" spans="1:7" x14ac:dyDescent="0.15">
      <c r="A2700" s="1">
        <v>40445</v>
      </c>
      <c r="B2700">
        <v>655.90997300000004</v>
      </c>
      <c r="C2700">
        <v>671.01000999999997</v>
      </c>
      <c r="D2700">
        <v>655.90997300000004</v>
      </c>
      <c r="E2700">
        <v>671.01000999999997</v>
      </c>
      <c r="F2700">
        <v>41239500</v>
      </c>
      <c r="G2700">
        <v>671.01000999999997</v>
      </c>
    </row>
    <row r="2701" spans="1:7" x14ac:dyDescent="0.15">
      <c r="A2701" s="1">
        <v>40448</v>
      </c>
      <c r="B2701">
        <v>671.02002000000005</v>
      </c>
      <c r="C2701">
        <v>671.54998799999998</v>
      </c>
      <c r="D2701">
        <v>666.30999799999995</v>
      </c>
      <c r="E2701">
        <v>668.28997800000002</v>
      </c>
      <c r="F2701">
        <v>35878600</v>
      </c>
      <c r="G2701">
        <v>668.28997800000002</v>
      </c>
    </row>
    <row r="2702" spans="1:7" x14ac:dyDescent="0.15">
      <c r="A2702" s="1">
        <v>40449</v>
      </c>
      <c r="B2702">
        <v>669.73999000000003</v>
      </c>
      <c r="C2702">
        <v>675.88000499999998</v>
      </c>
      <c r="D2702">
        <v>659.02002000000005</v>
      </c>
      <c r="E2702">
        <v>675.42999299999997</v>
      </c>
      <c r="F2702">
        <v>40258400</v>
      </c>
      <c r="G2702">
        <v>675.42999299999997</v>
      </c>
    </row>
    <row r="2703" spans="1:7" x14ac:dyDescent="0.15">
      <c r="A2703" s="1">
        <v>40450</v>
      </c>
      <c r="B2703">
        <v>672.71002199999998</v>
      </c>
      <c r="C2703">
        <v>678.89001499999995</v>
      </c>
      <c r="D2703">
        <v>672.25</v>
      </c>
      <c r="E2703">
        <v>677.64001499999995</v>
      </c>
      <c r="F2703">
        <v>39902800</v>
      </c>
      <c r="G2703">
        <v>677.64001499999995</v>
      </c>
    </row>
    <row r="2704" spans="1:7" x14ac:dyDescent="0.15">
      <c r="A2704" s="1">
        <v>40451</v>
      </c>
      <c r="B2704">
        <v>681.51000999999997</v>
      </c>
      <c r="C2704">
        <v>684.59002699999996</v>
      </c>
      <c r="D2704">
        <v>670.45001200000002</v>
      </c>
      <c r="E2704">
        <v>676.14001499999995</v>
      </c>
      <c r="F2704">
        <v>42841600</v>
      </c>
      <c r="G2704">
        <v>676.14001499999995</v>
      </c>
    </row>
    <row r="2705" spans="1:7" x14ac:dyDescent="0.15">
      <c r="A2705" s="1">
        <v>40452</v>
      </c>
      <c r="B2705">
        <v>680.95001200000002</v>
      </c>
      <c r="C2705">
        <v>681.72997999999995</v>
      </c>
      <c r="D2705">
        <v>673.30999799999995</v>
      </c>
      <c r="E2705">
        <v>679.28997800000002</v>
      </c>
      <c r="F2705">
        <v>42989100</v>
      </c>
      <c r="G2705">
        <v>679.28997800000002</v>
      </c>
    </row>
    <row r="2706" spans="1:7" x14ac:dyDescent="0.15">
      <c r="A2706" s="1">
        <v>40455</v>
      </c>
      <c r="B2706">
        <v>679.28002900000001</v>
      </c>
      <c r="C2706">
        <v>679.96002199999998</v>
      </c>
      <c r="D2706">
        <v>665.98999000000003</v>
      </c>
      <c r="E2706">
        <v>669.45001200000002</v>
      </c>
      <c r="F2706">
        <v>36041100</v>
      </c>
      <c r="G2706">
        <v>669.45001200000002</v>
      </c>
    </row>
    <row r="2707" spans="1:7" x14ac:dyDescent="0.15">
      <c r="A2707" s="1">
        <v>40456</v>
      </c>
      <c r="B2707">
        <v>669.42999299999997</v>
      </c>
      <c r="C2707">
        <v>689.59002699999996</v>
      </c>
      <c r="D2707">
        <v>669.42999299999997</v>
      </c>
      <c r="E2707">
        <v>689.34997599999997</v>
      </c>
      <c r="F2707">
        <v>40688400</v>
      </c>
      <c r="G2707">
        <v>689.34997599999997</v>
      </c>
    </row>
    <row r="2708" spans="1:7" x14ac:dyDescent="0.15">
      <c r="A2708" s="1">
        <v>40457</v>
      </c>
      <c r="B2708">
        <v>687.96997099999999</v>
      </c>
      <c r="C2708">
        <v>689.44000200000005</v>
      </c>
      <c r="D2708">
        <v>682.60998500000005</v>
      </c>
      <c r="E2708">
        <v>685.330017</v>
      </c>
      <c r="F2708">
        <v>40731600</v>
      </c>
      <c r="G2708">
        <v>685.330017</v>
      </c>
    </row>
    <row r="2709" spans="1:7" x14ac:dyDescent="0.15">
      <c r="A2709" s="1">
        <v>40458</v>
      </c>
      <c r="B2709">
        <v>685.27002000000005</v>
      </c>
      <c r="C2709">
        <v>689.38000499999998</v>
      </c>
      <c r="D2709">
        <v>680.23999000000003</v>
      </c>
      <c r="E2709">
        <v>684.22997999999995</v>
      </c>
      <c r="F2709">
        <v>39105500</v>
      </c>
      <c r="G2709">
        <v>684.22997999999995</v>
      </c>
    </row>
    <row r="2710" spans="1:7" x14ac:dyDescent="0.15">
      <c r="A2710" s="1">
        <v>40459</v>
      </c>
      <c r="B2710">
        <v>684.55999799999995</v>
      </c>
      <c r="C2710">
        <v>696.17999299999997</v>
      </c>
      <c r="D2710">
        <v>682.32000700000003</v>
      </c>
      <c r="E2710">
        <v>693.82000700000003</v>
      </c>
      <c r="F2710">
        <v>38714200</v>
      </c>
      <c r="G2710">
        <v>693.82000700000003</v>
      </c>
    </row>
    <row r="2711" spans="1:7" x14ac:dyDescent="0.15">
      <c r="A2711" s="1">
        <v>40462</v>
      </c>
      <c r="B2711">
        <v>693.67999299999997</v>
      </c>
      <c r="C2711">
        <v>698.01000999999997</v>
      </c>
      <c r="D2711">
        <v>692.14001499999995</v>
      </c>
      <c r="E2711">
        <v>693.47997999999995</v>
      </c>
      <c r="F2711">
        <v>31181100</v>
      </c>
      <c r="G2711">
        <v>693.47997999999995</v>
      </c>
    </row>
    <row r="2712" spans="1:7" x14ac:dyDescent="0.15">
      <c r="A2712" s="1">
        <v>40463</v>
      </c>
      <c r="B2712">
        <v>693.46002199999998</v>
      </c>
      <c r="C2712">
        <v>697.60998500000005</v>
      </c>
      <c r="D2712">
        <v>685.419983</v>
      </c>
      <c r="E2712">
        <v>696.03997800000002</v>
      </c>
      <c r="F2712">
        <v>40761700</v>
      </c>
      <c r="G2712">
        <v>696.03997800000002</v>
      </c>
    </row>
    <row r="2713" spans="1:7" x14ac:dyDescent="0.15">
      <c r="A2713" s="1">
        <v>40464</v>
      </c>
      <c r="B2713">
        <v>698.97997999999995</v>
      </c>
      <c r="C2713">
        <v>710.64001499999995</v>
      </c>
      <c r="D2713">
        <v>697.80999799999995</v>
      </c>
      <c r="E2713">
        <v>706.46997099999999</v>
      </c>
      <c r="F2713">
        <v>49694100</v>
      </c>
      <c r="G2713">
        <v>706.46997099999999</v>
      </c>
    </row>
    <row r="2714" spans="1:7" x14ac:dyDescent="0.15">
      <c r="A2714" s="1">
        <v>40465</v>
      </c>
      <c r="B2714">
        <v>706.36999500000002</v>
      </c>
      <c r="C2714">
        <v>708.61999500000002</v>
      </c>
      <c r="D2714">
        <v>699.5</v>
      </c>
      <c r="E2714">
        <v>704.69000200000005</v>
      </c>
      <c r="F2714">
        <v>49694100</v>
      </c>
      <c r="G2714">
        <v>704.69000200000005</v>
      </c>
    </row>
    <row r="2715" spans="1:7" x14ac:dyDescent="0.15">
      <c r="A2715" s="1">
        <v>40466</v>
      </c>
      <c r="B2715">
        <v>709.05999799999995</v>
      </c>
      <c r="C2715">
        <v>711.42999299999997</v>
      </c>
      <c r="D2715">
        <v>699.78997800000002</v>
      </c>
      <c r="E2715">
        <v>703.15997300000004</v>
      </c>
      <c r="F2715">
        <v>57249100</v>
      </c>
      <c r="G2715">
        <v>703.15997300000004</v>
      </c>
    </row>
    <row r="2716" spans="1:7" x14ac:dyDescent="0.15">
      <c r="A2716" s="1">
        <v>40469</v>
      </c>
      <c r="B2716">
        <v>703.15997300000004</v>
      </c>
      <c r="C2716">
        <v>710.13000499999998</v>
      </c>
      <c r="D2716">
        <v>703.02002000000005</v>
      </c>
      <c r="E2716">
        <v>710.13000499999998</v>
      </c>
      <c r="F2716">
        <v>44500500</v>
      </c>
      <c r="G2716">
        <v>710.13000499999998</v>
      </c>
    </row>
    <row r="2717" spans="1:7" x14ac:dyDescent="0.15">
      <c r="A2717" s="1">
        <v>40470</v>
      </c>
      <c r="B2717">
        <v>702.42999299999997</v>
      </c>
      <c r="C2717">
        <v>706.92999299999997</v>
      </c>
      <c r="D2717">
        <v>690.10998500000005</v>
      </c>
      <c r="E2717">
        <v>694.15002400000003</v>
      </c>
      <c r="F2717">
        <v>56001200</v>
      </c>
      <c r="G2717">
        <v>694.15002400000003</v>
      </c>
    </row>
    <row r="2718" spans="1:7" x14ac:dyDescent="0.15">
      <c r="A2718" s="1">
        <v>40471</v>
      </c>
      <c r="B2718">
        <v>696.96002199999998</v>
      </c>
      <c r="C2718">
        <v>705.48999000000003</v>
      </c>
      <c r="D2718">
        <v>696.22997999999995</v>
      </c>
      <c r="E2718">
        <v>702.10998500000005</v>
      </c>
      <c r="F2718">
        <v>50278800</v>
      </c>
      <c r="G2718">
        <v>702.10998500000005</v>
      </c>
    </row>
    <row r="2719" spans="1:7" x14ac:dyDescent="0.15">
      <c r="A2719" s="1">
        <v>40472</v>
      </c>
      <c r="B2719">
        <v>705.330017</v>
      </c>
      <c r="C2719">
        <v>709.419983</v>
      </c>
      <c r="D2719">
        <v>690.48999000000003</v>
      </c>
      <c r="E2719">
        <v>698.11999500000002</v>
      </c>
      <c r="F2719">
        <v>46254700</v>
      </c>
      <c r="G2719">
        <v>698.11999500000002</v>
      </c>
    </row>
    <row r="2720" spans="1:7" x14ac:dyDescent="0.15">
      <c r="A2720" s="1">
        <v>40473</v>
      </c>
      <c r="B2720">
        <v>699.82000700000003</v>
      </c>
      <c r="C2720">
        <v>703.57000700000003</v>
      </c>
      <c r="D2720">
        <v>698.19000200000005</v>
      </c>
      <c r="E2720">
        <v>703.42999299999997</v>
      </c>
      <c r="F2720">
        <v>31778900</v>
      </c>
      <c r="G2720">
        <v>703.42999299999997</v>
      </c>
    </row>
    <row r="2721" spans="1:7" x14ac:dyDescent="0.15">
      <c r="A2721" s="1">
        <v>40476</v>
      </c>
      <c r="B2721">
        <v>705.65997300000004</v>
      </c>
      <c r="C2721">
        <v>714.04998799999998</v>
      </c>
      <c r="D2721">
        <v>705.65997300000004</v>
      </c>
      <c r="E2721">
        <v>707.89001499999995</v>
      </c>
      <c r="F2721">
        <v>42213800</v>
      </c>
      <c r="G2721">
        <v>707.89001499999995</v>
      </c>
    </row>
    <row r="2722" spans="1:7" x14ac:dyDescent="0.15">
      <c r="A2722" s="1">
        <v>40477</v>
      </c>
      <c r="B2722">
        <v>704.19000200000005</v>
      </c>
      <c r="C2722">
        <v>710.84002699999996</v>
      </c>
      <c r="D2722">
        <v>700.59997599999997</v>
      </c>
      <c r="E2722">
        <v>706.92999299999997</v>
      </c>
      <c r="F2722">
        <v>42036800</v>
      </c>
      <c r="G2722">
        <v>706.92999299999997</v>
      </c>
    </row>
    <row r="2723" spans="1:7" x14ac:dyDescent="0.15">
      <c r="A2723" s="1">
        <v>40478</v>
      </c>
      <c r="B2723">
        <v>703.17999299999997</v>
      </c>
      <c r="C2723">
        <v>705.65997300000004</v>
      </c>
      <c r="D2723">
        <v>696.23999000000003</v>
      </c>
      <c r="E2723">
        <v>704.22997999999995</v>
      </c>
      <c r="F2723">
        <v>43356700</v>
      </c>
      <c r="G2723">
        <v>704.22997999999995</v>
      </c>
    </row>
    <row r="2724" spans="1:7" x14ac:dyDescent="0.15">
      <c r="A2724" s="1">
        <v>40479</v>
      </c>
      <c r="B2724">
        <v>707.73999000000003</v>
      </c>
      <c r="C2724">
        <v>709.71002199999998</v>
      </c>
      <c r="D2724">
        <v>698.11999500000002</v>
      </c>
      <c r="E2724">
        <v>701.03002900000001</v>
      </c>
      <c r="F2724">
        <v>42834600</v>
      </c>
      <c r="G2724">
        <v>701.03002900000001</v>
      </c>
    </row>
    <row r="2725" spans="1:7" x14ac:dyDescent="0.15">
      <c r="A2725" s="1">
        <v>40480</v>
      </c>
      <c r="B2725">
        <v>701.03002900000001</v>
      </c>
      <c r="C2725">
        <v>705.59997599999997</v>
      </c>
      <c r="D2725">
        <v>699.29998799999998</v>
      </c>
      <c r="E2725">
        <v>703.34997599999997</v>
      </c>
      <c r="F2725">
        <v>35378800</v>
      </c>
      <c r="G2725">
        <v>703.34997599999997</v>
      </c>
    </row>
    <row r="2726" spans="1:7" x14ac:dyDescent="0.15">
      <c r="A2726" s="1">
        <v>40483</v>
      </c>
      <c r="B2726">
        <v>706.13000499999998</v>
      </c>
      <c r="C2726">
        <v>710.29998799999998</v>
      </c>
      <c r="D2726">
        <v>693.70001200000002</v>
      </c>
      <c r="E2726">
        <v>698.55999799999995</v>
      </c>
      <c r="F2726">
        <v>41291800</v>
      </c>
      <c r="G2726">
        <v>698.55999799999995</v>
      </c>
    </row>
    <row r="2727" spans="1:7" x14ac:dyDescent="0.15">
      <c r="A2727" s="1">
        <v>40484</v>
      </c>
      <c r="B2727">
        <v>698.55999799999995</v>
      </c>
      <c r="C2727">
        <v>712.89001499999995</v>
      </c>
      <c r="D2727">
        <v>698.55999799999995</v>
      </c>
      <c r="E2727">
        <v>712.89001499999995</v>
      </c>
      <c r="F2727">
        <v>38662000</v>
      </c>
      <c r="G2727">
        <v>712.89001499999995</v>
      </c>
    </row>
    <row r="2728" spans="1:7" x14ac:dyDescent="0.15">
      <c r="A2728" s="1">
        <v>40485</v>
      </c>
      <c r="B2728">
        <v>713.13000499999998</v>
      </c>
      <c r="C2728">
        <v>715.14001499999995</v>
      </c>
      <c r="D2728">
        <v>706</v>
      </c>
      <c r="E2728">
        <v>715.14001499999995</v>
      </c>
      <c r="F2728">
        <v>46654800</v>
      </c>
      <c r="G2728">
        <v>715.14001499999995</v>
      </c>
    </row>
    <row r="2729" spans="1:7" x14ac:dyDescent="0.15">
      <c r="A2729" s="1">
        <v>40486</v>
      </c>
      <c r="B2729">
        <v>715.13000499999998</v>
      </c>
      <c r="C2729">
        <v>733.46997099999999</v>
      </c>
      <c r="D2729">
        <v>715.13000499999998</v>
      </c>
      <c r="E2729">
        <v>733.46002199999998</v>
      </c>
      <c r="F2729">
        <v>56954700</v>
      </c>
      <c r="G2729">
        <v>733.46002199999998</v>
      </c>
    </row>
    <row r="2730" spans="1:7" x14ac:dyDescent="0.15">
      <c r="A2730" s="1">
        <v>40487</v>
      </c>
      <c r="B2730">
        <v>733.54998799999998</v>
      </c>
      <c r="C2730">
        <v>738.72997999999995</v>
      </c>
      <c r="D2730">
        <v>732.60998500000005</v>
      </c>
      <c r="E2730">
        <v>736.59002699999996</v>
      </c>
      <c r="F2730">
        <v>56374600</v>
      </c>
      <c r="G2730">
        <v>736.59002699999996</v>
      </c>
    </row>
    <row r="2731" spans="1:7" x14ac:dyDescent="0.15">
      <c r="A2731" s="1">
        <v>40490</v>
      </c>
      <c r="B2731">
        <v>734.46002199999998</v>
      </c>
      <c r="C2731">
        <v>737.88000499999998</v>
      </c>
      <c r="D2731">
        <v>731.67999299999997</v>
      </c>
      <c r="E2731">
        <v>736.77002000000005</v>
      </c>
      <c r="F2731">
        <v>39372300</v>
      </c>
      <c r="G2731">
        <v>736.77002000000005</v>
      </c>
    </row>
    <row r="2732" spans="1:7" x14ac:dyDescent="0.15">
      <c r="A2732" s="1">
        <v>40491</v>
      </c>
      <c r="B2732">
        <v>737.85998500000005</v>
      </c>
      <c r="C2732">
        <v>738.98999000000003</v>
      </c>
      <c r="D2732">
        <v>723.169983</v>
      </c>
      <c r="E2732">
        <v>725.97997999999995</v>
      </c>
      <c r="F2732">
        <v>48480400</v>
      </c>
      <c r="G2732">
        <v>725.97997999999995</v>
      </c>
    </row>
    <row r="2733" spans="1:7" x14ac:dyDescent="0.15">
      <c r="A2733" s="1">
        <v>40492</v>
      </c>
      <c r="B2733">
        <v>726.76000999999997</v>
      </c>
      <c r="C2733">
        <v>734.86999500000002</v>
      </c>
      <c r="D2733">
        <v>721.53002900000001</v>
      </c>
      <c r="E2733">
        <v>734.86999500000002</v>
      </c>
      <c r="F2733">
        <v>45613000</v>
      </c>
      <c r="G2733">
        <v>734.86999500000002</v>
      </c>
    </row>
    <row r="2734" spans="1:7" x14ac:dyDescent="0.15">
      <c r="A2734" s="1">
        <v>40493</v>
      </c>
      <c r="B2734">
        <v>734.169983</v>
      </c>
      <c r="C2734">
        <v>734.21002199999998</v>
      </c>
      <c r="D2734">
        <v>724.77002000000005</v>
      </c>
      <c r="E2734">
        <v>731.580017</v>
      </c>
      <c r="F2734">
        <v>39311200</v>
      </c>
      <c r="G2734">
        <v>731.580017</v>
      </c>
    </row>
    <row r="2735" spans="1:7" x14ac:dyDescent="0.15">
      <c r="A2735" s="1">
        <v>40494</v>
      </c>
      <c r="B2735">
        <v>727.73999000000003</v>
      </c>
      <c r="C2735">
        <v>729.26000999999997</v>
      </c>
      <c r="D2735">
        <v>718.79998799999998</v>
      </c>
      <c r="E2735">
        <v>719.27002000000005</v>
      </c>
      <c r="F2735">
        <v>42136200</v>
      </c>
      <c r="G2735">
        <v>719.27002000000005</v>
      </c>
    </row>
    <row r="2736" spans="1:7" x14ac:dyDescent="0.15">
      <c r="A2736" s="1">
        <v>40497</v>
      </c>
      <c r="B2736">
        <v>722.34997599999997</v>
      </c>
      <c r="C2736">
        <v>727.02002000000005</v>
      </c>
      <c r="D2736">
        <v>719.53997800000002</v>
      </c>
      <c r="E2736">
        <v>719.94000200000005</v>
      </c>
      <c r="F2736">
        <v>35033700</v>
      </c>
      <c r="G2736">
        <v>719.94000200000005</v>
      </c>
    </row>
    <row r="2737" spans="1:7" x14ac:dyDescent="0.15">
      <c r="A2737" s="1">
        <v>40498</v>
      </c>
      <c r="B2737">
        <v>715.04998799999998</v>
      </c>
      <c r="C2737">
        <v>715.330017</v>
      </c>
      <c r="D2737">
        <v>701.42999299999997</v>
      </c>
      <c r="E2737">
        <v>705.34002699999996</v>
      </c>
      <c r="F2737">
        <v>51163800</v>
      </c>
      <c r="G2737">
        <v>705.34002699999996</v>
      </c>
    </row>
    <row r="2738" spans="1:7" x14ac:dyDescent="0.15">
      <c r="A2738" s="1">
        <v>40499</v>
      </c>
      <c r="B2738">
        <v>706.419983</v>
      </c>
      <c r="C2738">
        <v>709.27002000000005</v>
      </c>
      <c r="D2738">
        <v>704.35998500000005</v>
      </c>
      <c r="E2738">
        <v>707.77002000000005</v>
      </c>
      <c r="F2738">
        <v>39047800</v>
      </c>
      <c r="G2738">
        <v>707.77002000000005</v>
      </c>
    </row>
    <row r="2739" spans="1:7" x14ac:dyDescent="0.15">
      <c r="A2739" s="1">
        <v>40500</v>
      </c>
      <c r="B2739">
        <v>713.96002199999998</v>
      </c>
      <c r="C2739">
        <v>724.10998500000005</v>
      </c>
      <c r="D2739">
        <v>713.96002199999998</v>
      </c>
      <c r="E2739">
        <v>720.84002699999996</v>
      </c>
      <c r="F2739">
        <v>46872600</v>
      </c>
      <c r="G2739">
        <v>720.84002699999996</v>
      </c>
    </row>
    <row r="2740" spans="1:7" x14ac:dyDescent="0.15">
      <c r="A2740" s="1">
        <v>40501</v>
      </c>
      <c r="B2740">
        <v>720.65997300000004</v>
      </c>
      <c r="C2740">
        <v>725.05999799999995</v>
      </c>
      <c r="D2740">
        <v>715.53002900000001</v>
      </c>
      <c r="E2740">
        <v>724.35998500000005</v>
      </c>
      <c r="F2740">
        <v>36753900</v>
      </c>
      <c r="G2740">
        <v>724.35998500000005</v>
      </c>
    </row>
    <row r="2741" spans="1:7" x14ac:dyDescent="0.15">
      <c r="A2741" s="1">
        <v>40504</v>
      </c>
      <c r="B2741">
        <v>722.34002699999996</v>
      </c>
      <c r="C2741">
        <v>728.40002400000003</v>
      </c>
      <c r="D2741">
        <v>717.65997300000004</v>
      </c>
      <c r="E2741">
        <v>727.330017</v>
      </c>
      <c r="F2741">
        <v>36895000</v>
      </c>
      <c r="G2741">
        <v>727.330017</v>
      </c>
    </row>
    <row r="2742" spans="1:7" x14ac:dyDescent="0.15">
      <c r="A2742" s="1">
        <v>40505</v>
      </c>
      <c r="B2742">
        <v>720.07000700000003</v>
      </c>
      <c r="C2742">
        <v>721.10998500000005</v>
      </c>
      <c r="D2742">
        <v>715.080017</v>
      </c>
      <c r="E2742">
        <v>719.92999299999997</v>
      </c>
      <c r="F2742">
        <v>41330700</v>
      </c>
      <c r="G2742">
        <v>719.92999299999997</v>
      </c>
    </row>
    <row r="2743" spans="1:7" x14ac:dyDescent="0.15">
      <c r="A2743" s="1">
        <v>40506</v>
      </c>
      <c r="B2743">
        <v>725.45001200000002</v>
      </c>
      <c r="C2743">
        <v>736.53002900000001</v>
      </c>
      <c r="D2743">
        <v>725.45001200000002</v>
      </c>
      <c r="E2743">
        <v>736.53002900000001</v>
      </c>
      <c r="F2743">
        <v>33842500</v>
      </c>
      <c r="G2743">
        <v>736.53002900000001</v>
      </c>
    </row>
    <row r="2744" spans="1:7" x14ac:dyDescent="0.15">
      <c r="A2744" s="1">
        <v>40508</v>
      </c>
      <c r="B2744">
        <v>736.52002000000005</v>
      </c>
      <c r="C2744">
        <v>736.52002000000005</v>
      </c>
      <c r="D2744">
        <v>730.20001200000002</v>
      </c>
      <c r="E2744">
        <v>732.72997999999995</v>
      </c>
      <c r="F2744">
        <v>16138200</v>
      </c>
      <c r="G2744">
        <v>732.72997999999995</v>
      </c>
    </row>
    <row r="2745" spans="1:7" x14ac:dyDescent="0.15">
      <c r="A2745" s="1">
        <v>40511</v>
      </c>
      <c r="B2745">
        <v>732.71002199999998</v>
      </c>
      <c r="C2745">
        <v>733.53997800000002</v>
      </c>
      <c r="D2745">
        <v>720.580017</v>
      </c>
      <c r="E2745">
        <v>731.95001200000002</v>
      </c>
      <c r="F2745">
        <v>36734500</v>
      </c>
      <c r="G2745">
        <v>731.95001200000002</v>
      </c>
    </row>
    <row r="2746" spans="1:7" x14ac:dyDescent="0.15">
      <c r="A2746" s="1">
        <v>40512</v>
      </c>
      <c r="B2746">
        <v>725.55999799999995</v>
      </c>
      <c r="C2746">
        <v>730.71002199999998</v>
      </c>
      <c r="D2746">
        <v>721.69000200000005</v>
      </c>
      <c r="E2746">
        <v>727.01000999999997</v>
      </c>
      <c r="F2746">
        <v>42847000</v>
      </c>
      <c r="G2746">
        <v>727.01000999999997</v>
      </c>
    </row>
    <row r="2747" spans="1:7" x14ac:dyDescent="0.15">
      <c r="A2747" s="1">
        <v>40513</v>
      </c>
      <c r="B2747">
        <v>734.97997999999995</v>
      </c>
      <c r="C2747">
        <v>743.92999299999997</v>
      </c>
      <c r="D2747">
        <v>734.70001200000002</v>
      </c>
      <c r="E2747">
        <v>743.14001499999995</v>
      </c>
      <c r="F2747">
        <v>45481100</v>
      </c>
      <c r="G2747">
        <v>743.14001499999995</v>
      </c>
    </row>
    <row r="2748" spans="1:7" x14ac:dyDescent="0.15">
      <c r="A2748" s="1">
        <v>40514</v>
      </c>
      <c r="B2748">
        <v>743.14001499999995</v>
      </c>
      <c r="C2748">
        <v>751.20001200000002</v>
      </c>
      <c r="D2748">
        <v>743.14001499999995</v>
      </c>
      <c r="E2748">
        <v>751.20001200000002</v>
      </c>
      <c r="F2748">
        <v>49708000</v>
      </c>
      <c r="G2748">
        <v>751.20001200000002</v>
      </c>
    </row>
    <row r="2749" spans="1:7" x14ac:dyDescent="0.15">
      <c r="A2749" s="1">
        <v>40515</v>
      </c>
      <c r="B2749">
        <v>748.830017</v>
      </c>
      <c r="C2749">
        <v>757.52002000000005</v>
      </c>
      <c r="D2749">
        <v>746.55999799999995</v>
      </c>
      <c r="E2749">
        <v>756.419983</v>
      </c>
      <c r="F2749">
        <v>37357800</v>
      </c>
      <c r="G2749">
        <v>756.419983</v>
      </c>
    </row>
    <row r="2750" spans="1:7" x14ac:dyDescent="0.15">
      <c r="A2750" s="1">
        <v>40518</v>
      </c>
      <c r="B2750">
        <v>755.28997800000002</v>
      </c>
      <c r="C2750">
        <v>762.13000499999998</v>
      </c>
      <c r="D2750">
        <v>754.10998500000005</v>
      </c>
      <c r="E2750">
        <v>760.85998500000005</v>
      </c>
      <c r="F2750">
        <v>35273700</v>
      </c>
      <c r="G2750">
        <v>760.85998500000005</v>
      </c>
    </row>
    <row r="2751" spans="1:7" x14ac:dyDescent="0.15">
      <c r="A2751" s="1">
        <v>40519</v>
      </c>
      <c r="B2751">
        <v>764.90002400000003</v>
      </c>
      <c r="C2751">
        <v>770.51000999999997</v>
      </c>
      <c r="D2751">
        <v>763.40997300000004</v>
      </c>
      <c r="E2751">
        <v>764.419983</v>
      </c>
      <c r="F2751">
        <v>69706300</v>
      </c>
      <c r="G2751">
        <v>764.419983</v>
      </c>
    </row>
    <row r="2752" spans="1:7" x14ac:dyDescent="0.15">
      <c r="A2752" s="1">
        <v>40520</v>
      </c>
      <c r="B2752">
        <v>766.17999299999997</v>
      </c>
      <c r="C2752">
        <v>767.96997099999999</v>
      </c>
      <c r="D2752">
        <v>762.35998500000005</v>
      </c>
      <c r="E2752">
        <v>764.03997800000002</v>
      </c>
      <c r="F2752">
        <v>46075900</v>
      </c>
      <c r="G2752">
        <v>764.03997800000002</v>
      </c>
    </row>
    <row r="2753" spans="1:7" x14ac:dyDescent="0.15">
      <c r="A2753" s="1">
        <v>40521</v>
      </c>
      <c r="B2753">
        <v>768.64001499999995</v>
      </c>
      <c r="C2753">
        <v>768.86999500000002</v>
      </c>
      <c r="D2753">
        <v>763.70001200000002</v>
      </c>
      <c r="E2753">
        <v>767.63000499999998</v>
      </c>
      <c r="F2753">
        <v>45225100</v>
      </c>
      <c r="G2753">
        <v>767.63000499999998</v>
      </c>
    </row>
    <row r="2754" spans="1:7" x14ac:dyDescent="0.15">
      <c r="A2754" s="1">
        <v>40522</v>
      </c>
      <c r="B2754">
        <v>768.21997099999999</v>
      </c>
      <c r="C2754">
        <v>777.55999799999995</v>
      </c>
      <c r="D2754">
        <v>766.79998799999998</v>
      </c>
      <c r="E2754">
        <v>776.830017</v>
      </c>
      <c r="F2754">
        <v>45473100</v>
      </c>
      <c r="G2754">
        <v>776.830017</v>
      </c>
    </row>
    <row r="2755" spans="1:7" x14ac:dyDescent="0.15">
      <c r="A2755" s="1">
        <v>40525</v>
      </c>
      <c r="B2755">
        <v>777.03997800000002</v>
      </c>
      <c r="C2755">
        <v>779.85998500000005</v>
      </c>
      <c r="D2755">
        <v>772.09997599999997</v>
      </c>
      <c r="E2755">
        <v>772.09997599999997</v>
      </c>
      <c r="F2755">
        <v>43612400</v>
      </c>
      <c r="G2755">
        <v>772.09997599999997</v>
      </c>
    </row>
    <row r="2756" spans="1:7" x14ac:dyDescent="0.15">
      <c r="A2756" s="1">
        <v>40526</v>
      </c>
      <c r="B2756">
        <v>774.07000700000003</v>
      </c>
      <c r="C2756">
        <v>775.19000200000005</v>
      </c>
      <c r="D2756">
        <v>770.32000700000003</v>
      </c>
      <c r="E2756">
        <v>771.65997300000004</v>
      </c>
      <c r="F2756">
        <v>41323500</v>
      </c>
      <c r="G2756">
        <v>771.65997300000004</v>
      </c>
    </row>
    <row r="2757" spans="1:7" x14ac:dyDescent="0.15">
      <c r="A2757" s="1">
        <v>40527</v>
      </c>
      <c r="B2757">
        <v>771.03997800000002</v>
      </c>
      <c r="C2757">
        <v>778.28997800000002</v>
      </c>
      <c r="D2757">
        <v>767.90997300000004</v>
      </c>
      <c r="E2757">
        <v>768.35998500000005</v>
      </c>
      <c r="F2757">
        <v>44073400</v>
      </c>
      <c r="G2757">
        <v>768.35998500000005</v>
      </c>
    </row>
    <row r="2758" spans="1:7" x14ac:dyDescent="0.15">
      <c r="A2758" s="1">
        <v>40528</v>
      </c>
      <c r="B2758">
        <v>771.03997800000002</v>
      </c>
      <c r="C2758">
        <v>778.28997800000002</v>
      </c>
      <c r="D2758">
        <v>767.72997999999995</v>
      </c>
      <c r="E2758">
        <v>776.55999799999995</v>
      </c>
      <c r="F2758">
        <v>47368200</v>
      </c>
      <c r="G2758">
        <v>776.55999799999995</v>
      </c>
    </row>
    <row r="2759" spans="1:7" x14ac:dyDescent="0.15">
      <c r="A2759" s="1">
        <v>40529</v>
      </c>
      <c r="B2759">
        <v>777.080017</v>
      </c>
      <c r="C2759">
        <v>779.54998799999998</v>
      </c>
      <c r="D2759">
        <v>772.73999000000003</v>
      </c>
      <c r="E2759">
        <v>779.51000999999997</v>
      </c>
      <c r="F2759">
        <v>46324700</v>
      </c>
      <c r="G2759">
        <v>779.51000999999997</v>
      </c>
    </row>
    <row r="2760" spans="1:7" x14ac:dyDescent="0.15">
      <c r="A2760" s="1">
        <v>40532</v>
      </c>
      <c r="B2760">
        <v>779.51000999999997</v>
      </c>
      <c r="C2760">
        <v>785.85998500000005</v>
      </c>
      <c r="D2760">
        <v>778.78997800000002</v>
      </c>
      <c r="E2760">
        <v>782.29998799999998</v>
      </c>
      <c r="F2760">
        <v>35481400</v>
      </c>
      <c r="G2760">
        <v>782.29998799999998</v>
      </c>
    </row>
    <row r="2761" spans="1:7" x14ac:dyDescent="0.15">
      <c r="A2761" s="1">
        <v>40533</v>
      </c>
      <c r="B2761">
        <v>785.60998500000005</v>
      </c>
      <c r="C2761">
        <v>790.669983</v>
      </c>
      <c r="D2761">
        <v>784.90002400000003</v>
      </c>
      <c r="E2761">
        <v>790.52002000000005</v>
      </c>
      <c r="F2761">
        <v>34796700</v>
      </c>
      <c r="G2761">
        <v>790.52002000000005</v>
      </c>
    </row>
    <row r="2762" spans="1:7" x14ac:dyDescent="0.15">
      <c r="A2762" s="1">
        <v>40534</v>
      </c>
      <c r="B2762">
        <v>790.46002199999998</v>
      </c>
      <c r="C2762">
        <v>793.28002900000001</v>
      </c>
      <c r="D2762">
        <v>789.42999299999997</v>
      </c>
      <c r="E2762">
        <v>790.59002699999996</v>
      </c>
      <c r="F2762">
        <v>12855900</v>
      </c>
      <c r="G2762">
        <v>790.59002699999996</v>
      </c>
    </row>
    <row r="2763" spans="1:7" x14ac:dyDescent="0.15">
      <c r="A2763" s="1">
        <v>40535</v>
      </c>
      <c r="B2763">
        <v>790.63000499999998</v>
      </c>
      <c r="C2763">
        <v>792.21997099999999</v>
      </c>
      <c r="D2763">
        <v>788.32000700000003</v>
      </c>
      <c r="E2763">
        <v>788.96002199999998</v>
      </c>
      <c r="F2763">
        <v>25150200</v>
      </c>
      <c r="G2763">
        <v>788.96002199999998</v>
      </c>
    </row>
    <row r="2764" spans="1:7" x14ac:dyDescent="0.15">
      <c r="A2764" s="1">
        <v>40539</v>
      </c>
      <c r="B2764">
        <v>786.90002400000003</v>
      </c>
      <c r="C2764">
        <v>792.53997800000002</v>
      </c>
      <c r="D2764">
        <v>784.90997300000004</v>
      </c>
      <c r="E2764">
        <v>792.34997599999997</v>
      </c>
      <c r="F2764">
        <v>19924700</v>
      </c>
      <c r="G2764">
        <v>792.34997599999997</v>
      </c>
    </row>
    <row r="2765" spans="1:7" x14ac:dyDescent="0.15">
      <c r="A2765" s="1">
        <v>40540</v>
      </c>
      <c r="B2765">
        <v>793.17999299999997</v>
      </c>
      <c r="C2765">
        <v>793.21997099999999</v>
      </c>
      <c r="D2765">
        <v>787.98999000000003</v>
      </c>
      <c r="E2765">
        <v>789.46002199999998</v>
      </c>
      <c r="F2765">
        <v>24784500</v>
      </c>
      <c r="G2765">
        <v>789.46002199999998</v>
      </c>
    </row>
    <row r="2766" spans="1:7" x14ac:dyDescent="0.15">
      <c r="A2766" s="1">
        <v>40541</v>
      </c>
      <c r="B2766">
        <v>789.80999799999995</v>
      </c>
      <c r="C2766">
        <v>791.57000700000003</v>
      </c>
      <c r="D2766">
        <v>789.75</v>
      </c>
      <c r="E2766">
        <v>790.26000999999997</v>
      </c>
      <c r="F2766">
        <v>22143800</v>
      </c>
      <c r="G2766">
        <v>790.26000999999997</v>
      </c>
    </row>
    <row r="2767" spans="1:7" x14ac:dyDescent="0.15">
      <c r="A2767" s="1">
        <v>40542</v>
      </c>
      <c r="B2767">
        <v>789.84002699999996</v>
      </c>
      <c r="C2767">
        <v>793.03997800000002</v>
      </c>
      <c r="D2767">
        <v>789.65997300000004</v>
      </c>
      <c r="E2767">
        <v>789.73999000000003</v>
      </c>
      <c r="F2767">
        <v>19707200</v>
      </c>
      <c r="G2767">
        <v>789.73999000000003</v>
      </c>
    </row>
    <row r="2768" spans="1:7" x14ac:dyDescent="0.15">
      <c r="A2768" s="1">
        <v>40543</v>
      </c>
      <c r="B2768">
        <v>788.96997099999999</v>
      </c>
      <c r="C2768">
        <v>789.82000700000003</v>
      </c>
      <c r="D2768">
        <v>783.65002400000003</v>
      </c>
      <c r="E2768">
        <v>783.65002400000003</v>
      </c>
      <c r="F2768">
        <v>17997700</v>
      </c>
      <c r="G2768">
        <v>783.65002400000003</v>
      </c>
    </row>
    <row r="2769" spans="1:7" x14ac:dyDescent="0.15">
      <c r="A2769" s="1">
        <v>40546</v>
      </c>
      <c r="B2769">
        <v>793.53997800000002</v>
      </c>
      <c r="C2769">
        <v>800.94000200000005</v>
      </c>
      <c r="D2769">
        <v>790.94000200000005</v>
      </c>
      <c r="E2769">
        <v>798.55999799999995</v>
      </c>
      <c r="F2769">
        <v>42866700</v>
      </c>
      <c r="G2769">
        <v>798.55999799999995</v>
      </c>
    </row>
    <row r="2770" spans="1:7" x14ac:dyDescent="0.15">
      <c r="A2770" s="1">
        <v>40547</v>
      </c>
      <c r="B2770">
        <v>798.53997800000002</v>
      </c>
      <c r="C2770">
        <v>801.13000499999998</v>
      </c>
      <c r="D2770">
        <v>778.169983</v>
      </c>
      <c r="E2770">
        <v>785.830017</v>
      </c>
      <c r="F2770">
        <v>47964200</v>
      </c>
      <c r="G2770">
        <v>785.830017</v>
      </c>
    </row>
    <row r="2771" spans="1:7" x14ac:dyDescent="0.15">
      <c r="A2771" s="1">
        <v>40548</v>
      </c>
      <c r="B2771">
        <v>784.25</v>
      </c>
      <c r="C2771">
        <v>795.09002699999996</v>
      </c>
      <c r="D2771">
        <v>783.02002000000005</v>
      </c>
      <c r="E2771">
        <v>795.09002699999996</v>
      </c>
      <c r="F2771">
        <v>47649200</v>
      </c>
      <c r="G2771">
        <v>795.09002699999996</v>
      </c>
    </row>
    <row r="2772" spans="1:7" x14ac:dyDescent="0.15">
      <c r="A2772" s="1">
        <v>40549</v>
      </c>
      <c r="B2772">
        <v>795.55999799999995</v>
      </c>
      <c r="C2772">
        <v>796.330017</v>
      </c>
      <c r="D2772">
        <v>788.580017</v>
      </c>
      <c r="E2772">
        <v>791.419983</v>
      </c>
      <c r="F2772">
        <v>48441000</v>
      </c>
      <c r="G2772">
        <v>791.419983</v>
      </c>
    </row>
    <row r="2773" spans="1:7" x14ac:dyDescent="0.15">
      <c r="A2773" s="1">
        <v>40550</v>
      </c>
      <c r="B2773">
        <v>792.45001200000002</v>
      </c>
      <c r="C2773">
        <v>794.65997300000004</v>
      </c>
      <c r="D2773">
        <v>777.05999799999995</v>
      </c>
      <c r="E2773">
        <v>787.830017</v>
      </c>
      <c r="F2773">
        <v>49631100</v>
      </c>
      <c r="G2773">
        <v>787.830017</v>
      </c>
    </row>
    <row r="2774" spans="1:7" x14ac:dyDescent="0.15">
      <c r="A2774" s="1">
        <v>40553</v>
      </c>
      <c r="B2774">
        <v>784.51000999999997</v>
      </c>
      <c r="C2774">
        <v>793.79998799999998</v>
      </c>
      <c r="D2774">
        <v>778.89001499999995</v>
      </c>
      <c r="E2774">
        <v>791.580017</v>
      </c>
      <c r="F2774">
        <v>40364500</v>
      </c>
      <c r="G2774">
        <v>791.580017</v>
      </c>
    </row>
    <row r="2775" spans="1:7" x14ac:dyDescent="0.15">
      <c r="A2775" s="1">
        <v>40554</v>
      </c>
      <c r="B2775">
        <v>794.55999799999995</v>
      </c>
      <c r="C2775">
        <v>797.85998500000005</v>
      </c>
      <c r="D2775">
        <v>790.98999000000003</v>
      </c>
      <c r="E2775">
        <v>794.76000999999997</v>
      </c>
      <c r="F2775">
        <v>40507500</v>
      </c>
      <c r="G2775">
        <v>794.76000999999997</v>
      </c>
    </row>
    <row r="2776" spans="1:7" x14ac:dyDescent="0.15">
      <c r="A2776" s="1">
        <v>40555</v>
      </c>
      <c r="B2776">
        <v>795.82000700000003</v>
      </c>
      <c r="C2776">
        <v>802.40002400000003</v>
      </c>
      <c r="D2776">
        <v>795.82000700000003</v>
      </c>
      <c r="E2776">
        <v>801.35998500000005</v>
      </c>
      <c r="F2776">
        <v>42269400</v>
      </c>
      <c r="G2776">
        <v>801.35998500000005</v>
      </c>
    </row>
    <row r="2777" spans="1:7" x14ac:dyDescent="0.15">
      <c r="A2777" s="1">
        <v>40556</v>
      </c>
      <c r="B2777">
        <v>801.35998500000005</v>
      </c>
      <c r="C2777">
        <v>803.82000700000003</v>
      </c>
      <c r="D2777">
        <v>797.5</v>
      </c>
      <c r="E2777">
        <v>800.65002400000003</v>
      </c>
      <c r="F2777">
        <v>43108400</v>
      </c>
      <c r="G2777">
        <v>800.65002400000003</v>
      </c>
    </row>
    <row r="2778" spans="1:7" x14ac:dyDescent="0.15">
      <c r="A2778" s="1">
        <v>40557</v>
      </c>
      <c r="B2778">
        <v>800.65002400000003</v>
      </c>
      <c r="C2778">
        <v>807.89001499999995</v>
      </c>
      <c r="D2778">
        <v>799.04998799999998</v>
      </c>
      <c r="E2778">
        <v>807.57000700000003</v>
      </c>
      <c r="F2778">
        <v>46615900</v>
      </c>
      <c r="G2778">
        <v>807.57000700000003</v>
      </c>
    </row>
    <row r="2779" spans="1:7" x14ac:dyDescent="0.15">
      <c r="A2779" s="1">
        <v>40561</v>
      </c>
      <c r="B2779">
        <v>807.57000700000003</v>
      </c>
      <c r="C2779">
        <v>807.65997300000004</v>
      </c>
      <c r="D2779">
        <v>801.03997800000002</v>
      </c>
      <c r="E2779">
        <v>807.55999799999995</v>
      </c>
      <c r="F2779">
        <v>52849900</v>
      </c>
      <c r="G2779">
        <v>807.55999799999995</v>
      </c>
    </row>
    <row r="2780" spans="1:7" x14ac:dyDescent="0.15">
      <c r="A2780" s="1">
        <v>40562</v>
      </c>
      <c r="B2780">
        <v>806.67999299999997</v>
      </c>
      <c r="C2780">
        <v>807.21002199999998</v>
      </c>
      <c r="D2780">
        <v>785.84997599999997</v>
      </c>
      <c r="E2780">
        <v>786.89001499999995</v>
      </c>
      <c r="F2780">
        <v>47437100</v>
      </c>
      <c r="G2780">
        <v>786.89001499999995</v>
      </c>
    </row>
    <row r="2781" spans="1:7" x14ac:dyDescent="0.15">
      <c r="A2781" s="1">
        <v>40563</v>
      </c>
      <c r="B2781">
        <v>781.96002199999998</v>
      </c>
      <c r="C2781">
        <v>785.78002900000001</v>
      </c>
      <c r="D2781">
        <v>775.580017</v>
      </c>
      <c r="E2781">
        <v>778.080017</v>
      </c>
      <c r="F2781">
        <v>49353200</v>
      </c>
      <c r="G2781">
        <v>778.080017</v>
      </c>
    </row>
    <row r="2782" spans="1:7" x14ac:dyDescent="0.15">
      <c r="A2782" s="1">
        <v>40564</v>
      </c>
      <c r="B2782">
        <v>781.96002199999998</v>
      </c>
      <c r="C2782">
        <v>786.89001499999995</v>
      </c>
      <c r="D2782">
        <v>773.11999500000002</v>
      </c>
      <c r="E2782">
        <v>773.17999299999997</v>
      </c>
      <c r="F2782">
        <v>49353200</v>
      </c>
      <c r="G2782">
        <v>773.17999299999997</v>
      </c>
    </row>
    <row r="2783" spans="1:7" x14ac:dyDescent="0.15">
      <c r="A2783" s="1">
        <v>40567</v>
      </c>
      <c r="B2783">
        <v>773.71002199999998</v>
      </c>
      <c r="C2783">
        <v>781.52002000000005</v>
      </c>
      <c r="D2783">
        <v>772.71997099999999</v>
      </c>
      <c r="E2783">
        <v>779.28002900000001</v>
      </c>
      <c r="F2783">
        <v>39024700</v>
      </c>
      <c r="G2783">
        <v>779.28002900000001</v>
      </c>
    </row>
    <row r="2784" spans="1:7" x14ac:dyDescent="0.15">
      <c r="A2784" s="1">
        <v>40568</v>
      </c>
      <c r="B2784">
        <v>775.65002400000003</v>
      </c>
      <c r="C2784">
        <v>780.05999799999995</v>
      </c>
      <c r="D2784">
        <v>771.71002199999998</v>
      </c>
      <c r="E2784">
        <v>779.96002199999998</v>
      </c>
      <c r="F2784">
        <v>45953800</v>
      </c>
      <c r="G2784">
        <v>779.96002199999998</v>
      </c>
    </row>
    <row r="2785" spans="1:7" x14ac:dyDescent="0.15">
      <c r="A2785" s="1">
        <v>40569</v>
      </c>
      <c r="B2785">
        <v>781.65997300000004</v>
      </c>
      <c r="C2785">
        <v>793.92999299999997</v>
      </c>
      <c r="D2785">
        <v>779.96997099999999</v>
      </c>
      <c r="E2785">
        <v>793.71997099999999</v>
      </c>
      <c r="F2785">
        <v>47309800</v>
      </c>
      <c r="G2785">
        <v>793.71997099999999</v>
      </c>
    </row>
    <row r="2786" spans="1:7" x14ac:dyDescent="0.15">
      <c r="A2786" s="1">
        <v>40570</v>
      </c>
      <c r="B2786">
        <v>793.71002199999998</v>
      </c>
      <c r="C2786">
        <v>797.53002900000001</v>
      </c>
      <c r="D2786">
        <v>789.65997300000004</v>
      </c>
      <c r="E2786">
        <v>795.42999299999997</v>
      </c>
      <c r="F2786">
        <v>43091900</v>
      </c>
      <c r="G2786">
        <v>795.42999299999997</v>
      </c>
    </row>
    <row r="2787" spans="1:7" x14ac:dyDescent="0.15">
      <c r="A2787" s="1">
        <v>40571</v>
      </c>
      <c r="B2787">
        <v>795.77002000000005</v>
      </c>
      <c r="C2787">
        <v>796.03997800000002</v>
      </c>
      <c r="D2787">
        <v>775.40002400000003</v>
      </c>
      <c r="E2787">
        <v>775.40002400000003</v>
      </c>
      <c r="F2787">
        <v>56186300</v>
      </c>
      <c r="G2787">
        <v>775.40002400000003</v>
      </c>
    </row>
    <row r="2788" spans="1:7" x14ac:dyDescent="0.15">
      <c r="A2788" s="1">
        <v>40574</v>
      </c>
      <c r="B2788">
        <v>778.40002400000003</v>
      </c>
      <c r="C2788">
        <v>785.46997099999999</v>
      </c>
      <c r="D2788">
        <v>774.84997599999997</v>
      </c>
      <c r="E2788">
        <v>781.25</v>
      </c>
      <c r="F2788">
        <v>41671600</v>
      </c>
      <c r="G2788">
        <v>781.25</v>
      </c>
    </row>
    <row r="2789" spans="1:7" x14ac:dyDescent="0.15">
      <c r="A2789" s="1">
        <v>40575</v>
      </c>
      <c r="B2789">
        <v>785.28997800000002</v>
      </c>
      <c r="C2789">
        <v>800.53997800000002</v>
      </c>
      <c r="D2789">
        <v>785.28997800000002</v>
      </c>
      <c r="E2789">
        <v>798.89001499999995</v>
      </c>
      <c r="F2789">
        <v>51645000</v>
      </c>
      <c r="G2789">
        <v>798.89001499999995</v>
      </c>
    </row>
    <row r="2790" spans="1:7" x14ac:dyDescent="0.15">
      <c r="A2790" s="1">
        <v>40576</v>
      </c>
      <c r="B2790">
        <v>796.90997300000004</v>
      </c>
      <c r="C2790">
        <v>801.47997999999995</v>
      </c>
      <c r="D2790">
        <v>795.5</v>
      </c>
      <c r="E2790">
        <v>796.15997300000004</v>
      </c>
      <c r="F2790">
        <v>40982600</v>
      </c>
      <c r="G2790">
        <v>796.15997300000004</v>
      </c>
    </row>
    <row r="2791" spans="1:7" x14ac:dyDescent="0.15">
      <c r="A2791" s="1">
        <v>40577</v>
      </c>
      <c r="B2791">
        <v>796.11999500000002</v>
      </c>
      <c r="C2791">
        <v>799.20001200000002</v>
      </c>
      <c r="D2791">
        <v>787.78997800000002</v>
      </c>
      <c r="E2791">
        <v>798.63000499999998</v>
      </c>
      <c r="F2791">
        <v>43709900</v>
      </c>
      <c r="G2791">
        <v>798.63000499999998</v>
      </c>
    </row>
    <row r="2792" spans="1:7" x14ac:dyDescent="0.15">
      <c r="A2792" s="1">
        <v>40578</v>
      </c>
      <c r="B2792">
        <v>798.98999000000003</v>
      </c>
      <c r="C2792">
        <v>800.88000499999998</v>
      </c>
      <c r="D2792">
        <v>794.60998500000005</v>
      </c>
      <c r="E2792">
        <v>800.10998500000005</v>
      </c>
      <c r="F2792">
        <v>39259500</v>
      </c>
      <c r="G2792">
        <v>800.10998500000005</v>
      </c>
    </row>
    <row r="2793" spans="1:7" x14ac:dyDescent="0.15">
      <c r="A2793" s="1">
        <v>40581</v>
      </c>
      <c r="B2793">
        <v>801.15002400000003</v>
      </c>
      <c r="C2793">
        <v>812.67999299999997</v>
      </c>
      <c r="D2793">
        <v>801.15002400000003</v>
      </c>
      <c r="E2793">
        <v>808.32000700000003</v>
      </c>
      <c r="F2793">
        <v>39022700</v>
      </c>
      <c r="G2793">
        <v>808.32000700000003</v>
      </c>
    </row>
    <row r="2794" spans="1:7" x14ac:dyDescent="0.15">
      <c r="A2794" s="1">
        <v>40582</v>
      </c>
      <c r="B2794">
        <v>808.09997599999997</v>
      </c>
      <c r="C2794">
        <v>813.69000200000005</v>
      </c>
      <c r="D2794">
        <v>805.34997599999997</v>
      </c>
      <c r="E2794">
        <v>813.69000200000005</v>
      </c>
      <c r="F2794">
        <v>38815300</v>
      </c>
      <c r="G2794">
        <v>813.69000200000005</v>
      </c>
    </row>
    <row r="2795" spans="1:7" x14ac:dyDescent="0.15">
      <c r="A2795" s="1">
        <v>40583</v>
      </c>
      <c r="B2795">
        <v>810.90002400000003</v>
      </c>
      <c r="C2795">
        <v>813.35998500000005</v>
      </c>
      <c r="D2795">
        <v>806.07000700000003</v>
      </c>
      <c r="E2795">
        <v>809.27002000000005</v>
      </c>
      <c r="F2795">
        <v>39222400</v>
      </c>
      <c r="G2795">
        <v>809.27002000000005</v>
      </c>
    </row>
    <row r="2796" spans="1:7" x14ac:dyDescent="0.15">
      <c r="A2796" s="1">
        <v>40584</v>
      </c>
      <c r="B2796">
        <v>804.77002000000005</v>
      </c>
      <c r="C2796">
        <v>813.35998500000005</v>
      </c>
      <c r="D2796">
        <v>804.17999299999997</v>
      </c>
      <c r="E2796">
        <v>812.70001200000002</v>
      </c>
      <c r="F2796">
        <v>41846100</v>
      </c>
      <c r="G2796">
        <v>812.70001200000002</v>
      </c>
    </row>
    <row r="2797" spans="1:7" x14ac:dyDescent="0.15">
      <c r="A2797" s="1">
        <v>40585</v>
      </c>
      <c r="B2797">
        <v>809.79998799999998</v>
      </c>
      <c r="C2797">
        <v>822.10998500000005</v>
      </c>
      <c r="D2797">
        <v>809.79998799999998</v>
      </c>
      <c r="E2797">
        <v>822.10998500000005</v>
      </c>
      <c r="F2797">
        <v>42193000</v>
      </c>
      <c r="G2797">
        <v>822.10998500000005</v>
      </c>
    </row>
    <row r="2798" spans="1:7" x14ac:dyDescent="0.15">
      <c r="A2798" s="1">
        <v>40588</v>
      </c>
      <c r="B2798">
        <v>822.21997099999999</v>
      </c>
      <c r="C2798">
        <v>826.46002199999998</v>
      </c>
      <c r="D2798">
        <v>822.21997099999999</v>
      </c>
      <c r="E2798">
        <v>825.90002400000003</v>
      </c>
      <c r="F2798">
        <v>35670400</v>
      </c>
      <c r="G2798">
        <v>825.90002400000003</v>
      </c>
    </row>
    <row r="2799" spans="1:7" x14ac:dyDescent="0.15">
      <c r="A2799" s="1">
        <v>40589</v>
      </c>
      <c r="B2799">
        <v>824.65997300000004</v>
      </c>
      <c r="C2799">
        <v>824.96997099999999</v>
      </c>
      <c r="D2799">
        <v>819.40997300000004</v>
      </c>
      <c r="E2799">
        <v>820.03002900000001</v>
      </c>
      <c r="F2799">
        <v>39268600</v>
      </c>
      <c r="G2799">
        <v>820.03002900000001</v>
      </c>
    </row>
    <row r="2800" spans="1:7" x14ac:dyDescent="0.15">
      <c r="A2800" s="1">
        <v>40590</v>
      </c>
      <c r="B2800">
        <v>823.30999799999995</v>
      </c>
      <c r="C2800">
        <v>828.59002699999996</v>
      </c>
      <c r="D2800">
        <v>823.30999799999995</v>
      </c>
      <c r="E2800">
        <v>828.36999500000002</v>
      </c>
      <c r="F2800">
        <v>19664500</v>
      </c>
      <c r="G2800">
        <v>828.36999500000002</v>
      </c>
    </row>
    <row r="2801" spans="1:7" x14ac:dyDescent="0.15">
      <c r="A2801" s="1">
        <v>40591</v>
      </c>
      <c r="B2801">
        <v>827.53997800000002</v>
      </c>
      <c r="C2801">
        <v>835.52002000000005</v>
      </c>
      <c r="D2801">
        <v>826.79998799999998</v>
      </c>
      <c r="E2801">
        <v>834.02002000000005</v>
      </c>
      <c r="F2801">
        <v>19664500</v>
      </c>
      <c r="G2801">
        <v>834.02002000000005</v>
      </c>
    </row>
    <row r="2802" spans="1:7" x14ac:dyDescent="0.15">
      <c r="A2802" s="1">
        <v>40592</v>
      </c>
      <c r="B2802">
        <v>836.55999799999995</v>
      </c>
      <c r="C2802">
        <v>838</v>
      </c>
      <c r="D2802">
        <v>832.01000999999997</v>
      </c>
      <c r="E2802">
        <v>834.82000700000003</v>
      </c>
      <c r="F2802">
        <v>11623100</v>
      </c>
      <c r="G2802">
        <v>834.82000700000003</v>
      </c>
    </row>
    <row r="2803" spans="1:7" x14ac:dyDescent="0.15">
      <c r="A2803" s="1">
        <v>40596</v>
      </c>
      <c r="B2803">
        <v>828.21997099999999</v>
      </c>
      <c r="C2803">
        <v>830.14001499999995</v>
      </c>
      <c r="D2803">
        <v>812.57000700000003</v>
      </c>
      <c r="E2803">
        <v>812.96002199999998</v>
      </c>
      <c r="F2803">
        <v>13227800</v>
      </c>
      <c r="G2803">
        <v>812.96002199999998</v>
      </c>
    </row>
    <row r="2804" spans="1:7" x14ac:dyDescent="0.15">
      <c r="A2804" s="1">
        <v>40597</v>
      </c>
      <c r="B2804">
        <v>813.15997300000004</v>
      </c>
      <c r="C2804">
        <v>814.44000200000005</v>
      </c>
      <c r="D2804">
        <v>794.47997999999995</v>
      </c>
      <c r="E2804">
        <v>799.65002400000003</v>
      </c>
      <c r="F2804">
        <v>13303400</v>
      </c>
      <c r="G2804">
        <v>799.65002400000003</v>
      </c>
    </row>
    <row r="2805" spans="1:7" x14ac:dyDescent="0.15">
      <c r="A2805" s="1">
        <v>40598</v>
      </c>
      <c r="B2805">
        <v>799.65997300000004</v>
      </c>
      <c r="C2805">
        <v>807.04998799999998</v>
      </c>
      <c r="D2805">
        <v>795.25</v>
      </c>
      <c r="E2805">
        <v>804.17999299999997</v>
      </c>
      <c r="F2805">
        <v>12229000</v>
      </c>
      <c r="G2805">
        <v>804.17999299999997</v>
      </c>
    </row>
    <row r="2806" spans="1:7" x14ac:dyDescent="0.15">
      <c r="A2806" s="1">
        <v>40599</v>
      </c>
      <c r="B2806">
        <v>806.70001200000002</v>
      </c>
      <c r="C2806">
        <v>822.04998799999998</v>
      </c>
      <c r="D2806">
        <v>806.70001200000002</v>
      </c>
      <c r="E2806">
        <v>821.95001200000002</v>
      </c>
      <c r="F2806">
        <v>38360300</v>
      </c>
      <c r="G2806">
        <v>821.95001200000002</v>
      </c>
    </row>
    <row r="2807" spans="1:7" x14ac:dyDescent="0.15">
      <c r="A2807" s="1">
        <v>40602</v>
      </c>
      <c r="B2807">
        <v>825.85998500000005</v>
      </c>
      <c r="C2807">
        <v>828.42999299999997</v>
      </c>
      <c r="D2807">
        <v>817.34002699999996</v>
      </c>
      <c r="E2807">
        <v>823.45001200000002</v>
      </c>
      <c r="F2807">
        <v>12528500</v>
      </c>
      <c r="G2807">
        <v>823.45001200000002</v>
      </c>
    </row>
    <row r="2808" spans="1:7" x14ac:dyDescent="0.15">
      <c r="A2808" s="1">
        <v>40603</v>
      </c>
      <c r="B2808">
        <v>825.23999000000003</v>
      </c>
      <c r="C2808">
        <v>825.78997800000002</v>
      </c>
      <c r="D2808">
        <v>804.92999299999997</v>
      </c>
      <c r="E2808">
        <v>807.080017</v>
      </c>
      <c r="F2808">
        <v>11804200</v>
      </c>
      <c r="G2808">
        <v>807.080017</v>
      </c>
    </row>
    <row r="2809" spans="1:7" x14ac:dyDescent="0.15">
      <c r="A2809" s="1">
        <v>40604</v>
      </c>
      <c r="B2809">
        <v>806.17999299999997</v>
      </c>
      <c r="C2809">
        <v>813.79998799999998</v>
      </c>
      <c r="D2809">
        <v>804.10998500000005</v>
      </c>
      <c r="E2809">
        <v>810.90002400000003</v>
      </c>
      <c r="F2809">
        <v>10250000</v>
      </c>
      <c r="G2809">
        <v>810.90002400000003</v>
      </c>
    </row>
    <row r="2810" spans="1:7" x14ac:dyDescent="0.15">
      <c r="A2810" s="1">
        <v>40605</v>
      </c>
      <c r="B2810">
        <v>810.89001499999995</v>
      </c>
      <c r="C2810">
        <v>830.03997800000002</v>
      </c>
      <c r="D2810">
        <v>810.89001499999995</v>
      </c>
      <c r="E2810">
        <v>828.89001499999995</v>
      </c>
      <c r="F2810">
        <v>43404700</v>
      </c>
      <c r="G2810">
        <v>828.89001499999995</v>
      </c>
    </row>
    <row r="2811" spans="1:7" x14ac:dyDescent="0.15">
      <c r="A2811" s="1">
        <v>40606</v>
      </c>
      <c r="B2811">
        <v>828.86999500000002</v>
      </c>
      <c r="C2811">
        <v>828.919983</v>
      </c>
      <c r="D2811">
        <v>817.830017</v>
      </c>
      <c r="E2811">
        <v>824.98999000000003</v>
      </c>
      <c r="F2811">
        <v>42237400</v>
      </c>
      <c r="G2811">
        <v>824.98999000000003</v>
      </c>
    </row>
    <row r="2812" spans="1:7" x14ac:dyDescent="0.15">
      <c r="A2812" s="1">
        <v>40609</v>
      </c>
      <c r="B2812">
        <v>825.64001499999995</v>
      </c>
      <c r="C2812">
        <v>828.34002699999996</v>
      </c>
      <c r="D2812">
        <v>805.36999500000002</v>
      </c>
      <c r="E2812">
        <v>812.25</v>
      </c>
      <c r="F2812">
        <v>39647300</v>
      </c>
      <c r="G2812">
        <v>812.25</v>
      </c>
    </row>
    <row r="2813" spans="1:7" x14ac:dyDescent="0.15">
      <c r="A2813" s="1">
        <v>40610</v>
      </c>
      <c r="B2813">
        <v>812.38000499999998</v>
      </c>
      <c r="C2813">
        <v>827.79998799999998</v>
      </c>
      <c r="D2813">
        <v>807.17999299999997</v>
      </c>
      <c r="E2813">
        <v>824.65997300000004</v>
      </c>
      <c r="F2813">
        <v>45314200</v>
      </c>
      <c r="G2813">
        <v>824.65997300000004</v>
      </c>
    </row>
    <row r="2814" spans="1:7" x14ac:dyDescent="0.15">
      <c r="A2814" s="1">
        <v>40611</v>
      </c>
      <c r="B2814">
        <v>822.46002199999998</v>
      </c>
      <c r="C2814">
        <v>825.25</v>
      </c>
      <c r="D2814">
        <v>818.53997800000002</v>
      </c>
      <c r="E2814">
        <v>821.19000200000005</v>
      </c>
      <c r="F2814">
        <v>37095200</v>
      </c>
      <c r="G2814">
        <v>821.19000200000005</v>
      </c>
    </row>
    <row r="2815" spans="1:7" x14ac:dyDescent="0.15">
      <c r="A2815" s="1">
        <v>40612</v>
      </c>
      <c r="B2815">
        <v>812.76000999999997</v>
      </c>
      <c r="C2815">
        <v>812.76000999999997</v>
      </c>
      <c r="D2815">
        <v>798.46997099999999</v>
      </c>
      <c r="E2815">
        <v>799.53002900000001</v>
      </c>
      <c r="F2815">
        <v>47230200</v>
      </c>
      <c r="G2815">
        <v>799.53002900000001</v>
      </c>
    </row>
    <row r="2816" spans="1:7" x14ac:dyDescent="0.15">
      <c r="A2816" s="1">
        <v>40613</v>
      </c>
      <c r="B2816">
        <v>796</v>
      </c>
      <c r="C2816">
        <v>806.830017</v>
      </c>
      <c r="D2816">
        <v>794.61999500000002</v>
      </c>
      <c r="E2816">
        <v>802.830017</v>
      </c>
      <c r="F2816">
        <v>37404000</v>
      </c>
      <c r="G2816">
        <v>802.830017</v>
      </c>
    </row>
    <row r="2817" spans="1:7" x14ac:dyDescent="0.15">
      <c r="A2817" s="1">
        <v>40616</v>
      </c>
      <c r="B2817">
        <v>802.80999799999995</v>
      </c>
      <c r="C2817">
        <v>802.80999799999995</v>
      </c>
      <c r="D2817">
        <v>790.35998500000005</v>
      </c>
      <c r="E2817">
        <v>798.169983</v>
      </c>
      <c r="F2817">
        <v>40503700</v>
      </c>
      <c r="G2817">
        <v>798.169983</v>
      </c>
    </row>
    <row r="2818" spans="1:7" x14ac:dyDescent="0.15">
      <c r="A2818" s="1">
        <v>40617</v>
      </c>
      <c r="B2818">
        <v>786.05999799999995</v>
      </c>
      <c r="C2818">
        <v>796.38000499999998</v>
      </c>
      <c r="D2818">
        <v>775.90002400000003</v>
      </c>
      <c r="E2818">
        <v>791.330017</v>
      </c>
      <c r="F2818">
        <v>52014000</v>
      </c>
      <c r="G2818">
        <v>791.330017</v>
      </c>
    </row>
    <row r="2819" spans="1:7" x14ac:dyDescent="0.15">
      <c r="A2819" s="1">
        <v>40618</v>
      </c>
      <c r="B2819">
        <v>790.70001200000002</v>
      </c>
      <c r="C2819">
        <v>795.96002199999998</v>
      </c>
      <c r="D2819">
        <v>778.79998799999998</v>
      </c>
      <c r="E2819">
        <v>781.90002400000003</v>
      </c>
      <c r="F2819">
        <v>58330000</v>
      </c>
      <c r="G2819">
        <v>781.90002400000003</v>
      </c>
    </row>
    <row r="2820" spans="1:7" x14ac:dyDescent="0.15">
      <c r="A2820" s="1">
        <v>40619</v>
      </c>
      <c r="B2820">
        <v>790.82000700000003</v>
      </c>
      <c r="C2820">
        <v>793.330017</v>
      </c>
      <c r="D2820">
        <v>785.42999299999997</v>
      </c>
      <c r="E2820">
        <v>785.52002000000005</v>
      </c>
      <c r="F2820">
        <v>41349500</v>
      </c>
      <c r="G2820">
        <v>785.52002000000005</v>
      </c>
    </row>
    <row r="2821" spans="1:7" x14ac:dyDescent="0.15">
      <c r="A2821" s="1">
        <v>40620</v>
      </c>
      <c r="B2821">
        <v>789.86999500000002</v>
      </c>
      <c r="C2821">
        <v>795.52002000000005</v>
      </c>
      <c r="D2821">
        <v>789.86999500000002</v>
      </c>
      <c r="E2821">
        <v>794.65997300000004</v>
      </c>
      <c r="F2821">
        <v>46855000</v>
      </c>
      <c r="G2821">
        <v>794.65997300000004</v>
      </c>
    </row>
    <row r="2822" spans="1:7" x14ac:dyDescent="0.15">
      <c r="A2822" s="1">
        <v>40623</v>
      </c>
      <c r="B2822">
        <v>801.75</v>
      </c>
      <c r="C2822">
        <v>813.02002000000005</v>
      </c>
      <c r="D2822">
        <v>801.75</v>
      </c>
      <c r="E2822">
        <v>813.02002000000005</v>
      </c>
      <c r="F2822">
        <v>42237300</v>
      </c>
      <c r="G2822">
        <v>813.02002000000005</v>
      </c>
    </row>
    <row r="2823" spans="1:7" x14ac:dyDescent="0.15">
      <c r="A2823" s="1">
        <v>40624</v>
      </c>
      <c r="B2823">
        <v>813.71002199999998</v>
      </c>
      <c r="C2823">
        <v>814.88000499999998</v>
      </c>
      <c r="D2823">
        <v>807.15997300000004</v>
      </c>
      <c r="E2823">
        <v>808.65997300000004</v>
      </c>
      <c r="F2823">
        <v>35765500</v>
      </c>
      <c r="G2823">
        <v>808.65997300000004</v>
      </c>
    </row>
    <row r="2824" spans="1:7" x14ac:dyDescent="0.15">
      <c r="A2824" s="1">
        <v>40625</v>
      </c>
      <c r="B2824">
        <v>806.919983</v>
      </c>
      <c r="C2824">
        <v>813.07000700000003</v>
      </c>
      <c r="D2824">
        <v>799.22997999999995</v>
      </c>
      <c r="E2824">
        <v>811.23999000000003</v>
      </c>
      <c r="F2824">
        <v>38423500</v>
      </c>
      <c r="G2824">
        <v>811.23999000000003</v>
      </c>
    </row>
    <row r="2825" spans="1:7" x14ac:dyDescent="0.15">
      <c r="A2825" s="1">
        <v>40626</v>
      </c>
      <c r="B2825">
        <v>815.57000700000003</v>
      </c>
      <c r="C2825">
        <v>818.90997300000004</v>
      </c>
      <c r="D2825">
        <v>809.919983</v>
      </c>
      <c r="E2825">
        <v>817.09997599999997</v>
      </c>
      <c r="F2825">
        <v>42237400</v>
      </c>
      <c r="G2825">
        <v>817.09997599999997</v>
      </c>
    </row>
    <row r="2826" spans="1:7" x14ac:dyDescent="0.15">
      <c r="A2826" s="1">
        <v>40627</v>
      </c>
      <c r="B2826">
        <v>820.52002000000005</v>
      </c>
      <c r="C2826">
        <v>831.63000499999998</v>
      </c>
      <c r="D2826">
        <v>818.53997800000002</v>
      </c>
      <c r="E2826">
        <v>823.84997599999997</v>
      </c>
      <c r="F2826">
        <v>42237400</v>
      </c>
      <c r="G2826">
        <v>823.84997599999997</v>
      </c>
    </row>
    <row r="2827" spans="1:7" x14ac:dyDescent="0.15">
      <c r="A2827" s="1">
        <v>40630</v>
      </c>
      <c r="B2827">
        <v>826.21002199999998</v>
      </c>
      <c r="C2827">
        <v>828.72997999999995</v>
      </c>
      <c r="D2827">
        <v>821.47997999999995</v>
      </c>
      <c r="E2827">
        <v>821.77002000000005</v>
      </c>
      <c r="F2827">
        <v>32151700</v>
      </c>
      <c r="G2827">
        <v>821.77002000000005</v>
      </c>
    </row>
    <row r="2828" spans="1:7" x14ac:dyDescent="0.15">
      <c r="A2828" s="1">
        <v>40631</v>
      </c>
      <c r="B2828">
        <v>820.96997099999999</v>
      </c>
      <c r="C2828">
        <v>829.70001200000002</v>
      </c>
      <c r="D2828">
        <v>818.32000700000003</v>
      </c>
      <c r="E2828">
        <v>829.48999000000003</v>
      </c>
      <c r="F2828">
        <v>34825800</v>
      </c>
      <c r="G2828">
        <v>829.48999000000003</v>
      </c>
    </row>
    <row r="2829" spans="1:7" x14ac:dyDescent="0.15">
      <c r="A2829" s="1">
        <v>40632</v>
      </c>
      <c r="B2829">
        <v>833.02002000000005</v>
      </c>
      <c r="C2829">
        <v>840.76000999999997</v>
      </c>
      <c r="D2829">
        <v>832.76000999999997</v>
      </c>
      <c r="E2829">
        <v>840.36999500000002</v>
      </c>
      <c r="F2829">
        <v>38095700</v>
      </c>
      <c r="G2829">
        <v>840.36999500000002</v>
      </c>
    </row>
    <row r="2830" spans="1:7" x14ac:dyDescent="0.15">
      <c r="A2830" s="1">
        <v>40633</v>
      </c>
      <c r="B2830">
        <v>839.580017</v>
      </c>
      <c r="C2830">
        <v>843.72997999999995</v>
      </c>
      <c r="D2830">
        <v>838.48999000000003</v>
      </c>
      <c r="E2830">
        <v>843.54998799999998</v>
      </c>
      <c r="F2830">
        <v>35662700</v>
      </c>
      <c r="G2830">
        <v>843.54998799999998</v>
      </c>
    </row>
    <row r="2831" spans="1:7" x14ac:dyDescent="0.15">
      <c r="A2831" s="1">
        <v>40634</v>
      </c>
      <c r="B2831">
        <v>847.86999500000002</v>
      </c>
      <c r="C2831">
        <v>850.72997999999995</v>
      </c>
      <c r="D2831">
        <v>844.10998500000005</v>
      </c>
      <c r="E2831">
        <v>846.77002000000005</v>
      </c>
      <c r="F2831">
        <v>42237400</v>
      </c>
      <c r="G2831">
        <v>846.77002000000005</v>
      </c>
    </row>
    <row r="2832" spans="1:7" x14ac:dyDescent="0.15">
      <c r="A2832" s="1">
        <v>40637</v>
      </c>
      <c r="B2832">
        <v>846.73999000000003</v>
      </c>
      <c r="C2832">
        <v>850.52002000000005</v>
      </c>
      <c r="D2832">
        <v>846.73999000000003</v>
      </c>
      <c r="E2832">
        <v>849.35998500000005</v>
      </c>
      <c r="F2832">
        <v>42237400</v>
      </c>
      <c r="G2832">
        <v>849.35998500000005</v>
      </c>
    </row>
    <row r="2833" spans="1:7" x14ac:dyDescent="0.15">
      <c r="A2833" s="1">
        <v>40638</v>
      </c>
      <c r="B2833">
        <v>849.330017</v>
      </c>
      <c r="C2833">
        <v>858.04998799999998</v>
      </c>
      <c r="D2833">
        <v>847.46997099999999</v>
      </c>
      <c r="E2833">
        <v>853.30999799999995</v>
      </c>
      <c r="F2833">
        <v>38522800</v>
      </c>
      <c r="G2833">
        <v>853.30999799999995</v>
      </c>
    </row>
    <row r="2834" spans="1:7" x14ac:dyDescent="0.15">
      <c r="A2834" s="1">
        <v>40639</v>
      </c>
      <c r="B2834">
        <v>856.71997099999999</v>
      </c>
      <c r="C2834">
        <v>859.080017</v>
      </c>
      <c r="D2834">
        <v>850.53002900000001</v>
      </c>
      <c r="E2834">
        <v>854.169983</v>
      </c>
      <c r="F2834">
        <v>42237400</v>
      </c>
      <c r="G2834">
        <v>854.169983</v>
      </c>
    </row>
    <row r="2835" spans="1:7" x14ac:dyDescent="0.15">
      <c r="A2835" s="1">
        <v>40640</v>
      </c>
      <c r="B2835">
        <v>854.05999799999995</v>
      </c>
      <c r="C2835">
        <v>857.919983</v>
      </c>
      <c r="D2835">
        <v>848.32000700000003</v>
      </c>
      <c r="E2835">
        <v>849.44000200000005</v>
      </c>
      <c r="F2835">
        <v>40056000</v>
      </c>
      <c r="G2835">
        <v>849.44000200000005</v>
      </c>
    </row>
    <row r="2836" spans="1:7" x14ac:dyDescent="0.15">
      <c r="A2836" s="1">
        <v>40641</v>
      </c>
      <c r="B2836">
        <v>854.04998799999998</v>
      </c>
      <c r="C2836">
        <v>854.04998799999998</v>
      </c>
      <c r="D2836">
        <v>837.919983</v>
      </c>
      <c r="E2836">
        <v>840.89001499999995</v>
      </c>
      <c r="F2836">
        <v>35828100</v>
      </c>
      <c r="G2836">
        <v>840.89001499999995</v>
      </c>
    </row>
    <row r="2837" spans="1:7" x14ac:dyDescent="0.15">
      <c r="A2837" s="1">
        <v>40644</v>
      </c>
      <c r="B2837">
        <v>841.53997800000002</v>
      </c>
      <c r="C2837">
        <v>843.09997599999997</v>
      </c>
      <c r="D2837">
        <v>830.84997599999997</v>
      </c>
      <c r="E2837">
        <v>833.85998500000005</v>
      </c>
      <c r="F2837">
        <v>34789700</v>
      </c>
      <c r="G2837">
        <v>833.85998500000005</v>
      </c>
    </row>
    <row r="2838" spans="1:7" x14ac:dyDescent="0.15">
      <c r="A2838" s="1">
        <v>40645</v>
      </c>
      <c r="B2838">
        <v>830.17999299999997</v>
      </c>
      <c r="C2838">
        <v>830.97997999999995</v>
      </c>
      <c r="D2838">
        <v>822.27002000000005</v>
      </c>
      <c r="E2838">
        <v>822.27002000000005</v>
      </c>
      <c r="F2838">
        <v>42754900</v>
      </c>
      <c r="G2838">
        <v>822.27002000000005</v>
      </c>
    </row>
    <row r="2839" spans="1:7" x14ac:dyDescent="0.15">
      <c r="A2839" s="1">
        <v>40646</v>
      </c>
      <c r="B2839">
        <v>827.64001499999995</v>
      </c>
      <c r="C2839">
        <v>829.28002900000001</v>
      </c>
      <c r="D2839">
        <v>818.5</v>
      </c>
      <c r="E2839">
        <v>823.919983</v>
      </c>
      <c r="F2839">
        <v>38508600</v>
      </c>
      <c r="G2839">
        <v>823.919983</v>
      </c>
    </row>
    <row r="2840" spans="1:7" x14ac:dyDescent="0.15">
      <c r="A2840" s="1">
        <v>40647</v>
      </c>
      <c r="B2840">
        <v>818.46002199999998</v>
      </c>
      <c r="C2840">
        <v>827.63000499999998</v>
      </c>
      <c r="D2840">
        <v>816.5</v>
      </c>
      <c r="E2840">
        <v>827.46997099999999</v>
      </c>
      <c r="F2840">
        <v>38726300</v>
      </c>
      <c r="G2840">
        <v>827.46997099999999</v>
      </c>
    </row>
    <row r="2841" spans="1:7" x14ac:dyDescent="0.15">
      <c r="A2841" s="1">
        <v>40648</v>
      </c>
      <c r="B2841">
        <v>825.90002400000003</v>
      </c>
      <c r="C2841">
        <v>835.27002000000005</v>
      </c>
      <c r="D2841">
        <v>824.39001499999995</v>
      </c>
      <c r="E2841">
        <v>834.97997999999995</v>
      </c>
      <c r="F2841">
        <v>42237400</v>
      </c>
      <c r="G2841">
        <v>834.97997999999995</v>
      </c>
    </row>
    <row r="2842" spans="1:7" x14ac:dyDescent="0.15">
      <c r="A2842" s="1">
        <v>40651</v>
      </c>
      <c r="B2842">
        <v>826.98999000000003</v>
      </c>
      <c r="C2842">
        <v>826.98999000000003</v>
      </c>
      <c r="D2842">
        <v>816.07000700000003</v>
      </c>
      <c r="E2842">
        <v>821.51000999999997</v>
      </c>
      <c r="F2842">
        <v>42237400</v>
      </c>
      <c r="G2842">
        <v>821.51000999999997</v>
      </c>
    </row>
    <row r="2843" spans="1:7" x14ac:dyDescent="0.15">
      <c r="A2843" s="1">
        <v>40652</v>
      </c>
      <c r="B2843">
        <v>821.5</v>
      </c>
      <c r="C2843">
        <v>827.29998799999998</v>
      </c>
      <c r="D2843">
        <v>818.27002000000005</v>
      </c>
      <c r="E2843">
        <v>823.01000999999997</v>
      </c>
      <c r="F2843">
        <v>38863000</v>
      </c>
      <c r="G2843">
        <v>823.01000999999997</v>
      </c>
    </row>
    <row r="2844" spans="1:7" x14ac:dyDescent="0.15">
      <c r="A2844" s="1">
        <v>40653</v>
      </c>
      <c r="B2844">
        <v>825.97997999999995</v>
      </c>
      <c r="C2844">
        <v>839.45001200000002</v>
      </c>
      <c r="D2844">
        <v>825.97997999999995</v>
      </c>
      <c r="E2844">
        <v>839.45001200000002</v>
      </c>
      <c r="F2844">
        <v>42362800</v>
      </c>
      <c r="G2844">
        <v>839.45001200000002</v>
      </c>
    </row>
    <row r="2845" spans="1:7" x14ac:dyDescent="0.15">
      <c r="A2845" s="1">
        <v>40654</v>
      </c>
      <c r="B2845">
        <v>843.17999299999997</v>
      </c>
      <c r="C2845">
        <v>845.64001499999995</v>
      </c>
      <c r="D2845">
        <v>839.29998799999998</v>
      </c>
      <c r="E2845">
        <v>845.64001499999995</v>
      </c>
      <c r="F2845">
        <v>35872400</v>
      </c>
      <c r="G2845">
        <v>845.64001499999995</v>
      </c>
    </row>
    <row r="2846" spans="1:7" x14ac:dyDescent="0.15">
      <c r="A2846" s="1">
        <v>40658</v>
      </c>
      <c r="B2846">
        <v>844.5</v>
      </c>
      <c r="C2846">
        <v>845.580017</v>
      </c>
      <c r="D2846">
        <v>839.39001499999995</v>
      </c>
      <c r="E2846">
        <v>844.22997999999995</v>
      </c>
      <c r="F2846">
        <v>21421300</v>
      </c>
      <c r="G2846">
        <v>844.22997999999995</v>
      </c>
    </row>
    <row r="2847" spans="1:7" x14ac:dyDescent="0.15">
      <c r="A2847" s="1">
        <v>40659</v>
      </c>
      <c r="B2847">
        <v>845.97997999999995</v>
      </c>
      <c r="C2847">
        <v>856.84002699999996</v>
      </c>
      <c r="D2847">
        <v>845.25</v>
      </c>
      <c r="E2847">
        <v>853.03997800000002</v>
      </c>
      <c r="F2847">
        <v>39080600</v>
      </c>
      <c r="G2847">
        <v>853.03997800000002</v>
      </c>
    </row>
    <row r="2848" spans="1:7" x14ac:dyDescent="0.15">
      <c r="A2848" s="1">
        <v>40660</v>
      </c>
      <c r="B2848">
        <v>852.96002199999998</v>
      </c>
      <c r="C2848">
        <v>858.419983</v>
      </c>
      <c r="D2848">
        <v>850.07000700000003</v>
      </c>
      <c r="E2848">
        <v>858.30999799999995</v>
      </c>
      <c r="F2848">
        <v>40515700</v>
      </c>
      <c r="G2848">
        <v>858.30999799999995</v>
      </c>
    </row>
    <row r="2849" spans="1:7" x14ac:dyDescent="0.15">
      <c r="A2849" s="1">
        <v>40661</v>
      </c>
      <c r="B2849">
        <v>857.20001200000002</v>
      </c>
      <c r="C2849">
        <v>861.54998799999998</v>
      </c>
      <c r="D2849">
        <v>856.29998799999998</v>
      </c>
      <c r="E2849">
        <v>861.54998799999998</v>
      </c>
      <c r="F2849">
        <v>40368200</v>
      </c>
      <c r="G2849">
        <v>861.54998799999998</v>
      </c>
    </row>
    <row r="2850" spans="1:7" x14ac:dyDescent="0.15">
      <c r="A2850" s="1">
        <v>40662</v>
      </c>
      <c r="B2850">
        <v>862.96002199999998</v>
      </c>
      <c r="C2850">
        <v>866.90002400000003</v>
      </c>
      <c r="D2850">
        <v>860.65002400000003</v>
      </c>
      <c r="E2850">
        <v>865.28997800000002</v>
      </c>
      <c r="F2850">
        <v>34790700</v>
      </c>
      <c r="G2850">
        <v>865.28997800000002</v>
      </c>
    </row>
    <row r="2851" spans="1:7" x14ac:dyDescent="0.15">
      <c r="A2851" s="1">
        <v>40665</v>
      </c>
      <c r="B2851">
        <v>865.59002699999996</v>
      </c>
      <c r="C2851">
        <v>868.57000700000003</v>
      </c>
      <c r="D2851">
        <v>854.28002900000001</v>
      </c>
      <c r="E2851">
        <v>854.77002000000005</v>
      </c>
      <c r="F2851">
        <v>38462500</v>
      </c>
      <c r="G2851">
        <v>854.77002000000005</v>
      </c>
    </row>
    <row r="2852" spans="1:7" x14ac:dyDescent="0.15">
      <c r="A2852" s="1">
        <v>40666</v>
      </c>
      <c r="B2852">
        <v>853.080017</v>
      </c>
      <c r="C2852">
        <v>854.78997800000002</v>
      </c>
      <c r="D2852">
        <v>838.85998500000005</v>
      </c>
      <c r="E2852">
        <v>843.77002000000005</v>
      </c>
      <c r="F2852">
        <v>42237400</v>
      </c>
      <c r="G2852">
        <v>843.77002000000005</v>
      </c>
    </row>
    <row r="2853" spans="1:7" x14ac:dyDescent="0.15">
      <c r="A2853" s="1">
        <v>40667</v>
      </c>
      <c r="B2853">
        <v>843.88000499999998</v>
      </c>
      <c r="C2853">
        <v>843.88000499999998</v>
      </c>
      <c r="D2853">
        <v>828.85998500000005</v>
      </c>
      <c r="E2853">
        <v>832.90002400000003</v>
      </c>
      <c r="F2853">
        <v>42237400</v>
      </c>
      <c r="G2853">
        <v>832.90002400000003</v>
      </c>
    </row>
    <row r="2854" spans="1:7" x14ac:dyDescent="0.15">
      <c r="A2854" s="1">
        <v>40668</v>
      </c>
      <c r="B2854">
        <v>828.21002199999998</v>
      </c>
      <c r="C2854">
        <v>840.59997599999997</v>
      </c>
      <c r="D2854">
        <v>825.54998799999998</v>
      </c>
      <c r="E2854">
        <v>829.23999000000003</v>
      </c>
      <c r="F2854">
        <v>38462500</v>
      </c>
      <c r="G2854">
        <v>829.23999000000003</v>
      </c>
    </row>
    <row r="2855" spans="1:7" x14ac:dyDescent="0.15">
      <c r="A2855" s="1">
        <v>40669</v>
      </c>
      <c r="B2855">
        <v>829.21002199999998</v>
      </c>
      <c r="C2855">
        <v>843.53002900000001</v>
      </c>
      <c r="D2855">
        <v>829.21002199999998</v>
      </c>
      <c r="E2855">
        <v>833.34002699999996</v>
      </c>
      <c r="F2855">
        <v>42237400</v>
      </c>
      <c r="G2855">
        <v>833.34002699999996</v>
      </c>
    </row>
    <row r="2856" spans="1:7" x14ac:dyDescent="0.15">
      <c r="A2856" s="1">
        <v>40672</v>
      </c>
      <c r="B2856">
        <v>832.38000499999998</v>
      </c>
      <c r="C2856">
        <v>843.55999799999995</v>
      </c>
      <c r="D2856">
        <v>831.95001200000002</v>
      </c>
      <c r="E2856">
        <v>842.79998799999998</v>
      </c>
      <c r="F2856">
        <v>42652500</v>
      </c>
      <c r="G2856">
        <v>842.79998799999998</v>
      </c>
    </row>
    <row r="2857" spans="1:7" x14ac:dyDescent="0.15">
      <c r="A2857" s="1">
        <v>40673</v>
      </c>
      <c r="B2857">
        <v>846.40002400000003</v>
      </c>
      <c r="C2857">
        <v>855.90997300000004</v>
      </c>
      <c r="D2857">
        <v>846.29998799999998</v>
      </c>
      <c r="E2857">
        <v>855.90997300000004</v>
      </c>
      <c r="F2857">
        <v>42237400</v>
      </c>
      <c r="G2857">
        <v>855.90997300000004</v>
      </c>
    </row>
    <row r="2858" spans="1:7" x14ac:dyDescent="0.15">
      <c r="A2858" s="1">
        <v>40674</v>
      </c>
      <c r="B2858">
        <v>855.90002400000003</v>
      </c>
      <c r="C2858">
        <v>855.90002400000003</v>
      </c>
      <c r="D2858">
        <v>837.27002000000005</v>
      </c>
      <c r="E2858">
        <v>840.65997300000004</v>
      </c>
      <c r="F2858">
        <v>38462500</v>
      </c>
      <c r="G2858">
        <v>840.65997300000004</v>
      </c>
    </row>
    <row r="2859" spans="1:7" x14ac:dyDescent="0.15">
      <c r="A2859" s="1">
        <v>40675</v>
      </c>
      <c r="B2859">
        <v>837.01000999999997</v>
      </c>
      <c r="C2859">
        <v>849.22997999999995</v>
      </c>
      <c r="D2859">
        <v>831.59997599999997</v>
      </c>
      <c r="E2859">
        <v>847.53002900000001</v>
      </c>
      <c r="F2859">
        <v>37772100</v>
      </c>
      <c r="G2859">
        <v>847.53002900000001</v>
      </c>
    </row>
    <row r="2860" spans="1:7" x14ac:dyDescent="0.15">
      <c r="A2860" s="1">
        <v>40676</v>
      </c>
      <c r="B2860">
        <v>848</v>
      </c>
      <c r="C2860">
        <v>849.21002199999998</v>
      </c>
      <c r="D2860">
        <v>834.64001499999995</v>
      </c>
      <c r="E2860">
        <v>835.669983</v>
      </c>
      <c r="F2860">
        <v>34266600</v>
      </c>
      <c r="G2860">
        <v>835.669983</v>
      </c>
    </row>
    <row r="2861" spans="1:7" x14ac:dyDescent="0.15">
      <c r="A2861" s="1">
        <v>40679</v>
      </c>
      <c r="B2861">
        <v>831.75</v>
      </c>
      <c r="C2861">
        <v>838.28997800000002</v>
      </c>
      <c r="D2861">
        <v>822.90997300000004</v>
      </c>
      <c r="E2861">
        <v>822.90997300000004</v>
      </c>
      <c r="F2861">
        <v>38462500</v>
      </c>
      <c r="G2861">
        <v>822.90997300000004</v>
      </c>
    </row>
    <row r="2862" spans="1:7" x14ac:dyDescent="0.15">
      <c r="A2862" s="1">
        <v>40680</v>
      </c>
      <c r="B2862">
        <v>819.25</v>
      </c>
      <c r="C2862">
        <v>822.96002199999998</v>
      </c>
      <c r="D2862">
        <v>815.23999000000003</v>
      </c>
      <c r="E2862">
        <v>820.35998500000005</v>
      </c>
      <c r="F2862">
        <v>40539700</v>
      </c>
      <c r="G2862">
        <v>820.35998500000005</v>
      </c>
    </row>
    <row r="2863" spans="1:7" x14ac:dyDescent="0.15">
      <c r="A2863" s="1">
        <v>40681</v>
      </c>
      <c r="B2863">
        <v>821.90997300000004</v>
      </c>
      <c r="C2863">
        <v>833.48999000000003</v>
      </c>
      <c r="D2863">
        <v>821.52002000000005</v>
      </c>
      <c r="E2863">
        <v>833.45001200000002</v>
      </c>
      <c r="F2863">
        <v>39220300</v>
      </c>
      <c r="G2863">
        <v>833.45001200000002</v>
      </c>
    </row>
    <row r="2864" spans="1:7" x14ac:dyDescent="0.15">
      <c r="A2864" s="1">
        <v>40682</v>
      </c>
      <c r="B2864">
        <v>837.79998799999998</v>
      </c>
      <c r="C2864">
        <v>839.169983</v>
      </c>
      <c r="D2864">
        <v>828.59002699999996</v>
      </c>
      <c r="E2864">
        <v>835.15997300000004</v>
      </c>
      <c r="F2864">
        <v>36261100</v>
      </c>
      <c r="G2864">
        <v>835.15997300000004</v>
      </c>
    </row>
    <row r="2865" spans="1:7" x14ac:dyDescent="0.15">
      <c r="A2865" s="1">
        <v>40683</v>
      </c>
      <c r="B2865">
        <v>834.65002400000003</v>
      </c>
      <c r="C2865">
        <v>834.65002400000003</v>
      </c>
      <c r="D2865">
        <v>824.15997300000004</v>
      </c>
      <c r="E2865">
        <v>829.05999799999995</v>
      </c>
      <c r="F2865">
        <v>40660200</v>
      </c>
      <c r="G2865">
        <v>829.05999799999995</v>
      </c>
    </row>
    <row r="2866" spans="1:7" x14ac:dyDescent="0.15">
      <c r="A2866" s="1">
        <v>40686</v>
      </c>
      <c r="B2866">
        <v>820.04998799999998</v>
      </c>
      <c r="C2866">
        <v>820.04998799999998</v>
      </c>
      <c r="D2866">
        <v>814.03997800000002</v>
      </c>
      <c r="E2866">
        <v>814.03997800000002</v>
      </c>
      <c r="F2866">
        <v>32555800</v>
      </c>
      <c r="G2866">
        <v>814.03997800000002</v>
      </c>
    </row>
    <row r="2867" spans="1:7" x14ac:dyDescent="0.15">
      <c r="A2867" s="1">
        <v>40687</v>
      </c>
      <c r="B2867">
        <v>815.919983</v>
      </c>
      <c r="C2867">
        <v>819.61999500000002</v>
      </c>
      <c r="D2867">
        <v>809.28002900000001</v>
      </c>
      <c r="E2867">
        <v>810.330017</v>
      </c>
      <c r="F2867">
        <v>38462500</v>
      </c>
      <c r="G2867">
        <v>810.330017</v>
      </c>
    </row>
    <row r="2868" spans="1:7" x14ac:dyDescent="0.15">
      <c r="A2868" s="1">
        <v>40688</v>
      </c>
      <c r="B2868">
        <v>809.39001499999995</v>
      </c>
      <c r="C2868">
        <v>822.64001499999995</v>
      </c>
      <c r="D2868">
        <v>807.92999299999997</v>
      </c>
      <c r="E2868">
        <v>820.86999500000002</v>
      </c>
      <c r="F2868">
        <v>41096700</v>
      </c>
      <c r="G2868">
        <v>820.86999500000002</v>
      </c>
    </row>
    <row r="2869" spans="1:7" x14ac:dyDescent="0.15">
      <c r="A2869" s="1">
        <v>40689</v>
      </c>
      <c r="B2869">
        <v>818.90997300000004</v>
      </c>
      <c r="C2869">
        <v>831.05999799999995</v>
      </c>
      <c r="D2869">
        <v>817.78997800000002</v>
      </c>
      <c r="E2869">
        <v>830.86999500000002</v>
      </c>
      <c r="F2869">
        <v>32594700</v>
      </c>
      <c r="G2869">
        <v>830.86999500000002</v>
      </c>
    </row>
    <row r="2870" spans="1:7" x14ac:dyDescent="0.15">
      <c r="A2870" s="1">
        <v>40690</v>
      </c>
      <c r="B2870">
        <v>832.38000499999998</v>
      </c>
      <c r="C2870">
        <v>838.78002900000001</v>
      </c>
      <c r="D2870">
        <v>832.38000499999998</v>
      </c>
      <c r="E2870">
        <v>836.26000999999997</v>
      </c>
      <c r="F2870">
        <v>31245600</v>
      </c>
      <c r="G2870">
        <v>836.26000999999997</v>
      </c>
    </row>
    <row r="2871" spans="1:7" x14ac:dyDescent="0.15">
      <c r="A2871" s="1">
        <v>40694</v>
      </c>
      <c r="B2871">
        <v>843.32000700000003</v>
      </c>
      <c r="C2871">
        <v>848.330017</v>
      </c>
      <c r="D2871">
        <v>838.40002400000003</v>
      </c>
      <c r="E2871">
        <v>848.29998799999998</v>
      </c>
      <c r="F2871">
        <v>46962400</v>
      </c>
      <c r="G2871">
        <v>848.29998799999998</v>
      </c>
    </row>
    <row r="2872" spans="1:7" x14ac:dyDescent="0.15">
      <c r="A2872" s="1">
        <v>40695</v>
      </c>
      <c r="B2872">
        <v>846.53997800000002</v>
      </c>
      <c r="C2872">
        <v>846.65002400000003</v>
      </c>
      <c r="D2872">
        <v>820.88000499999998</v>
      </c>
      <c r="E2872">
        <v>821.40002400000003</v>
      </c>
      <c r="F2872">
        <v>42410900</v>
      </c>
      <c r="G2872">
        <v>821.40002400000003</v>
      </c>
    </row>
    <row r="2873" spans="1:7" x14ac:dyDescent="0.15">
      <c r="A2873" s="1">
        <v>40696</v>
      </c>
      <c r="B2873">
        <v>822.17999299999997</v>
      </c>
      <c r="C2873">
        <v>826.42999299999997</v>
      </c>
      <c r="D2873">
        <v>816.78002900000001</v>
      </c>
      <c r="E2873">
        <v>820.69000200000005</v>
      </c>
      <c r="F2873">
        <v>37621700</v>
      </c>
      <c r="G2873">
        <v>820.69000200000005</v>
      </c>
    </row>
    <row r="2874" spans="1:7" x14ac:dyDescent="0.15">
      <c r="A2874" s="1">
        <v>40697</v>
      </c>
      <c r="B2874">
        <v>820.67999299999997</v>
      </c>
      <c r="C2874">
        <v>820.67999299999997</v>
      </c>
      <c r="D2874">
        <v>807.71002199999998</v>
      </c>
      <c r="E2874">
        <v>808.13000499999998</v>
      </c>
      <c r="F2874">
        <v>35050300</v>
      </c>
      <c r="G2874">
        <v>808.13000499999998</v>
      </c>
    </row>
    <row r="2875" spans="1:7" x14ac:dyDescent="0.15">
      <c r="A2875" s="1">
        <v>40700</v>
      </c>
      <c r="B2875">
        <v>808.13000499999998</v>
      </c>
      <c r="C2875">
        <v>809.88000499999998</v>
      </c>
      <c r="D2875">
        <v>795.27002000000005</v>
      </c>
      <c r="E2875">
        <v>795.32000700000003</v>
      </c>
      <c r="F2875">
        <v>35559800</v>
      </c>
      <c r="G2875">
        <v>795.32000700000003</v>
      </c>
    </row>
    <row r="2876" spans="1:7" x14ac:dyDescent="0.15">
      <c r="A2876" s="1">
        <v>40701</v>
      </c>
      <c r="B2876">
        <v>800.19000200000005</v>
      </c>
      <c r="C2876">
        <v>803.98999000000003</v>
      </c>
      <c r="D2876">
        <v>797.30999799999995</v>
      </c>
      <c r="E2876">
        <v>797.54998799999998</v>
      </c>
      <c r="F2876">
        <v>38462500</v>
      </c>
      <c r="G2876">
        <v>797.54998799999998</v>
      </c>
    </row>
    <row r="2877" spans="1:7" x14ac:dyDescent="0.15">
      <c r="A2877" s="1">
        <v>40702</v>
      </c>
      <c r="B2877">
        <v>794.86999500000002</v>
      </c>
      <c r="C2877">
        <v>796.28002900000001</v>
      </c>
      <c r="D2877">
        <v>787.61999500000002</v>
      </c>
      <c r="E2877">
        <v>788.03997800000002</v>
      </c>
      <c r="F2877">
        <v>39708100</v>
      </c>
      <c r="G2877">
        <v>788.03997800000002</v>
      </c>
    </row>
    <row r="2878" spans="1:7" x14ac:dyDescent="0.15">
      <c r="A2878" s="1">
        <v>40703</v>
      </c>
      <c r="B2878">
        <v>790.28997800000002</v>
      </c>
      <c r="C2878">
        <v>796.46997099999999</v>
      </c>
      <c r="D2878">
        <v>787.84997599999997</v>
      </c>
      <c r="E2878">
        <v>792.64001499999995</v>
      </c>
      <c r="F2878">
        <v>33325100</v>
      </c>
      <c r="G2878">
        <v>792.64001499999995</v>
      </c>
    </row>
    <row r="2879" spans="1:7" x14ac:dyDescent="0.15">
      <c r="A2879" s="1">
        <v>40704</v>
      </c>
      <c r="B2879">
        <v>788.51000999999997</v>
      </c>
      <c r="C2879">
        <v>789.20001200000002</v>
      </c>
      <c r="D2879">
        <v>777</v>
      </c>
      <c r="E2879">
        <v>779.53997800000002</v>
      </c>
      <c r="F2879">
        <v>38462500</v>
      </c>
      <c r="G2879">
        <v>779.53997800000002</v>
      </c>
    </row>
    <row r="2880" spans="1:7" x14ac:dyDescent="0.15">
      <c r="A2880" s="1">
        <v>40707</v>
      </c>
      <c r="B2880">
        <v>781.84002699999996</v>
      </c>
      <c r="C2880">
        <v>785.98999000000003</v>
      </c>
      <c r="D2880">
        <v>773.580017</v>
      </c>
      <c r="E2880">
        <v>777.20001200000002</v>
      </c>
      <c r="F2880">
        <v>41325200</v>
      </c>
      <c r="G2880">
        <v>777.20001200000002</v>
      </c>
    </row>
    <row r="2881" spans="1:7" x14ac:dyDescent="0.15">
      <c r="A2881" s="1">
        <v>40708</v>
      </c>
      <c r="B2881">
        <v>777.169983</v>
      </c>
      <c r="C2881">
        <v>795.89001499999995</v>
      </c>
      <c r="D2881">
        <v>777.169983</v>
      </c>
      <c r="E2881">
        <v>793.98999000000003</v>
      </c>
      <c r="F2881">
        <v>35002800</v>
      </c>
      <c r="G2881">
        <v>793.98999000000003</v>
      </c>
    </row>
    <row r="2882" spans="1:7" x14ac:dyDescent="0.15">
      <c r="A2882" s="1">
        <v>40709</v>
      </c>
      <c r="B2882">
        <v>786.97997999999995</v>
      </c>
      <c r="C2882">
        <v>791.15997300000004</v>
      </c>
      <c r="D2882">
        <v>777.330017</v>
      </c>
      <c r="E2882">
        <v>779.46002199999998</v>
      </c>
      <c r="F2882">
        <v>40705000</v>
      </c>
      <c r="G2882">
        <v>779.46002199999998</v>
      </c>
    </row>
    <row r="2883" spans="1:7" x14ac:dyDescent="0.15">
      <c r="A2883" s="1">
        <v>40710</v>
      </c>
      <c r="B2883">
        <v>779.830017</v>
      </c>
      <c r="C2883">
        <v>787.59997599999997</v>
      </c>
      <c r="D2883">
        <v>772.61999500000002</v>
      </c>
      <c r="E2883">
        <v>781.53997800000002</v>
      </c>
      <c r="F2883">
        <v>38462500</v>
      </c>
      <c r="G2883">
        <v>781.53997800000002</v>
      </c>
    </row>
    <row r="2884" spans="1:7" x14ac:dyDescent="0.15">
      <c r="A2884" s="1">
        <v>40711</v>
      </c>
      <c r="B2884">
        <v>784.84997599999997</v>
      </c>
      <c r="C2884">
        <v>790.02002000000005</v>
      </c>
      <c r="D2884">
        <v>778.64001499999995</v>
      </c>
      <c r="E2884">
        <v>781.75</v>
      </c>
      <c r="F2884">
        <v>49164600</v>
      </c>
      <c r="G2884">
        <v>781.75</v>
      </c>
    </row>
    <row r="2885" spans="1:7" x14ac:dyDescent="0.15">
      <c r="A2885" s="1">
        <v>40714</v>
      </c>
      <c r="B2885">
        <v>781.71997099999999</v>
      </c>
      <c r="C2885">
        <v>791.03002900000001</v>
      </c>
      <c r="D2885">
        <v>778.919983</v>
      </c>
      <c r="E2885">
        <v>788.47997999999995</v>
      </c>
      <c r="F2885">
        <v>34646600</v>
      </c>
      <c r="G2885">
        <v>788.47997999999995</v>
      </c>
    </row>
    <row r="2886" spans="1:7" x14ac:dyDescent="0.15">
      <c r="A2886" s="1">
        <v>40715</v>
      </c>
      <c r="B2886">
        <v>793.14001499999995</v>
      </c>
      <c r="C2886">
        <v>806.69000200000005</v>
      </c>
      <c r="D2886">
        <v>793.09002699999996</v>
      </c>
      <c r="E2886">
        <v>806.36999500000002</v>
      </c>
      <c r="F2886">
        <v>40561500</v>
      </c>
      <c r="G2886">
        <v>806.36999500000002</v>
      </c>
    </row>
    <row r="2887" spans="1:7" x14ac:dyDescent="0.15">
      <c r="A2887" s="1">
        <v>40716</v>
      </c>
      <c r="B2887">
        <v>802.97997999999995</v>
      </c>
      <c r="C2887">
        <v>809.82000700000003</v>
      </c>
      <c r="D2887">
        <v>799.86999500000002</v>
      </c>
      <c r="E2887">
        <v>799.86999500000002</v>
      </c>
      <c r="F2887">
        <v>37184200</v>
      </c>
      <c r="G2887">
        <v>799.86999500000002</v>
      </c>
    </row>
    <row r="2888" spans="1:7" x14ac:dyDescent="0.15">
      <c r="A2888" s="1">
        <v>40717</v>
      </c>
      <c r="B2888">
        <v>793.28997800000002</v>
      </c>
      <c r="C2888">
        <v>803.59997599999997</v>
      </c>
      <c r="D2888">
        <v>783.330017</v>
      </c>
      <c r="E2888">
        <v>802.67999299999997</v>
      </c>
      <c r="F2888">
        <v>49834500</v>
      </c>
      <c r="G2888">
        <v>802.67999299999997</v>
      </c>
    </row>
    <row r="2889" spans="1:7" x14ac:dyDescent="0.15">
      <c r="A2889" s="1">
        <v>40718</v>
      </c>
      <c r="B2889">
        <v>803.78997800000002</v>
      </c>
      <c r="C2889">
        <v>805.65997300000004</v>
      </c>
      <c r="D2889">
        <v>794.67999299999997</v>
      </c>
      <c r="E2889">
        <v>797.78997800000002</v>
      </c>
      <c r="F2889">
        <v>36653400</v>
      </c>
      <c r="G2889">
        <v>797.78997800000002</v>
      </c>
    </row>
    <row r="2890" spans="1:7" x14ac:dyDescent="0.15">
      <c r="A2890" s="1">
        <v>40721</v>
      </c>
      <c r="B2890">
        <v>797.330017</v>
      </c>
      <c r="C2890">
        <v>805.94000200000005</v>
      </c>
      <c r="D2890">
        <v>794</v>
      </c>
      <c r="E2890">
        <v>805.14001499999995</v>
      </c>
      <c r="F2890">
        <v>34790700</v>
      </c>
      <c r="G2890">
        <v>805.14001499999995</v>
      </c>
    </row>
    <row r="2891" spans="1:7" x14ac:dyDescent="0.15">
      <c r="A2891" s="1">
        <v>40722</v>
      </c>
      <c r="B2891">
        <v>804.84997599999997</v>
      </c>
      <c r="C2891">
        <v>817.30999799999995</v>
      </c>
      <c r="D2891">
        <v>804.84997599999997</v>
      </c>
      <c r="E2891">
        <v>817.30999799999995</v>
      </c>
      <c r="F2891">
        <v>36815000</v>
      </c>
      <c r="G2891">
        <v>817.30999799999995</v>
      </c>
    </row>
    <row r="2892" spans="1:7" x14ac:dyDescent="0.15">
      <c r="A2892" s="1">
        <v>40723</v>
      </c>
      <c r="B2892">
        <v>819.95001200000002</v>
      </c>
      <c r="C2892">
        <v>822.51000999999997</v>
      </c>
      <c r="D2892">
        <v>814.40002400000003</v>
      </c>
      <c r="E2892">
        <v>819.919983</v>
      </c>
      <c r="F2892">
        <v>43475400</v>
      </c>
      <c r="G2892">
        <v>819.919983</v>
      </c>
    </row>
    <row r="2893" spans="1:7" x14ac:dyDescent="0.15">
      <c r="A2893" s="1">
        <v>40724</v>
      </c>
      <c r="B2893">
        <v>821.76000999999997</v>
      </c>
      <c r="C2893">
        <v>828.76000999999997</v>
      </c>
      <c r="D2893">
        <v>821.76000999999997</v>
      </c>
      <c r="E2893">
        <v>827.42999299999997</v>
      </c>
      <c r="F2893">
        <v>42005000</v>
      </c>
      <c r="G2893">
        <v>827.42999299999997</v>
      </c>
    </row>
    <row r="2894" spans="1:7" x14ac:dyDescent="0.15">
      <c r="A2894" s="1">
        <v>40725</v>
      </c>
      <c r="B2894">
        <v>828.25</v>
      </c>
      <c r="C2894">
        <v>841.05999799999995</v>
      </c>
      <c r="D2894">
        <v>825.53002900000001</v>
      </c>
      <c r="E2894">
        <v>840.03997800000002</v>
      </c>
      <c r="F2894">
        <v>37969300</v>
      </c>
      <c r="G2894">
        <v>840.03997800000002</v>
      </c>
    </row>
    <row r="2895" spans="1:7" x14ac:dyDescent="0.15">
      <c r="A2895" s="1">
        <v>40729</v>
      </c>
      <c r="B2895">
        <v>840.13000499999998</v>
      </c>
      <c r="C2895">
        <v>842.51000999999997</v>
      </c>
      <c r="D2895">
        <v>836.92999299999997</v>
      </c>
      <c r="E2895">
        <v>841.61999500000002</v>
      </c>
      <c r="F2895">
        <v>37223200</v>
      </c>
      <c r="G2895">
        <v>841.61999500000002</v>
      </c>
    </row>
    <row r="2896" spans="1:7" x14ac:dyDescent="0.15">
      <c r="A2896" s="1">
        <v>40730</v>
      </c>
      <c r="B2896">
        <v>841.60998500000005</v>
      </c>
      <c r="C2896">
        <v>845.80999799999995</v>
      </c>
      <c r="D2896">
        <v>837.52002000000005</v>
      </c>
      <c r="E2896">
        <v>845.22997999999995</v>
      </c>
      <c r="F2896">
        <v>35641900</v>
      </c>
      <c r="G2896">
        <v>845.22997999999995</v>
      </c>
    </row>
    <row r="2897" spans="1:7" x14ac:dyDescent="0.15">
      <c r="A2897" s="1">
        <v>40731</v>
      </c>
      <c r="B2897">
        <v>845.169983</v>
      </c>
      <c r="C2897">
        <v>860.36999500000002</v>
      </c>
      <c r="D2897">
        <v>845.169983</v>
      </c>
      <c r="E2897">
        <v>858.10998500000005</v>
      </c>
      <c r="F2897">
        <v>40695300</v>
      </c>
      <c r="G2897">
        <v>858.10998500000005</v>
      </c>
    </row>
    <row r="2898" spans="1:7" x14ac:dyDescent="0.15">
      <c r="A2898" s="1">
        <v>40732</v>
      </c>
      <c r="B2898">
        <v>857.38000499999998</v>
      </c>
      <c r="C2898">
        <v>857.38000499999998</v>
      </c>
      <c r="D2898">
        <v>844.92999299999997</v>
      </c>
      <c r="E2898">
        <v>852.57000700000003</v>
      </c>
      <c r="F2898">
        <v>35943600</v>
      </c>
      <c r="G2898">
        <v>852.57000700000003</v>
      </c>
    </row>
    <row r="2899" spans="1:7" x14ac:dyDescent="0.15">
      <c r="A2899" s="1">
        <v>40735</v>
      </c>
      <c r="B2899">
        <v>844.60998500000005</v>
      </c>
      <c r="C2899">
        <v>845.38000499999998</v>
      </c>
      <c r="D2899">
        <v>832.17999299999997</v>
      </c>
      <c r="E2899">
        <v>833.53997800000002</v>
      </c>
      <c r="F2899">
        <v>38791300</v>
      </c>
      <c r="G2899">
        <v>833.53997800000002</v>
      </c>
    </row>
    <row r="2900" spans="1:7" x14ac:dyDescent="0.15">
      <c r="A2900" s="1">
        <v>40736</v>
      </c>
      <c r="B2900">
        <v>830.419983</v>
      </c>
      <c r="C2900">
        <v>838.07000700000003</v>
      </c>
      <c r="D2900">
        <v>829.28997800000002</v>
      </c>
      <c r="E2900">
        <v>829.77002000000005</v>
      </c>
      <c r="F2900">
        <v>42278900</v>
      </c>
      <c r="G2900">
        <v>829.77002000000005</v>
      </c>
    </row>
    <row r="2901" spans="1:7" x14ac:dyDescent="0.15">
      <c r="A2901" s="1">
        <v>40737</v>
      </c>
      <c r="B2901">
        <v>834.22997999999995</v>
      </c>
      <c r="C2901">
        <v>845.14001499999995</v>
      </c>
      <c r="D2901">
        <v>833.79998799999998</v>
      </c>
      <c r="E2901">
        <v>836.97997999999995</v>
      </c>
      <c r="F2901">
        <v>40600800</v>
      </c>
      <c r="G2901">
        <v>836.97997999999995</v>
      </c>
    </row>
    <row r="2902" spans="1:7" x14ac:dyDescent="0.15">
      <c r="A2902" s="1">
        <v>40738</v>
      </c>
      <c r="B2902">
        <v>838.669983</v>
      </c>
      <c r="C2902">
        <v>841.34002699999996</v>
      </c>
      <c r="D2902">
        <v>821.95001200000002</v>
      </c>
      <c r="E2902">
        <v>823.32000700000003</v>
      </c>
      <c r="F2902">
        <v>43585700</v>
      </c>
      <c r="G2902">
        <v>823.32000700000003</v>
      </c>
    </row>
    <row r="2903" spans="1:7" x14ac:dyDescent="0.15">
      <c r="A2903" s="1">
        <v>40739</v>
      </c>
      <c r="B2903">
        <v>825.580017</v>
      </c>
      <c r="C2903">
        <v>829.09002699999996</v>
      </c>
      <c r="D2903">
        <v>823.52002000000005</v>
      </c>
      <c r="E2903">
        <v>828.78002900000001</v>
      </c>
      <c r="F2903">
        <v>42427600</v>
      </c>
      <c r="G2903">
        <v>828.78002900000001</v>
      </c>
    </row>
    <row r="2904" spans="1:7" x14ac:dyDescent="0.15">
      <c r="A2904" s="1">
        <v>40742</v>
      </c>
      <c r="B2904">
        <v>828.77002000000005</v>
      </c>
      <c r="C2904">
        <v>828.77002000000005</v>
      </c>
      <c r="D2904">
        <v>811.84997599999997</v>
      </c>
      <c r="E2904">
        <v>815.96997099999999</v>
      </c>
      <c r="F2904">
        <v>41181600</v>
      </c>
      <c r="G2904">
        <v>815.96997099999999</v>
      </c>
    </row>
    <row r="2905" spans="1:7" x14ac:dyDescent="0.15">
      <c r="A2905" s="1">
        <v>40743</v>
      </c>
      <c r="B2905">
        <v>815.95001200000002</v>
      </c>
      <c r="C2905">
        <v>834.61999500000002</v>
      </c>
      <c r="D2905">
        <v>815.95001200000002</v>
      </c>
      <c r="E2905">
        <v>834.61999500000002</v>
      </c>
      <c r="F2905">
        <v>43046000</v>
      </c>
      <c r="G2905">
        <v>834.61999500000002</v>
      </c>
    </row>
    <row r="2906" spans="1:7" x14ac:dyDescent="0.15">
      <c r="A2906" s="1">
        <v>40744</v>
      </c>
      <c r="B2906">
        <v>835.07000700000003</v>
      </c>
      <c r="C2906">
        <v>836.02002000000005</v>
      </c>
      <c r="D2906">
        <v>828.64001499999995</v>
      </c>
      <c r="E2906">
        <v>832.34002699999996</v>
      </c>
      <c r="F2906">
        <v>37674200</v>
      </c>
      <c r="G2906">
        <v>832.34002699999996</v>
      </c>
    </row>
    <row r="2907" spans="1:7" x14ac:dyDescent="0.15">
      <c r="A2907" s="1">
        <v>40745</v>
      </c>
      <c r="B2907">
        <v>835.02002000000005</v>
      </c>
      <c r="C2907">
        <v>843.30999799999995</v>
      </c>
      <c r="D2907">
        <v>834.20001200000002</v>
      </c>
      <c r="E2907">
        <v>841.26000999999997</v>
      </c>
      <c r="F2907">
        <v>48374300</v>
      </c>
      <c r="G2907">
        <v>841.26000999999997</v>
      </c>
    </row>
    <row r="2908" spans="1:7" x14ac:dyDescent="0.15">
      <c r="A2908" s="1">
        <v>40746</v>
      </c>
      <c r="B2908">
        <v>841.53997800000002</v>
      </c>
      <c r="C2908">
        <v>843.40002400000003</v>
      </c>
      <c r="D2908">
        <v>836.28997800000002</v>
      </c>
      <c r="E2908">
        <v>841.82000700000003</v>
      </c>
      <c r="F2908">
        <v>35228300</v>
      </c>
      <c r="G2908">
        <v>841.82000700000003</v>
      </c>
    </row>
    <row r="2909" spans="1:7" x14ac:dyDescent="0.15">
      <c r="A2909" s="1">
        <v>40749</v>
      </c>
      <c r="B2909">
        <v>834.330017</v>
      </c>
      <c r="C2909">
        <v>838.169983</v>
      </c>
      <c r="D2909">
        <v>830.21997099999999</v>
      </c>
      <c r="E2909">
        <v>831.40002400000003</v>
      </c>
      <c r="F2909">
        <v>35368900</v>
      </c>
      <c r="G2909">
        <v>831.40002400000003</v>
      </c>
    </row>
    <row r="2910" spans="1:7" x14ac:dyDescent="0.15">
      <c r="A2910" s="1">
        <v>40750</v>
      </c>
      <c r="B2910">
        <v>831.46002199999998</v>
      </c>
      <c r="C2910">
        <v>831.63000499999998</v>
      </c>
      <c r="D2910">
        <v>824.36999500000002</v>
      </c>
      <c r="E2910">
        <v>824.830017</v>
      </c>
      <c r="F2910">
        <v>40070500</v>
      </c>
      <c r="G2910">
        <v>824.830017</v>
      </c>
    </row>
    <row r="2911" spans="1:7" x14ac:dyDescent="0.15">
      <c r="A2911" s="1">
        <v>40751</v>
      </c>
      <c r="B2911">
        <v>821.07000700000003</v>
      </c>
      <c r="C2911">
        <v>821.07000700000003</v>
      </c>
      <c r="D2911">
        <v>799.61999500000002</v>
      </c>
      <c r="E2911">
        <v>800.53002900000001</v>
      </c>
      <c r="F2911">
        <v>34790400</v>
      </c>
      <c r="G2911">
        <v>800.53002900000001</v>
      </c>
    </row>
    <row r="2912" spans="1:7" x14ac:dyDescent="0.15">
      <c r="A2912" s="1">
        <v>40752</v>
      </c>
      <c r="B2912">
        <v>800.89001499999995</v>
      </c>
      <c r="C2912">
        <v>809.64001499999995</v>
      </c>
      <c r="D2912">
        <v>798.17999299999997</v>
      </c>
      <c r="E2912">
        <v>799.34002699999996</v>
      </c>
      <c r="F2912">
        <v>49518000</v>
      </c>
      <c r="G2912">
        <v>799.34002699999996</v>
      </c>
    </row>
    <row r="2913" spans="1:7" x14ac:dyDescent="0.15">
      <c r="A2913" s="1">
        <v>40753</v>
      </c>
      <c r="B2913">
        <v>799.19000200000005</v>
      </c>
      <c r="C2913">
        <v>801.71002199999998</v>
      </c>
      <c r="D2913">
        <v>783.169983</v>
      </c>
      <c r="E2913">
        <v>797.03002900000001</v>
      </c>
      <c r="F2913">
        <v>50611900</v>
      </c>
      <c r="G2913">
        <v>797.03002900000001</v>
      </c>
    </row>
    <row r="2914" spans="1:7" x14ac:dyDescent="0.15">
      <c r="A2914" s="1">
        <v>40756</v>
      </c>
      <c r="B2914">
        <v>803.82000700000003</v>
      </c>
      <c r="C2914">
        <v>808.59997599999997</v>
      </c>
      <c r="D2914">
        <v>786.23999000000003</v>
      </c>
      <c r="E2914">
        <v>792.84997599999997</v>
      </c>
      <c r="F2914">
        <v>49673900</v>
      </c>
      <c r="G2914">
        <v>792.84997599999997</v>
      </c>
    </row>
    <row r="2915" spans="1:7" x14ac:dyDescent="0.15">
      <c r="A2915" s="1">
        <v>40757</v>
      </c>
      <c r="B2915">
        <v>792.84997599999997</v>
      </c>
      <c r="C2915">
        <v>796.54998799999998</v>
      </c>
      <c r="D2915">
        <v>767.01000999999997</v>
      </c>
      <c r="E2915">
        <v>767.01000999999997</v>
      </c>
      <c r="F2915">
        <v>52062900</v>
      </c>
      <c r="G2915">
        <v>767.01000999999997</v>
      </c>
    </row>
    <row r="2916" spans="1:7" x14ac:dyDescent="0.15">
      <c r="A2916" s="1">
        <v>40758</v>
      </c>
      <c r="B2916">
        <v>768.96002199999998</v>
      </c>
      <c r="C2916">
        <v>773.21997099999999</v>
      </c>
      <c r="D2916">
        <v>750.05999799999995</v>
      </c>
      <c r="E2916">
        <v>772.78002900000001</v>
      </c>
      <c r="F2916">
        <v>64469400</v>
      </c>
      <c r="G2916">
        <v>772.78002900000001</v>
      </c>
    </row>
    <row r="2917" spans="1:7" x14ac:dyDescent="0.15">
      <c r="A2917" s="1">
        <v>40759</v>
      </c>
      <c r="B2917">
        <v>765</v>
      </c>
      <c r="C2917">
        <v>765</v>
      </c>
      <c r="D2917">
        <v>726.79998799999998</v>
      </c>
      <c r="E2917">
        <v>726.79998799999998</v>
      </c>
      <c r="F2917">
        <v>42665300</v>
      </c>
      <c r="G2917">
        <v>726.79998799999998</v>
      </c>
    </row>
    <row r="2918" spans="1:7" x14ac:dyDescent="0.15">
      <c r="A2918" s="1">
        <v>40760</v>
      </c>
      <c r="B2918">
        <v>732.55999799999995</v>
      </c>
      <c r="C2918">
        <v>735.85998500000005</v>
      </c>
      <c r="D2918">
        <v>698.59997599999997</v>
      </c>
      <c r="E2918">
        <v>714.63000499999998</v>
      </c>
      <c r="F2918">
        <v>54545900</v>
      </c>
      <c r="G2918">
        <v>714.63000499999998</v>
      </c>
    </row>
    <row r="2919" spans="1:7" x14ac:dyDescent="0.15">
      <c r="A2919" s="1">
        <v>40763</v>
      </c>
      <c r="B2919">
        <v>699.85998500000005</v>
      </c>
      <c r="C2919">
        <v>705.15002400000003</v>
      </c>
      <c r="D2919">
        <v>650.96002199999998</v>
      </c>
      <c r="E2919">
        <v>650.96002199999998</v>
      </c>
      <c r="F2919">
        <v>26151500</v>
      </c>
      <c r="G2919">
        <v>650.96002199999998</v>
      </c>
    </row>
    <row r="2920" spans="1:7" x14ac:dyDescent="0.15">
      <c r="A2920" s="1">
        <v>40764</v>
      </c>
      <c r="B2920">
        <v>659.82000700000003</v>
      </c>
      <c r="C2920">
        <v>696.30999799999995</v>
      </c>
      <c r="D2920">
        <v>639.84997599999997</v>
      </c>
      <c r="E2920">
        <v>696.15997300000004</v>
      </c>
      <c r="F2920">
        <v>23666600</v>
      </c>
      <c r="G2920">
        <v>696.15997300000004</v>
      </c>
    </row>
    <row r="2921" spans="1:7" x14ac:dyDescent="0.15">
      <c r="A2921" s="1">
        <v>40765</v>
      </c>
      <c r="B2921">
        <v>686.5</v>
      </c>
      <c r="C2921">
        <v>687.22997999999995</v>
      </c>
      <c r="D2921">
        <v>659.34002699999996</v>
      </c>
      <c r="E2921">
        <v>660.21002199999998</v>
      </c>
      <c r="F2921">
        <v>50180700</v>
      </c>
      <c r="G2921">
        <v>660.21002199999998</v>
      </c>
    </row>
    <row r="2922" spans="1:7" x14ac:dyDescent="0.15">
      <c r="A2922" s="1">
        <v>40766</v>
      </c>
      <c r="B2922">
        <v>664.36999500000002</v>
      </c>
      <c r="C2922">
        <v>704.5</v>
      </c>
      <c r="D2922">
        <v>662.59002699999996</v>
      </c>
      <c r="E2922">
        <v>695.89001499999995</v>
      </c>
      <c r="F2922">
        <v>36850500</v>
      </c>
      <c r="G2922">
        <v>695.89001499999995</v>
      </c>
    </row>
    <row r="2923" spans="1:7" x14ac:dyDescent="0.15">
      <c r="A2923" s="1">
        <v>40767</v>
      </c>
      <c r="B2923">
        <v>701.39001499999995</v>
      </c>
      <c r="C2923">
        <v>705.64001499999995</v>
      </c>
      <c r="D2923">
        <v>690.46002199999998</v>
      </c>
      <c r="E2923">
        <v>697.5</v>
      </c>
      <c r="F2923">
        <v>56403800</v>
      </c>
      <c r="G2923">
        <v>697.5</v>
      </c>
    </row>
    <row r="2924" spans="1:7" x14ac:dyDescent="0.15">
      <c r="A2924" s="1">
        <v>40770</v>
      </c>
      <c r="B2924">
        <v>702.90997300000004</v>
      </c>
      <c r="C2924">
        <v>718.63000499999998</v>
      </c>
      <c r="D2924">
        <v>702.90997300000004</v>
      </c>
      <c r="E2924">
        <v>718.63000499999998</v>
      </c>
      <c r="F2924">
        <v>42728500</v>
      </c>
      <c r="G2924">
        <v>718.63000499999998</v>
      </c>
    </row>
    <row r="2925" spans="1:7" x14ac:dyDescent="0.15">
      <c r="A2925" s="1">
        <v>40771</v>
      </c>
      <c r="B2925">
        <v>711.27002000000005</v>
      </c>
      <c r="C2925">
        <v>712.75</v>
      </c>
      <c r="D2925">
        <v>698.26000999999997</v>
      </c>
      <c r="E2925">
        <v>704.76000999999997</v>
      </c>
      <c r="F2925">
        <v>50716000</v>
      </c>
      <c r="G2925">
        <v>704.76000999999997</v>
      </c>
    </row>
    <row r="2926" spans="1:7" x14ac:dyDescent="0.15">
      <c r="A2926" s="1">
        <v>40772</v>
      </c>
      <c r="B2926">
        <v>708.419983</v>
      </c>
      <c r="C2926">
        <v>714.65002400000003</v>
      </c>
      <c r="D2926">
        <v>698.26000999999997</v>
      </c>
      <c r="E2926">
        <v>704.03002900000001</v>
      </c>
      <c r="F2926">
        <v>43883400</v>
      </c>
      <c r="G2926">
        <v>704.03002900000001</v>
      </c>
    </row>
    <row r="2927" spans="1:7" x14ac:dyDescent="0.15">
      <c r="A2927" s="1">
        <v>40773</v>
      </c>
      <c r="B2927">
        <v>692.05999799999995</v>
      </c>
      <c r="C2927">
        <v>692.05999799999995</v>
      </c>
      <c r="D2927">
        <v>658.38000499999998</v>
      </c>
      <c r="E2927">
        <v>662.51000999999997</v>
      </c>
      <c r="F2927">
        <v>32348100</v>
      </c>
      <c r="G2927">
        <v>662.51000999999997</v>
      </c>
    </row>
    <row r="2928" spans="1:7" x14ac:dyDescent="0.15">
      <c r="A2928" s="1">
        <v>40774</v>
      </c>
      <c r="B2928">
        <v>655.39001499999995</v>
      </c>
      <c r="C2928">
        <v>672.57000700000003</v>
      </c>
      <c r="D2928">
        <v>650.60998500000005</v>
      </c>
      <c r="E2928">
        <v>651.70001200000002</v>
      </c>
      <c r="F2928">
        <v>51675600</v>
      </c>
      <c r="G2928">
        <v>651.70001200000002</v>
      </c>
    </row>
    <row r="2929" spans="1:7" x14ac:dyDescent="0.15">
      <c r="A2929" s="1">
        <v>40777</v>
      </c>
      <c r="B2929">
        <v>660.85998500000005</v>
      </c>
      <c r="C2929">
        <v>666.84997599999997</v>
      </c>
      <c r="D2929">
        <v>646.72997999999995</v>
      </c>
      <c r="E2929">
        <v>651.34002699999996</v>
      </c>
      <c r="F2929">
        <v>54362600</v>
      </c>
      <c r="G2929">
        <v>651.34002699999996</v>
      </c>
    </row>
    <row r="2930" spans="1:7" x14ac:dyDescent="0.15">
      <c r="A2930" s="1">
        <v>40778</v>
      </c>
      <c r="B2930">
        <v>654.42999299999997</v>
      </c>
      <c r="C2930">
        <v>683.07000700000003</v>
      </c>
      <c r="D2930">
        <v>650.01000999999997</v>
      </c>
      <c r="E2930">
        <v>683.07000700000003</v>
      </c>
      <c r="F2930">
        <v>50131700</v>
      </c>
      <c r="G2930">
        <v>683.07000700000003</v>
      </c>
    </row>
    <row r="2931" spans="1:7" x14ac:dyDescent="0.15">
      <c r="A2931" s="1">
        <v>40779</v>
      </c>
      <c r="B2931">
        <v>681.42999299999997</v>
      </c>
      <c r="C2931">
        <v>694.69000200000005</v>
      </c>
      <c r="D2931">
        <v>676.42999299999997</v>
      </c>
      <c r="E2931">
        <v>692.57000700000003</v>
      </c>
      <c r="F2931">
        <v>53153100</v>
      </c>
      <c r="G2931">
        <v>692.57000700000003</v>
      </c>
    </row>
    <row r="2932" spans="1:7" x14ac:dyDescent="0.15">
      <c r="A2932" s="1">
        <v>40780</v>
      </c>
      <c r="B2932">
        <v>692.55999799999995</v>
      </c>
      <c r="C2932">
        <v>701.54998799999998</v>
      </c>
      <c r="D2932">
        <v>673.71002199999998</v>
      </c>
      <c r="E2932">
        <v>674.419983</v>
      </c>
      <c r="F2932">
        <v>57484200</v>
      </c>
      <c r="G2932">
        <v>674.419983</v>
      </c>
    </row>
    <row r="2933" spans="1:7" x14ac:dyDescent="0.15">
      <c r="A2933" s="1">
        <v>40781</v>
      </c>
      <c r="B2933">
        <v>674.419983</v>
      </c>
      <c r="C2933">
        <v>692.34997599999997</v>
      </c>
      <c r="D2933">
        <v>661.94000200000005</v>
      </c>
      <c r="E2933">
        <v>691.78997800000002</v>
      </c>
      <c r="F2933">
        <v>50353200</v>
      </c>
      <c r="G2933">
        <v>691.78997800000002</v>
      </c>
    </row>
    <row r="2934" spans="1:7" x14ac:dyDescent="0.15">
      <c r="A2934" s="1">
        <v>40784</v>
      </c>
      <c r="B2934">
        <v>691.77002000000005</v>
      </c>
      <c r="C2934">
        <v>724.71002199999998</v>
      </c>
      <c r="D2934">
        <v>691.77002000000005</v>
      </c>
      <c r="E2934">
        <v>724.65002400000003</v>
      </c>
      <c r="F2934">
        <v>42280700</v>
      </c>
      <c r="G2934">
        <v>724.65002400000003</v>
      </c>
    </row>
    <row r="2935" spans="1:7" x14ac:dyDescent="0.15">
      <c r="A2935" s="1">
        <v>40785</v>
      </c>
      <c r="B2935">
        <v>720.34002699999996</v>
      </c>
      <c r="C2935">
        <v>731.84997599999997</v>
      </c>
      <c r="D2935">
        <v>712.98999000000003</v>
      </c>
      <c r="E2935">
        <v>728.080017</v>
      </c>
      <c r="F2935">
        <v>45725700</v>
      </c>
      <c r="G2935">
        <v>728.080017</v>
      </c>
    </row>
    <row r="2936" spans="1:7" x14ac:dyDescent="0.15">
      <c r="A2936" s="1">
        <v>40786</v>
      </c>
      <c r="B2936">
        <v>731.92999299999997</v>
      </c>
      <c r="C2936">
        <v>737.64001499999995</v>
      </c>
      <c r="D2936">
        <v>719.84002699999996</v>
      </c>
      <c r="E2936">
        <v>726.80999799999995</v>
      </c>
      <c r="F2936">
        <v>52678400</v>
      </c>
      <c r="G2936">
        <v>726.80999799999995</v>
      </c>
    </row>
    <row r="2937" spans="1:7" x14ac:dyDescent="0.15">
      <c r="A2937" s="1">
        <v>40787</v>
      </c>
      <c r="B2937">
        <v>727.03997800000002</v>
      </c>
      <c r="C2937">
        <v>734.05999799999995</v>
      </c>
      <c r="D2937">
        <v>707.27002000000005</v>
      </c>
      <c r="E2937">
        <v>708.919983</v>
      </c>
      <c r="F2937">
        <v>47804100</v>
      </c>
      <c r="G2937">
        <v>708.919983</v>
      </c>
    </row>
    <row r="2938" spans="1:7" x14ac:dyDescent="0.15">
      <c r="A2938" s="1">
        <v>40788</v>
      </c>
      <c r="B2938">
        <v>706.05999799999995</v>
      </c>
      <c r="C2938">
        <v>706.05999799999995</v>
      </c>
      <c r="D2938">
        <v>681.45001200000002</v>
      </c>
      <c r="E2938">
        <v>683.35998500000005</v>
      </c>
      <c r="F2938">
        <v>44017400</v>
      </c>
      <c r="G2938">
        <v>683.35998500000005</v>
      </c>
    </row>
    <row r="2939" spans="1:7" x14ac:dyDescent="0.15">
      <c r="A2939" s="1">
        <v>40792</v>
      </c>
      <c r="B2939">
        <v>671.919983</v>
      </c>
      <c r="C2939">
        <v>682.21002199999998</v>
      </c>
      <c r="D2939">
        <v>663.55999799999995</v>
      </c>
      <c r="E2939">
        <v>680.86999500000002</v>
      </c>
      <c r="F2939">
        <v>51039800</v>
      </c>
      <c r="G2939">
        <v>680.86999500000002</v>
      </c>
    </row>
    <row r="2940" spans="1:7" x14ac:dyDescent="0.15">
      <c r="A2940" s="1">
        <v>40793</v>
      </c>
      <c r="B2940">
        <v>689.17999299999997</v>
      </c>
      <c r="C2940">
        <v>709.54998799999998</v>
      </c>
      <c r="D2940">
        <v>689.17999299999997</v>
      </c>
      <c r="E2940">
        <v>709.46997099999999</v>
      </c>
      <c r="F2940">
        <v>44410400</v>
      </c>
      <c r="G2940">
        <v>709.46997099999999</v>
      </c>
    </row>
    <row r="2941" spans="1:7" x14ac:dyDescent="0.15">
      <c r="A2941" s="1">
        <v>40794</v>
      </c>
      <c r="B2941">
        <v>705.40002400000003</v>
      </c>
      <c r="C2941">
        <v>712.10998500000005</v>
      </c>
      <c r="D2941">
        <v>692.23999000000003</v>
      </c>
      <c r="E2941">
        <v>694.919983</v>
      </c>
      <c r="F2941">
        <v>44651700</v>
      </c>
      <c r="G2941">
        <v>694.919983</v>
      </c>
    </row>
    <row r="2942" spans="1:7" x14ac:dyDescent="0.15">
      <c r="A2942" s="1">
        <v>40795</v>
      </c>
      <c r="B2942">
        <v>689.23999000000003</v>
      </c>
      <c r="C2942">
        <v>690.09002699999996</v>
      </c>
      <c r="D2942">
        <v>668.09997599999997</v>
      </c>
      <c r="E2942">
        <v>673.96002199999998</v>
      </c>
      <c r="F2942">
        <v>45863700</v>
      </c>
      <c r="G2942">
        <v>673.96002199999998</v>
      </c>
    </row>
    <row r="2943" spans="1:7" x14ac:dyDescent="0.15">
      <c r="A2943" s="1">
        <v>40798</v>
      </c>
      <c r="B2943">
        <v>667.25</v>
      </c>
      <c r="C2943">
        <v>680.580017</v>
      </c>
      <c r="D2943">
        <v>664.92999299999997</v>
      </c>
      <c r="E2943">
        <v>679.76000999999997</v>
      </c>
      <c r="F2943">
        <v>51685500</v>
      </c>
      <c r="G2943">
        <v>679.76000999999997</v>
      </c>
    </row>
    <row r="2944" spans="1:7" x14ac:dyDescent="0.15">
      <c r="A2944" s="1">
        <v>40799</v>
      </c>
      <c r="B2944">
        <v>681.45001200000002</v>
      </c>
      <c r="C2944">
        <v>693.330017</v>
      </c>
      <c r="D2944">
        <v>678.96002199999998</v>
      </c>
      <c r="E2944">
        <v>691.73999000000003</v>
      </c>
      <c r="F2944">
        <v>46813700</v>
      </c>
      <c r="G2944">
        <v>691.73999000000003</v>
      </c>
    </row>
    <row r="2945" spans="1:7" x14ac:dyDescent="0.15">
      <c r="A2945" s="1">
        <v>40800</v>
      </c>
      <c r="B2945">
        <v>697.02002000000005</v>
      </c>
      <c r="C2945">
        <v>712.57000700000003</v>
      </c>
      <c r="D2945">
        <v>685.77002000000005</v>
      </c>
      <c r="E2945">
        <v>704.11999500000002</v>
      </c>
      <c r="F2945">
        <v>49867400</v>
      </c>
      <c r="G2945">
        <v>704.11999500000002</v>
      </c>
    </row>
    <row r="2946" spans="1:7" x14ac:dyDescent="0.15">
      <c r="A2946" s="1">
        <v>40801</v>
      </c>
      <c r="B2946">
        <v>709.71002199999998</v>
      </c>
      <c r="C2946">
        <v>713.51000999999997</v>
      </c>
      <c r="D2946">
        <v>700.53002900000001</v>
      </c>
      <c r="E2946">
        <v>713.51000999999997</v>
      </c>
      <c r="F2946">
        <v>44797300</v>
      </c>
      <c r="G2946">
        <v>713.51000999999997</v>
      </c>
    </row>
    <row r="2947" spans="1:7" x14ac:dyDescent="0.15">
      <c r="A2947" s="1">
        <v>40802</v>
      </c>
      <c r="B2947">
        <v>715.46997099999999</v>
      </c>
      <c r="C2947">
        <v>718.63000499999998</v>
      </c>
      <c r="D2947">
        <v>708.94000200000005</v>
      </c>
      <c r="E2947">
        <v>714.30999799999995</v>
      </c>
      <c r="F2947">
        <v>52488900</v>
      </c>
      <c r="G2947">
        <v>714.30999799999995</v>
      </c>
    </row>
    <row r="2948" spans="1:7" x14ac:dyDescent="0.15">
      <c r="A2948" s="1">
        <v>40805</v>
      </c>
      <c r="B2948">
        <v>705.13000499999998</v>
      </c>
      <c r="C2948">
        <v>708.47997999999995</v>
      </c>
      <c r="D2948">
        <v>694.51000999999997</v>
      </c>
      <c r="E2948">
        <v>702.22997999999995</v>
      </c>
      <c r="F2948">
        <v>42541900</v>
      </c>
      <c r="G2948">
        <v>702.22997999999995</v>
      </c>
    </row>
    <row r="2949" spans="1:7" x14ac:dyDescent="0.15">
      <c r="A2949" s="1">
        <v>40806</v>
      </c>
      <c r="B2949">
        <v>705.03002900000001</v>
      </c>
      <c r="C2949">
        <v>710.84997599999997</v>
      </c>
      <c r="D2949">
        <v>689.95001200000002</v>
      </c>
      <c r="E2949">
        <v>689.95001200000002</v>
      </c>
      <c r="F2949">
        <v>43156100</v>
      </c>
      <c r="G2949">
        <v>689.95001200000002</v>
      </c>
    </row>
    <row r="2950" spans="1:7" x14ac:dyDescent="0.15">
      <c r="A2950" s="1">
        <v>40807</v>
      </c>
      <c r="B2950">
        <v>690.46002199999998</v>
      </c>
      <c r="C2950">
        <v>694.19000200000005</v>
      </c>
      <c r="D2950">
        <v>664.07000700000003</v>
      </c>
      <c r="E2950">
        <v>664.580017</v>
      </c>
      <c r="F2950">
        <v>47285500</v>
      </c>
      <c r="G2950">
        <v>664.580017</v>
      </c>
    </row>
    <row r="2951" spans="1:7" x14ac:dyDescent="0.15">
      <c r="A2951" s="1">
        <v>40808</v>
      </c>
      <c r="B2951">
        <v>652.36999500000002</v>
      </c>
      <c r="C2951">
        <v>656.29998799999998</v>
      </c>
      <c r="D2951">
        <v>634.71002199999998</v>
      </c>
      <c r="E2951">
        <v>643.419983</v>
      </c>
      <c r="F2951">
        <v>67031400</v>
      </c>
      <c r="G2951">
        <v>643.419983</v>
      </c>
    </row>
    <row r="2952" spans="1:7" x14ac:dyDescent="0.15">
      <c r="A2952" s="1">
        <v>40809</v>
      </c>
      <c r="B2952">
        <v>642.47997999999995</v>
      </c>
      <c r="C2952">
        <v>655.63000499999998</v>
      </c>
      <c r="D2952">
        <v>641.88000499999998</v>
      </c>
      <c r="E2952">
        <v>652.42999299999997</v>
      </c>
      <c r="F2952">
        <v>56399300</v>
      </c>
      <c r="G2952">
        <v>652.42999299999997</v>
      </c>
    </row>
    <row r="2953" spans="1:7" x14ac:dyDescent="0.15">
      <c r="A2953" s="1">
        <v>40812</v>
      </c>
      <c r="B2953">
        <v>657.36999500000002</v>
      </c>
      <c r="C2953">
        <v>666.01000999999997</v>
      </c>
      <c r="D2953">
        <v>645.53997800000002</v>
      </c>
      <c r="E2953">
        <v>665.61999500000002</v>
      </c>
      <c r="F2953">
        <v>47628300</v>
      </c>
      <c r="G2953">
        <v>665.61999500000002</v>
      </c>
    </row>
    <row r="2954" spans="1:7" x14ac:dyDescent="0.15">
      <c r="A2954" s="1">
        <v>40813</v>
      </c>
      <c r="B2954">
        <v>674.65002400000003</v>
      </c>
      <c r="C2954">
        <v>694.70001200000002</v>
      </c>
      <c r="D2954">
        <v>674.61999500000002</v>
      </c>
      <c r="E2954">
        <v>680.22997999999995</v>
      </c>
      <c r="F2954">
        <v>55481300</v>
      </c>
      <c r="G2954">
        <v>680.22997999999995</v>
      </c>
    </row>
    <row r="2955" spans="1:7" x14ac:dyDescent="0.15">
      <c r="A2955" s="1">
        <v>40814</v>
      </c>
      <c r="B2955">
        <v>680.90997300000004</v>
      </c>
      <c r="C2955">
        <v>681.20001200000002</v>
      </c>
      <c r="D2955">
        <v>651.96997099999999</v>
      </c>
      <c r="E2955">
        <v>651.96997099999999</v>
      </c>
      <c r="F2955">
        <v>47879200</v>
      </c>
      <c r="G2955">
        <v>651.96997099999999</v>
      </c>
    </row>
    <row r="2956" spans="1:7" x14ac:dyDescent="0.15">
      <c r="A2956" s="1">
        <v>40815</v>
      </c>
      <c r="B2956">
        <v>655.20001200000002</v>
      </c>
      <c r="C2956">
        <v>669.53002900000001</v>
      </c>
      <c r="D2956">
        <v>645.330017</v>
      </c>
      <c r="E2956">
        <v>662.79998799999998</v>
      </c>
      <c r="F2956">
        <v>52857400</v>
      </c>
      <c r="G2956">
        <v>662.79998799999998</v>
      </c>
    </row>
    <row r="2957" spans="1:7" x14ac:dyDescent="0.15">
      <c r="A2957" s="1">
        <v>40816</v>
      </c>
      <c r="B2957">
        <v>654.42999299999997</v>
      </c>
      <c r="C2957">
        <v>661.580017</v>
      </c>
      <c r="D2957">
        <v>643.79998799999998</v>
      </c>
      <c r="E2957">
        <v>644.15997300000004</v>
      </c>
      <c r="F2957">
        <v>44167900</v>
      </c>
      <c r="G2957">
        <v>644.15997300000004</v>
      </c>
    </row>
    <row r="2958" spans="1:7" x14ac:dyDescent="0.15">
      <c r="A2958" s="1">
        <v>40819</v>
      </c>
      <c r="B2958">
        <v>639.72997999999995</v>
      </c>
      <c r="C2958">
        <v>648.84997599999997</v>
      </c>
      <c r="D2958">
        <v>609.48999000000003</v>
      </c>
      <c r="E2958">
        <v>609.48999000000003</v>
      </c>
      <c r="F2958">
        <v>56703400</v>
      </c>
      <c r="G2958">
        <v>609.48999000000003</v>
      </c>
    </row>
    <row r="2959" spans="1:7" x14ac:dyDescent="0.15">
      <c r="A2959" s="1">
        <v>40820</v>
      </c>
      <c r="B2959">
        <v>605.419983</v>
      </c>
      <c r="C2959">
        <v>650.15997300000004</v>
      </c>
      <c r="D2959">
        <v>601.71002199999998</v>
      </c>
      <c r="E2959">
        <v>648.64001499999995</v>
      </c>
      <c r="F2959">
        <v>37146700</v>
      </c>
      <c r="G2959">
        <v>648.64001499999995</v>
      </c>
    </row>
    <row r="2960" spans="1:7" x14ac:dyDescent="0.15">
      <c r="A2960" s="1">
        <v>40821</v>
      </c>
      <c r="B2960">
        <v>648.46997099999999</v>
      </c>
      <c r="C2960">
        <v>661.09997599999997</v>
      </c>
      <c r="D2960">
        <v>641.35998500000005</v>
      </c>
      <c r="E2960">
        <v>658.10998500000005</v>
      </c>
      <c r="F2960">
        <v>25106200</v>
      </c>
      <c r="G2960">
        <v>658.10998500000005</v>
      </c>
    </row>
    <row r="2961" spans="1:7" x14ac:dyDescent="0.15">
      <c r="A2961" s="1">
        <v>40822</v>
      </c>
      <c r="B2961">
        <v>656.86999500000002</v>
      </c>
      <c r="C2961">
        <v>674.14001499999995</v>
      </c>
      <c r="D2961">
        <v>653.48999000000003</v>
      </c>
      <c r="E2961">
        <v>673.79998799999998</v>
      </c>
      <c r="F2961">
        <v>50983300</v>
      </c>
      <c r="G2961">
        <v>673.79998799999998</v>
      </c>
    </row>
    <row r="2962" spans="1:7" x14ac:dyDescent="0.15">
      <c r="A2962" s="1">
        <v>40823</v>
      </c>
      <c r="B2962">
        <v>675.65997300000004</v>
      </c>
      <c r="C2962">
        <v>675.73999000000003</v>
      </c>
      <c r="D2962">
        <v>653.78002900000001</v>
      </c>
      <c r="E2962">
        <v>656.21002199999998</v>
      </c>
      <c r="F2962">
        <v>55803800</v>
      </c>
      <c r="G2962">
        <v>656.21002199999998</v>
      </c>
    </row>
    <row r="2963" spans="1:7" x14ac:dyDescent="0.15">
      <c r="A2963" s="1">
        <v>40826</v>
      </c>
      <c r="B2963">
        <v>664.580017</v>
      </c>
      <c r="C2963">
        <v>684.97997999999995</v>
      </c>
      <c r="D2963">
        <v>664.580017</v>
      </c>
      <c r="E2963">
        <v>684.90002400000003</v>
      </c>
      <c r="F2963">
        <v>44468000</v>
      </c>
      <c r="G2963">
        <v>684.90002400000003</v>
      </c>
    </row>
    <row r="2964" spans="1:7" x14ac:dyDescent="0.15">
      <c r="A2964" s="1">
        <v>40827</v>
      </c>
      <c r="B2964">
        <v>679.72997999999995</v>
      </c>
      <c r="C2964">
        <v>691.13000499999998</v>
      </c>
      <c r="D2964">
        <v>677.90997300000004</v>
      </c>
      <c r="E2964">
        <v>688.96997099999999</v>
      </c>
      <c r="F2964">
        <v>44245000</v>
      </c>
      <c r="G2964">
        <v>688.96997099999999</v>
      </c>
    </row>
    <row r="2965" spans="1:7" x14ac:dyDescent="0.15">
      <c r="A2965" s="1">
        <v>40828</v>
      </c>
      <c r="B2965">
        <v>693.71002199999998</v>
      </c>
      <c r="C2965">
        <v>705.29998799999998</v>
      </c>
      <c r="D2965">
        <v>693.44000200000005</v>
      </c>
      <c r="E2965">
        <v>700.38000499999998</v>
      </c>
      <c r="F2965">
        <v>53553600</v>
      </c>
      <c r="G2965">
        <v>700.38000499999998</v>
      </c>
    </row>
    <row r="2966" spans="1:7" x14ac:dyDescent="0.15">
      <c r="A2966" s="1">
        <v>40829</v>
      </c>
      <c r="B2966">
        <v>696.46997099999999</v>
      </c>
      <c r="C2966">
        <v>701.17999299999997</v>
      </c>
      <c r="D2966">
        <v>687.580017</v>
      </c>
      <c r="E2966">
        <v>698.82000700000003</v>
      </c>
      <c r="F2966">
        <v>44362700</v>
      </c>
      <c r="G2966">
        <v>698.82000700000003</v>
      </c>
    </row>
    <row r="2967" spans="1:7" x14ac:dyDescent="0.15">
      <c r="A2967" s="1">
        <v>40830</v>
      </c>
      <c r="B2967">
        <v>705.34997599999997</v>
      </c>
      <c r="C2967">
        <v>713.35998500000005</v>
      </c>
      <c r="D2967">
        <v>700.40002400000003</v>
      </c>
      <c r="E2967">
        <v>712.46002199999998</v>
      </c>
      <c r="F2967">
        <v>41166900</v>
      </c>
      <c r="G2967">
        <v>712.46002199999998</v>
      </c>
    </row>
    <row r="2968" spans="1:7" x14ac:dyDescent="0.15">
      <c r="A2968" s="1">
        <v>40833</v>
      </c>
      <c r="B2968">
        <v>707.69000200000005</v>
      </c>
      <c r="C2968">
        <v>707.69000200000005</v>
      </c>
      <c r="D2968">
        <v>687.07000700000003</v>
      </c>
      <c r="E2968">
        <v>688.59997599999997</v>
      </c>
      <c r="F2968">
        <v>43007000</v>
      </c>
      <c r="G2968">
        <v>688.59997599999997</v>
      </c>
    </row>
    <row r="2969" spans="1:7" x14ac:dyDescent="0.15">
      <c r="A2969" s="1">
        <v>40834</v>
      </c>
      <c r="B2969">
        <v>689.85998500000005</v>
      </c>
      <c r="C2969">
        <v>712.05999799999995</v>
      </c>
      <c r="D2969">
        <v>680.78002900000001</v>
      </c>
      <c r="E2969">
        <v>709.34002699999996</v>
      </c>
      <c r="F2969">
        <v>48401700</v>
      </c>
      <c r="G2969">
        <v>709.34002699999996</v>
      </c>
    </row>
    <row r="2970" spans="1:7" x14ac:dyDescent="0.15">
      <c r="A2970" s="1">
        <v>40835</v>
      </c>
      <c r="B2970">
        <v>707.96002199999998</v>
      </c>
      <c r="C2970">
        <v>711.21002199999998</v>
      </c>
      <c r="D2970">
        <v>692.34997599999997</v>
      </c>
      <c r="E2970">
        <v>694.36999500000002</v>
      </c>
      <c r="F2970">
        <v>48463900</v>
      </c>
      <c r="G2970">
        <v>694.36999500000002</v>
      </c>
    </row>
    <row r="2971" spans="1:7" x14ac:dyDescent="0.15">
      <c r="A2971" s="1">
        <v>40836</v>
      </c>
      <c r="B2971">
        <v>694.95001200000002</v>
      </c>
      <c r="C2971">
        <v>697.03002900000001</v>
      </c>
      <c r="D2971">
        <v>679.419983</v>
      </c>
      <c r="E2971">
        <v>696.419983</v>
      </c>
      <c r="F2971">
        <v>48702900</v>
      </c>
      <c r="G2971">
        <v>696.419983</v>
      </c>
    </row>
    <row r="2972" spans="1:7" x14ac:dyDescent="0.15">
      <c r="A2972" s="1">
        <v>40837</v>
      </c>
      <c r="B2972">
        <v>704.65002400000003</v>
      </c>
      <c r="C2972">
        <v>712.65002400000003</v>
      </c>
      <c r="D2972">
        <v>702.04998799999998</v>
      </c>
      <c r="E2972">
        <v>712.419983</v>
      </c>
      <c r="F2972">
        <v>49807700</v>
      </c>
      <c r="G2972">
        <v>712.419983</v>
      </c>
    </row>
    <row r="2973" spans="1:7" x14ac:dyDescent="0.15">
      <c r="A2973" s="1">
        <v>40840</v>
      </c>
      <c r="B2973">
        <v>714.46002199999998</v>
      </c>
      <c r="C2973">
        <v>736.03002900000001</v>
      </c>
      <c r="D2973">
        <v>714.38000499999998</v>
      </c>
      <c r="E2973">
        <v>736.03002900000001</v>
      </c>
      <c r="F2973">
        <v>43093800</v>
      </c>
      <c r="G2973">
        <v>736.03002900000001</v>
      </c>
    </row>
    <row r="2974" spans="1:7" x14ac:dyDescent="0.15">
      <c r="A2974" s="1">
        <v>40841</v>
      </c>
      <c r="B2974">
        <v>731.34002699999996</v>
      </c>
      <c r="C2974">
        <v>731.34002699999996</v>
      </c>
      <c r="D2974">
        <v>712.15002400000003</v>
      </c>
      <c r="E2974">
        <v>713.65002400000003</v>
      </c>
      <c r="F2974">
        <v>44739700</v>
      </c>
      <c r="G2974">
        <v>713.65002400000003</v>
      </c>
    </row>
    <row r="2975" spans="1:7" x14ac:dyDescent="0.15">
      <c r="A2975" s="1">
        <v>40842</v>
      </c>
      <c r="B2975">
        <v>721.17999299999997</v>
      </c>
      <c r="C2975">
        <v>730.23999000000003</v>
      </c>
      <c r="D2975">
        <v>707.63000499999998</v>
      </c>
      <c r="E2975">
        <v>727.15002400000003</v>
      </c>
      <c r="F2975">
        <v>48735300</v>
      </c>
      <c r="G2975">
        <v>727.15002400000003</v>
      </c>
    </row>
    <row r="2976" spans="1:7" x14ac:dyDescent="0.15">
      <c r="A2976" s="1">
        <v>40843</v>
      </c>
      <c r="B2976">
        <v>739.44000200000005</v>
      </c>
      <c r="C2976">
        <v>769.46002199999998</v>
      </c>
      <c r="D2976">
        <v>739.44000200000005</v>
      </c>
      <c r="E2976">
        <v>765.42999299999997</v>
      </c>
      <c r="F2976">
        <v>63676100</v>
      </c>
      <c r="G2976">
        <v>765.42999299999997</v>
      </c>
    </row>
    <row r="2977" spans="1:7" x14ac:dyDescent="0.15">
      <c r="A2977" s="1">
        <v>40844</v>
      </c>
      <c r="B2977">
        <v>761.86999500000002</v>
      </c>
      <c r="C2977">
        <v>768.82000700000003</v>
      </c>
      <c r="D2977">
        <v>759.13000499999998</v>
      </c>
      <c r="E2977">
        <v>761</v>
      </c>
      <c r="F2977">
        <v>45366900</v>
      </c>
      <c r="G2977">
        <v>761</v>
      </c>
    </row>
    <row r="2978" spans="1:7" x14ac:dyDescent="0.15">
      <c r="A2978" s="1">
        <v>40847</v>
      </c>
      <c r="B2978">
        <v>752.44000200000005</v>
      </c>
      <c r="C2978">
        <v>754.04998799999998</v>
      </c>
      <c r="D2978">
        <v>740.84002699999996</v>
      </c>
      <c r="E2978">
        <v>741.05999799999995</v>
      </c>
      <c r="F2978">
        <v>43102100</v>
      </c>
      <c r="G2978">
        <v>741.05999799999995</v>
      </c>
    </row>
    <row r="2979" spans="1:7" x14ac:dyDescent="0.15">
      <c r="A2979" s="1">
        <v>40848</v>
      </c>
      <c r="B2979">
        <v>725.46997099999999</v>
      </c>
      <c r="C2979">
        <v>729.080017</v>
      </c>
      <c r="D2979">
        <v>712.419983</v>
      </c>
      <c r="E2979">
        <v>713.89001499999995</v>
      </c>
      <c r="F2979">
        <v>56455400</v>
      </c>
      <c r="G2979">
        <v>713.89001499999995</v>
      </c>
    </row>
    <row r="2980" spans="1:7" x14ac:dyDescent="0.15">
      <c r="A2980" s="1">
        <v>40849</v>
      </c>
      <c r="B2980">
        <v>713.88000499999998</v>
      </c>
      <c r="C2980">
        <v>733.55999799999995</v>
      </c>
      <c r="D2980">
        <v>713.88000499999998</v>
      </c>
      <c r="E2980">
        <v>733.26000999999997</v>
      </c>
      <c r="F2980">
        <v>41105300</v>
      </c>
      <c r="G2980">
        <v>733.26000999999997</v>
      </c>
    </row>
    <row r="2981" spans="1:7" x14ac:dyDescent="0.15">
      <c r="A2981" s="1">
        <v>40850</v>
      </c>
      <c r="B2981">
        <v>737.21997099999999</v>
      </c>
      <c r="C2981">
        <v>752.19000200000005</v>
      </c>
      <c r="D2981">
        <v>725.55999799999995</v>
      </c>
      <c r="E2981">
        <v>751.53002900000001</v>
      </c>
      <c r="F2981">
        <v>48491400</v>
      </c>
      <c r="G2981">
        <v>751.53002900000001</v>
      </c>
    </row>
    <row r="2982" spans="1:7" x14ac:dyDescent="0.15">
      <c r="A2982" s="1">
        <v>40851</v>
      </c>
      <c r="B2982">
        <v>747.47997999999995</v>
      </c>
      <c r="C2982">
        <v>748.65997300000004</v>
      </c>
      <c r="D2982">
        <v>737.21002199999998</v>
      </c>
      <c r="E2982">
        <v>746.48999000000003</v>
      </c>
      <c r="F2982">
        <v>38306500</v>
      </c>
      <c r="G2982">
        <v>746.48999000000003</v>
      </c>
    </row>
    <row r="2983" spans="1:7" x14ac:dyDescent="0.15">
      <c r="A2983" s="1">
        <v>40854</v>
      </c>
      <c r="B2983">
        <v>746.47997999999995</v>
      </c>
      <c r="C2983">
        <v>748.830017</v>
      </c>
      <c r="D2983">
        <v>730.64001499999995</v>
      </c>
      <c r="E2983">
        <v>745.27002000000005</v>
      </c>
      <c r="F2983">
        <v>34297400</v>
      </c>
      <c r="G2983">
        <v>745.27002000000005</v>
      </c>
    </row>
    <row r="2984" spans="1:7" x14ac:dyDescent="0.15">
      <c r="A2984" s="1">
        <v>40855</v>
      </c>
      <c r="B2984">
        <v>749.13000499999998</v>
      </c>
      <c r="C2984">
        <v>756.76000999999997</v>
      </c>
      <c r="D2984">
        <v>736.64001499999995</v>
      </c>
      <c r="E2984">
        <v>755.27002000000005</v>
      </c>
      <c r="F2984">
        <v>39084900</v>
      </c>
      <c r="G2984">
        <v>755.27002000000005</v>
      </c>
    </row>
    <row r="2985" spans="1:7" x14ac:dyDescent="0.15">
      <c r="A2985" s="1">
        <v>40856</v>
      </c>
      <c r="B2985">
        <v>743.46002199999998</v>
      </c>
      <c r="C2985">
        <v>743.46002199999998</v>
      </c>
      <c r="D2985">
        <v>718.85998500000005</v>
      </c>
      <c r="E2985">
        <v>718.85998500000005</v>
      </c>
      <c r="F2985">
        <v>46597400</v>
      </c>
      <c r="G2985">
        <v>718.85998500000005</v>
      </c>
    </row>
    <row r="2986" spans="1:7" x14ac:dyDescent="0.15">
      <c r="A2986" s="1">
        <v>40857</v>
      </c>
      <c r="B2986">
        <v>721.80999799999995</v>
      </c>
      <c r="C2986">
        <v>730.669983</v>
      </c>
      <c r="D2986">
        <v>717.97997999999995</v>
      </c>
      <c r="E2986">
        <v>725.47997999999995</v>
      </c>
      <c r="F2986">
        <v>40027600</v>
      </c>
      <c r="G2986">
        <v>725.47997999999995</v>
      </c>
    </row>
    <row r="2987" spans="1:7" x14ac:dyDescent="0.15">
      <c r="A2987" s="1">
        <v>40858</v>
      </c>
      <c r="B2987">
        <v>732.09997599999997</v>
      </c>
      <c r="C2987">
        <v>744.82000700000003</v>
      </c>
      <c r="D2987">
        <v>732.09997599999997</v>
      </c>
      <c r="E2987">
        <v>744.64001499999995</v>
      </c>
      <c r="F2987">
        <v>33701800</v>
      </c>
      <c r="G2987">
        <v>744.64001499999995</v>
      </c>
    </row>
    <row r="2988" spans="1:7" x14ac:dyDescent="0.15">
      <c r="A2988" s="1">
        <v>40861</v>
      </c>
      <c r="B2988">
        <v>741.46997099999999</v>
      </c>
      <c r="C2988">
        <v>742.21002199999998</v>
      </c>
      <c r="D2988">
        <v>728.60998500000005</v>
      </c>
      <c r="E2988">
        <v>732.89001499999995</v>
      </c>
      <c r="F2988">
        <v>32196800</v>
      </c>
      <c r="G2988">
        <v>732.89001499999995</v>
      </c>
    </row>
    <row r="2989" spans="1:7" x14ac:dyDescent="0.15">
      <c r="A2989" s="1">
        <v>40862</v>
      </c>
      <c r="B2989">
        <v>729.39001499999995</v>
      </c>
      <c r="C2989">
        <v>745.76000999999997</v>
      </c>
      <c r="D2989">
        <v>725.48999000000003</v>
      </c>
      <c r="E2989">
        <v>743.080017</v>
      </c>
      <c r="F2989">
        <v>35993000</v>
      </c>
      <c r="G2989">
        <v>743.080017</v>
      </c>
    </row>
    <row r="2990" spans="1:7" x14ac:dyDescent="0.15">
      <c r="A2990" s="1">
        <v>40863</v>
      </c>
      <c r="B2990">
        <v>736.22997999999995</v>
      </c>
      <c r="C2990">
        <v>747.76000999999997</v>
      </c>
      <c r="D2990">
        <v>729.53002900000001</v>
      </c>
      <c r="E2990">
        <v>729.85998500000005</v>
      </c>
      <c r="F2990">
        <v>40850100</v>
      </c>
      <c r="G2990">
        <v>729.85998500000005</v>
      </c>
    </row>
    <row r="2991" spans="1:7" x14ac:dyDescent="0.15">
      <c r="A2991" s="1">
        <v>40864</v>
      </c>
      <c r="B2991">
        <v>729.79998799999998</v>
      </c>
      <c r="C2991">
        <v>733.46002199999998</v>
      </c>
      <c r="D2991">
        <v>716.25</v>
      </c>
      <c r="E2991">
        <v>718.75</v>
      </c>
      <c r="F2991">
        <v>45964500</v>
      </c>
      <c r="G2991">
        <v>718.75</v>
      </c>
    </row>
    <row r="2992" spans="1:7" x14ac:dyDescent="0.15">
      <c r="A2992" s="1">
        <v>40865</v>
      </c>
      <c r="B2992">
        <v>720.26000999999997</v>
      </c>
      <c r="C2992">
        <v>723.36999500000002</v>
      </c>
      <c r="D2992">
        <v>715.52002000000005</v>
      </c>
      <c r="E2992">
        <v>719.419983</v>
      </c>
      <c r="F2992">
        <v>38276100</v>
      </c>
      <c r="G2992">
        <v>719.419983</v>
      </c>
    </row>
    <row r="2993" spans="1:7" x14ac:dyDescent="0.15">
      <c r="A2993" s="1">
        <v>40868</v>
      </c>
      <c r="B2993">
        <v>710.40997300000004</v>
      </c>
      <c r="C2993">
        <v>710.40997300000004</v>
      </c>
      <c r="D2993">
        <v>696.71997099999999</v>
      </c>
      <c r="E2993">
        <v>701.90002400000003</v>
      </c>
      <c r="F2993">
        <v>40500700</v>
      </c>
      <c r="G2993">
        <v>701.90002400000003</v>
      </c>
    </row>
    <row r="2994" spans="1:7" x14ac:dyDescent="0.15">
      <c r="A2994" s="1">
        <v>40869</v>
      </c>
      <c r="B2994">
        <v>701.89001499999995</v>
      </c>
      <c r="C2994">
        <v>705.25</v>
      </c>
      <c r="D2994">
        <v>693.90002400000003</v>
      </c>
      <c r="E2994">
        <v>696.26000999999997</v>
      </c>
      <c r="F2994">
        <v>39117100</v>
      </c>
      <c r="G2994">
        <v>696.26000999999997</v>
      </c>
    </row>
    <row r="2995" spans="1:7" x14ac:dyDescent="0.15">
      <c r="A2995" s="1">
        <v>40870</v>
      </c>
      <c r="B2995">
        <v>690.77002000000005</v>
      </c>
      <c r="C2995">
        <v>690.77002000000005</v>
      </c>
      <c r="D2995">
        <v>674.29998799999998</v>
      </c>
      <c r="E2995">
        <v>674.34002699999996</v>
      </c>
      <c r="F2995">
        <v>37989400</v>
      </c>
      <c r="G2995">
        <v>674.34002699999996</v>
      </c>
    </row>
    <row r="2996" spans="1:7" x14ac:dyDescent="0.15">
      <c r="A2996" s="1">
        <v>40872</v>
      </c>
      <c r="B2996">
        <v>671.90002400000003</v>
      </c>
      <c r="C2996">
        <v>679.80999799999995</v>
      </c>
      <c r="D2996">
        <v>666.15997300000004</v>
      </c>
      <c r="E2996">
        <v>666.15997300000004</v>
      </c>
      <c r="F2996">
        <v>16642000</v>
      </c>
      <c r="G2996">
        <v>666.15997300000004</v>
      </c>
    </row>
    <row r="2997" spans="1:7" x14ac:dyDescent="0.15">
      <c r="A2997" s="1">
        <v>40875</v>
      </c>
      <c r="B2997">
        <v>677.82000700000003</v>
      </c>
      <c r="C2997">
        <v>698.17999299999997</v>
      </c>
      <c r="D2997">
        <v>677.82000700000003</v>
      </c>
      <c r="E2997">
        <v>697.90002400000003</v>
      </c>
      <c r="F2997">
        <v>39207500</v>
      </c>
      <c r="G2997">
        <v>697.90002400000003</v>
      </c>
    </row>
    <row r="2998" spans="1:7" x14ac:dyDescent="0.15">
      <c r="A2998" s="1">
        <v>40876</v>
      </c>
      <c r="B2998">
        <v>697.84997599999997</v>
      </c>
      <c r="C2998">
        <v>700.59997599999997</v>
      </c>
      <c r="D2998">
        <v>691.96002199999998</v>
      </c>
      <c r="E2998">
        <v>696.09997599999997</v>
      </c>
      <c r="F2998">
        <v>39926500</v>
      </c>
      <c r="G2998">
        <v>696.09997599999997</v>
      </c>
    </row>
    <row r="2999" spans="1:7" x14ac:dyDescent="0.15">
      <c r="A2999" s="1">
        <v>40877</v>
      </c>
      <c r="B2999">
        <v>696.09002699999996</v>
      </c>
      <c r="C2999">
        <v>737.419983</v>
      </c>
      <c r="D2999">
        <v>696.09002699999996</v>
      </c>
      <c r="E2999">
        <v>737.419983</v>
      </c>
      <c r="F2999">
        <v>58019100</v>
      </c>
      <c r="G2999">
        <v>737.419983</v>
      </c>
    </row>
    <row r="3000" spans="1:7" x14ac:dyDescent="0.15">
      <c r="A3000" s="1">
        <v>40878</v>
      </c>
      <c r="B3000">
        <v>734.51000999999997</v>
      </c>
      <c r="C3000">
        <v>739.96002199999998</v>
      </c>
      <c r="D3000">
        <v>730.75</v>
      </c>
      <c r="E3000">
        <v>730.75</v>
      </c>
      <c r="F3000">
        <v>38186800</v>
      </c>
      <c r="G3000">
        <v>730.75</v>
      </c>
    </row>
    <row r="3001" spans="1:7" x14ac:dyDescent="0.15">
      <c r="A3001" s="1">
        <v>40879</v>
      </c>
      <c r="B3001">
        <v>738.55999799999995</v>
      </c>
      <c r="C3001">
        <v>744.96002199999998</v>
      </c>
      <c r="D3001">
        <v>734.14001499999995</v>
      </c>
      <c r="E3001">
        <v>735.02002000000005</v>
      </c>
      <c r="F3001">
        <v>41443100</v>
      </c>
      <c r="G3001">
        <v>735.02002000000005</v>
      </c>
    </row>
    <row r="3002" spans="1:7" x14ac:dyDescent="0.15">
      <c r="A3002" s="1">
        <v>40882</v>
      </c>
      <c r="B3002">
        <v>743.64001499999995</v>
      </c>
      <c r="C3002">
        <v>752.71002199999998</v>
      </c>
      <c r="D3002">
        <v>741.59002699999996</v>
      </c>
      <c r="E3002">
        <v>747.03002900000001</v>
      </c>
      <c r="F3002">
        <v>41480600</v>
      </c>
      <c r="G3002">
        <v>747.03002900000001</v>
      </c>
    </row>
    <row r="3003" spans="1:7" x14ac:dyDescent="0.15">
      <c r="A3003" s="1">
        <v>40883</v>
      </c>
      <c r="B3003">
        <v>746.65002400000003</v>
      </c>
      <c r="C3003">
        <v>751.80999799999995</v>
      </c>
      <c r="D3003">
        <v>740.89001499999995</v>
      </c>
      <c r="E3003">
        <v>746.78002900000001</v>
      </c>
      <c r="F3003">
        <v>37342300</v>
      </c>
      <c r="G3003">
        <v>746.78002900000001</v>
      </c>
    </row>
    <row r="3004" spans="1:7" x14ac:dyDescent="0.15">
      <c r="A3004" s="1">
        <v>40884</v>
      </c>
      <c r="B3004">
        <v>746.75</v>
      </c>
      <c r="C3004">
        <v>749</v>
      </c>
      <c r="D3004">
        <v>732.15997300000004</v>
      </c>
      <c r="E3004">
        <v>746.14001499999995</v>
      </c>
      <c r="F3004">
        <v>41605400</v>
      </c>
      <c r="G3004">
        <v>746.14001499999995</v>
      </c>
    </row>
    <row r="3005" spans="1:7" x14ac:dyDescent="0.15">
      <c r="A3005" s="1">
        <v>40885</v>
      </c>
      <c r="B3005">
        <v>740.76000999999997</v>
      </c>
      <c r="C3005">
        <v>740.76000999999997</v>
      </c>
      <c r="D3005">
        <v>721.85998500000005</v>
      </c>
      <c r="E3005">
        <v>722.67999299999997</v>
      </c>
      <c r="F3005">
        <v>42983700</v>
      </c>
      <c r="G3005">
        <v>722.67999299999997</v>
      </c>
    </row>
    <row r="3006" spans="1:7" x14ac:dyDescent="0.15">
      <c r="A3006" s="1">
        <v>40886</v>
      </c>
      <c r="B3006">
        <v>725.40997300000004</v>
      </c>
      <c r="C3006">
        <v>748.44000200000005</v>
      </c>
      <c r="D3006">
        <v>725.30999799999995</v>
      </c>
      <c r="E3006">
        <v>745.40002400000003</v>
      </c>
      <c r="F3006">
        <v>38306100</v>
      </c>
      <c r="G3006">
        <v>745.40002400000003</v>
      </c>
    </row>
    <row r="3007" spans="1:7" x14ac:dyDescent="0.15">
      <c r="A3007" s="1">
        <v>40889</v>
      </c>
      <c r="B3007">
        <v>737.15002400000003</v>
      </c>
      <c r="C3007">
        <v>737.15002400000003</v>
      </c>
      <c r="D3007">
        <v>725.25</v>
      </c>
      <c r="E3007">
        <v>733.15002400000003</v>
      </c>
      <c r="F3007">
        <v>36005700</v>
      </c>
      <c r="G3007">
        <v>733.15002400000003</v>
      </c>
    </row>
    <row r="3008" spans="1:7" x14ac:dyDescent="0.15">
      <c r="A3008" s="1">
        <v>40890</v>
      </c>
      <c r="B3008">
        <v>736.80999799999995</v>
      </c>
      <c r="C3008">
        <v>742.19000200000005</v>
      </c>
      <c r="D3008">
        <v>715.830017</v>
      </c>
      <c r="E3008">
        <v>718.05999799999995</v>
      </c>
      <c r="F3008">
        <v>41215700</v>
      </c>
      <c r="G3008">
        <v>718.05999799999995</v>
      </c>
    </row>
    <row r="3009" spans="1:7" x14ac:dyDescent="0.15">
      <c r="A3009" s="1">
        <v>40891</v>
      </c>
      <c r="B3009">
        <v>713.21997099999999</v>
      </c>
      <c r="C3009">
        <v>715.09002699999996</v>
      </c>
      <c r="D3009">
        <v>705.78002900000001</v>
      </c>
      <c r="E3009">
        <v>708.46002199999998</v>
      </c>
      <c r="F3009">
        <v>42982900</v>
      </c>
      <c r="G3009">
        <v>708.46002199999998</v>
      </c>
    </row>
    <row r="3010" spans="1:7" x14ac:dyDescent="0.15">
      <c r="A3010" s="1">
        <v>40892</v>
      </c>
      <c r="B3010">
        <v>716.09997599999997</v>
      </c>
      <c r="C3010">
        <v>718</v>
      </c>
      <c r="D3010">
        <v>710.34002699999996</v>
      </c>
      <c r="E3010">
        <v>716.01000999999997</v>
      </c>
      <c r="F3010">
        <v>38103400</v>
      </c>
      <c r="G3010">
        <v>716.01000999999997</v>
      </c>
    </row>
    <row r="3011" spans="1:7" x14ac:dyDescent="0.15">
      <c r="A3011" s="1">
        <v>40893</v>
      </c>
      <c r="B3011">
        <v>718.67999299999997</v>
      </c>
      <c r="C3011">
        <v>730.72997999999995</v>
      </c>
      <c r="D3011">
        <v>717.65002400000003</v>
      </c>
      <c r="E3011">
        <v>722.04998799999998</v>
      </c>
      <c r="F3011">
        <v>53458000</v>
      </c>
      <c r="G3011">
        <v>722.04998799999998</v>
      </c>
    </row>
    <row r="3012" spans="1:7" x14ac:dyDescent="0.15">
      <c r="A3012" s="1">
        <v>40896</v>
      </c>
      <c r="B3012">
        <v>725.78002900000001</v>
      </c>
      <c r="C3012">
        <v>729.03002900000001</v>
      </c>
      <c r="D3012">
        <v>707.830017</v>
      </c>
      <c r="E3012">
        <v>708.55999799999995</v>
      </c>
      <c r="F3012">
        <v>36598200</v>
      </c>
      <c r="G3012">
        <v>708.55999799999995</v>
      </c>
    </row>
    <row r="3013" spans="1:7" x14ac:dyDescent="0.15">
      <c r="A3013" s="1">
        <v>40897</v>
      </c>
      <c r="B3013">
        <v>718.14001499999995</v>
      </c>
      <c r="C3013">
        <v>738.21997099999999</v>
      </c>
      <c r="D3013">
        <v>718.14001499999995</v>
      </c>
      <c r="E3013">
        <v>738.21997099999999</v>
      </c>
      <c r="F3013">
        <v>40555900</v>
      </c>
      <c r="G3013">
        <v>738.21997099999999</v>
      </c>
    </row>
    <row r="3014" spans="1:7" x14ac:dyDescent="0.15">
      <c r="A3014" s="1">
        <v>40898</v>
      </c>
      <c r="B3014">
        <v>736.30999799999995</v>
      </c>
      <c r="C3014">
        <v>742.11999500000002</v>
      </c>
      <c r="D3014">
        <v>727.11999500000002</v>
      </c>
      <c r="E3014">
        <v>740.45001200000002</v>
      </c>
      <c r="F3014">
        <v>35827800</v>
      </c>
      <c r="G3014">
        <v>740.45001200000002</v>
      </c>
    </row>
    <row r="3015" spans="1:7" x14ac:dyDescent="0.15">
      <c r="A3015" s="1">
        <v>40899</v>
      </c>
      <c r="B3015">
        <v>742.25</v>
      </c>
      <c r="C3015">
        <v>748.21002199999998</v>
      </c>
      <c r="D3015">
        <v>742.25</v>
      </c>
      <c r="E3015">
        <v>745.51000999999997</v>
      </c>
      <c r="F3015">
        <v>34922500</v>
      </c>
      <c r="G3015">
        <v>745.51000999999997</v>
      </c>
    </row>
    <row r="3016" spans="1:7" x14ac:dyDescent="0.15">
      <c r="A3016" s="1">
        <v>40900</v>
      </c>
      <c r="B3016">
        <v>747.5</v>
      </c>
      <c r="C3016">
        <v>748.52002000000005</v>
      </c>
      <c r="D3016">
        <v>744.25</v>
      </c>
      <c r="E3016">
        <v>747.97997999999995</v>
      </c>
      <c r="F3016">
        <v>22338300</v>
      </c>
      <c r="G3016">
        <v>747.97997999999995</v>
      </c>
    </row>
    <row r="3017" spans="1:7" x14ac:dyDescent="0.15">
      <c r="A3017" s="1">
        <v>40904</v>
      </c>
      <c r="B3017">
        <v>745.60998500000005</v>
      </c>
      <c r="C3017">
        <v>753.19000200000005</v>
      </c>
      <c r="D3017">
        <v>744.20001200000002</v>
      </c>
      <c r="E3017">
        <v>751.30999799999995</v>
      </c>
      <c r="F3017">
        <v>21305900</v>
      </c>
      <c r="G3017">
        <v>751.30999799999995</v>
      </c>
    </row>
    <row r="3018" spans="1:7" x14ac:dyDescent="0.15">
      <c r="A3018" s="1">
        <v>40905</v>
      </c>
      <c r="B3018">
        <v>750.59997599999997</v>
      </c>
      <c r="C3018">
        <v>750.59997599999997</v>
      </c>
      <c r="D3018">
        <v>734.69000200000005</v>
      </c>
      <c r="E3018">
        <v>735.21002199999998</v>
      </c>
      <c r="F3018">
        <v>23499800</v>
      </c>
      <c r="G3018">
        <v>735.21002199999998</v>
      </c>
    </row>
    <row r="3019" spans="1:7" x14ac:dyDescent="0.15">
      <c r="A3019" s="1">
        <v>40906</v>
      </c>
      <c r="B3019">
        <v>737.15997300000004</v>
      </c>
      <c r="C3019">
        <v>745.90997300000004</v>
      </c>
      <c r="D3019">
        <v>737.080017</v>
      </c>
      <c r="E3019">
        <v>744.97997999999995</v>
      </c>
      <c r="F3019">
        <v>22781300</v>
      </c>
      <c r="G3019">
        <v>744.97997999999995</v>
      </c>
    </row>
    <row r="3020" spans="1:7" x14ac:dyDescent="0.15">
      <c r="A3020" s="1">
        <v>40907</v>
      </c>
      <c r="B3020">
        <v>743.63000499999998</v>
      </c>
      <c r="C3020">
        <v>746.46997099999999</v>
      </c>
      <c r="D3020">
        <v>740.40002400000003</v>
      </c>
      <c r="E3020">
        <v>740.919983</v>
      </c>
      <c r="F3020">
        <v>22718500</v>
      </c>
      <c r="G3020">
        <v>740.919983</v>
      </c>
    </row>
    <row r="3021" spans="1:7" x14ac:dyDescent="0.15">
      <c r="A3021" s="1">
        <v>40911</v>
      </c>
      <c r="B3021">
        <v>750.70001200000002</v>
      </c>
      <c r="C3021">
        <v>759.36999500000002</v>
      </c>
      <c r="D3021">
        <v>749.5</v>
      </c>
      <c r="E3021">
        <v>752.28002900000001</v>
      </c>
      <c r="F3021">
        <v>39437100</v>
      </c>
      <c r="G3021">
        <v>752.28002900000001</v>
      </c>
    </row>
    <row r="3022" spans="1:7" x14ac:dyDescent="0.15">
      <c r="A3022" s="1">
        <v>40912</v>
      </c>
      <c r="B3022">
        <v>748.34997599999997</v>
      </c>
      <c r="C3022">
        <v>749.60998500000005</v>
      </c>
      <c r="D3022">
        <v>742.89001499999995</v>
      </c>
      <c r="E3022">
        <v>747.28002900000001</v>
      </c>
      <c r="F3022">
        <v>35925800</v>
      </c>
      <c r="G3022">
        <v>747.28002900000001</v>
      </c>
    </row>
    <row r="3023" spans="1:7" x14ac:dyDescent="0.15">
      <c r="A3023" s="1">
        <v>40913</v>
      </c>
      <c r="B3023">
        <v>743.72997999999995</v>
      </c>
      <c r="C3023">
        <v>754.39001499999995</v>
      </c>
      <c r="D3023">
        <v>736.78002900000001</v>
      </c>
      <c r="E3023">
        <v>752.28997800000002</v>
      </c>
      <c r="F3023">
        <v>43159500</v>
      </c>
      <c r="G3023">
        <v>752.28997800000002</v>
      </c>
    </row>
    <row r="3024" spans="1:7" x14ac:dyDescent="0.15">
      <c r="A3024" s="1">
        <v>40914</v>
      </c>
      <c r="B3024">
        <v>752.10998500000005</v>
      </c>
      <c r="C3024">
        <v>754.75</v>
      </c>
      <c r="D3024">
        <v>745.78997800000002</v>
      </c>
      <c r="E3024">
        <v>749.71002199999998</v>
      </c>
      <c r="F3024">
        <v>36568300</v>
      </c>
      <c r="G3024">
        <v>749.71002199999998</v>
      </c>
    </row>
    <row r="3025" spans="1:7" x14ac:dyDescent="0.15">
      <c r="A3025" s="1">
        <v>40917</v>
      </c>
      <c r="B3025">
        <v>753.07000700000003</v>
      </c>
      <c r="C3025">
        <v>754.44000200000005</v>
      </c>
      <c r="D3025">
        <v>747.26000999999997</v>
      </c>
      <c r="E3025">
        <v>753.51000999999997</v>
      </c>
      <c r="F3025">
        <v>33716000</v>
      </c>
      <c r="G3025">
        <v>753.51000999999997</v>
      </c>
    </row>
    <row r="3026" spans="1:7" x14ac:dyDescent="0.15">
      <c r="A3026" s="1">
        <v>40918</v>
      </c>
      <c r="B3026">
        <v>758.25</v>
      </c>
      <c r="C3026">
        <v>765.28002900000001</v>
      </c>
      <c r="D3026">
        <v>758.25</v>
      </c>
      <c r="E3026">
        <v>764.75</v>
      </c>
      <c r="F3026">
        <v>42219600</v>
      </c>
      <c r="G3026">
        <v>764.75</v>
      </c>
    </row>
    <row r="3027" spans="1:7" x14ac:dyDescent="0.15">
      <c r="A3027" s="1">
        <v>40919</v>
      </c>
      <c r="B3027">
        <v>762.01000999999997</v>
      </c>
      <c r="C3027">
        <v>767.86999500000002</v>
      </c>
      <c r="D3027">
        <v>761.09997599999997</v>
      </c>
      <c r="E3027">
        <v>767.23999000000003</v>
      </c>
      <c r="F3027">
        <v>39681200</v>
      </c>
      <c r="G3027">
        <v>767.23999000000003</v>
      </c>
    </row>
    <row r="3028" spans="1:7" x14ac:dyDescent="0.15">
      <c r="A3028" s="1">
        <v>40920</v>
      </c>
      <c r="B3028">
        <v>768.67999299999997</v>
      </c>
      <c r="C3028">
        <v>770.61999500000002</v>
      </c>
      <c r="D3028">
        <v>761.919983</v>
      </c>
      <c r="E3028">
        <v>770.48999000000003</v>
      </c>
      <c r="F3028">
        <v>40198900</v>
      </c>
      <c r="G3028">
        <v>770.48999000000003</v>
      </c>
    </row>
    <row r="3029" spans="1:7" x14ac:dyDescent="0.15">
      <c r="A3029" s="1">
        <v>40921</v>
      </c>
      <c r="B3029">
        <v>763.11999500000002</v>
      </c>
      <c r="C3029">
        <v>765.98999000000003</v>
      </c>
      <c r="D3029">
        <v>758.95001200000002</v>
      </c>
      <c r="E3029">
        <v>764.20001200000002</v>
      </c>
      <c r="F3029">
        <v>36923700</v>
      </c>
      <c r="G3029">
        <v>764.20001200000002</v>
      </c>
    </row>
    <row r="3030" spans="1:7" x14ac:dyDescent="0.15">
      <c r="A3030" s="1">
        <v>40925</v>
      </c>
      <c r="B3030">
        <v>769.04998799999998</v>
      </c>
      <c r="C3030">
        <v>773.26000999999997</v>
      </c>
      <c r="D3030">
        <v>763.80999799999995</v>
      </c>
      <c r="E3030">
        <v>765.53002900000001</v>
      </c>
      <c r="F3030">
        <v>40104900</v>
      </c>
      <c r="G3030">
        <v>765.53002900000001</v>
      </c>
    </row>
    <row r="3031" spans="1:7" x14ac:dyDescent="0.15">
      <c r="A3031" s="1">
        <v>40926</v>
      </c>
      <c r="B3031">
        <v>765.48999000000003</v>
      </c>
      <c r="C3031">
        <v>779.26000999999997</v>
      </c>
      <c r="D3031">
        <v>764.70001200000002</v>
      </c>
      <c r="E3031">
        <v>779.26000999999997</v>
      </c>
      <c r="F3031">
        <v>40961600</v>
      </c>
      <c r="G3031">
        <v>779.26000999999997</v>
      </c>
    </row>
    <row r="3032" spans="1:7" x14ac:dyDescent="0.15">
      <c r="A3032" s="1">
        <v>40927</v>
      </c>
      <c r="B3032">
        <v>780.63000499999998</v>
      </c>
      <c r="C3032">
        <v>784.57000700000003</v>
      </c>
      <c r="D3032">
        <v>779.080017</v>
      </c>
      <c r="E3032">
        <v>782.36999500000002</v>
      </c>
      <c r="F3032">
        <v>44658900</v>
      </c>
      <c r="G3032">
        <v>782.36999500000002</v>
      </c>
    </row>
    <row r="3033" spans="1:7" x14ac:dyDescent="0.15">
      <c r="A3033" s="1">
        <v>40928</v>
      </c>
      <c r="B3033">
        <v>780.84997599999997</v>
      </c>
      <c r="C3033">
        <v>785.88000499999998</v>
      </c>
      <c r="D3033">
        <v>780.21997099999999</v>
      </c>
      <c r="E3033">
        <v>784.61999500000002</v>
      </c>
      <c r="F3033">
        <v>39126200</v>
      </c>
      <c r="G3033">
        <v>784.61999500000002</v>
      </c>
    </row>
    <row r="3034" spans="1:7" x14ac:dyDescent="0.15">
      <c r="A3034" s="1">
        <v>40931</v>
      </c>
      <c r="B3034">
        <v>784.34997599999997</v>
      </c>
      <c r="C3034">
        <v>789.40997300000004</v>
      </c>
      <c r="D3034">
        <v>778.38000499999998</v>
      </c>
      <c r="E3034">
        <v>783.04998799999998</v>
      </c>
      <c r="F3034">
        <v>37709100</v>
      </c>
      <c r="G3034">
        <v>783.04998799999998</v>
      </c>
    </row>
    <row r="3035" spans="1:7" x14ac:dyDescent="0.15">
      <c r="A3035" s="1">
        <v>40932</v>
      </c>
      <c r="B3035">
        <v>779.09997599999997</v>
      </c>
      <c r="C3035">
        <v>788.79998799999998</v>
      </c>
      <c r="D3035">
        <v>775.580017</v>
      </c>
      <c r="E3035">
        <v>788.27002000000005</v>
      </c>
      <c r="F3035">
        <v>36935600</v>
      </c>
      <c r="G3035">
        <v>788.27002000000005</v>
      </c>
    </row>
    <row r="3036" spans="1:7" x14ac:dyDescent="0.15">
      <c r="A3036" s="1">
        <v>40933</v>
      </c>
      <c r="B3036">
        <v>787.42999299999997</v>
      </c>
      <c r="C3036">
        <v>796.53997800000002</v>
      </c>
      <c r="D3036">
        <v>784.09997599999997</v>
      </c>
      <c r="E3036">
        <v>795.580017</v>
      </c>
      <c r="F3036">
        <v>44109100</v>
      </c>
      <c r="G3036">
        <v>795.580017</v>
      </c>
    </row>
    <row r="3037" spans="1:7" x14ac:dyDescent="0.15">
      <c r="A3037" s="1">
        <v>40934</v>
      </c>
      <c r="B3037">
        <v>798.46997099999999</v>
      </c>
      <c r="C3037">
        <v>800.21997099999999</v>
      </c>
      <c r="D3037">
        <v>789.78002900000001</v>
      </c>
      <c r="E3037">
        <v>792.90997300000004</v>
      </c>
      <c r="F3037">
        <v>45220700</v>
      </c>
      <c r="G3037">
        <v>792.90997300000004</v>
      </c>
    </row>
    <row r="3038" spans="1:7" x14ac:dyDescent="0.15">
      <c r="A3038" s="1">
        <v>40935</v>
      </c>
      <c r="B3038">
        <v>789.71002199999998</v>
      </c>
      <c r="C3038">
        <v>798.84997599999997</v>
      </c>
      <c r="D3038">
        <v>789.69000200000005</v>
      </c>
      <c r="E3038">
        <v>798.84997599999997</v>
      </c>
      <c r="F3038">
        <v>40073800</v>
      </c>
      <c r="G3038">
        <v>798.84997599999997</v>
      </c>
    </row>
    <row r="3039" spans="1:7" x14ac:dyDescent="0.15">
      <c r="A3039" s="1">
        <v>40938</v>
      </c>
      <c r="B3039">
        <v>797.94000200000005</v>
      </c>
      <c r="C3039">
        <v>797.94000200000005</v>
      </c>
      <c r="D3039">
        <v>787.48999000000003</v>
      </c>
      <c r="E3039">
        <v>792.38000499999998</v>
      </c>
      <c r="F3039">
        <v>36590100</v>
      </c>
      <c r="G3039">
        <v>792.38000499999998</v>
      </c>
    </row>
    <row r="3040" spans="1:7" x14ac:dyDescent="0.15">
      <c r="A3040" s="1">
        <v>40939</v>
      </c>
      <c r="B3040">
        <v>794.96997099999999</v>
      </c>
      <c r="C3040">
        <v>795.01000999999997</v>
      </c>
      <c r="D3040">
        <v>788.02002000000005</v>
      </c>
      <c r="E3040">
        <v>792.82000700000003</v>
      </c>
      <c r="F3040">
        <v>42355500</v>
      </c>
      <c r="G3040">
        <v>792.82000700000003</v>
      </c>
    </row>
    <row r="3041" spans="1:7" x14ac:dyDescent="0.15">
      <c r="A3041" s="1">
        <v>40940</v>
      </c>
      <c r="B3041">
        <v>796.98999000000003</v>
      </c>
      <c r="C3041">
        <v>810.19000200000005</v>
      </c>
      <c r="D3041">
        <v>796.98999000000003</v>
      </c>
      <c r="E3041">
        <v>809.65997300000004</v>
      </c>
      <c r="F3041">
        <v>45043600</v>
      </c>
      <c r="G3041">
        <v>809.65997300000004</v>
      </c>
    </row>
    <row r="3042" spans="1:7" x14ac:dyDescent="0.15">
      <c r="A3042" s="1">
        <v>40941</v>
      </c>
      <c r="B3042">
        <v>810.23999000000003</v>
      </c>
      <c r="C3042">
        <v>815.88000499999998</v>
      </c>
      <c r="D3042">
        <v>809.14001499999995</v>
      </c>
      <c r="E3042">
        <v>812.89001499999995</v>
      </c>
      <c r="F3042">
        <v>41209200</v>
      </c>
      <c r="G3042">
        <v>812.89001499999995</v>
      </c>
    </row>
    <row r="3043" spans="1:7" x14ac:dyDescent="0.15">
      <c r="A3043" s="1">
        <v>40942</v>
      </c>
      <c r="B3043">
        <v>820.84002699999996</v>
      </c>
      <c r="C3043">
        <v>833.02002000000005</v>
      </c>
      <c r="D3043">
        <v>820.84002699999996</v>
      </c>
      <c r="E3043">
        <v>831.10998500000005</v>
      </c>
      <c r="F3043">
        <v>46085500</v>
      </c>
      <c r="G3043">
        <v>831.10998500000005</v>
      </c>
    </row>
    <row r="3044" spans="1:7" x14ac:dyDescent="0.15">
      <c r="A3044" s="1">
        <v>40945</v>
      </c>
      <c r="B3044">
        <v>827.47997999999995</v>
      </c>
      <c r="C3044">
        <v>830.07000700000003</v>
      </c>
      <c r="D3044">
        <v>825.61999500000002</v>
      </c>
      <c r="E3044">
        <v>828.36999500000002</v>
      </c>
      <c r="F3044">
        <v>33797000</v>
      </c>
      <c r="G3044">
        <v>828.36999500000002</v>
      </c>
    </row>
    <row r="3045" spans="1:7" x14ac:dyDescent="0.15">
      <c r="A3045" s="1">
        <v>40946</v>
      </c>
      <c r="B3045">
        <v>827.05999799999995</v>
      </c>
      <c r="C3045">
        <v>830.65997300000004</v>
      </c>
      <c r="D3045">
        <v>822.90002400000003</v>
      </c>
      <c r="E3045">
        <v>827.36999500000002</v>
      </c>
      <c r="F3045">
        <v>37424600</v>
      </c>
      <c r="G3045">
        <v>827.36999500000002</v>
      </c>
    </row>
    <row r="3046" spans="1:7" x14ac:dyDescent="0.15">
      <c r="A3046" s="1">
        <v>40947</v>
      </c>
      <c r="B3046">
        <v>827.25</v>
      </c>
      <c r="C3046">
        <v>832.64001499999995</v>
      </c>
      <c r="D3046">
        <v>821.580017</v>
      </c>
      <c r="E3046">
        <v>828.39001499999995</v>
      </c>
      <c r="F3046">
        <v>40967300</v>
      </c>
      <c r="G3046">
        <v>828.39001499999995</v>
      </c>
    </row>
    <row r="3047" spans="1:7" x14ac:dyDescent="0.15">
      <c r="A3047" s="1">
        <v>40948</v>
      </c>
      <c r="B3047">
        <v>829.96997099999999</v>
      </c>
      <c r="C3047">
        <v>830.78997800000002</v>
      </c>
      <c r="D3047">
        <v>821.09997599999997</v>
      </c>
      <c r="E3047">
        <v>824.98999000000003</v>
      </c>
      <c r="F3047">
        <v>42098900</v>
      </c>
      <c r="G3047">
        <v>824.98999000000003</v>
      </c>
    </row>
    <row r="3048" spans="1:7" x14ac:dyDescent="0.15">
      <c r="A3048" s="1">
        <v>40949</v>
      </c>
      <c r="B3048">
        <v>823.40002400000003</v>
      </c>
      <c r="C3048">
        <v>823.40002400000003</v>
      </c>
      <c r="D3048">
        <v>812.84997599999997</v>
      </c>
      <c r="E3048">
        <v>813.330017</v>
      </c>
      <c r="F3048">
        <v>38775800</v>
      </c>
      <c r="G3048">
        <v>813.330017</v>
      </c>
    </row>
    <row r="3049" spans="1:7" x14ac:dyDescent="0.15">
      <c r="A3049" s="1">
        <v>40952</v>
      </c>
      <c r="B3049">
        <v>820</v>
      </c>
      <c r="C3049">
        <v>824.89001499999995</v>
      </c>
      <c r="D3049">
        <v>818.09997599999997</v>
      </c>
      <c r="E3049">
        <v>824.80999799999995</v>
      </c>
      <c r="F3049">
        <v>36180400</v>
      </c>
      <c r="G3049">
        <v>824.80999799999995</v>
      </c>
    </row>
    <row r="3050" spans="1:7" x14ac:dyDescent="0.15">
      <c r="A3050" s="1">
        <v>40953</v>
      </c>
      <c r="B3050">
        <v>824.76000999999997</v>
      </c>
      <c r="C3050">
        <v>824.76000999999997</v>
      </c>
      <c r="D3050">
        <v>815.419983</v>
      </c>
      <c r="E3050">
        <v>820.65002400000003</v>
      </c>
      <c r="F3050">
        <v>38895200</v>
      </c>
      <c r="G3050">
        <v>820.65002400000003</v>
      </c>
    </row>
    <row r="3051" spans="1:7" x14ac:dyDescent="0.15">
      <c r="A3051" s="1">
        <v>40954</v>
      </c>
      <c r="B3051">
        <v>823.22997999999995</v>
      </c>
      <c r="C3051">
        <v>824.14001499999995</v>
      </c>
      <c r="D3051">
        <v>811.85998500000005</v>
      </c>
      <c r="E3051">
        <v>813.97997999999995</v>
      </c>
      <c r="F3051">
        <v>40803400</v>
      </c>
      <c r="G3051">
        <v>813.97997999999995</v>
      </c>
    </row>
    <row r="3052" spans="1:7" x14ac:dyDescent="0.15">
      <c r="A3052" s="1">
        <v>40955</v>
      </c>
      <c r="B3052">
        <v>813.63000499999998</v>
      </c>
      <c r="C3052">
        <v>829.96002199999998</v>
      </c>
      <c r="D3052">
        <v>813.63000499999998</v>
      </c>
      <c r="E3052">
        <v>829.96002199999998</v>
      </c>
      <c r="F3052">
        <v>41088800</v>
      </c>
      <c r="G3052">
        <v>829.96002199999998</v>
      </c>
    </row>
    <row r="3053" spans="1:7" x14ac:dyDescent="0.15">
      <c r="A3053" s="1">
        <v>40956</v>
      </c>
      <c r="B3053">
        <v>832.09997599999997</v>
      </c>
      <c r="C3053">
        <v>832.22997999999995</v>
      </c>
      <c r="D3053">
        <v>827.75</v>
      </c>
      <c r="E3053">
        <v>828.67999299999997</v>
      </c>
      <c r="F3053">
        <v>37176400</v>
      </c>
      <c r="G3053">
        <v>828.67999299999997</v>
      </c>
    </row>
    <row r="3054" spans="1:7" x14ac:dyDescent="0.15">
      <c r="A3054" s="1">
        <v>40960</v>
      </c>
      <c r="B3054">
        <v>830.09997599999997</v>
      </c>
      <c r="C3054">
        <v>831.01000999999997</v>
      </c>
      <c r="D3054">
        <v>820.36999500000002</v>
      </c>
      <c r="E3054">
        <v>823.20001200000002</v>
      </c>
      <c r="F3054">
        <v>37952000</v>
      </c>
      <c r="G3054">
        <v>823.20001200000002</v>
      </c>
    </row>
    <row r="3055" spans="1:7" x14ac:dyDescent="0.15">
      <c r="A3055" s="1">
        <v>40961</v>
      </c>
      <c r="B3055">
        <v>820.580017</v>
      </c>
      <c r="C3055">
        <v>823.61999500000002</v>
      </c>
      <c r="D3055">
        <v>816.5</v>
      </c>
      <c r="E3055">
        <v>816.5</v>
      </c>
      <c r="F3055">
        <v>36337100</v>
      </c>
      <c r="G3055">
        <v>816.5</v>
      </c>
    </row>
    <row r="3056" spans="1:7" x14ac:dyDescent="0.15">
      <c r="A3056" s="1">
        <v>40962</v>
      </c>
      <c r="B3056">
        <v>817.77002000000005</v>
      </c>
      <c r="C3056">
        <v>829.45001200000002</v>
      </c>
      <c r="D3056">
        <v>814.27002000000005</v>
      </c>
      <c r="E3056">
        <v>829.22997999999995</v>
      </c>
      <c r="F3056">
        <v>37864500</v>
      </c>
      <c r="G3056">
        <v>829.22997999999995</v>
      </c>
    </row>
    <row r="3057" spans="1:7" x14ac:dyDescent="0.15">
      <c r="A3057" s="1">
        <v>40963</v>
      </c>
      <c r="B3057">
        <v>829.20001200000002</v>
      </c>
      <c r="C3057">
        <v>830.86999500000002</v>
      </c>
      <c r="D3057">
        <v>826.55999799999995</v>
      </c>
      <c r="E3057">
        <v>826.919983</v>
      </c>
      <c r="F3057">
        <v>35053600</v>
      </c>
      <c r="G3057">
        <v>826.919983</v>
      </c>
    </row>
    <row r="3058" spans="1:7" x14ac:dyDescent="0.15">
      <c r="A3058" s="1">
        <v>40966</v>
      </c>
      <c r="B3058">
        <v>822</v>
      </c>
      <c r="C3058">
        <v>829.54998799999998</v>
      </c>
      <c r="D3058">
        <v>814.919983</v>
      </c>
      <c r="E3058">
        <v>826.65997300000004</v>
      </c>
      <c r="F3058">
        <v>36488900</v>
      </c>
      <c r="G3058">
        <v>826.65997300000004</v>
      </c>
    </row>
    <row r="3059" spans="1:7" x14ac:dyDescent="0.15">
      <c r="A3059" s="1">
        <v>40967</v>
      </c>
      <c r="B3059">
        <v>826.92999299999997</v>
      </c>
      <c r="C3059">
        <v>830.65997300000004</v>
      </c>
      <c r="D3059">
        <v>820.03002900000001</v>
      </c>
      <c r="E3059">
        <v>823.79998799999998</v>
      </c>
      <c r="F3059">
        <v>35791200</v>
      </c>
      <c r="G3059">
        <v>823.79998799999998</v>
      </c>
    </row>
    <row r="3060" spans="1:7" x14ac:dyDescent="0.15">
      <c r="A3060" s="1">
        <v>40968</v>
      </c>
      <c r="B3060">
        <v>824.88000499999998</v>
      </c>
      <c r="C3060">
        <v>829.22997999999995</v>
      </c>
      <c r="D3060">
        <v>810.92999299999997</v>
      </c>
      <c r="E3060">
        <v>810.94000200000005</v>
      </c>
      <c r="F3060">
        <v>44823700</v>
      </c>
      <c r="G3060">
        <v>810.94000200000005</v>
      </c>
    </row>
    <row r="3061" spans="1:7" x14ac:dyDescent="0.15">
      <c r="A3061" s="1">
        <v>40969</v>
      </c>
      <c r="B3061">
        <v>813.96997099999999</v>
      </c>
      <c r="C3061">
        <v>823.78997800000002</v>
      </c>
      <c r="D3061">
        <v>813.96997099999999</v>
      </c>
      <c r="E3061">
        <v>815.21997099999999</v>
      </c>
      <c r="F3061">
        <v>39192400</v>
      </c>
      <c r="G3061">
        <v>815.21997099999999</v>
      </c>
    </row>
    <row r="3062" spans="1:7" x14ac:dyDescent="0.15">
      <c r="A3062" s="1">
        <v>40970</v>
      </c>
      <c r="B3062">
        <v>815.29998799999998</v>
      </c>
      <c r="C3062">
        <v>816.79998799999998</v>
      </c>
      <c r="D3062">
        <v>800.13000499999998</v>
      </c>
      <c r="E3062">
        <v>802.419983</v>
      </c>
      <c r="F3062">
        <v>32834900</v>
      </c>
      <c r="G3062">
        <v>802.419983</v>
      </c>
    </row>
    <row r="3063" spans="1:7" x14ac:dyDescent="0.15">
      <c r="A3063" s="1">
        <v>40973</v>
      </c>
      <c r="B3063">
        <v>801.95001200000002</v>
      </c>
      <c r="C3063">
        <v>804.26000999999997</v>
      </c>
      <c r="D3063">
        <v>795.98999000000003</v>
      </c>
      <c r="E3063">
        <v>803.65002400000003</v>
      </c>
      <c r="F3063">
        <v>34294800</v>
      </c>
      <c r="G3063">
        <v>803.65002400000003</v>
      </c>
    </row>
    <row r="3064" spans="1:7" x14ac:dyDescent="0.15">
      <c r="A3064" s="1">
        <v>40974</v>
      </c>
      <c r="B3064">
        <v>796.46002199999998</v>
      </c>
      <c r="C3064">
        <v>796.46002199999998</v>
      </c>
      <c r="D3064">
        <v>785.40997300000004</v>
      </c>
      <c r="E3064">
        <v>787.09002699999996</v>
      </c>
      <c r="F3064">
        <v>41910600</v>
      </c>
      <c r="G3064">
        <v>787.09002699999996</v>
      </c>
    </row>
    <row r="3065" spans="1:7" x14ac:dyDescent="0.15">
      <c r="A3065" s="1">
        <v>40975</v>
      </c>
      <c r="B3065">
        <v>790.03002900000001</v>
      </c>
      <c r="C3065">
        <v>796.17999299999997</v>
      </c>
      <c r="D3065">
        <v>789.26000999999997</v>
      </c>
      <c r="E3065">
        <v>795.95001200000002</v>
      </c>
      <c r="F3065">
        <v>35803800</v>
      </c>
      <c r="G3065">
        <v>795.95001200000002</v>
      </c>
    </row>
    <row r="3066" spans="1:7" x14ac:dyDescent="0.15">
      <c r="A3066" s="1">
        <v>40976</v>
      </c>
      <c r="B3066">
        <v>800.64001499999995</v>
      </c>
      <c r="C3066">
        <v>806.79998799999998</v>
      </c>
      <c r="D3066">
        <v>794.82000700000003</v>
      </c>
      <c r="E3066">
        <v>806.34002699999996</v>
      </c>
      <c r="F3066">
        <v>35430600</v>
      </c>
      <c r="G3066">
        <v>806.34002699999996</v>
      </c>
    </row>
    <row r="3067" spans="1:7" x14ac:dyDescent="0.15">
      <c r="A3067" s="1">
        <v>40977</v>
      </c>
      <c r="B3067">
        <v>806.78997800000002</v>
      </c>
      <c r="C3067">
        <v>821.19000200000005</v>
      </c>
      <c r="D3067">
        <v>806.42999299999997</v>
      </c>
      <c r="E3067">
        <v>817</v>
      </c>
      <c r="F3067">
        <v>36394700</v>
      </c>
      <c r="G3067">
        <v>817</v>
      </c>
    </row>
    <row r="3068" spans="1:7" x14ac:dyDescent="0.15">
      <c r="A3068" s="1">
        <v>40980</v>
      </c>
      <c r="B3068">
        <v>817.30999799999995</v>
      </c>
      <c r="C3068">
        <v>819.13000499999998</v>
      </c>
      <c r="D3068">
        <v>811.84002699999996</v>
      </c>
      <c r="E3068">
        <v>814.28997800000002</v>
      </c>
      <c r="F3068">
        <v>30818700</v>
      </c>
      <c r="G3068">
        <v>814.28997800000002</v>
      </c>
    </row>
    <row r="3069" spans="1:7" x14ac:dyDescent="0.15">
      <c r="A3069" s="1">
        <v>40981</v>
      </c>
      <c r="B3069">
        <v>819.34002699999996</v>
      </c>
      <c r="C3069">
        <v>831.22997999999995</v>
      </c>
      <c r="D3069">
        <v>818.21997099999999</v>
      </c>
      <c r="E3069">
        <v>831.22997999999995</v>
      </c>
      <c r="F3069">
        <v>43864700</v>
      </c>
      <c r="G3069">
        <v>831.22997999999995</v>
      </c>
    </row>
    <row r="3070" spans="1:7" x14ac:dyDescent="0.15">
      <c r="A3070" s="1">
        <v>40982</v>
      </c>
      <c r="B3070">
        <v>830.07000700000003</v>
      </c>
      <c r="C3070">
        <v>831.60998500000005</v>
      </c>
      <c r="D3070">
        <v>821.17999299999997</v>
      </c>
      <c r="E3070">
        <v>823.40002400000003</v>
      </c>
      <c r="F3070">
        <v>45022800</v>
      </c>
      <c r="G3070">
        <v>823.40002400000003</v>
      </c>
    </row>
    <row r="3071" spans="1:7" x14ac:dyDescent="0.15">
      <c r="A3071" s="1">
        <v>40983</v>
      </c>
      <c r="B3071">
        <v>824.47997999999995</v>
      </c>
      <c r="C3071">
        <v>831.46002199999998</v>
      </c>
      <c r="D3071">
        <v>821.53002900000001</v>
      </c>
      <c r="E3071">
        <v>831.46002199999998</v>
      </c>
      <c r="F3071">
        <v>42716500</v>
      </c>
      <c r="G3071">
        <v>831.46002199999998</v>
      </c>
    </row>
    <row r="3072" spans="1:7" x14ac:dyDescent="0.15">
      <c r="A3072" s="1">
        <v>40984</v>
      </c>
      <c r="B3072">
        <v>832.21997099999999</v>
      </c>
      <c r="C3072">
        <v>832.78002900000001</v>
      </c>
      <c r="D3072">
        <v>827.67999299999997</v>
      </c>
      <c r="E3072">
        <v>830.17999299999997</v>
      </c>
      <c r="F3072">
        <v>51639500</v>
      </c>
      <c r="G3072">
        <v>830.17999299999997</v>
      </c>
    </row>
    <row r="3073" spans="1:7" x14ac:dyDescent="0.15">
      <c r="A3073" s="1">
        <v>40987</v>
      </c>
      <c r="B3073">
        <v>829.45001200000002</v>
      </c>
      <c r="C3073">
        <v>843.25</v>
      </c>
      <c r="D3073">
        <v>828.5</v>
      </c>
      <c r="E3073">
        <v>837.77002000000005</v>
      </c>
      <c r="F3073">
        <v>39325700</v>
      </c>
      <c r="G3073">
        <v>837.77002000000005</v>
      </c>
    </row>
    <row r="3074" spans="1:7" x14ac:dyDescent="0.15">
      <c r="A3074" s="1">
        <v>40988</v>
      </c>
      <c r="B3074">
        <v>832.30999799999995</v>
      </c>
      <c r="C3074">
        <v>832.30999799999995</v>
      </c>
      <c r="D3074">
        <v>826.70001200000002</v>
      </c>
      <c r="E3074">
        <v>829.23999000000003</v>
      </c>
      <c r="F3074">
        <v>36952800</v>
      </c>
      <c r="G3074">
        <v>829.23999000000003</v>
      </c>
    </row>
    <row r="3075" spans="1:7" x14ac:dyDescent="0.15">
      <c r="A3075" s="1">
        <v>40989</v>
      </c>
      <c r="B3075">
        <v>831</v>
      </c>
      <c r="C3075">
        <v>833.84002699999996</v>
      </c>
      <c r="D3075">
        <v>827.46002199999998</v>
      </c>
      <c r="E3075">
        <v>829.919983</v>
      </c>
      <c r="F3075">
        <v>35735900</v>
      </c>
      <c r="G3075">
        <v>829.919983</v>
      </c>
    </row>
    <row r="3076" spans="1:7" x14ac:dyDescent="0.15">
      <c r="A3076" s="1">
        <v>40990</v>
      </c>
      <c r="B3076">
        <v>823.42999299999997</v>
      </c>
      <c r="C3076">
        <v>823.46002199999998</v>
      </c>
      <c r="D3076">
        <v>816.70001200000002</v>
      </c>
      <c r="E3076">
        <v>821.44000200000005</v>
      </c>
      <c r="F3076">
        <v>37405900</v>
      </c>
      <c r="G3076">
        <v>821.44000200000005</v>
      </c>
    </row>
    <row r="3077" spans="1:7" x14ac:dyDescent="0.15">
      <c r="A3077" s="1">
        <v>40991</v>
      </c>
      <c r="B3077">
        <v>821.44000200000005</v>
      </c>
      <c r="C3077">
        <v>830.03002900000001</v>
      </c>
      <c r="D3077">
        <v>815.98999000000003</v>
      </c>
      <c r="E3077">
        <v>830.03002900000001</v>
      </c>
      <c r="F3077">
        <v>34729500</v>
      </c>
      <c r="G3077">
        <v>830.03002900000001</v>
      </c>
    </row>
    <row r="3078" spans="1:7" x14ac:dyDescent="0.15">
      <c r="A3078" s="1">
        <v>40994</v>
      </c>
      <c r="B3078">
        <v>836.45001200000002</v>
      </c>
      <c r="C3078">
        <v>846.30999799999995</v>
      </c>
      <c r="D3078">
        <v>836.45001200000002</v>
      </c>
      <c r="E3078">
        <v>846.13000499999998</v>
      </c>
      <c r="F3078">
        <v>35769500</v>
      </c>
      <c r="G3078">
        <v>846.13000499999998</v>
      </c>
    </row>
    <row r="3079" spans="1:7" x14ac:dyDescent="0.15">
      <c r="A3079" s="1">
        <v>40995</v>
      </c>
      <c r="B3079">
        <v>846.51000999999997</v>
      </c>
      <c r="C3079">
        <v>847.919983</v>
      </c>
      <c r="D3079">
        <v>839.97997999999995</v>
      </c>
      <c r="E3079">
        <v>839.97997999999995</v>
      </c>
      <c r="F3079">
        <v>35136400</v>
      </c>
      <c r="G3079">
        <v>839.97997999999995</v>
      </c>
    </row>
    <row r="3080" spans="1:7" x14ac:dyDescent="0.15">
      <c r="A3080" s="1">
        <v>40996</v>
      </c>
      <c r="B3080">
        <v>839.82000700000003</v>
      </c>
      <c r="C3080">
        <v>841.21997099999999</v>
      </c>
      <c r="D3080">
        <v>828.47997999999995</v>
      </c>
      <c r="E3080">
        <v>834.45001200000002</v>
      </c>
      <c r="F3080">
        <v>38928000</v>
      </c>
      <c r="G3080">
        <v>834.45001200000002</v>
      </c>
    </row>
    <row r="3081" spans="1:7" x14ac:dyDescent="0.15">
      <c r="A3081" s="1">
        <v>40997</v>
      </c>
      <c r="B3081">
        <v>828.85998500000005</v>
      </c>
      <c r="C3081">
        <v>833.77002000000005</v>
      </c>
      <c r="D3081">
        <v>822.71997099999999</v>
      </c>
      <c r="E3081">
        <v>832.21997099999999</v>
      </c>
      <c r="F3081">
        <v>38320000</v>
      </c>
      <c r="G3081">
        <v>832.21997099999999</v>
      </c>
    </row>
    <row r="3082" spans="1:7" x14ac:dyDescent="0.15">
      <c r="A3082" s="1">
        <v>40998</v>
      </c>
      <c r="B3082">
        <v>836.46997099999999</v>
      </c>
      <c r="C3082">
        <v>838.36999500000002</v>
      </c>
      <c r="D3082">
        <v>828</v>
      </c>
      <c r="E3082">
        <v>830.29998799999998</v>
      </c>
      <c r="F3082">
        <v>36768900</v>
      </c>
      <c r="G3082">
        <v>830.29998799999998</v>
      </c>
    </row>
    <row r="3083" spans="1:7" x14ac:dyDescent="0.15">
      <c r="A3083" s="1">
        <v>41001</v>
      </c>
      <c r="B3083">
        <v>828.89001499999995</v>
      </c>
      <c r="C3083">
        <v>840.63000499999998</v>
      </c>
      <c r="D3083">
        <v>826.57000700000003</v>
      </c>
      <c r="E3083">
        <v>840.63000499999998</v>
      </c>
      <c r="F3083">
        <v>35720100</v>
      </c>
      <c r="G3083">
        <v>840.63000499999998</v>
      </c>
    </row>
    <row r="3084" spans="1:7" x14ac:dyDescent="0.15">
      <c r="A3084" s="1">
        <v>41002</v>
      </c>
      <c r="B3084">
        <v>839.57000700000003</v>
      </c>
      <c r="C3084">
        <v>841.05999799999995</v>
      </c>
      <c r="D3084">
        <v>831.65002400000003</v>
      </c>
      <c r="E3084">
        <v>834.79998799999998</v>
      </c>
      <c r="F3084">
        <v>38220900</v>
      </c>
      <c r="G3084">
        <v>834.79998799999998</v>
      </c>
    </row>
    <row r="3085" spans="1:7" x14ac:dyDescent="0.15">
      <c r="A3085" s="1">
        <v>41003</v>
      </c>
      <c r="B3085">
        <v>827.669983</v>
      </c>
      <c r="C3085">
        <v>827.669983</v>
      </c>
      <c r="D3085">
        <v>817.080017</v>
      </c>
      <c r="E3085">
        <v>820.38000499999998</v>
      </c>
      <c r="F3085">
        <v>39382900</v>
      </c>
      <c r="G3085">
        <v>820.38000499999998</v>
      </c>
    </row>
    <row r="3086" spans="1:7" x14ac:dyDescent="0.15">
      <c r="A3086" s="1">
        <v>41004</v>
      </c>
      <c r="B3086">
        <v>817.23999000000003</v>
      </c>
      <c r="C3086">
        <v>821.34997599999997</v>
      </c>
      <c r="D3086">
        <v>816.42999299999997</v>
      </c>
      <c r="E3086">
        <v>818.17999299999997</v>
      </c>
      <c r="F3086">
        <v>33037400</v>
      </c>
      <c r="G3086">
        <v>818.17999299999997</v>
      </c>
    </row>
    <row r="3087" spans="1:7" x14ac:dyDescent="0.15">
      <c r="A3087" s="1">
        <v>41008</v>
      </c>
      <c r="B3087">
        <v>808.71997099999999</v>
      </c>
      <c r="C3087">
        <v>808.71997099999999</v>
      </c>
      <c r="D3087">
        <v>800.75</v>
      </c>
      <c r="E3087">
        <v>803.46002199999998</v>
      </c>
      <c r="F3087">
        <v>34689800</v>
      </c>
      <c r="G3087">
        <v>803.46002199999998</v>
      </c>
    </row>
    <row r="3088" spans="1:7" x14ac:dyDescent="0.15">
      <c r="A3088" s="1">
        <v>41009</v>
      </c>
      <c r="B3088">
        <v>802.71002199999998</v>
      </c>
      <c r="C3088">
        <v>803.60998500000005</v>
      </c>
      <c r="D3088">
        <v>783.55999799999995</v>
      </c>
      <c r="E3088">
        <v>784.15002400000003</v>
      </c>
      <c r="F3088">
        <v>46317300</v>
      </c>
      <c r="G3088">
        <v>784.15002400000003</v>
      </c>
    </row>
    <row r="3089" spans="1:7" x14ac:dyDescent="0.15">
      <c r="A3089" s="1">
        <v>41010</v>
      </c>
      <c r="B3089">
        <v>791.03002900000001</v>
      </c>
      <c r="C3089">
        <v>796.72997999999995</v>
      </c>
      <c r="D3089">
        <v>791.01000999999997</v>
      </c>
      <c r="E3089">
        <v>796.59002699999996</v>
      </c>
      <c r="F3089">
        <v>37430400</v>
      </c>
      <c r="G3089">
        <v>796.59002699999996</v>
      </c>
    </row>
    <row r="3090" spans="1:7" x14ac:dyDescent="0.15">
      <c r="A3090" s="1">
        <v>41011</v>
      </c>
      <c r="B3090">
        <v>796.71002199999998</v>
      </c>
      <c r="C3090">
        <v>810.28997800000002</v>
      </c>
      <c r="D3090">
        <v>796.71002199999998</v>
      </c>
      <c r="E3090">
        <v>808.59002699999996</v>
      </c>
      <c r="F3090">
        <v>36182800</v>
      </c>
      <c r="G3090">
        <v>808.59002699999996</v>
      </c>
    </row>
    <row r="3091" spans="1:7" x14ac:dyDescent="0.15">
      <c r="A3091" s="1">
        <v>41012</v>
      </c>
      <c r="B3091">
        <v>806.84002699999996</v>
      </c>
      <c r="C3091">
        <v>806.84002699999996</v>
      </c>
      <c r="D3091">
        <v>796.22997999999995</v>
      </c>
      <c r="E3091">
        <v>796.28997800000002</v>
      </c>
      <c r="F3091">
        <v>36311600</v>
      </c>
      <c r="G3091">
        <v>796.28997800000002</v>
      </c>
    </row>
    <row r="3092" spans="1:7" x14ac:dyDescent="0.15">
      <c r="A3092" s="1">
        <v>41015</v>
      </c>
      <c r="B3092">
        <v>796.28997800000002</v>
      </c>
      <c r="C3092">
        <v>802.70001200000002</v>
      </c>
      <c r="D3092">
        <v>791.03002900000001</v>
      </c>
      <c r="E3092">
        <v>798.080017</v>
      </c>
      <c r="F3092">
        <v>35747800</v>
      </c>
      <c r="G3092">
        <v>798.080017</v>
      </c>
    </row>
    <row r="3093" spans="1:7" x14ac:dyDescent="0.15">
      <c r="A3093" s="1">
        <v>41016</v>
      </c>
      <c r="B3093">
        <v>803.51000999999997</v>
      </c>
      <c r="C3093">
        <v>816.32000700000003</v>
      </c>
      <c r="D3093">
        <v>803.51000999999997</v>
      </c>
      <c r="E3093">
        <v>810.63000499999998</v>
      </c>
      <c r="F3093">
        <v>34562000</v>
      </c>
      <c r="G3093">
        <v>810.63000499999998</v>
      </c>
    </row>
    <row r="3094" spans="1:7" x14ac:dyDescent="0.15">
      <c r="A3094" s="1">
        <v>41017</v>
      </c>
      <c r="B3094">
        <v>809.40997300000004</v>
      </c>
      <c r="C3094">
        <v>809.40997300000004</v>
      </c>
      <c r="D3094">
        <v>800.54998799999998</v>
      </c>
      <c r="E3094">
        <v>803.32000700000003</v>
      </c>
      <c r="F3094">
        <v>34631400</v>
      </c>
      <c r="G3094">
        <v>803.32000700000003</v>
      </c>
    </row>
    <row r="3095" spans="1:7" x14ac:dyDescent="0.15">
      <c r="A3095" s="1">
        <v>41018</v>
      </c>
      <c r="B3095">
        <v>804.30999799999995</v>
      </c>
      <c r="C3095">
        <v>809.73999000000003</v>
      </c>
      <c r="D3095">
        <v>794.80999799999995</v>
      </c>
      <c r="E3095">
        <v>798.90002400000003</v>
      </c>
      <c r="F3095">
        <v>41800200</v>
      </c>
      <c r="G3095">
        <v>798.90002400000003</v>
      </c>
    </row>
    <row r="3096" spans="1:7" x14ac:dyDescent="0.15">
      <c r="A3096" s="1">
        <v>41019</v>
      </c>
      <c r="B3096">
        <v>798.89001499999995</v>
      </c>
      <c r="C3096">
        <v>810.21997099999999</v>
      </c>
      <c r="D3096">
        <v>798.89001499999995</v>
      </c>
      <c r="E3096">
        <v>804.04998799999998</v>
      </c>
      <c r="F3096">
        <v>38333200</v>
      </c>
      <c r="G3096">
        <v>804.04998799999998</v>
      </c>
    </row>
    <row r="3097" spans="1:7" x14ac:dyDescent="0.15">
      <c r="A3097" s="1">
        <v>41022</v>
      </c>
      <c r="B3097">
        <v>795.55999799999995</v>
      </c>
      <c r="C3097">
        <v>795.55999799999995</v>
      </c>
      <c r="D3097">
        <v>785.36999500000002</v>
      </c>
      <c r="E3097">
        <v>791.84997599999997</v>
      </c>
      <c r="F3097">
        <v>36548600</v>
      </c>
      <c r="G3097">
        <v>791.84997599999997</v>
      </c>
    </row>
    <row r="3098" spans="1:7" x14ac:dyDescent="0.15">
      <c r="A3098" s="1">
        <v>41023</v>
      </c>
      <c r="B3098">
        <v>792.5</v>
      </c>
      <c r="C3098">
        <v>799.53997800000002</v>
      </c>
      <c r="D3098">
        <v>790.88000499999998</v>
      </c>
      <c r="E3098">
        <v>798.04998799999998</v>
      </c>
      <c r="F3098">
        <v>36171000</v>
      </c>
      <c r="G3098">
        <v>798.04998799999998</v>
      </c>
    </row>
    <row r="3099" spans="1:7" x14ac:dyDescent="0.15">
      <c r="A3099" s="1">
        <v>41024</v>
      </c>
      <c r="B3099">
        <v>805.419983</v>
      </c>
      <c r="C3099">
        <v>813.84002699999996</v>
      </c>
      <c r="D3099">
        <v>805.419983</v>
      </c>
      <c r="E3099">
        <v>812.11999500000002</v>
      </c>
      <c r="F3099">
        <v>39984300</v>
      </c>
      <c r="G3099">
        <v>812.11999500000002</v>
      </c>
    </row>
    <row r="3100" spans="1:7" x14ac:dyDescent="0.15">
      <c r="A3100" s="1">
        <v>41025</v>
      </c>
      <c r="B3100">
        <v>810.60998500000005</v>
      </c>
      <c r="C3100">
        <v>819.55999799999995</v>
      </c>
      <c r="D3100">
        <v>810.169983</v>
      </c>
      <c r="E3100">
        <v>818.330017</v>
      </c>
      <c r="F3100">
        <v>40347000</v>
      </c>
      <c r="G3100">
        <v>818.330017</v>
      </c>
    </row>
    <row r="3101" spans="1:7" x14ac:dyDescent="0.15">
      <c r="A3101" s="1">
        <v>41026</v>
      </c>
      <c r="B3101">
        <v>819.09002699999996</v>
      </c>
      <c r="C3101">
        <v>826.04998799999998</v>
      </c>
      <c r="D3101">
        <v>812.84997599999997</v>
      </c>
      <c r="E3101">
        <v>825.46997099999999</v>
      </c>
      <c r="F3101">
        <v>36458300</v>
      </c>
      <c r="G3101">
        <v>825.46997099999999</v>
      </c>
    </row>
    <row r="3102" spans="1:7" x14ac:dyDescent="0.15">
      <c r="A3102" s="1">
        <v>41029</v>
      </c>
      <c r="B3102">
        <v>825.46997099999999</v>
      </c>
      <c r="C3102">
        <v>825.46997099999999</v>
      </c>
      <c r="D3102">
        <v>816.47997999999995</v>
      </c>
      <c r="E3102">
        <v>816.88000499999998</v>
      </c>
      <c r="F3102">
        <v>35740100</v>
      </c>
      <c r="G3102">
        <v>816.88000499999998</v>
      </c>
    </row>
    <row r="3103" spans="1:7" x14ac:dyDescent="0.15">
      <c r="A3103" s="1">
        <v>41030</v>
      </c>
      <c r="B3103">
        <v>817.70001200000002</v>
      </c>
      <c r="C3103">
        <v>830.09997599999997</v>
      </c>
      <c r="D3103">
        <v>815.54998799999998</v>
      </c>
      <c r="E3103">
        <v>815.89001499999995</v>
      </c>
      <c r="F3103">
        <v>38079500</v>
      </c>
      <c r="G3103">
        <v>815.89001499999995</v>
      </c>
    </row>
    <row r="3104" spans="1:7" x14ac:dyDescent="0.15">
      <c r="A3104" s="1">
        <v>41031</v>
      </c>
      <c r="B3104">
        <v>811.47997999999995</v>
      </c>
      <c r="C3104">
        <v>818.82000700000003</v>
      </c>
      <c r="D3104">
        <v>807.97997999999995</v>
      </c>
      <c r="E3104">
        <v>818.59997599999997</v>
      </c>
      <c r="F3104">
        <v>38038600</v>
      </c>
      <c r="G3104">
        <v>818.59997599999997</v>
      </c>
    </row>
    <row r="3105" spans="1:7" x14ac:dyDescent="0.15">
      <c r="A3105" s="1">
        <v>41032</v>
      </c>
      <c r="B3105">
        <v>817.95001200000002</v>
      </c>
      <c r="C3105">
        <v>818.22997999999995</v>
      </c>
      <c r="D3105">
        <v>803.65002400000003</v>
      </c>
      <c r="E3105">
        <v>806.59002699999996</v>
      </c>
      <c r="F3105">
        <v>40049100</v>
      </c>
      <c r="G3105">
        <v>806.59002699999996</v>
      </c>
    </row>
    <row r="3106" spans="1:7" x14ac:dyDescent="0.15">
      <c r="A3106" s="1">
        <v>41033</v>
      </c>
      <c r="B3106">
        <v>802.09002699999996</v>
      </c>
      <c r="C3106">
        <v>802.09002699999996</v>
      </c>
      <c r="D3106">
        <v>791.26000999999997</v>
      </c>
      <c r="E3106">
        <v>791.84002699999996</v>
      </c>
      <c r="F3106">
        <v>39751400</v>
      </c>
      <c r="G3106">
        <v>791.84002699999996</v>
      </c>
    </row>
    <row r="3107" spans="1:7" x14ac:dyDescent="0.15">
      <c r="A3107" s="1">
        <v>41036</v>
      </c>
      <c r="B3107">
        <v>788.72997999999995</v>
      </c>
      <c r="C3107">
        <v>796.13000499999998</v>
      </c>
      <c r="D3107">
        <v>788.07000700000003</v>
      </c>
      <c r="E3107">
        <v>793.80999799999995</v>
      </c>
      <c r="F3107">
        <v>35593900</v>
      </c>
      <c r="G3107">
        <v>793.80999799999995</v>
      </c>
    </row>
    <row r="3108" spans="1:7" x14ac:dyDescent="0.15">
      <c r="A3108" s="1">
        <v>41037</v>
      </c>
      <c r="B3108">
        <v>788.669983</v>
      </c>
      <c r="C3108">
        <v>793.71997099999999</v>
      </c>
      <c r="D3108">
        <v>781.28002900000001</v>
      </c>
      <c r="E3108">
        <v>793.05999799999995</v>
      </c>
      <c r="F3108">
        <v>42616700</v>
      </c>
      <c r="G3108">
        <v>793.05999799999995</v>
      </c>
    </row>
    <row r="3109" spans="1:7" x14ac:dyDescent="0.15">
      <c r="A3109" s="1">
        <v>41038</v>
      </c>
      <c r="B3109">
        <v>792.71002199999998</v>
      </c>
      <c r="C3109">
        <v>792.79998799999998</v>
      </c>
      <c r="D3109">
        <v>781.44000200000005</v>
      </c>
      <c r="E3109">
        <v>788.919983</v>
      </c>
      <c r="F3109">
        <v>42885400</v>
      </c>
      <c r="G3109">
        <v>788.919983</v>
      </c>
    </row>
    <row r="3110" spans="1:7" x14ac:dyDescent="0.15">
      <c r="A3110" s="1">
        <v>41039</v>
      </c>
      <c r="B3110">
        <v>790.21997099999999</v>
      </c>
      <c r="C3110">
        <v>795.77002000000005</v>
      </c>
      <c r="D3110">
        <v>788.14001499999995</v>
      </c>
      <c r="E3110">
        <v>791.75</v>
      </c>
      <c r="F3110">
        <v>37279900</v>
      </c>
      <c r="G3110">
        <v>791.75</v>
      </c>
    </row>
    <row r="3111" spans="1:7" x14ac:dyDescent="0.15">
      <c r="A3111" s="1">
        <v>41040</v>
      </c>
      <c r="B3111">
        <v>786.28997800000002</v>
      </c>
      <c r="C3111">
        <v>795.89001499999995</v>
      </c>
      <c r="D3111">
        <v>785.96997099999999</v>
      </c>
      <c r="E3111">
        <v>790.05999799999995</v>
      </c>
      <c r="F3111">
        <v>38690700</v>
      </c>
      <c r="G3111">
        <v>790.05999799999995</v>
      </c>
    </row>
    <row r="3112" spans="1:7" x14ac:dyDescent="0.15">
      <c r="A3112" s="1">
        <v>41043</v>
      </c>
      <c r="B3112">
        <v>782.77002000000005</v>
      </c>
      <c r="C3112">
        <v>784.94000200000005</v>
      </c>
      <c r="D3112">
        <v>777.78002900000001</v>
      </c>
      <c r="E3112">
        <v>778.95001200000002</v>
      </c>
      <c r="F3112">
        <v>36881200</v>
      </c>
      <c r="G3112">
        <v>778.95001200000002</v>
      </c>
    </row>
    <row r="3113" spans="1:7" x14ac:dyDescent="0.15">
      <c r="A3113" s="1">
        <v>41044</v>
      </c>
      <c r="B3113">
        <v>778.51000999999997</v>
      </c>
      <c r="C3113">
        <v>784.88000499999998</v>
      </c>
      <c r="D3113">
        <v>775.96997099999999</v>
      </c>
      <c r="E3113">
        <v>777.35998500000005</v>
      </c>
      <c r="F3113">
        <v>41140400</v>
      </c>
      <c r="G3113">
        <v>777.35998500000005</v>
      </c>
    </row>
    <row r="3114" spans="1:7" x14ac:dyDescent="0.15">
      <c r="A3114" s="1">
        <v>41045</v>
      </c>
      <c r="B3114">
        <v>778.69000200000005</v>
      </c>
      <c r="C3114">
        <v>783.89001499999995</v>
      </c>
      <c r="D3114">
        <v>771.96997099999999</v>
      </c>
      <c r="E3114">
        <v>772.10998500000005</v>
      </c>
      <c r="F3114">
        <v>42804200</v>
      </c>
      <c r="G3114">
        <v>772.10998500000005</v>
      </c>
    </row>
    <row r="3115" spans="1:7" x14ac:dyDescent="0.15">
      <c r="A3115" s="1">
        <v>41046</v>
      </c>
      <c r="B3115">
        <v>772.65002400000003</v>
      </c>
      <c r="C3115">
        <v>773.36999500000002</v>
      </c>
      <c r="D3115">
        <v>754.330017</v>
      </c>
      <c r="E3115">
        <v>754.330017</v>
      </c>
      <c r="F3115">
        <v>46642800</v>
      </c>
      <c r="G3115">
        <v>754.330017</v>
      </c>
    </row>
    <row r="3116" spans="1:7" x14ac:dyDescent="0.15">
      <c r="A3116" s="1">
        <v>41047</v>
      </c>
      <c r="B3116">
        <v>753.79998799999998</v>
      </c>
      <c r="C3116">
        <v>758.78002900000001</v>
      </c>
      <c r="D3116">
        <v>745.71002199999998</v>
      </c>
      <c r="E3116">
        <v>747.21002199999998</v>
      </c>
      <c r="F3116">
        <v>45124700</v>
      </c>
      <c r="G3116">
        <v>747.21002199999998</v>
      </c>
    </row>
    <row r="3117" spans="1:7" x14ac:dyDescent="0.15">
      <c r="A3117" s="1">
        <v>41050</v>
      </c>
      <c r="B3117">
        <v>749.19000200000005</v>
      </c>
      <c r="C3117">
        <v>764.64001499999995</v>
      </c>
      <c r="D3117">
        <v>745.77002000000005</v>
      </c>
      <c r="E3117">
        <v>764.64001499999995</v>
      </c>
      <c r="F3117">
        <v>37867500</v>
      </c>
      <c r="G3117">
        <v>764.64001499999995</v>
      </c>
    </row>
    <row r="3118" spans="1:7" x14ac:dyDescent="0.15">
      <c r="A3118" s="1">
        <v>41051</v>
      </c>
      <c r="B3118">
        <v>765.09002699999996</v>
      </c>
      <c r="C3118">
        <v>770.15997300000004</v>
      </c>
      <c r="D3118">
        <v>755.59997599999997</v>
      </c>
      <c r="E3118">
        <v>759.63000499999998</v>
      </c>
      <c r="F3118">
        <v>41236800</v>
      </c>
      <c r="G3118">
        <v>759.63000499999998</v>
      </c>
    </row>
    <row r="3119" spans="1:7" x14ac:dyDescent="0.15">
      <c r="A3119" s="1">
        <v>41052</v>
      </c>
      <c r="B3119">
        <v>755.05999799999995</v>
      </c>
      <c r="C3119">
        <v>766.17999299999997</v>
      </c>
      <c r="D3119">
        <v>748.15997300000004</v>
      </c>
      <c r="E3119">
        <v>765.169983</v>
      </c>
      <c r="F3119">
        <v>41083300</v>
      </c>
      <c r="G3119">
        <v>765.169983</v>
      </c>
    </row>
    <row r="3120" spans="1:7" x14ac:dyDescent="0.15">
      <c r="A3120" s="1">
        <v>41053</v>
      </c>
      <c r="B3120">
        <v>766.46997099999999</v>
      </c>
      <c r="C3120">
        <v>766.919983</v>
      </c>
      <c r="D3120">
        <v>756.82000700000003</v>
      </c>
      <c r="E3120">
        <v>766.57000700000003</v>
      </c>
      <c r="F3120">
        <v>39376700</v>
      </c>
      <c r="G3120">
        <v>766.57000700000003</v>
      </c>
    </row>
    <row r="3121" spans="1:7" x14ac:dyDescent="0.15">
      <c r="A3121" s="1">
        <v>41054</v>
      </c>
      <c r="B3121">
        <v>766.64001499999995</v>
      </c>
      <c r="C3121">
        <v>768.47997999999995</v>
      </c>
      <c r="D3121">
        <v>764</v>
      </c>
      <c r="E3121">
        <v>766.40997300000004</v>
      </c>
      <c r="F3121">
        <v>28726600</v>
      </c>
      <c r="G3121">
        <v>766.40997300000004</v>
      </c>
    </row>
    <row r="3122" spans="1:7" x14ac:dyDescent="0.15">
      <c r="A3122" s="1">
        <v>41058</v>
      </c>
      <c r="B3122">
        <v>771.79998799999998</v>
      </c>
      <c r="C3122">
        <v>778.77002000000005</v>
      </c>
      <c r="D3122">
        <v>768.98999000000003</v>
      </c>
      <c r="E3122">
        <v>777.15997300000004</v>
      </c>
      <c r="F3122">
        <v>34416400</v>
      </c>
      <c r="G3122">
        <v>777.15997300000004</v>
      </c>
    </row>
    <row r="3123" spans="1:7" x14ac:dyDescent="0.15">
      <c r="A3123" s="1">
        <v>41059</v>
      </c>
      <c r="B3123">
        <v>770.73999000000003</v>
      </c>
      <c r="C3123">
        <v>770.73999000000003</v>
      </c>
      <c r="D3123">
        <v>761.669983</v>
      </c>
      <c r="E3123">
        <v>762</v>
      </c>
      <c r="F3123">
        <v>35342900</v>
      </c>
      <c r="G3123">
        <v>762</v>
      </c>
    </row>
    <row r="3124" spans="1:7" x14ac:dyDescent="0.15">
      <c r="A3124" s="1">
        <v>41060</v>
      </c>
      <c r="B3124">
        <v>762.59997599999997</v>
      </c>
      <c r="C3124">
        <v>765.47997999999995</v>
      </c>
      <c r="D3124">
        <v>751.580017</v>
      </c>
      <c r="E3124">
        <v>761.82000700000003</v>
      </c>
      <c r="F3124">
        <v>45576200</v>
      </c>
      <c r="G3124">
        <v>761.82000700000003</v>
      </c>
    </row>
    <row r="3125" spans="1:7" x14ac:dyDescent="0.15">
      <c r="A3125" s="1">
        <v>41061</v>
      </c>
      <c r="B3125">
        <v>752.10998500000005</v>
      </c>
      <c r="C3125">
        <v>752.10998500000005</v>
      </c>
      <c r="D3125">
        <v>737.419983</v>
      </c>
      <c r="E3125">
        <v>737.419983</v>
      </c>
      <c r="F3125">
        <v>46693500</v>
      </c>
      <c r="G3125">
        <v>737.419983</v>
      </c>
    </row>
    <row r="3126" spans="1:7" x14ac:dyDescent="0.15">
      <c r="A3126" s="1">
        <v>41064</v>
      </c>
      <c r="B3126">
        <v>739.69000200000005</v>
      </c>
      <c r="C3126">
        <v>742.72997999999995</v>
      </c>
      <c r="D3126">
        <v>729.75</v>
      </c>
      <c r="E3126">
        <v>737.23999000000003</v>
      </c>
      <c r="F3126">
        <v>40119600</v>
      </c>
      <c r="G3126">
        <v>737.23999000000003</v>
      </c>
    </row>
    <row r="3127" spans="1:7" x14ac:dyDescent="0.15">
      <c r="A3127" s="1">
        <v>41065</v>
      </c>
      <c r="B3127">
        <v>734.09002699999996</v>
      </c>
      <c r="C3127">
        <v>746.21002199999998</v>
      </c>
      <c r="D3127">
        <v>733.84002699999996</v>
      </c>
      <c r="E3127">
        <v>746.09002699999996</v>
      </c>
      <c r="F3127">
        <v>34032300</v>
      </c>
      <c r="G3127">
        <v>746.09002699999996</v>
      </c>
    </row>
    <row r="3128" spans="1:7" x14ac:dyDescent="0.15">
      <c r="A3128" s="1">
        <v>41066</v>
      </c>
      <c r="B3128">
        <v>746.78002900000001</v>
      </c>
      <c r="C3128">
        <v>765.169983</v>
      </c>
      <c r="D3128">
        <v>746.78002900000001</v>
      </c>
      <c r="E3128">
        <v>765.169983</v>
      </c>
      <c r="F3128">
        <v>42683600</v>
      </c>
      <c r="G3128">
        <v>765.169983</v>
      </c>
    </row>
    <row r="3129" spans="1:7" x14ac:dyDescent="0.15">
      <c r="A3129" s="1">
        <v>41067</v>
      </c>
      <c r="B3129">
        <v>772.05999799999995</v>
      </c>
      <c r="C3129">
        <v>775.65002400000003</v>
      </c>
      <c r="D3129">
        <v>760.03997800000002</v>
      </c>
      <c r="E3129">
        <v>760.34002699999996</v>
      </c>
      <c r="F3129">
        <v>42581400</v>
      </c>
      <c r="G3129">
        <v>760.34002699999996</v>
      </c>
    </row>
    <row r="3130" spans="1:7" x14ac:dyDescent="0.15">
      <c r="A3130" s="1">
        <v>41068</v>
      </c>
      <c r="B3130">
        <v>758.44000200000005</v>
      </c>
      <c r="C3130">
        <v>770.07000700000003</v>
      </c>
      <c r="D3130">
        <v>754.71997099999999</v>
      </c>
      <c r="E3130">
        <v>769.19000200000005</v>
      </c>
      <c r="F3130">
        <v>34971900</v>
      </c>
      <c r="G3130">
        <v>769.19000200000005</v>
      </c>
    </row>
    <row r="3131" spans="1:7" x14ac:dyDescent="0.15">
      <c r="A3131" s="1">
        <v>41071</v>
      </c>
      <c r="B3131">
        <v>775.79998799999998</v>
      </c>
      <c r="C3131">
        <v>776.63000499999998</v>
      </c>
      <c r="D3131">
        <v>750.96997099999999</v>
      </c>
      <c r="E3131">
        <v>751.01000999999997</v>
      </c>
      <c r="F3131">
        <v>35375300</v>
      </c>
      <c r="G3131">
        <v>751.01000999999997</v>
      </c>
    </row>
    <row r="3132" spans="1:7" x14ac:dyDescent="0.15">
      <c r="A3132" s="1">
        <v>41072</v>
      </c>
      <c r="B3132">
        <v>754.42999299999997</v>
      </c>
      <c r="C3132">
        <v>761.69000200000005</v>
      </c>
      <c r="D3132">
        <v>748.53002900000001</v>
      </c>
      <c r="E3132">
        <v>761.53002900000001</v>
      </c>
      <c r="F3132">
        <v>34429200</v>
      </c>
      <c r="G3132">
        <v>761.53002900000001</v>
      </c>
    </row>
    <row r="3133" spans="1:7" x14ac:dyDescent="0.15">
      <c r="A3133" s="1">
        <v>41073</v>
      </c>
      <c r="B3133">
        <v>759.51000999999997</v>
      </c>
      <c r="C3133">
        <v>763.98999000000003</v>
      </c>
      <c r="D3133">
        <v>749.80999799999995</v>
      </c>
      <c r="E3133">
        <v>752.38000499999998</v>
      </c>
      <c r="F3133">
        <v>35065100</v>
      </c>
      <c r="G3133">
        <v>752.38000499999998</v>
      </c>
    </row>
    <row r="3134" spans="1:7" x14ac:dyDescent="0.15">
      <c r="A3134" s="1">
        <v>41074</v>
      </c>
      <c r="B3134">
        <v>753.21002199999998</v>
      </c>
      <c r="C3134">
        <v>762.88000499999998</v>
      </c>
      <c r="D3134">
        <v>751.85998500000005</v>
      </c>
      <c r="E3134">
        <v>762.34002699999996</v>
      </c>
      <c r="F3134">
        <v>36877200</v>
      </c>
      <c r="G3134">
        <v>762.34002699999996</v>
      </c>
    </row>
    <row r="3135" spans="1:7" x14ac:dyDescent="0.15">
      <c r="A3135" s="1">
        <v>41075</v>
      </c>
      <c r="B3135">
        <v>761.89001499999995</v>
      </c>
      <c r="C3135">
        <v>772.07000700000003</v>
      </c>
      <c r="D3135">
        <v>761.23999000000003</v>
      </c>
      <c r="E3135">
        <v>771.32000700000003</v>
      </c>
      <c r="F3135">
        <v>44015700</v>
      </c>
      <c r="G3135">
        <v>771.32000700000003</v>
      </c>
    </row>
    <row r="3136" spans="1:7" x14ac:dyDescent="0.15">
      <c r="A3136" s="1">
        <v>41078</v>
      </c>
      <c r="B3136">
        <v>766.919983</v>
      </c>
      <c r="C3136">
        <v>774.80999799999995</v>
      </c>
      <c r="D3136">
        <v>764.70001200000002</v>
      </c>
      <c r="E3136">
        <v>772.53002900000001</v>
      </c>
      <c r="F3136">
        <v>32594300</v>
      </c>
      <c r="G3136">
        <v>772.53002900000001</v>
      </c>
    </row>
    <row r="3137" spans="1:7" x14ac:dyDescent="0.15">
      <c r="A3137" s="1">
        <v>41079</v>
      </c>
      <c r="B3137">
        <v>775.54998799999998</v>
      </c>
      <c r="C3137">
        <v>789.51000999999997</v>
      </c>
      <c r="D3137">
        <v>775.54998799999998</v>
      </c>
      <c r="E3137">
        <v>786.42999299999997</v>
      </c>
      <c r="F3137">
        <v>38153500</v>
      </c>
      <c r="G3137">
        <v>786.42999299999997</v>
      </c>
    </row>
    <row r="3138" spans="1:7" x14ac:dyDescent="0.15">
      <c r="A3138" s="1">
        <v>41080</v>
      </c>
      <c r="B3138">
        <v>786.03002900000001</v>
      </c>
      <c r="C3138">
        <v>789.21997099999999</v>
      </c>
      <c r="D3138">
        <v>780.53002900000001</v>
      </c>
      <c r="E3138">
        <v>784.04998799999998</v>
      </c>
      <c r="F3138">
        <v>36957000</v>
      </c>
      <c r="G3138">
        <v>784.04998799999998</v>
      </c>
    </row>
    <row r="3139" spans="1:7" x14ac:dyDescent="0.15">
      <c r="A3139" s="1">
        <v>41081</v>
      </c>
      <c r="B3139">
        <v>784.65997300000004</v>
      </c>
      <c r="C3139">
        <v>784.70001200000002</v>
      </c>
      <c r="D3139">
        <v>764.30999799999995</v>
      </c>
      <c r="E3139">
        <v>764.830017</v>
      </c>
      <c r="F3139">
        <v>40944700</v>
      </c>
      <c r="G3139">
        <v>764.830017</v>
      </c>
    </row>
    <row r="3140" spans="1:7" x14ac:dyDescent="0.15">
      <c r="A3140" s="1">
        <v>41082</v>
      </c>
      <c r="B3140">
        <v>768.96997099999999</v>
      </c>
      <c r="C3140">
        <v>775.92999299999997</v>
      </c>
      <c r="D3140">
        <v>766.21002199999998</v>
      </c>
      <c r="E3140">
        <v>775.15997300000004</v>
      </c>
      <c r="F3140">
        <v>52714900</v>
      </c>
      <c r="G3140">
        <v>775.15997300000004</v>
      </c>
    </row>
    <row r="3141" spans="1:7" x14ac:dyDescent="0.15">
      <c r="A3141" s="1">
        <v>41085</v>
      </c>
      <c r="B3141">
        <v>775.15002400000003</v>
      </c>
      <c r="C3141">
        <v>775.15002400000003</v>
      </c>
      <c r="D3141">
        <v>759.830017</v>
      </c>
      <c r="E3141">
        <v>761.90002400000003</v>
      </c>
      <c r="F3141">
        <v>35018200</v>
      </c>
      <c r="G3141">
        <v>761.90002400000003</v>
      </c>
    </row>
    <row r="3142" spans="1:7" x14ac:dyDescent="0.15">
      <c r="A3142" s="1">
        <v>41086</v>
      </c>
      <c r="B3142">
        <v>763.27002000000005</v>
      </c>
      <c r="C3142">
        <v>767.82000700000003</v>
      </c>
      <c r="D3142">
        <v>758.09997599999997</v>
      </c>
      <c r="E3142">
        <v>765.02002000000005</v>
      </c>
      <c r="F3142">
        <v>34129400</v>
      </c>
      <c r="G3142">
        <v>765.02002000000005</v>
      </c>
    </row>
    <row r="3143" spans="1:7" x14ac:dyDescent="0.15">
      <c r="A3143" s="1">
        <v>41087</v>
      </c>
      <c r="B3143">
        <v>766.22997999999995</v>
      </c>
      <c r="C3143">
        <v>776.70001200000002</v>
      </c>
      <c r="D3143">
        <v>766.22997999999995</v>
      </c>
      <c r="E3143">
        <v>776.23999000000003</v>
      </c>
      <c r="F3143">
        <v>32869100</v>
      </c>
      <c r="G3143">
        <v>776.23999000000003</v>
      </c>
    </row>
    <row r="3144" spans="1:7" x14ac:dyDescent="0.15">
      <c r="A3144" s="1">
        <v>41088</v>
      </c>
      <c r="B3144">
        <v>770.94000200000005</v>
      </c>
      <c r="C3144">
        <v>775.90002400000003</v>
      </c>
      <c r="D3144">
        <v>764.38000499999998</v>
      </c>
      <c r="E3144">
        <v>775.89001499999995</v>
      </c>
      <c r="F3144">
        <v>39693700</v>
      </c>
      <c r="G3144">
        <v>775.89001499999995</v>
      </c>
    </row>
    <row r="3145" spans="1:7" x14ac:dyDescent="0.15">
      <c r="A3145" s="1">
        <v>41089</v>
      </c>
      <c r="B3145">
        <v>775.89001499999995</v>
      </c>
      <c r="C3145">
        <v>799</v>
      </c>
      <c r="D3145">
        <v>775.89001499999995</v>
      </c>
      <c r="E3145">
        <v>798.48999000000003</v>
      </c>
      <c r="F3145">
        <v>45904800</v>
      </c>
      <c r="G3145">
        <v>798.48999000000003</v>
      </c>
    </row>
    <row r="3146" spans="1:7" x14ac:dyDescent="0.15">
      <c r="A3146" s="1">
        <v>41092</v>
      </c>
      <c r="B3146">
        <v>799.82000700000003</v>
      </c>
      <c r="C3146">
        <v>807.94000200000005</v>
      </c>
      <c r="D3146">
        <v>796.14001499999995</v>
      </c>
      <c r="E3146">
        <v>807.94000200000005</v>
      </c>
      <c r="F3146">
        <v>33016500</v>
      </c>
      <c r="G3146">
        <v>807.94000200000005</v>
      </c>
    </row>
    <row r="3147" spans="1:7" x14ac:dyDescent="0.15">
      <c r="A3147" s="1">
        <v>41093</v>
      </c>
      <c r="B3147">
        <v>808.03002900000001</v>
      </c>
      <c r="C3147">
        <v>818.48999000000003</v>
      </c>
      <c r="D3147">
        <v>807.70001200000002</v>
      </c>
      <c r="E3147">
        <v>818.48999000000003</v>
      </c>
      <c r="F3147">
        <v>21163900</v>
      </c>
      <c r="G3147">
        <v>818.48999000000003</v>
      </c>
    </row>
    <row r="3148" spans="1:7" x14ac:dyDescent="0.15">
      <c r="A3148" s="1">
        <v>41095</v>
      </c>
      <c r="B3148">
        <v>816.42999299999997</v>
      </c>
      <c r="C3148">
        <v>820.44000200000005</v>
      </c>
      <c r="D3148">
        <v>813.27002000000005</v>
      </c>
      <c r="E3148">
        <v>817.42999299999997</v>
      </c>
      <c r="F3148">
        <v>30415200</v>
      </c>
      <c r="G3148">
        <v>817.42999299999997</v>
      </c>
    </row>
    <row r="3149" spans="1:7" x14ac:dyDescent="0.15">
      <c r="A3149" s="1">
        <v>41096</v>
      </c>
      <c r="B3149">
        <v>809.82000700000003</v>
      </c>
      <c r="C3149">
        <v>809.82000700000003</v>
      </c>
      <c r="D3149">
        <v>804.69000200000005</v>
      </c>
      <c r="E3149">
        <v>807.14001499999995</v>
      </c>
      <c r="F3149">
        <v>27451400</v>
      </c>
      <c r="G3149">
        <v>807.14001499999995</v>
      </c>
    </row>
    <row r="3150" spans="1:7" x14ac:dyDescent="0.15">
      <c r="A3150" s="1">
        <v>41099</v>
      </c>
      <c r="B3150">
        <v>805.669983</v>
      </c>
      <c r="C3150">
        <v>806.84002699999996</v>
      </c>
      <c r="D3150">
        <v>801.54998799999998</v>
      </c>
      <c r="E3150">
        <v>804.79998799999998</v>
      </c>
      <c r="F3150">
        <v>29048600</v>
      </c>
      <c r="G3150">
        <v>804.79998799999998</v>
      </c>
    </row>
    <row r="3151" spans="1:7" x14ac:dyDescent="0.15">
      <c r="A3151" s="1">
        <v>41100</v>
      </c>
      <c r="B3151">
        <v>808.61999500000002</v>
      </c>
      <c r="C3151">
        <v>810.78997800000002</v>
      </c>
      <c r="D3151">
        <v>792.71002199999998</v>
      </c>
      <c r="E3151">
        <v>795.169983</v>
      </c>
      <c r="F3151">
        <v>34706000</v>
      </c>
      <c r="G3151">
        <v>795.169983</v>
      </c>
    </row>
    <row r="3152" spans="1:7" x14ac:dyDescent="0.15">
      <c r="A3152" s="1">
        <v>41101</v>
      </c>
      <c r="B3152">
        <v>795.55999799999995</v>
      </c>
      <c r="C3152">
        <v>797.67999299999997</v>
      </c>
      <c r="D3152">
        <v>788.35998500000005</v>
      </c>
      <c r="E3152">
        <v>792.26000999999997</v>
      </c>
      <c r="F3152">
        <v>34262900</v>
      </c>
      <c r="G3152">
        <v>792.26000999999997</v>
      </c>
    </row>
    <row r="3153" spans="1:7" x14ac:dyDescent="0.15">
      <c r="A3153" s="1">
        <v>41102</v>
      </c>
      <c r="B3153">
        <v>792.22997999999995</v>
      </c>
      <c r="C3153">
        <v>792.47997999999995</v>
      </c>
      <c r="D3153">
        <v>778.53997800000002</v>
      </c>
      <c r="E3153">
        <v>789.61999500000002</v>
      </c>
      <c r="F3153">
        <v>36544400</v>
      </c>
      <c r="G3153">
        <v>789.61999500000002</v>
      </c>
    </row>
    <row r="3154" spans="1:7" x14ac:dyDescent="0.15">
      <c r="A3154" s="1">
        <v>41103</v>
      </c>
      <c r="B3154">
        <v>791.98999000000003</v>
      </c>
      <c r="C3154">
        <v>802.34002699999996</v>
      </c>
      <c r="D3154">
        <v>791.98999000000003</v>
      </c>
      <c r="E3154">
        <v>800.98999000000003</v>
      </c>
      <c r="F3154">
        <v>32129300</v>
      </c>
      <c r="G3154">
        <v>800.98999000000003</v>
      </c>
    </row>
    <row r="3155" spans="1:7" x14ac:dyDescent="0.15">
      <c r="A3155" s="1">
        <v>41106</v>
      </c>
      <c r="B3155">
        <v>799.03002900000001</v>
      </c>
      <c r="C3155">
        <v>800.080017</v>
      </c>
      <c r="D3155">
        <v>794.04998799999998</v>
      </c>
      <c r="E3155">
        <v>796.65997300000004</v>
      </c>
      <c r="F3155">
        <v>28627200</v>
      </c>
      <c r="G3155">
        <v>796.65997300000004</v>
      </c>
    </row>
    <row r="3156" spans="1:7" x14ac:dyDescent="0.15">
      <c r="A3156" s="1">
        <v>41107</v>
      </c>
      <c r="B3156">
        <v>797.25</v>
      </c>
      <c r="C3156">
        <v>802.40002400000003</v>
      </c>
      <c r="D3156">
        <v>790.27002000000005</v>
      </c>
      <c r="E3156">
        <v>799.45001200000002</v>
      </c>
      <c r="F3156">
        <v>35666800</v>
      </c>
      <c r="G3156">
        <v>799.45001200000002</v>
      </c>
    </row>
    <row r="3157" spans="1:7" x14ac:dyDescent="0.15">
      <c r="A3157" s="1">
        <v>41108</v>
      </c>
      <c r="B3157">
        <v>798.30999799999995</v>
      </c>
      <c r="C3157">
        <v>808.53002900000001</v>
      </c>
      <c r="D3157">
        <v>797.96002199999998</v>
      </c>
      <c r="E3157">
        <v>805.05999799999995</v>
      </c>
      <c r="F3157">
        <v>36426300</v>
      </c>
      <c r="G3157">
        <v>805.05999799999995</v>
      </c>
    </row>
    <row r="3158" spans="1:7" x14ac:dyDescent="0.15">
      <c r="A3158" s="1">
        <v>41109</v>
      </c>
      <c r="B3158">
        <v>807.65002400000003</v>
      </c>
      <c r="C3158">
        <v>808.53002900000001</v>
      </c>
      <c r="D3158">
        <v>801.32000700000003</v>
      </c>
      <c r="E3158">
        <v>802.169983</v>
      </c>
      <c r="F3158">
        <v>40433600</v>
      </c>
      <c r="G3158">
        <v>802.169983</v>
      </c>
    </row>
    <row r="3159" spans="1:7" x14ac:dyDescent="0.15">
      <c r="A3159" s="1">
        <v>41110</v>
      </c>
      <c r="B3159">
        <v>796.64001499999995</v>
      </c>
      <c r="C3159">
        <v>796.64001499999995</v>
      </c>
      <c r="D3159">
        <v>791.30999799999995</v>
      </c>
      <c r="E3159">
        <v>791.53997800000002</v>
      </c>
      <c r="F3159">
        <v>39250200</v>
      </c>
      <c r="G3159">
        <v>791.53997800000002</v>
      </c>
    </row>
    <row r="3160" spans="1:7" x14ac:dyDescent="0.15">
      <c r="A3160" s="1">
        <v>41113</v>
      </c>
      <c r="B3160">
        <v>781.90002400000003</v>
      </c>
      <c r="C3160">
        <v>782.22997999999995</v>
      </c>
      <c r="D3160">
        <v>774.72997999999995</v>
      </c>
      <c r="E3160">
        <v>778.90002400000003</v>
      </c>
      <c r="F3160">
        <v>37171800</v>
      </c>
      <c r="G3160">
        <v>778.90002400000003</v>
      </c>
    </row>
    <row r="3161" spans="1:7" x14ac:dyDescent="0.15">
      <c r="A3161" s="1">
        <v>41114</v>
      </c>
      <c r="B3161">
        <v>780.76000999999997</v>
      </c>
      <c r="C3161">
        <v>781.09997599999997</v>
      </c>
      <c r="D3161">
        <v>765.04998799999998</v>
      </c>
      <c r="E3161">
        <v>767.75</v>
      </c>
      <c r="F3161">
        <v>38912900</v>
      </c>
      <c r="G3161">
        <v>767.75</v>
      </c>
    </row>
    <row r="3162" spans="1:7" x14ac:dyDescent="0.15">
      <c r="A3162" s="1">
        <v>41115</v>
      </c>
      <c r="B3162">
        <v>771.75</v>
      </c>
      <c r="C3162">
        <v>774.59002699999996</v>
      </c>
      <c r="D3162">
        <v>767.580017</v>
      </c>
      <c r="E3162">
        <v>769.30999799999995</v>
      </c>
      <c r="F3162">
        <v>37191700</v>
      </c>
      <c r="G3162">
        <v>769.30999799999995</v>
      </c>
    </row>
    <row r="3163" spans="1:7" x14ac:dyDescent="0.15">
      <c r="A3163" s="1">
        <v>41116</v>
      </c>
      <c r="B3163">
        <v>776.67999299999997</v>
      </c>
      <c r="C3163">
        <v>781.27002000000005</v>
      </c>
      <c r="D3163">
        <v>772.44000200000005</v>
      </c>
      <c r="E3163">
        <v>777.10998500000005</v>
      </c>
      <c r="F3163">
        <v>44293000</v>
      </c>
      <c r="G3163">
        <v>777.10998500000005</v>
      </c>
    </row>
    <row r="3164" spans="1:7" x14ac:dyDescent="0.15">
      <c r="A3164" s="1">
        <v>41117</v>
      </c>
      <c r="B3164">
        <v>779.03002900000001</v>
      </c>
      <c r="C3164">
        <v>797.77002000000005</v>
      </c>
      <c r="D3164">
        <v>777.419983</v>
      </c>
      <c r="E3164">
        <v>796</v>
      </c>
      <c r="F3164">
        <v>43990100</v>
      </c>
      <c r="G3164">
        <v>796</v>
      </c>
    </row>
    <row r="3165" spans="1:7" x14ac:dyDescent="0.15">
      <c r="A3165" s="1">
        <v>41120</v>
      </c>
      <c r="B3165">
        <v>796.36999500000002</v>
      </c>
      <c r="C3165">
        <v>798.69000200000005</v>
      </c>
      <c r="D3165">
        <v>790.23999000000003</v>
      </c>
      <c r="E3165">
        <v>791.580017</v>
      </c>
      <c r="F3165">
        <v>32120600</v>
      </c>
      <c r="G3165">
        <v>791.580017</v>
      </c>
    </row>
    <row r="3166" spans="1:7" x14ac:dyDescent="0.15">
      <c r="A3166" s="1">
        <v>41121</v>
      </c>
      <c r="B3166">
        <v>790.25</v>
      </c>
      <c r="C3166">
        <v>794.96997099999999</v>
      </c>
      <c r="D3166">
        <v>786.42999299999997</v>
      </c>
      <c r="E3166">
        <v>786.94000200000005</v>
      </c>
      <c r="F3166">
        <v>38215700</v>
      </c>
      <c r="G3166">
        <v>786.94000200000005</v>
      </c>
    </row>
    <row r="3167" spans="1:7" x14ac:dyDescent="0.15">
      <c r="A3167" s="1">
        <v>41122</v>
      </c>
      <c r="B3167">
        <v>790.03002900000001</v>
      </c>
      <c r="C3167">
        <v>790.57000700000003</v>
      </c>
      <c r="D3167">
        <v>771.13000499999998</v>
      </c>
      <c r="E3167">
        <v>771.13000499999998</v>
      </c>
      <c r="F3167">
        <v>44409200</v>
      </c>
      <c r="G3167">
        <v>771.13000499999998</v>
      </c>
    </row>
    <row r="3168" spans="1:7" x14ac:dyDescent="0.15">
      <c r="A3168" s="1">
        <v>41123</v>
      </c>
      <c r="B3168">
        <v>767.69000200000005</v>
      </c>
      <c r="C3168">
        <v>773.45001200000002</v>
      </c>
      <c r="D3168">
        <v>765.20001200000002</v>
      </c>
      <c r="E3168">
        <v>768.59997599999997</v>
      </c>
      <c r="F3168">
        <v>41937400</v>
      </c>
      <c r="G3168">
        <v>768.59997599999997</v>
      </c>
    </row>
    <row r="3169" spans="1:7" x14ac:dyDescent="0.15">
      <c r="A3169" s="1">
        <v>41124</v>
      </c>
      <c r="B3169">
        <v>775.65997300000004</v>
      </c>
      <c r="C3169">
        <v>791.09002699999996</v>
      </c>
      <c r="D3169">
        <v>775.65997300000004</v>
      </c>
      <c r="E3169">
        <v>788.47997999999995</v>
      </c>
      <c r="F3169">
        <v>37511700</v>
      </c>
      <c r="G3169">
        <v>788.47997999999995</v>
      </c>
    </row>
    <row r="3170" spans="1:7" x14ac:dyDescent="0.15">
      <c r="A3170" s="1">
        <v>41127</v>
      </c>
      <c r="B3170">
        <v>789.27002000000005</v>
      </c>
      <c r="C3170">
        <v>797.34002699999996</v>
      </c>
      <c r="D3170">
        <v>789.27002000000005</v>
      </c>
      <c r="E3170">
        <v>794.34997599999997</v>
      </c>
      <c r="F3170">
        <v>31220500</v>
      </c>
      <c r="G3170">
        <v>794.34997599999997</v>
      </c>
    </row>
    <row r="3171" spans="1:7" x14ac:dyDescent="0.15">
      <c r="A3171" s="1">
        <v>41128</v>
      </c>
      <c r="B3171">
        <v>797.03997800000002</v>
      </c>
      <c r="C3171">
        <v>806.40997300000004</v>
      </c>
      <c r="D3171">
        <v>797.03997800000002</v>
      </c>
      <c r="E3171">
        <v>801.34002699999996</v>
      </c>
      <c r="F3171">
        <v>36824900</v>
      </c>
      <c r="G3171">
        <v>801.34002699999996</v>
      </c>
    </row>
    <row r="3172" spans="1:7" x14ac:dyDescent="0.15">
      <c r="A3172" s="1">
        <v>41129</v>
      </c>
      <c r="B3172">
        <v>801.29998799999998</v>
      </c>
      <c r="C3172">
        <v>802.86999500000002</v>
      </c>
      <c r="D3172">
        <v>797.88000499999998</v>
      </c>
      <c r="E3172">
        <v>800.15997300000004</v>
      </c>
      <c r="F3172">
        <v>32217900</v>
      </c>
      <c r="G3172">
        <v>800.15997300000004</v>
      </c>
    </row>
    <row r="3173" spans="1:7" x14ac:dyDescent="0.15">
      <c r="A3173" s="1">
        <v>41130</v>
      </c>
      <c r="B3173">
        <v>800.09002699999996</v>
      </c>
      <c r="C3173">
        <v>804.84002699999996</v>
      </c>
      <c r="D3173">
        <v>799.46997099999999</v>
      </c>
      <c r="E3173">
        <v>802.90002400000003</v>
      </c>
      <c r="F3173">
        <v>31196100</v>
      </c>
      <c r="G3173">
        <v>802.90002400000003</v>
      </c>
    </row>
    <row r="3174" spans="1:7" x14ac:dyDescent="0.15">
      <c r="A3174" s="1">
        <v>41131</v>
      </c>
      <c r="B3174">
        <v>800.72997999999995</v>
      </c>
      <c r="C3174">
        <v>801.82000700000003</v>
      </c>
      <c r="D3174">
        <v>798.09002699999996</v>
      </c>
      <c r="E3174">
        <v>801.54998799999998</v>
      </c>
      <c r="F3174">
        <v>27679800</v>
      </c>
      <c r="G3174">
        <v>801.54998799999998</v>
      </c>
    </row>
    <row r="3175" spans="1:7" x14ac:dyDescent="0.15">
      <c r="A3175" s="1">
        <v>41134</v>
      </c>
      <c r="B3175">
        <v>801.47997999999995</v>
      </c>
      <c r="C3175">
        <v>801.47997999999995</v>
      </c>
      <c r="D3175">
        <v>791.71002199999998</v>
      </c>
      <c r="E3175">
        <v>799.48999000000003</v>
      </c>
      <c r="F3175">
        <v>24999900</v>
      </c>
      <c r="G3175">
        <v>799.48999000000003</v>
      </c>
    </row>
    <row r="3176" spans="1:7" x14ac:dyDescent="0.15">
      <c r="A3176" s="1">
        <v>41135</v>
      </c>
      <c r="B3176">
        <v>802.59002699999996</v>
      </c>
      <c r="C3176">
        <v>804.15997300000004</v>
      </c>
      <c r="D3176">
        <v>794.80999799999995</v>
      </c>
      <c r="E3176">
        <v>796.88000499999998</v>
      </c>
      <c r="F3176">
        <v>29309000</v>
      </c>
      <c r="G3176">
        <v>796.88000499999998</v>
      </c>
    </row>
    <row r="3177" spans="1:7" x14ac:dyDescent="0.15">
      <c r="A3177" s="1">
        <v>41136</v>
      </c>
      <c r="B3177">
        <v>795.28002900000001</v>
      </c>
      <c r="C3177">
        <v>804.26000999999997</v>
      </c>
      <c r="D3177">
        <v>795.21997099999999</v>
      </c>
      <c r="E3177">
        <v>804.26000999999997</v>
      </c>
      <c r="F3177">
        <v>26557500</v>
      </c>
      <c r="G3177">
        <v>804.26000999999997</v>
      </c>
    </row>
    <row r="3178" spans="1:7" x14ac:dyDescent="0.15">
      <c r="A3178" s="1">
        <v>41137</v>
      </c>
      <c r="B3178">
        <v>803.85998500000005</v>
      </c>
      <c r="C3178">
        <v>813.57000700000003</v>
      </c>
      <c r="D3178">
        <v>800.78997800000002</v>
      </c>
      <c r="E3178">
        <v>813.080017</v>
      </c>
      <c r="F3178">
        <v>31141000</v>
      </c>
      <c r="G3178">
        <v>813.080017</v>
      </c>
    </row>
    <row r="3179" spans="1:7" x14ac:dyDescent="0.15">
      <c r="A3179" s="1">
        <v>41138</v>
      </c>
      <c r="B3179">
        <v>811.75</v>
      </c>
      <c r="C3179">
        <v>819.89001499999995</v>
      </c>
      <c r="D3179">
        <v>811.46997099999999</v>
      </c>
      <c r="E3179">
        <v>819.89001499999995</v>
      </c>
      <c r="F3179">
        <v>29229900</v>
      </c>
      <c r="G3179">
        <v>819.89001499999995</v>
      </c>
    </row>
    <row r="3180" spans="1:7" x14ac:dyDescent="0.15">
      <c r="A3180" s="1">
        <v>41141</v>
      </c>
      <c r="B3180">
        <v>817.97997999999995</v>
      </c>
      <c r="C3180">
        <v>817.97997999999995</v>
      </c>
      <c r="D3180">
        <v>812.28997800000002</v>
      </c>
      <c r="E3180">
        <v>816.51000999999997</v>
      </c>
      <c r="F3180">
        <v>27663200</v>
      </c>
      <c r="G3180">
        <v>816.51000999999997</v>
      </c>
    </row>
    <row r="3181" spans="1:7" x14ac:dyDescent="0.15">
      <c r="A3181" s="1">
        <v>41142</v>
      </c>
      <c r="B3181">
        <v>818.669983</v>
      </c>
      <c r="C3181">
        <v>827.13000499999998</v>
      </c>
      <c r="D3181">
        <v>813.69000200000005</v>
      </c>
      <c r="E3181">
        <v>815.35998500000005</v>
      </c>
      <c r="F3181">
        <v>32829500</v>
      </c>
      <c r="G3181">
        <v>815.35998500000005</v>
      </c>
    </row>
    <row r="3182" spans="1:7" x14ac:dyDescent="0.15">
      <c r="A3182" s="1">
        <v>41143</v>
      </c>
      <c r="B3182">
        <v>814.71002199999998</v>
      </c>
      <c r="C3182">
        <v>814.919983</v>
      </c>
      <c r="D3182">
        <v>809.59997599999997</v>
      </c>
      <c r="E3182">
        <v>812.55999799999995</v>
      </c>
      <c r="F3182">
        <v>30626900</v>
      </c>
      <c r="G3182">
        <v>812.55999799999995</v>
      </c>
    </row>
    <row r="3183" spans="1:7" x14ac:dyDescent="0.15">
      <c r="A3183" s="1">
        <v>41144</v>
      </c>
      <c r="B3183">
        <v>811.71997099999999</v>
      </c>
      <c r="C3183">
        <v>811.84002699999996</v>
      </c>
      <c r="D3183">
        <v>804.22997999999995</v>
      </c>
      <c r="E3183">
        <v>806</v>
      </c>
      <c r="F3183">
        <v>30082400</v>
      </c>
      <c r="G3183">
        <v>806</v>
      </c>
    </row>
    <row r="3184" spans="1:7" x14ac:dyDescent="0.15">
      <c r="A3184" s="1">
        <v>41145</v>
      </c>
      <c r="B3184">
        <v>804.76000999999997</v>
      </c>
      <c r="C3184">
        <v>810.830017</v>
      </c>
      <c r="D3184">
        <v>803.23999000000003</v>
      </c>
      <c r="E3184">
        <v>809.19000200000005</v>
      </c>
      <c r="F3184">
        <v>25987900</v>
      </c>
      <c r="G3184">
        <v>809.19000200000005</v>
      </c>
    </row>
    <row r="3185" spans="1:7" x14ac:dyDescent="0.15">
      <c r="A3185" s="1">
        <v>41148</v>
      </c>
      <c r="B3185">
        <v>811.90997300000004</v>
      </c>
      <c r="C3185">
        <v>813.90997300000004</v>
      </c>
      <c r="D3185">
        <v>808.02002000000005</v>
      </c>
      <c r="E3185">
        <v>810.40002400000003</v>
      </c>
      <c r="F3185">
        <v>24725000</v>
      </c>
      <c r="G3185">
        <v>810.40002400000003</v>
      </c>
    </row>
    <row r="3186" spans="1:7" x14ac:dyDescent="0.15">
      <c r="A3186" s="1">
        <v>41149</v>
      </c>
      <c r="B3186">
        <v>809.72997999999995</v>
      </c>
      <c r="C3186">
        <v>814.90997300000004</v>
      </c>
      <c r="D3186">
        <v>809.48999000000003</v>
      </c>
      <c r="E3186">
        <v>814.28002900000001</v>
      </c>
      <c r="F3186">
        <v>26290900</v>
      </c>
      <c r="G3186">
        <v>814.28002900000001</v>
      </c>
    </row>
    <row r="3187" spans="1:7" x14ac:dyDescent="0.15">
      <c r="A3187" s="1">
        <v>41150</v>
      </c>
      <c r="B3187">
        <v>814.84997599999997</v>
      </c>
      <c r="C3187">
        <v>819.59002699999996</v>
      </c>
      <c r="D3187">
        <v>812.97997999999995</v>
      </c>
      <c r="E3187">
        <v>817.84002699999996</v>
      </c>
      <c r="F3187">
        <v>25712200</v>
      </c>
      <c r="G3187">
        <v>817.84002699999996</v>
      </c>
    </row>
    <row r="3188" spans="1:7" x14ac:dyDescent="0.15">
      <c r="A3188" s="1">
        <v>41151</v>
      </c>
      <c r="B3188">
        <v>817.77002000000005</v>
      </c>
      <c r="C3188">
        <v>817.77002000000005</v>
      </c>
      <c r="D3188">
        <v>808.21997099999999</v>
      </c>
      <c r="E3188">
        <v>808.64001499999995</v>
      </c>
      <c r="F3188">
        <v>25302800</v>
      </c>
      <c r="G3188">
        <v>808.64001499999995</v>
      </c>
    </row>
    <row r="3189" spans="1:7" x14ac:dyDescent="0.15">
      <c r="A3189" s="1">
        <v>41152</v>
      </c>
      <c r="B3189">
        <v>814.09997599999997</v>
      </c>
      <c r="C3189">
        <v>814.78997800000002</v>
      </c>
      <c r="D3189">
        <v>805.75</v>
      </c>
      <c r="E3189">
        <v>812.09002699999996</v>
      </c>
      <c r="F3189">
        <v>29382500</v>
      </c>
      <c r="G3189">
        <v>812.09002699999996</v>
      </c>
    </row>
    <row r="3190" spans="1:7" x14ac:dyDescent="0.15">
      <c r="A3190" s="1">
        <v>41156</v>
      </c>
      <c r="B3190">
        <v>813.169983</v>
      </c>
      <c r="C3190">
        <v>823.77002000000005</v>
      </c>
      <c r="D3190">
        <v>807.35998500000005</v>
      </c>
      <c r="E3190">
        <v>822.14001499999995</v>
      </c>
      <c r="F3190">
        <v>32003100</v>
      </c>
      <c r="G3190">
        <v>822.14001499999995</v>
      </c>
    </row>
    <row r="3191" spans="1:7" x14ac:dyDescent="0.15">
      <c r="A3191" s="1">
        <v>41157</v>
      </c>
      <c r="B3191">
        <v>821.84002699999996</v>
      </c>
      <c r="C3191">
        <v>824.88000499999998</v>
      </c>
      <c r="D3191">
        <v>819.65997300000004</v>
      </c>
      <c r="E3191">
        <v>821.22997999999995</v>
      </c>
      <c r="F3191">
        <v>33891100</v>
      </c>
      <c r="G3191">
        <v>821.22997999999995</v>
      </c>
    </row>
    <row r="3192" spans="1:7" x14ac:dyDescent="0.15">
      <c r="A3192" s="1">
        <v>41158</v>
      </c>
      <c r="B3192">
        <v>825.15997300000004</v>
      </c>
      <c r="C3192">
        <v>839.22997999999995</v>
      </c>
      <c r="D3192">
        <v>825.15997300000004</v>
      </c>
      <c r="E3192">
        <v>837.95001200000002</v>
      </c>
      <c r="F3192">
        <v>39528700</v>
      </c>
      <c r="G3192">
        <v>837.95001200000002</v>
      </c>
    </row>
    <row r="3193" spans="1:7" x14ac:dyDescent="0.15">
      <c r="A3193" s="1">
        <v>41159</v>
      </c>
      <c r="B3193">
        <v>840.42999299999997</v>
      </c>
      <c r="C3193">
        <v>843.78002900000001</v>
      </c>
      <c r="D3193">
        <v>839.71997099999999</v>
      </c>
      <c r="E3193">
        <v>842.27002000000005</v>
      </c>
      <c r="F3193">
        <v>37176200</v>
      </c>
      <c r="G3193">
        <v>842.27002000000005</v>
      </c>
    </row>
    <row r="3194" spans="1:7" x14ac:dyDescent="0.15">
      <c r="A3194" s="1">
        <v>41162</v>
      </c>
      <c r="B3194">
        <v>841.39001499999995</v>
      </c>
      <c r="C3194">
        <v>844.29998799999998</v>
      </c>
      <c r="D3194">
        <v>838.97997999999995</v>
      </c>
      <c r="E3194">
        <v>839.36999500000002</v>
      </c>
      <c r="F3194">
        <v>32236700</v>
      </c>
      <c r="G3194">
        <v>839.36999500000002</v>
      </c>
    </row>
    <row r="3195" spans="1:7" x14ac:dyDescent="0.15">
      <c r="A3195" s="1">
        <v>41163</v>
      </c>
      <c r="B3195">
        <v>839.48999000000003</v>
      </c>
      <c r="C3195">
        <v>845.15002400000003</v>
      </c>
      <c r="D3195">
        <v>839.32000700000003</v>
      </c>
      <c r="E3195">
        <v>841.919983</v>
      </c>
      <c r="F3195">
        <v>35096300</v>
      </c>
      <c r="G3195">
        <v>841.919983</v>
      </c>
    </row>
    <row r="3196" spans="1:7" x14ac:dyDescent="0.15">
      <c r="A3196" s="1">
        <v>41164</v>
      </c>
      <c r="B3196">
        <v>842.919983</v>
      </c>
      <c r="C3196">
        <v>845.169983</v>
      </c>
      <c r="D3196">
        <v>840.03002900000001</v>
      </c>
      <c r="E3196">
        <v>845.11999500000002</v>
      </c>
      <c r="F3196">
        <v>36412000</v>
      </c>
      <c r="G3196">
        <v>845.11999500000002</v>
      </c>
    </row>
    <row r="3197" spans="1:7" x14ac:dyDescent="0.15">
      <c r="A3197" s="1">
        <v>41165</v>
      </c>
      <c r="B3197">
        <v>844.90002400000003</v>
      </c>
      <c r="C3197">
        <v>860.64001499999995</v>
      </c>
      <c r="D3197">
        <v>842.51000999999997</v>
      </c>
      <c r="E3197">
        <v>856.11999500000002</v>
      </c>
      <c r="F3197">
        <v>46065500</v>
      </c>
      <c r="G3197">
        <v>856.11999500000002</v>
      </c>
    </row>
    <row r="3198" spans="1:7" x14ac:dyDescent="0.15">
      <c r="A3198" s="1">
        <v>41166</v>
      </c>
      <c r="B3198">
        <v>858.89001499999995</v>
      </c>
      <c r="C3198">
        <v>868.5</v>
      </c>
      <c r="D3198">
        <v>858.86999500000002</v>
      </c>
      <c r="E3198">
        <v>864.70001200000002</v>
      </c>
      <c r="F3198">
        <v>50419900</v>
      </c>
      <c r="G3198">
        <v>864.70001200000002</v>
      </c>
    </row>
    <row r="3199" spans="1:7" x14ac:dyDescent="0.15">
      <c r="A3199" s="1">
        <v>41169</v>
      </c>
      <c r="B3199">
        <v>861.60998500000005</v>
      </c>
      <c r="C3199">
        <v>861.60998500000005</v>
      </c>
      <c r="D3199">
        <v>855.89001499999995</v>
      </c>
      <c r="E3199">
        <v>858.90002400000003</v>
      </c>
      <c r="F3199">
        <v>34824300</v>
      </c>
      <c r="G3199">
        <v>858.90002400000003</v>
      </c>
    </row>
    <row r="3200" spans="1:7" x14ac:dyDescent="0.15">
      <c r="A3200" s="1">
        <v>41170</v>
      </c>
      <c r="B3200">
        <v>857.27002000000005</v>
      </c>
      <c r="C3200">
        <v>858.09002699999996</v>
      </c>
      <c r="D3200">
        <v>854.13000499999998</v>
      </c>
      <c r="E3200">
        <v>856.92999299999997</v>
      </c>
      <c r="F3200">
        <v>33773900</v>
      </c>
      <c r="G3200">
        <v>856.92999299999997</v>
      </c>
    </row>
    <row r="3201" spans="1:7" x14ac:dyDescent="0.15">
      <c r="A3201" s="1">
        <v>41171</v>
      </c>
      <c r="B3201">
        <v>857.84997599999997</v>
      </c>
      <c r="C3201">
        <v>859.25</v>
      </c>
      <c r="D3201">
        <v>855.07000700000003</v>
      </c>
      <c r="E3201">
        <v>856.080017</v>
      </c>
      <c r="F3201">
        <v>34513600</v>
      </c>
      <c r="G3201">
        <v>856.080017</v>
      </c>
    </row>
    <row r="3202" spans="1:7" x14ac:dyDescent="0.15">
      <c r="A3202" s="1">
        <v>41172</v>
      </c>
      <c r="B3202">
        <v>851.34997599999997</v>
      </c>
      <c r="C3202">
        <v>852.96002199999998</v>
      </c>
      <c r="D3202">
        <v>847.09002699999996</v>
      </c>
      <c r="E3202">
        <v>851.51000999999997</v>
      </c>
      <c r="F3202">
        <v>33825200</v>
      </c>
      <c r="G3202">
        <v>851.51000999999997</v>
      </c>
    </row>
    <row r="3203" spans="1:7" x14ac:dyDescent="0.15">
      <c r="A3203" s="1">
        <v>41173</v>
      </c>
      <c r="B3203">
        <v>857.23999000000003</v>
      </c>
      <c r="C3203">
        <v>860.15997300000004</v>
      </c>
      <c r="D3203">
        <v>855.14001499999995</v>
      </c>
      <c r="E3203">
        <v>855.51000999999997</v>
      </c>
      <c r="F3203">
        <v>48338700</v>
      </c>
      <c r="G3203">
        <v>855.51000999999997</v>
      </c>
    </row>
    <row r="3204" spans="1:7" x14ac:dyDescent="0.15">
      <c r="A3204" s="1">
        <v>41176</v>
      </c>
      <c r="B3204">
        <v>851.59002699999996</v>
      </c>
      <c r="C3204">
        <v>856.65002400000003</v>
      </c>
      <c r="D3204">
        <v>849.32000700000003</v>
      </c>
      <c r="E3204">
        <v>851.76000999999997</v>
      </c>
      <c r="F3204">
        <v>30089200</v>
      </c>
      <c r="G3204">
        <v>851.76000999999997</v>
      </c>
    </row>
    <row r="3205" spans="1:7" x14ac:dyDescent="0.15">
      <c r="A3205" s="1">
        <v>41177</v>
      </c>
      <c r="B3205">
        <v>854.48999000000003</v>
      </c>
      <c r="C3205">
        <v>856.97997999999995</v>
      </c>
      <c r="D3205">
        <v>838.96002199999998</v>
      </c>
      <c r="E3205">
        <v>839.11999500000002</v>
      </c>
      <c r="F3205">
        <v>37399000</v>
      </c>
      <c r="G3205">
        <v>839.11999500000002</v>
      </c>
    </row>
    <row r="3206" spans="1:7" x14ac:dyDescent="0.15">
      <c r="A3206" s="1">
        <v>41178</v>
      </c>
      <c r="B3206">
        <v>839.57000700000003</v>
      </c>
      <c r="C3206">
        <v>839.65997300000004</v>
      </c>
      <c r="D3206">
        <v>831.82000700000003</v>
      </c>
      <c r="E3206">
        <v>833.92999299999997</v>
      </c>
      <c r="F3206">
        <v>35653800</v>
      </c>
      <c r="G3206">
        <v>833.92999299999997</v>
      </c>
    </row>
    <row r="3207" spans="1:7" x14ac:dyDescent="0.15">
      <c r="A3207" s="1">
        <v>41179</v>
      </c>
      <c r="B3207">
        <v>835.70001200000002</v>
      </c>
      <c r="C3207">
        <v>844.89001499999995</v>
      </c>
      <c r="D3207">
        <v>833.95001200000002</v>
      </c>
      <c r="E3207">
        <v>843.53997800000002</v>
      </c>
      <c r="F3207">
        <v>31503300</v>
      </c>
      <c r="G3207">
        <v>843.53997800000002</v>
      </c>
    </row>
    <row r="3208" spans="1:7" x14ac:dyDescent="0.15">
      <c r="A3208" s="1">
        <v>41180</v>
      </c>
      <c r="B3208">
        <v>839.48999000000003</v>
      </c>
      <c r="C3208">
        <v>841.86999500000002</v>
      </c>
      <c r="D3208">
        <v>835.95001200000002</v>
      </c>
      <c r="E3208">
        <v>837.45001200000002</v>
      </c>
      <c r="F3208">
        <v>35092300</v>
      </c>
      <c r="G3208">
        <v>837.45001200000002</v>
      </c>
    </row>
    <row r="3209" spans="1:7" x14ac:dyDescent="0.15">
      <c r="A3209" s="1">
        <v>41183</v>
      </c>
      <c r="B3209">
        <v>840.830017</v>
      </c>
      <c r="C3209">
        <v>847</v>
      </c>
      <c r="D3209">
        <v>836.73999000000003</v>
      </c>
      <c r="E3209">
        <v>840.30999799999995</v>
      </c>
      <c r="F3209">
        <v>35050800</v>
      </c>
      <c r="G3209">
        <v>840.30999799999995</v>
      </c>
    </row>
    <row r="3210" spans="1:7" x14ac:dyDescent="0.15">
      <c r="A3210" s="1">
        <v>41184</v>
      </c>
      <c r="B3210">
        <v>842.94000200000005</v>
      </c>
      <c r="C3210">
        <v>843.40997300000004</v>
      </c>
      <c r="D3210">
        <v>837.48999000000003</v>
      </c>
      <c r="E3210">
        <v>840.51000999999997</v>
      </c>
      <c r="F3210">
        <v>33217900</v>
      </c>
      <c r="G3210">
        <v>840.51000999999997</v>
      </c>
    </row>
    <row r="3211" spans="1:7" x14ac:dyDescent="0.15">
      <c r="A3211" s="1">
        <v>41185</v>
      </c>
      <c r="B3211">
        <v>841.60998500000005</v>
      </c>
      <c r="C3211">
        <v>843.919983</v>
      </c>
      <c r="D3211">
        <v>835.78997800000002</v>
      </c>
      <c r="E3211">
        <v>838.78002900000001</v>
      </c>
      <c r="F3211">
        <v>35316400</v>
      </c>
      <c r="G3211">
        <v>838.78002900000001</v>
      </c>
    </row>
    <row r="3212" spans="1:7" x14ac:dyDescent="0.15">
      <c r="A3212" s="1">
        <v>41186</v>
      </c>
      <c r="B3212">
        <v>840.73999000000003</v>
      </c>
      <c r="C3212">
        <v>844.65002400000003</v>
      </c>
      <c r="D3212">
        <v>835.59002699999996</v>
      </c>
      <c r="E3212">
        <v>844.65002400000003</v>
      </c>
      <c r="F3212">
        <v>36158600</v>
      </c>
      <c r="G3212">
        <v>844.65002400000003</v>
      </c>
    </row>
    <row r="3213" spans="1:7" x14ac:dyDescent="0.15">
      <c r="A3213" s="1">
        <v>41187</v>
      </c>
      <c r="B3213">
        <v>846.97997999999995</v>
      </c>
      <c r="C3213">
        <v>853.57000700000003</v>
      </c>
      <c r="D3213">
        <v>841.580017</v>
      </c>
      <c r="E3213">
        <v>842.85998500000005</v>
      </c>
      <c r="F3213">
        <v>31729400</v>
      </c>
      <c r="G3213">
        <v>842.85998500000005</v>
      </c>
    </row>
    <row r="3214" spans="1:7" x14ac:dyDescent="0.15">
      <c r="A3214" s="1">
        <v>41190</v>
      </c>
      <c r="B3214">
        <v>839.54998799999998</v>
      </c>
      <c r="C3214">
        <v>840.35998500000005</v>
      </c>
      <c r="D3214">
        <v>837.61999500000002</v>
      </c>
      <c r="E3214">
        <v>838.40997300000004</v>
      </c>
      <c r="F3214">
        <v>23287200</v>
      </c>
      <c r="G3214">
        <v>838.40997300000004</v>
      </c>
    </row>
    <row r="3215" spans="1:7" x14ac:dyDescent="0.15">
      <c r="A3215" s="1">
        <v>41191</v>
      </c>
      <c r="B3215">
        <v>836.78997800000002</v>
      </c>
      <c r="C3215">
        <v>836.78997800000002</v>
      </c>
      <c r="D3215">
        <v>827.71997099999999</v>
      </c>
      <c r="E3215">
        <v>827.919983</v>
      </c>
      <c r="F3215">
        <v>32163200</v>
      </c>
      <c r="G3215">
        <v>827.919983</v>
      </c>
    </row>
    <row r="3216" spans="1:7" x14ac:dyDescent="0.15">
      <c r="A3216" s="1">
        <v>41192</v>
      </c>
      <c r="B3216">
        <v>828.44000200000005</v>
      </c>
      <c r="C3216">
        <v>829.63000499999998</v>
      </c>
      <c r="D3216">
        <v>824.38000499999998</v>
      </c>
      <c r="E3216">
        <v>826.75</v>
      </c>
      <c r="F3216">
        <v>32250600</v>
      </c>
      <c r="G3216">
        <v>826.75</v>
      </c>
    </row>
    <row r="3217" spans="1:7" x14ac:dyDescent="0.15">
      <c r="A3217" s="1">
        <v>41193</v>
      </c>
      <c r="B3217">
        <v>831.84997599999997</v>
      </c>
      <c r="C3217">
        <v>835.71997099999999</v>
      </c>
      <c r="D3217">
        <v>828.78002900000001</v>
      </c>
      <c r="E3217">
        <v>829.78002900000001</v>
      </c>
      <c r="F3217">
        <v>36725400</v>
      </c>
      <c r="G3217">
        <v>829.78002900000001</v>
      </c>
    </row>
    <row r="3218" spans="1:7" x14ac:dyDescent="0.15">
      <c r="A3218" s="1">
        <v>41194</v>
      </c>
      <c r="B3218">
        <v>829.5</v>
      </c>
      <c r="C3218">
        <v>830.95001200000002</v>
      </c>
      <c r="D3218">
        <v>821.98999000000003</v>
      </c>
      <c r="E3218">
        <v>823.09002699999996</v>
      </c>
      <c r="F3218">
        <v>31347500</v>
      </c>
      <c r="G3218">
        <v>823.09002699999996</v>
      </c>
    </row>
    <row r="3219" spans="1:7" x14ac:dyDescent="0.15">
      <c r="A3219" s="1">
        <v>41197</v>
      </c>
      <c r="B3219">
        <v>824.75</v>
      </c>
      <c r="C3219">
        <v>828.42999299999997</v>
      </c>
      <c r="D3219">
        <v>820.419983</v>
      </c>
      <c r="E3219">
        <v>828.28002900000001</v>
      </c>
      <c r="F3219">
        <v>34838100</v>
      </c>
      <c r="G3219">
        <v>828.28002900000001</v>
      </c>
    </row>
    <row r="3220" spans="1:7" x14ac:dyDescent="0.15">
      <c r="A3220" s="1">
        <v>41198</v>
      </c>
      <c r="B3220">
        <v>831.64001499999995</v>
      </c>
      <c r="C3220">
        <v>835.46002199999998</v>
      </c>
      <c r="D3220">
        <v>831.46997099999999</v>
      </c>
      <c r="E3220">
        <v>835.44000200000005</v>
      </c>
      <c r="F3220">
        <v>35687700</v>
      </c>
      <c r="G3220">
        <v>835.44000200000005</v>
      </c>
    </row>
    <row r="3221" spans="1:7" x14ac:dyDescent="0.15">
      <c r="A3221" s="1">
        <v>41199</v>
      </c>
      <c r="B3221">
        <v>836.59002699999996</v>
      </c>
      <c r="C3221">
        <v>842.86999500000002</v>
      </c>
      <c r="D3221">
        <v>836.15002400000003</v>
      </c>
      <c r="E3221">
        <v>842.52002000000005</v>
      </c>
      <c r="F3221">
        <v>36553200</v>
      </c>
      <c r="G3221">
        <v>842.52002000000005</v>
      </c>
    </row>
    <row r="3222" spans="1:7" x14ac:dyDescent="0.15">
      <c r="A3222" s="1">
        <v>41200</v>
      </c>
      <c r="B3222">
        <v>841.03002900000001</v>
      </c>
      <c r="C3222">
        <v>842.36999500000002</v>
      </c>
      <c r="D3222">
        <v>837.11999500000002</v>
      </c>
      <c r="E3222">
        <v>837.11999500000002</v>
      </c>
      <c r="F3222">
        <v>38800300</v>
      </c>
      <c r="G3222">
        <v>837.11999500000002</v>
      </c>
    </row>
    <row r="3223" spans="1:7" x14ac:dyDescent="0.15">
      <c r="A3223" s="1">
        <v>41201</v>
      </c>
      <c r="B3223">
        <v>832.44000200000005</v>
      </c>
      <c r="C3223">
        <v>832.44000200000005</v>
      </c>
      <c r="D3223">
        <v>817.78002900000001</v>
      </c>
      <c r="E3223">
        <v>821</v>
      </c>
      <c r="F3223">
        <v>38751700</v>
      </c>
      <c r="G3223">
        <v>821</v>
      </c>
    </row>
    <row r="3224" spans="1:7" x14ac:dyDescent="0.15">
      <c r="A3224" s="1">
        <v>41204</v>
      </c>
      <c r="B3224">
        <v>820.330017</v>
      </c>
      <c r="C3224">
        <v>821.88000499999998</v>
      </c>
      <c r="D3224">
        <v>816.70001200000002</v>
      </c>
      <c r="E3224">
        <v>820.52002000000005</v>
      </c>
      <c r="F3224">
        <v>32162200</v>
      </c>
      <c r="G3224">
        <v>820.52002000000005</v>
      </c>
    </row>
    <row r="3225" spans="1:7" x14ac:dyDescent="0.15">
      <c r="A3225" s="1">
        <v>41205</v>
      </c>
      <c r="B3225">
        <v>814.77002000000005</v>
      </c>
      <c r="C3225">
        <v>816.97997999999995</v>
      </c>
      <c r="D3225">
        <v>807.23999000000003</v>
      </c>
      <c r="E3225">
        <v>816.20001200000002</v>
      </c>
      <c r="F3225">
        <v>35876700</v>
      </c>
      <c r="G3225">
        <v>816.20001200000002</v>
      </c>
    </row>
    <row r="3226" spans="1:7" x14ac:dyDescent="0.15">
      <c r="A3226" s="1">
        <v>41206</v>
      </c>
      <c r="B3226">
        <v>819.080017</v>
      </c>
      <c r="C3226">
        <v>820.22997999999995</v>
      </c>
      <c r="D3226">
        <v>811.919983</v>
      </c>
      <c r="E3226">
        <v>813.65002400000003</v>
      </c>
      <c r="F3226">
        <v>33859700</v>
      </c>
      <c r="G3226">
        <v>813.65002400000003</v>
      </c>
    </row>
    <row r="3227" spans="1:7" x14ac:dyDescent="0.15">
      <c r="A3227" s="1">
        <v>41207</v>
      </c>
      <c r="B3227">
        <v>818.69000200000005</v>
      </c>
      <c r="C3227">
        <v>821.46002199999998</v>
      </c>
      <c r="D3227">
        <v>811.59002699999996</v>
      </c>
      <c r="E3227">
        <v>816.82000700000003</v>
      </c>
      <c r="F3227">
        <v>35126400</v>
      </c>
      <c r="G3227">
        <v>816.82000700000003</v>
      </c>
    </row>
    <row r="3228" spans="1:7" x14ac:dyDescent="0.15">
      <c r="A3228" s="1">
        <v>41208</v>
      </c>
      <c r="B3228">
        <v>816.61999500000002</v>
      </c>
      <c r="C3228">
        <v>819.419983</v>
      </c>
      <c r="D3228">
        <v>807.90997300000004</v>
      </c>
      <c r="E3228">
        <v>813.25</v>
      </c>
      <c r="F3228">
        <v>32849100</v>
      </c>
      <c r="G3228">
        <v>813.25</v>
      </c>
    </row>
    <row r="3229" spans="1:7" x14ac:dyDescent="0.15">
      <c r="A3229" s="1">
        <v>41213</v>
      </c>
      <c r="B3229">
        <v>813.60998500000005</v>
      </c>
      <c r="C3229">
        <v>818.72997999999995</v>
      </c>
      <c r="D3229">
        <v>811.85998500000005</v>
      </c>
      <c r="E3229">
        <v>818.72997999999995</v>
      </c>
      <c r="F3229">
        <v>35771100</v>
      </c>
      <c r="G3229">
        <v>818.72997999999995</v>
      </c>
    </row>
    <row r="3230" spans="1:7" x14ac:dyDescent="0.15">
      <c r="A3230" s="1">
        <v>41214</v>
      </c>
      <c r="B3230">
        <v>818.78002900000001</v>
      </c>
      <c r="C3230">
        <v>828.47997999999995</v>
      </c>
      <c r="D3230">
        <v>818.42999299999997</v>
      </c>
      <c r="E3230">
        <v>827.84997599999997</v>
      </c>
      <c r="F3230">
        <v>39298900</v>
      </c>
      <c r="G3230">
        <v>827.84997599999997</v>
      </c>
    </row>
    <row r="3231" spans="1:7" x14ac:dyDescent="0.15">
      <c r="A3231" s="1">
        <v>41215</v>
      </c>
      <c r="B3231">
        <v>829.88000499999998</v>
      </c>
      <c r="C3231">
        <v>830.54998799999998</v>
      </c>
      <c r="D3231">
        <v>814.34002699999996</v>
      </c>
      <c r="E3231">
        <v>814.36999500000002</v>
      </c>
      <c r="F3231">
        <v>37324800</v>
      </c>
      <c r="G3231">
        <v>814.36999500000002</v>
      </c>
    </row>
    <row r="3232" spans="1:7" x14ac:dyDescent="0.15">
      <c r="A3232" s="1">
        <v>41218</v>
      </c>
      <c r="B3232">
        <v>814.29998799999998</v>
      </c>
      <c r="C3232">
        <v>820.46002199999998</v>
      </c>
      <c r="D3232">
        <v>812.13000499999998</v>
      </c>
      <c r="E3232">
        <v>819.53997800000002</v>
      </c>
      <c r="F3232">
        <v>29210400</v>
      </c>
      <c r="G3232">
        <v>819.53997800000002</v>
      </c>
    </row>
    <row r="3233" spans="1:7" x14ac:dyDescent="0.15">
      <c r="A3233" s="1">
        <v>41219</v>
      </c>
      <c r="B3233">
        <v>821.59997599999997</v>
      </c>
      <c r="C3233">
        <v>826.89001499999995</v>
      </c>
      <c r="D3233">
        <v>821.52002000000005</v>
      </c>
      <c r="E3233">
        <v>825.64001499999995</v>
      </c>
      <c r="F3233">
        <v>33069700</v>
      </c>
      <c r="G3233">
        <v>825.64001499999995</v>
      </c>
    </row>
    <row r="3234" spans="1:7" x14ac:dyDescent="0.15">
      <c r="A3234" s="1">
        <v>41220</v>
      </c>
      <c r="B3234">
        <v>818.90997300000004</v>
      </c>
      <c r="C3234">
        <v>818.90997300000004</v>
      </c>
      <c r="D3234">
        <v>802.22997999999995</v>
      </c>
      <c r="E3234">
        <v>804.52002000000005</v>
      </c>
      <c r="F3234">
        <v>43564900</v>
      </c>
      <c r="G3234">
        <v>804.52002000000005</v>
      </c>
    </row>
    <row r="3235" spans="1:7" x14ac:dyDescent="0.15">
      <c r="A3235" s="1">
        <v>41221</v>
      </c>
      <c r="B3235">
        <v>804.330017</v>
      </c>
      <c r="C3235">
        <v>806.67999299999997</v>
      </c>
      <c r="D3235">
        <v>793.65002400000003</v>
      </c>
      <c r="E3235">
        <v>793.65002400000003</v>
      </c>
      <c r="F3235">
        <v>37795200</v>
      </c>
      <c r="G3235">
        <v>793.65002400000003</v>
      </c>
    </row>
    <row r="3236" spans="1:7" x14ac:dyDescent="0.15">
      <c r="A3236" s="1">
        <v>41222</v>
      </c>
      <c r="B3236">
        <v>793.61999500000002</v>
      </c>
      <c r="C3236">
        <v>800.71997099999999</v>
      </c>
      <c r="D3236">
        <v>789.25</v>
      </c>
      <c r="E3236">
        <v>795.02002000000005</v>
      </c>
      <c r="F3236">
        <v>36473500</v>
      </c>
      <c r="G3236">
        <v>795.02002000000005</v>
      </c>
    </row>
    <row r="3237" spans="1:7" x14ac:dyDescent="0.15">
      <c r="A3237" s="1">
        <v>41225</v>
      </c>
      <c r="B3237">
        <v>796.97997999999995</v>
      </c>
      <c r="C3237">
        <v>797.72997999999995</v>
      </c>
      <c r="D3237">
        <v>792.90002400000003</v>
      </c>
      <c r="E3237">
        <v>793.76000999999997</v>
      </c>
      <c r="F3237">
        <v>25675400</v>
      </c>
      <c r="G3237">
        <v>793.76000999999997</v>
      </c>
    </row>
    <row r="3238" spans="1:7" x14ac:dyDescent="0.15">
      <c r="A3238" s="1">
        <v>41226</v>
      </c>
      <c r="B3238">
        <v>792.21002199999998</v>
      </c>
      <c r="C3238">
        <v>795.96997099999999</v>
      </c>
      <c r="D3238">
        <v>788.77002000000005</v>
      </c>
      <c r="E3238">
        <v>789.01000999999997</v>
      </c>
      <c r="F3238">
        <v>34555500</v>
      </c>
      <c r="G3238">
        <v>789.01000999999997</v>
      </c>
    </row>
    <row r="3239" spans="1:7" x14ac:dyDescent="0.15">
      <c r="A3239" s="1">
        <v>41227</v>
      </c>
      <c r="B3239">
        <v>791.34997599999997</v>
      </c>
      <c r="C3239">
        <v>792.09997599999997</v>
      </c>
      <c r="D3239">
        <v>772.42999299999997</v>
      </c>
      <c r="E3239">
        <v>773.20001200000002</v>
      </c>
      <c r="F3239">
        <v>41095100</v>
      </c>
      <c r="G3239">
        <v>773.20001200000002</v>
      </c>
    </row>
    <row r="3240" spans="1:7" x14ac:dyDescent="0.15">
      <c r="A3240" s="1">
        <v>41228</v>
      </c>
      <c r="B3240">
        <v>772.46997099999999</v>
      </c>
      <c r="C3240">
        <v>775.080017</v>
      </c>
      <c r="D3240">
        <v>765.03002900000001</v>
      </c>
      <c r="E3240">
        <v>769.47997999999995</v>
      </c>
      <c r="F3240">
        <v>39288700</v>
      </c>
      <c r="G3240">
        <v>769.47997999999995</v>
      </c>
    </row>
    <row r="3241" spans="1:7" x14ac:dyDescent="0.15">
      <c r="A3241" s="1">
        <v>41229</v>
      </c>
      <c r="B3241">
        <v>768.11999500000002</v>
      </c>
      <c r="C3241">
        <v>777.080017</v>
      </c>
      <c r="D3241">
        <v>763.54998799999998</v>
      </c>
      <c r="E3241">
        <v>776.28002900000001</v>
      </c>
      <c r="F3241">
        <v>40459100</v>
      </c>
      <c r="G3241">
        <v>776.28002900000001</v>
      </c>
    </row>
    <row r="3242" spans="1:7" x14ac:dyDescent="0.15">
      <c r="A3242" s="1">
        <v>41232</v>
      </c>
      <c r="B3242">
        <v>782.36999500000002</v>
      </c>
      <c r="C3242">
        <v>793.07000700000003</v>
      </c>
      <c r="D3242">
        <v>782.36999500000002</v>
      </c>
      <c r="E3242">
        <v>793.05999799999995</v>
      </c>
      <c r="F3242">
        <v>33748000</v>
      </c>
      <c r="G3242">
        <v>793.05999799999995</v>
      </c>
    </row>
    <row r="3243" spans="1:7" x14ac:dyDescent="0.15">
      <c r="A3243" s="1">
        <v>41233</v>
      </c>
      <c r="B3243">
        <v>791.09997599999997</v>
      </c>
      <c r="C3243">
        <v>794.15002400000003</v>
      </c>
      <c r="D3243">
        <v>788.96002199999998</v>
      </c>
      <c r="E3243">
        <v>793.80999799999995</v>
      </c>
      <c r="F3243">
        <v>32071600</v>
      </c>
      <c r="G3243">
        <v>793.80999799999995</v>
      </c>
    </row>
    <row r="3244" spans="1:7" x14ac:dyDescent="0.15">
      <c r="A3244" s="1">
        <v>41234</v>
      </c>
      <c r="B3244">
        <v>795.09002699999996</v>
      </c>
      <c r="C3244">
        <v>798.38000499999998</v>
      </c>
      <c r="D3244">
        <v>793.419983</v>
      </c>
      <c r="E3244">
        <v>798.38000499999998</v>
      </c>
      <c r="F3244">
        <v>26670900</v>
      </c>
      <c r="G3244">
        <v>798.38000499999998</v>
      </c>
    </row>
    <row r="3245" spans="1:7" x14ac:dyDescent="0.15">
      <c r="A3245" s="1">
        <v>41236</v>
      </c>
      <c r="B3245">
        <v>801.34997599999997</v>
      </c>
      <c r="C3245">
        <v>807.19000200000005</v>
      </c>
      <c r="D3245">
        <v>800.92999299999997</v>
      </c>
      <c r="E3245">
        <v>807.17999299999997</v>
      </c>
      <c r="F3245">
        <v>15049600</v>
      </c>
      <c r="G3245">
        <v>807.17999299999997</v>
      </c>
    </row>
    <row r="3246" spans="1:7" x14ac:dyDescent="0.15">
      <c r="A3246" s="1">
        <v>41239</v>
      </c>
      <c r="B3246">
        <v>805.30999799999995</v>
      </c>
      <c r="C3246">
        <v>809.03997800000002</v>
      </c>
      <c r="D3246">
        <v>802.5</v>
      </c>
      <c r="E3246">
        <v>809.02002000000005</v>
      </c>
      <c r="F3246">
        <v>29489600</v>
      </c>
      <c r="G3246">
        <v>809.02002000000005</v>
      </c>
    </row>
    <row r="3247" spans="1:7" x14ac:dyDescent="0.15">
      <c r="A3247" s="1">
        <v>41240</v>
      </c>
      <c r="B3247">
        <v>808.09002699999996</v>
      </c>
      <c r="C3247">
        <v>812.59002699999996</v>
      </c>
      <c r="D3247">
        <v>807.28002900000001</v>
      </c>
      <c r="E3247">
        <v>807.73999000000003</v>
      </c>
      <c r="F3247">
        <v>33231200</v>
      </c>
      <c r="G3247">
        <v>807.73999000000003</v>
      </c>
    </row>
    <row r="3248" spans="1:7" x14ac:dyDescent="0.15">
      <c r="A3248" s="1">
        <v>41241</v>
      </c>
      <c r="B3248">
        <v>804.86999500000002</v>
      </c>
      <c r="C3248">
        <v>813.55999799999995</v>
      </c>
      <c r="D3248">
        <v>798.51000999999997</v>
      </c>
      <c r="E3248">
        <v>813.5</v>
      </c>
      <c r="F3248">
        <v>33592500</v>
      </c>
      <c r="G3248">
        <v>813.5</v>
      </c>
    </row>
    <row r="3249" spans="1:7" x14ac:dyDescent="0.15">
      <c r="A3249" s="1">
        <v>41242</v>
      </c>
      <c r="B3249">
        <v>818.35998500000005</v>
      </c>
      <c r="C3249">
        <v>823.330017</v>
      </c>
      <c r="D3249">
        <v>817.95001200000002</v>
      </c>
      <c r="E3249">
        <v>823.20001200000002</v>
      </c>
      <c r="F3249">
        <v>33568500</v>
      </c>
      <c r="G3249">
        <v>823.20001200000002</v>
      </c>
    </row>
    <row r="3250" spans="1:7" x14ac:dyDescent="0.15">
      <c r="A3250" s="1">
        <v>41243</v>
      </c>
      <c r="B3250">
        <v>824.580017</v>
      </c>
      <c r="C3250">
        <v>824.580017</v>
      </c>
      <c r="D3250">
        <v>818.90002400000003</v>
      </c>
      <c r="E3250">
        <v>821.919983</v>
      </c>
      <c r="F3250">
        <v>39660000</v>
      </c>
      <c r="G3250">
        <v>821.919983</v>
      </c>
    </row>
    <row r="3251" spans="1:7" x14ac:dyDescent="0.15">
      <c r="A3251" s="1">
        <v>41246</v>
      </c>
      <c r="B3251">
        <v>825.86999500000002</v>
      </c>
      <c r="C3251">
        <v>826.580017</v>
      </c>
      <c r="D3251">
        <v>818.92999299999997</v>
      </c>
      <c r="E3251">
        <v>820.79998799999998</v>
      </c>
      <c r="F3251">
        <v>30742800</v>
      </c>
      <c r="G3251">
        <v>820.79998799999998</v>
      </c>
    </row>
    <row r="3252" spans="1:7" x14ac:dyDescent="0.15">
      <c r="A3252" s="1">
        <v>41247</v>
      </c>
      <c r="B3252">
        <v>820.35998500000005</v>
      </c>
      <c r="C3252">
        <v>823.03002900000001</v>
      </c>
      <c r="D3252">
        <v>816.080017</v>
      </c>
      <c r="E3252">
        <v>822.11999500000002</v>
      </c>
      <c r="F3252">
        <v>32477100</v>
      </c>
      <c r="G3252">
        <v>822.11999500000002</v>
      </c>
    </row>
    <row r="3253" spans="1:7" x14ac:dyDescent="0.15">
      <c r="A3253" s="1">
        <v>41248</v>
      </c>
      <c r="B3253">
        <v>823.60998500000005</v>
      </c>
      <c r="C3253">
        <v>824.52002000000005</v>
      </c>
      <c r="D3253">
        <v>816.21002199999998</v>
      </c>
      <c r="E3253">
        <v>820.59997599999997</v>
      </c>
      <c r="F3253">
        <v>42539200</v>
      </c>
      <c r="G3253">
        <v>820.59997599999997</v>
      </c>
    </row>
    <row r="3254" spans="1:7" x14ac:dyDescent="0.15">
      <c r="A3254" s="1">
        <v>41249</v>
      </c>
      <c r="B3254">
        <v>819.55999799999995</v>
      </c>
      <c r="C3254">
        <v>822.90002400000003</v>
      </c>
      <c r="D3254">
        <v>817.73999000000003</v>
      </c>
      <c r="E3254">
        <v>821.78997800000002</v>
      </c>
      <c r="F3254">
        <v>32297000</v>
      </c>
      <c r="G3254">
        <v>821.78997800000002</v>
      </c>
    </row>
    <row r="3255" spans="1:7" x14ac:dyDescent="0.15">
      <c r="A3255" s="1">
        <v>41250</v>
      </c>
      <c r="B3255">
        <v>824.84997599999997</v>
      </c>
      <c r="C3255">
        <v>825.32000700000003</v>
      </c>
      <c r="D3255">
        <v>819.830017</v>
      </c>
      <c r="E3255">
        <v>822.27002000000005</v>
      </c>
      <c r="F3255">
        <v>31251600</v>
      </c>
      <c r="G3255">
        <v>822.27002000000005</v>
      </c>
    </row>
    <row r="3256" spans="1:7" x14ac:dyDescent="0.15">
      <c r="A3256" s="1">
        <v>41253</v>
      </c>
      <c r="B3256">
        <v>822.80999799999995</v>
      </c>
      <c r="C3256">
        <v>826.28002900000001</v>
      </c>
      <c r="D3256">
        <v>822.73999000000003</v>
      </c>
      <c r="E3256">
        <v>826.26000999999997</v>
      </c>
      <c r="F3256">
        <v>29994300</v>
      </c>
      <c r="G3256">
        <v>826.26000999999997</v>
      </c>
    </row>
    <row r="3257" spans="1:7" x14ac:dyDescent="0.15">
      <c r="A3257" s="1">
        <v>41254</v>
      </c>
      <c r="B3257">
        <v>830.38000499999998</v>
      </c>
      <c r="C3257">
        <v>835.32000700000003</v>
      </c>
      <c r="D3257">
        <v>830.05999799999995</v>
      </c>
      <c r="E3257">
        <v>834.98999000000003</v>
      </c>
      <c r="F3257">
        <v>36502300</v>
      </c>
      <c r="G3257">
        <v>834.98999000000003</v>
      </c>
    </row>
    <row r="3258" spans="1:7" x14ac:dyDescent="0.15">
      <c r="A3258" s="1">
        <v>41255</v>
      </c>
      <c r="B3258">
        <v>837.169983</v>
      </c>
      <c r="C3258">
        <v>837.28997800000002</v>
      </c>
      <c r="D3258">
        <v>828.580017</v>
      </c>
      <c r="E3258">
        <v>829.39001499999995</v>
      </c>
      <c r="F3258">
        <v>37090500</v>
      </c>
      <c r="G3258">
        <v>829.39001499999995</v>
      </c>
    </row>
    <row r="3259" spans="1:7" x14ac:dyDescent="0.15">
      <c r="A3259" s="1">
        <v>41256</v>
      </c>
      <c r="B3259">
        <v>829.09997599999997</v>
      </c>
      <c r="C3259">
        <v>831.28002900000001</v>
      </c>
      <c r="D3259">
        <v>822.169983</v>
      </c>
      <c r="E3259">
        <v>824.20001200000002</v>
      </c>
      <c r="F3259">
        <v>33499600</v>
      </c>
      <c r="G3259">
        <v>824.20001200000002</v>
      </c>
    </row>
    <row r="3260" spans="1:7" x14ac:dyDescent="0.15">
      <c r="A3260" s="1">
        <v>41257</v>
      </c>
      <c r="B3260">
        <v>822.419983</v>
      </c>
      <c r="C3260">
        <v>827.23999000000003</v>
      </c>
      <c r="D3260">
        <v>821.82000700000003</v>
      </c>
      <c r="E3260">
        <v>823.75</v>
      </c>
      <c r="F3260">
        <v>32101700</v>
      </c>
      <c r="G3260">
        <v>823.75</v>
      </c>
    </row>
    <row r="3261" spans="1:7" x14ac:dyDescent="0.15">
      <c r="A3261" s="1">
        <v>41260</v>
      </c>
      <c r="B3261">
        <v>825.14001499999995</v>
      </c>
      <c r="C3261">
        <v>835.13000499999998</v>
      </c>
      <c r="D3261">
        <v>825.14001499999995</v>
      </c>
      <c r="E3261">
        <v>835</v>
      </c>
      <c r="F3261">
        <v>34556100</v>
      </c>
      <c r="G3261">
        <v>835</v>
      </c>
    </row>
    <row r="3262" spans="1:7" x14ac:dyDescent="0.15">
      <c r="A3262" s="1">
        <v>41261</v>
      </c>
      <c r="B3262">
        <v>835.78002900000001</v>
      </c>
      <c r="C3262">
        <v>847.69000200000005</v>
      </c>
      <c r="D3262">
        <v>835.5</v>
      </c>
      <c r="E3262">
        <v>847.69000200000005</v>
      </c>
      <c r="F3262">
        <v>43022400</v>
      </c>
      <c r="G3262">
        <v>847.69000200000005</v>
      </c>
    </row>
    <row r="3263" spans="1:7" x14ac:dyDescent="0.15">
      <c r="A3263" s="1">
        <v>41262</v>
      </c>
      <c r="B3263">
        <v>848.01000999999997</v>
      </c>
      <c r="C3263">
        <v>851.830017</v>
      </c>
      <c r="D3263">
        <v>845.05999799999995</v>
      </c>
      <c r="E3263">
        <v>847.89001499999995</v>
      </c>
      <c r="F3263">
        <v>38698000</v>
      </c>
      <c r="G3263">
        <v>847.89001499999995</v>
      </c>
    </row>
    <row r="3264" spans="1:7" x14ac:dyDescent="0.15">
      <c r="A3264" s="1">
        <v>41263</v>
      </c>
      <c r="B3264">
        <v>847.90002400000003</v>
      </c>
      <c r="C3264">
        <v>852.5</v>
      </c>
      <c r="D3264">
        <v>845.72997999999995</v>
      </c>
      <c r="E3264">
        <v>852.48999000000003</v>
      </c>
      <c r="F3264">
        <v>36865800</v>
      </c>
      <c r="G3264">
        <v>852.48999000000003</v>
      </c>
    </row>
    <row r="3265" spans="1:7" x14ac:dyDescent="0.15">
      <c r="A3265" s="1">
        <v>41264</v>
      </c>
      <c r="B3265">
        <v>848.53997800000002</v>
      </c>
      <c r="C3265">
        <v>848.53997800000002</v>
      </c>
      <c r="D3265">
        <v>842.30999799999995</v>
      </c>
      <c r="E3265">
        <v>847.919983</v>
      </c>
      <c r="F3265">
        <v>52291600</v>
      </c>
      <c r="G3265">
        <v>847.919983</v>
      </c>
    </row>
    <row r="3266" spans="1:7" x14ac:dyDescent="0.15">
      <c r="A3266" s="1">
        <v>41267</v>
      </c>
      <c r="B3266">
        <v>846.34997599999997</v>
      </c>
      <c r="C3266">
        <v>846.34997599999997</v>
      </c>
      <c r="D3266">
        <v>843.42999299999997</v>
      </c>
      <c r="E3266">
        <v>844.73999000000003</v>
      </c>
      <c r="F3266">
        <v>12489600</v>
      </c>
      <c r="G3266">
        <v>844.73999000000003</v>
      </c>
    </row>
    <row r="3267" spans="1:7" x14ac:dyDescent="0.15">
      <c r="A3267" s="1">
        <v>41269</v>
      </c>
      <c r="B3267">
        <v>845.36999500000002</v>
      </c>
      <c r="C3267">
        <v>845.97997999999995</v>
      </c>
      <c r="D3267">
        <v>838.30999799999995</v>
      </c>
      <c r="E3267">
        <v>838.89001499999995</v>
      </c>
      <c r="F3267">
        <v>22850300</v>
      </c>
      <c r="G3267">
        <v>838.89001499999995</v>
      </c>
    </row>
    <row r="3268" spans="1:7" x14ac:dyDescent="0.15">
      <c r="A3268" s="1">
        <v>41270</v>
      </c>
      <c r="B3268">
        <v>838.84997599999997</v>
      </c>
      <c r="C3268">
        <v>839.73999000000003</v>
      </c>
      <c r="D3268">
        <v>827.71997099999999</v>
      </c>
      <c r="E3268">
        <v>837.40002400000003</v>
      </c>
      <c r="F3268">
        <v>28301800</v>
      </c>
      <c r="G3268">
        <v>837.40002400000003</v>
      </c>
    </row>
    <row r="3269" spans="1:7" x14ac:dyDescent="0.15">
      <c r="A3269" s="1">
        <v>41271</v>
      </c>
      <c r="B3269">
        <v>833.27002000000005</v>
      </c>
      <c r="C3269">
        <v>838.35998500000005</v>
      </c>
      <c r="D3269">
        <v>832.080017</v>
      </c>
      <c r="E3269">
        <v>832.09997599999997</v>
      </c>
      <c r="F3269">
        <v>24266800</v>
      </c>
      <c r="G3269">
        <v>832.09997599999997</v>
      </c>
    </row>
    <row r="3270" spans="1:7" x14ac:dyDescent="0.15">
      <c r="A3270" s="1">
        <v>41274</v>
      </c>
      <c r="B3270">
        <v>831.89001499999995</v>
      </c>
      <c r="C3270">
        <v>849.89001499999995</v>
      </c>
      <c r="D3270">
        <v>831.17999299999997</v>
      </c>
      <c r="E3270">
        <v>849.34997599999997</v>
      </c>
      <c r="F3270">
        <v>32043300</v>
      </c>
      <c r="G3270">
        <v>849.34997599999997</v>
      </c>
    </row>
    <row r="3271" spans="1:7" x14ac:dyDescent="0.15">
      <c r="A3271" s="1">
        <v>41276</v>
      </c>
      <c r="B3271">
        <v>849.34997599999997</v>
      </c>
      <c r="C3271">
        <v>873.98999000000003</v>
      </c>
      <c r="D3271">
        <v>849.34997599999997</v>
      </c>
      <c r="E3271">
        <v>873.419983</v>
      </c>
      <c r="F3271">
        <v>42026000</v>
      </c>
      <c r="G3271">
        <v>873.419983</v>
      </c>
    </row>
    <row r="3272" spans="1:7" x14ac:dyDescent="0.15">
      <c r="A3272" s="1">
        <v>41277</v>
      </c>
      <c r="B3272">
        <v>873.830017</v>
      </c>
      <c r="C3272">
        <v>878.42999299999997</v>
      </c>
      <c r="D3272">
        <v>870.76000999999997</v>
      </c>
      <c r="E3272">
        <v>872.59997599999997</v>
      </c>
      <c r="F3272">
        <v>38297300</v>
      </c>
      <c r="G3272">
        <v>872.59997599999997</v>
      </c>
    </row>
    <row r="3273" spans="1:7" x14ac:dyDescent="0.15">
      <c r="A3273" s="1">
        <v>41278</v>
      </c>
      <c r="B3273">
        <v>873.19000200000005</v>
      </c>
      <c r="C3273">
        <v>880.46997099999999</v>
      </c>
      <c r="D3273">
        <v>873.19000200000005</v>
      </c>
      <c r="E3273">
        <v>879.15002400000003</v>
      </c>
      <c r="F3273">
        <v>34242900</v>
      </c>
      <c r="G3273">
        <v>879.15002400000003</v>
      </c>
    </row>
    <row r="3274" spans="1:7" x14ac:dyDescent="0.15">
      <c r="A3274" s="1">
        <v>41281</v>
      </c>
      <c r="B3274">
        <v>876.34002699999996</v>
      </c>
      <c r="C3274">
        <v>876.71002199999998</v>
      </c>
      <c r="D3274">
        <v>873.73999000000003</v>
      </c>
      <c r="E3274">
        <v>875.79998799999998</v>
      </c>
      <c r="F3274">
        <v>33049700</v>
      </c>
      <c r="G3274">
        <v>875.79998799999998</v>
      </c>
    </row>
    <row r="3275" spans="1:7" x14ac:dyDescent="0.15">
      <c r="A3275" s="1">
        <v>41282</v>
      </c>
      <c r="B3275">
        <v>875.90997300000004</v>
      </c>
      <c r="C3275">
        <v>876.32000700000003</v>
      </c>
      <c r="D3275">
        <v>871.01000999999997</v>
      </c>
      <c r="E3275">
        <v>874.70001200000002</v>
      </c>
      <c r="F3275">
        <v>36016000</v>
      </c>
      <c r="G3275">
        <v>874.70001200000002</v>
      </c>
    </row>
    <row r="3276" spans="1:7" x14ac:dyDescent="0.15">
      <c r="A3276" s="1">
        <v>41283</v>
      </c>
      <c r="B3276">
        <v>877.45001200000002</v>
      </c>
      <c r="C3276">
        <v>879.53997800000002</v>
      </c>
      <c r="D3276">
        <v>877.01000999999997</v>
      </c>
      <c r="E3276">
        <v>879.51000999999997</v>
      </c>
      <c r="F3276">
        <v>36743900</v>
      </c>
      <c r="G3276">
        <v>879.51000999999997</v>
      </c>
    </row>
    <row r="3277" spans="1:7" x14ac:dyDescent="0.15">
      <c r="A3277" s="1">
        <v>41284</v>
      </c>
      <c r="B3277">
        <v>883.03997800000002</v>
      </c>
      <c r="C3277">
        <v>883.19000200000005</v>
      </c>
      <c r="D3277">
        <v>876.580017</v>
      </c>
      <c r="E3277">
        <v>881.23999000000003</v>
      </c>
      <c r="F3277">
        <v>40818400</v>
      </c>
      <c r="G3277">
        <v>881.23999000000003</v>
      </c>
    </row>
    <row r="3278" spans="1:7" x14ac:dyDescent="0.15">
      <c r="A3278" s="1">
        <v>41285</v>
      </c>
      <c r="B3278">
        <v>882.60998500000005</v>
      </c>
      <c r="C3278">
        <v>882.61999500000002</v>
      </c>
      <c r="D3278">
        <v>877.44000200000005</v>
      </c>
      <c r="E3278">
        <v>880.77002000000005</v>
      </c>
      <c r="F3278">
        <v>33406500</v>
      </c>
      <c r="G3278">
        <v>880.77002000000005</v>
      </c>
    </row>
    <row r="3279" spans="1:7" x14ac:dyDescent="0.15">
      <c r="A3279" s="1">
        <v>41288</v>
      </c>
      <c r="B3279">
        <v>879.71002199999998</v>
      </c>
      <c r="C3279">
        <v>880.97997999999995</v>
      </c>
      <c r="D3279">
        <v>877.55999799999995</v>
      </c>
      <c r="E3279">
        <v>880.09997599999997</v>
      </c>
      <c r="F3279">
        <v>30030100</v>
      </c>
      <c r="G3279">
        <v>880.09997599999997</v>
      </c>
    </row>
    <row r="3280" spans="1:7" x14ac:dyDescent="0.15">
      <c r="A3280" s="1">
        <v>41289</v>
      </c>
      <c r="B3280">
        <v>876.21997099999999</v>
      </c>
      <c r="C3280">
        <v>884.84002699999996</v>
      </c>
      <c r="D3280">
        <v>875.419983</v>
      </c>
      <c r="E3280">
        <v>884.59997599999997</v>
      </c>
      <c r="F3280">
        <v>31353500</v>
      </c>
      <c r="G3280">
        <v>884.59997599999997</v>
      </c>
    </row>
    <row r="3281" spans="1:7" x14ac:dyDescent="0.15">
      <c r="A3281" s="1">
        <v>41290</v>
      </c>
      <c r="B3281">
        <v>882.84002699999996</v>
      </c>
      <c r="C3281">
        <v>883.70001200000002</v>
      </c>
      <c r="D3281">
        <v>881.02002000000005</v>
      </c>
      <c r="E3281">
        <v>882.30999799999995</v>
      </c>
      <c r="F3281">
        <v>33840800</v>
      </c>
      <c r="G3281">
        <v>882.30999799999995</v>
      </c>
    </row>
    <row r="3282" spans="1:7" x14ac:dyDescent="0.15">
      <c r="A3282" s="1">
        <v>41291</v>
      </c>
      <c r="B3282">
        <v>885.28002900000001</v>
      </c>
      <c r="C3282">
        <v>891</v>
      </c>
      <c r="D3282">
        <v>885.28002900000001</v>
      </c>
      <c r="E3282">
        <v>890.35998500000005</v>
      </c>
      <c r="F3282">
        <v>37067100</v>
      </c>
      <c r="G3282">
        <v>890.35998500000005</v>
      </c>
    </row>
    <row r="3283" spans="1:7" x14ac:dyDescent="0.15">
      <c r="A3283" s="1">
        <v>41292</v>
      </c>
      <c r="B3283">
        <v>889.73999000000003</v>
      </c>
      <c r="C3283">
        <v>892.79998799999998</v>
      </c>
      <c r="D3283">
        <v>888.26000999999997</v>
      </c>
      <c r="E3283">
        <v>892.79998799999998</v>
      </c>
      <c r="F3283">
        <v>37957400</v>
      </c>
      <c r="G3283">
        <v>892.79998799999998</v>
      </c>
    </row>
    <row r="3284" spans="1:7" x14ac:dyDescent="0.15">
      <c r="A3284" s="1">
        <v>41296</v>
      </c>
      <c r="B3284">
        <v>892.72997999999995</v>
      </c>
      <c r="C3284">
        <v>899.23999000000003</v>
      </c>
      <c r="D3284">
        <v>891.080017</v>
      </c>
      <c r="E3284">
        <v>899.23999000000003</v>
      </c>
      <c r="F3284">
        <v>35709500</v>
      </c>
      <c r="G3284">
        <v>899.23999000000003</v>
      </c>
    </row>
    <row r="3285" spans="1:7" x14ac:dyDescent="0.15">
      <c r="A3285" s="1">
        <v>41297</v>
      </c>
      <c r="B3285">
        <v>899.44000200000005</v>
      </c>
      <c r="C3285">
        <v>899.53002900000001</v>
      </c>
      <c r="D3285">
        <v>896.21997099999999</v>
      </c>
      <c r="E3285">
        <v>896.70001200000002</v>
      </c>
      <c r="F3285">
        <v>35520100</v>
      </c>
      <c r="G3285">
        <v>896.70001200000002</v>
      </c>
    </row>
    <row r="3286" spans="1:7" x14ac:dyDescent="0.15">
      <c r="A3286" s="1">
        <v>41298</v>
      </c>
      <c r="B3286">
        <v>896.55999799999995</v>
      </c>
      <c r="C3286">
        <v>904.27002000000005</v>
      </c>
      <c r="D3286">
        <v>896.34002699999996</v>
      </c>
      <c r="E3286">
        <v>900.19000200000005</v>
      </c>
      <c r="F3286">
        <v>36994300</v>
      </c>
      <c r="G3286">
        <v>900.19000200000005</v>
      </c>
    </row>
    <row r="3287" spans="1:7" x14ac:dyDescent="0.15">
      <c r="A3287" s="1">
        <v>41299</v>
      </c>
      <c r="B3287">
        <v>902.36999500000002</v>
      </c>
      <c r="C3287">
        <v>905.23999000000003</v>
      </c>
      <c r="D3287">
        <v>900.09997599999997</v>
      </c>
      <c r="E3287">
        <v>905.23999000000003</v>
      </c>
      <c r="F3287">
        <v>34762900</v>
      </c>
      <c r="G3287">
        <v>905.23999000000003</v>
      </c>
    </row>
    <row r="3288" spans="1:7" x14ac:dyDescent="0.15">
      <c r="A3288" s="1">
        <v>41302</v>
      </c>
      <c r="B3288">
        <v>905.95001200000002</v>
      </c>
      <c r="C3288">
        <v>907.90997300000004</v>
      </c>
      <c r="D3288">
        <v>900.88000499999998</v>
      </c>
      <c r="E3288">
        <v>906.71002199999998</v>
      </c>
      <c r="F3288">
        <v>33885400</v>
      </c>
      <c r="G3288">
        <v>906.71002199999998</v>
      </c>
    </row>
    <row r="3289" spans="1:7" x14ac:dyDescent="0.15">
      <c r="A3289" s="1">
        <v>41303</v>
      </c>
      <c r="B3289">
        <v>905.72997999999995</v>
      </c>
      <c r="C3289">
        <v>907.30999799999995</v>
      </c>
      <c r="D3289">
        <v>902.61999500000002</v>
      </c>
      <c r="E3289">
        <v>907.30999799999995</v>
      </c>
      <c r="F3289">
        <v>39496400</v>
      </c>
      <c r="G3289">
        <v>907.30999799999995</v>
      </c>
    </row>
    <row r="3290" spans="1:7" x14ac:dyDescent="0.15">
      <c r="A3290" s="1">
        <v>41304</v>
      </c>
      <c r="B3290">
        <v>906.28997800000002</v>
      </c>
      <c r="C3290">
        <v>906.70001200000002</v>
      </c>
      <c r="D3290">
        <v>894.34002699999996</v>
      </c>
      <c r="E3290">
        <v>896.90997300000004</v>
      </c>
      <c r="F3290">
        <v>37268100</v>
      </c>
      <c r="G3290">
        <v>896.90997300000004</v>
      </c>
    </row>
    <row r="3291" spans="1:7" x14ac:dyDescent="0.15">
      <c r="A3291" s="1">
        <v>41305</v>
      </c>
      <c r="B3291">
        <v>897.02002000000005</v>
      </c>
      <c r="C3291">
        <v>902.90002400000003</v>
      </c>
      <c r="D3291">
        <v>895.75</v>
      </c>
      <c r="E3291">
        <v>902.09002699999996</v>
      </c>
      <c r="F3291">
        <v>39998800</v>
      </c>
      <c r="G3291">
        <v>902.09002699999996</v>
      </c>
    </row>
    <row r="3292" spans="1:7" x14ac:dyDescent="0.15">
      <c r="A3292" s="1">
        <v>41306</v>
      </c>
      <c r="B3292">
        <v>905.59002699999996</v>
      </c>
      <c r="C3292">
        <v>912.76000999999997</v>
      </c>
      <c r="D3292">
        <v>905.39001499999995</v>
      </c>
      <c r="E3292">
        <v>911.20001200000002</v>
      </c>
      <c r="F3292">
        <v>38363200</v>
      </c>
      <c r="G3292">
        <v>911.20001200000002</v>
      </c>
    </row>
    <row r="3293" spans="1:7" x14ac:dyDescent="0.15">
      <c r="A3293" s="1">
        <v>41309</v>
      </c>
      <c r="B3293">
        <v>911.17999299999997</v>
      </c>
      <c r="C3293">
        <v>911.17999299999997</v>
      </c>
      <c r="D3293">
        <v>898.35998500000005</v>
      </c>
      <c r="E3293">
        <v>899.28002900000001</v>
      </c>
      <c r="F3293">
        <v>33900000</v>
      </c>
      <c r="G3293">
        <v>899.28002900000001</v>
      </c>
    </row>
    <row r="3294" spans="1:7" x14ac:dyDescent="0.15">
      <c r="A3294" s="1">
        <v>41310</v>
      </c>
      <c r="B3294">
        <v>902.40997300000004</v>
      </c>
      <c r="C3294">
        <v>909.60998500000005</v>
      </c>
      <c r="D3294">
        <v>902.38000499999998</v>
      </c>
      <c r="E3294">
        <v>908.21997099999999</v>
      </c>
      <c r="F3294">
        <v>36183600</v>
      </c>
      <c r="G3294">
        <v>908.21997099999999</v>
      </c>
    </row>
    <row r="3295" spans="1:7" x14ac:dyDescent="0.15">
      <c r="A3295" s="1">
        <v>41311</v>
      </c>
      <c r="B3295">
        <v>904.669983</v>
      </c>
      <c r="C3295">
        <v>911.45001200000002</v>
      </c>
      <c r="D3295">
        <v>903.76000999999997</v>
      </c>
      <c r="E3295">
        <v>911.28997800000002</v>
      </c>
      <c r="F3295">
        <v>36115700</v>
      </c>
      <c r="G3295">
        <v>911.28997800000002</v>
      </c>
    </row>
    <row r="3296" spans="1:7" x14ac:dyDescent="0.15">
      <c r="A3296" s="1">
        <v>41312</v>
      </c>
      <c r="B3296">
        <v>910.90997300000004</v>
      </c>
      <c r="C3296">
        <v>911.48999000000003</v>
      </c>
      <c r="D3296">
        <v>902.82000700000003</v>
      </c>
      <c r="E3296">
        <v>908.09997599999997</v>
      </c>
      <c r="F3296">
        <v>36145800</v>
      </c>
      <c r="G3296">
        <v>908.09997599999997</v>
      </c>
    </row>
    <row r="3297" spans="1:7" x14ac:dyDescent="0.15">
      <c r="A3297" s="1">
        <v>41313</v>
      </c>
      <c r="B3297">
        <v>909.169983</v>
      </c>
      <c r="C3297">
        <v>914.15002400000003</v>
      </c>
      <c r="D3297">
        <v>909.169983</v>
      </c>
      <c r="E3297">
        <v>913.669983</v>
      </c>
      <c r="F3297">
        <v>29861500</v>
      </c>
      <c r="G3297">
        <v>913.669983</v>
      </c>
    </row>
    <row r="3298" spans="1:7" x14ac:dyDescent="0.15">
      <c r="A3298" s="1">
        <v>41316</v>
      </c>
      <c r="B3298">
        <v>913.54998799999998</v>
      </c>
      <c r="C3298">
        <v>913.55999799999995</v>
      </c>
      <c r="D3298">
        <v>910.21997099999999</v>
      </c>
      <c r="E3298">
        <v>913.03002900000001</v>
      </c>
      <c r="F3298">
        <v>26841000</v>
      </c>
      <c r="G3298">
        <v>913.03002900000001</v>
      </c>
    </row>
    <row r="3299" spans="1:7" x14ac:dyDescent="0.15">
      <c r="A3299" s="1">
        <v>41317</v>
      </c>
      <c r="B3299">
        <v>913.77002000000005</v>
      </c>
      <c r="C3299">
        <v>918.169983</v>
      </c>
      <c r="D3299">
        <v>913.72997999999995</v>
      </c>
      <c r="E3299">
        <v>917.52002000000005</v>
      </c>
      <c r="F3299">
        <v>34143700</v>
      </c>
      <c r="G3299">
        <v>917.52002000000005</v>
      </c>
    </row>
    <row r="3300" spans="1:7" x14ac:dyDescent="0.15">
      <c r="A3300" s="1">
        <v>41318</v>
      </c>
      <c r="B3300">
        <v>918.13000499999998</v>
      </c>
      <c r="C3300">
        <v>921.28997800000002</v>
      </c>
      <c r="D3300">
        <v>916.78997800000002</v>
      </c>
      <c r="E3300">
        <v>920.580017</v>
      </c>
      <c r="F3300">
        <v>33858800</v>
      </c>
      <c r="G3300">
        <v>920.580017</v>
      </c>
    </row>
    <row r="3301" spans="1:7" x14ac:dyDescent="0.15">
      <c r="A3301" s="1">
        <v>41319</v>
      </c>
      <c r="B3301">
        <v>920.54998799999998</v>
      </c>
      <c r="C3301">
        <v>924.67999299999997</v>
      </c>
      <c r="D3301">
        <v>918.71002199999998</v>
      </c>
      <c r="E3301">
        <v>923.76000999999997</v>
      </c>
      <c r="F3301">
        <v>37597400</v>
      </c>
      <c r="G3301">
        <v>923.76000999999997</v>
      </c>
    </row>
    <row r="3302" spans="1:7" x14ac:dyDescent="0.15">
      <c r="A3302" s="1">
        <v>41320</v>
      </c>
      <c r="B3302">
        <v>927.330017</v>
      </c>
      <c r="C3302">
        <v>927.34002699999996</v>
      </c>
      <c r="D3302">
        <v>921.73999000000003</v>
      </c>
      <c r="E3302">
        <v>923.15002400000003</v>
      </c>
      <c r="F3302">
        <v>38385100</v>
      </c>
      <c r="G3302">
        <v>923.15002400000003</v>
      </c>
    </row>
    <row r="3303" spans="1:7" x14ac:dyDescent="0.15">
      <c r="A3303" s="1">
        <v>41324</v>
      </c>
      <c r="B3303">
        <v>924.14001499999995</v>
      </c>
      <c r="C3303">
        <v>932</v>
      </c>
      <c r="D3303">
        <v>924.14001499999995</v>
      </c>
      <c r="E3303">
        <v>932</v>
      </c>
      <c r="F3303">
        <v>37489100</v>
      </c>
      <c r="G3303">
        <v>932</v>
      </c>
    </row>
    <row r="3304" spans="1:7" x14ac:dyDescent="0.15">
      <c r="A3304" s="1">
        <v>41325</v>
      </c>
      <c r="B3304">
        <v>931.46997099999999</v>
      </c>
      <c r="C3304">
        <v>931.65002400000003</v>
      </c>
      <c r="D3304">
        <v>913.5</v>
      </c>
      <c r="E3304">
        <v>913.5</v>
      </c>
      <c r="F3304">
        <v>42405700</v>
      </c>
      <c r="G3304">
        <v>913.5</v>
      </c>
    </row>
    <row r="3305" spans="1:7" x14ac:dyDescent="0.15">
      <c r="A3305" s="1">
        <v>41326</v>
      </c>
      <c r="B3305">
        <v>912.70001200000002</v>
      </c>
      <c r="C3305">
        <v>912.70001200000002</v>
      </c>
      <c r="D3305">
        <v>900.47997999999995</v>
      </c>
      <c r="E3305">
        <v>905.40002400000003</v>
      </c>
      <c r="F3305">
        <v>42746000</v>
      </c>
      <c r="G3305">
        <v>905.40002400000003</v>
      </c>
    </row>
    <row r="3306" spans="1:7" x14ac:dyDescent="0.15">
      <c r="A3306" s="1">
        <v>41327</v>
      </c>
      <c r="B3306">
        <v>910.34997599999997</v>
      </c>
      <c r="C3306">
        <v>916.15002400000003</v>
      </c>
      <c r="D3306">
        <v>910.34997599999997</v>
      </c>
      <c r="E3306">
        <v>916.15002400000003</v>
      </c>
      <c r="F3306">
        <v>34193200</v>
      </c>
      <c r="G3306">
        <v>916.15002400000003</v>
      </c>
    </row>
    <row r="3307" spans="1:7" x14ac:dyDescent="0.15">
      <c r="A3307" s="1">
        <v>41330</v>
      </c>
      <c r="B3307">
        <v>916.11999500000002</v>
      </c>
      <c r="C3307">
        <v>919.35998500000005</v>
      </c>
      <c r="D3307">
        <v>895.84002699999996</v>
      </c>
      <c r="E3307">
        <v>895.84002699999996</v>
      </c>
      <c r="F3307">
        <v>40110500</v>
      </c>
      <c r="G3307">
        <v>895.84002699999996</v>
      </c>
    </row>
    <row r="3308" spans="1:7" x14ac:dyDescent="0.15">
      <c r="A3308" s="1">
        <v>41331</v>
      </c>
      <c r="B3308">
        <v>898.75</v>
      </c>
      <c r="C3308">
        <v>902.13000499999998</v>
      </c>
      <c r="D3308">
        <v>894.23999000000003</v>
      </c>
      <c r="E3308">
        <v>900.04998799999998</v>
      </c>
      <c r="F3308">
        <v>39752800</v>
      </c>
      <c r="G3308">
        <v>900.04998799999998</v>
      </c>
    </row>
    <row r="3309" spans="1:7" x14ac:dyDescent="0.15">
      <c r="A3309" s="1">
        <v>41332</v>
      </c>
      <c r="B3309">
        <v>900.01000999999997</v>
      </c>
      <c r="C3309">
        <v>913.51000999999997</v>
      </c>
      <c r="D3309">
        <v>899.20001200000002</v>
      </c>
      <c r="E3309">
        <v>909.919983</v>
      </c>
      <c r="F3309">
        <v>35518500</v>
      </c>
      <c r="G3309">
        <v>909.919983</v>
      </c>
    </row>
    <row r="3310" spans="1:7" x14ac:dyDescent="0.15">
      <c r="A3310" s="1">
        <v>41333</v>
      </c>
      <c r="B3310">
        <v>909.61999500000002</v>
      </c>
      <c r="C3310">
        <v>915.89001499999995</v>
      </c>
      <c r="D3310">
        <v>909.20001200000002</v>
      </c>
      <c r="E3310">
        <v>911.10998500000005</v>
      </c>
      <c r="F3310">
        <v>39123200</v>
      </c>
      <c r="G3310">
        <v>911.10998500000005</v>
      </c>
    </row>
    <row r="3311" spans="1:7" x14ac:dyDescent="0.15">
      <c r="A3311" s="1">
        <v>41334</v>
      </c>
      <c r="B3311">
        <v>905.36999500000002</v>
      </c>
      <c r="C3311">
        <v>915.71997099999999</v>
      </c>
      <c r="D3311">
        <v>899.30999799999995</v>
      </c>
      <c r="E3311">
        <v>914.72997999999995</v>
      </c>
      <c r="F3311">
        <v>36956100</v>
      </c>
      <c r="G3311">
        <v>914.72997999999995</v>
      </c>
    </row>
    <row r="3312" spans="1:7" x14ac:dyDescent="0.15">
      <c r="A3312" s="1">
        <v>41337</v>
      </c>
      <c r="B3312">
        <v>914.04998799999998</v>
      </c>
      <c r="C3312">
        <v>916.69000200000005</v>
      </c>
      <c r="D3312">
        <v>908.64001499999995</v>
      </c>
      <c r="E3312">
        <v>916.67999299999997</v>
      </c>
      <c r="F3312">
        <v>34144300</v>
      </c>
      <c r="G3312">
        <v>916.67999299999997</v>
      </c>
    </row>
    <row r="3313" spans="1:7" x14ac:dyDescent="0.15">
      <c r="A3313" s="1">
        <v>41338</v>
      </c>
      <c r="B3313">
        <v>920.080017</v>
      </c>
      <c r="C3313">
        <v>928.13000499999998</v>
      </c>
      <c r="D3313">
        <v>920.080017</v>
      </c>
      <c r="E3313">
        <v>927.40002400000003</v>
      </c>
      <c r="F3313">
        <v>36106900</v>
      </c>
      <c r="G3313">
        <v>927.40002400000003</v>
      </c>
    </row>
    <row r="3314" spans="1:7" x14ac:dyDescent="0.15">
      <c r="A3314" s="1">
        <v>41339</v>
      </c>
      <c r="B3314">
        <v>929.34002699999996</v>
      </c>
      <c r="C3314">
        <v>930.80999799999995</v>
      </c>
      <c r="D3314">
        <v>927.45001200000002</v>
      </c>
      <c r="E3314">
        <v>929.96002199999998</v>
      </c>
      <c r="F3314">
        <v>36768900</v>
      </c>
      <c r="G3314">
        <v>929.96002199999998</v>
      </c>
    </row>
    <row r="3315" spans="1:7" x14ac:dyDescent="0.15">
      <c r="A3315" s="1">
        <v>41340</v>
      </c>
      <c r="B3315">
        <v>930.15002400000003</v>
      </c>
      <c r="C3315">
        <v>934.57000700000003</v>
      </c>
      <c r="D3315">
        <v>929.36999500000002</v>
      </c>
      <c r="E3315">
        <v>934.57000700000003</v>
      </c>
      <c r="F3315">
        <v>36347100</v>
      </c>
      <c r="G3315">
        <v>934.57000700000003</v>
      </c>
    </row>
    <row r="3316" spans="1:7" x14ac:dyDescent="0.15">
      <c r="A3316" s="1">
        <v>41341</v>
      </c>
      <c r="B3316">
        <v>939.73999000000003</v>
      </c>
      <c r="C3316">
        <v>942.55999799999995</v>
      </c>
      <c r="D3316">
        <v>935.47997999999995</v>
      </c>
      <c r="E3316">
        <v>942.5</v>
      </c>
      <c r="F3316">
        <v>36522600</v>
      </c>
      <c r="G3316">
        <v>942.5</v>
      </c>
    </row>
    <row r="3317" spans="1:7" x14ac:dyDescent="0.15">
      <c r="A3317" s="1">
        <v>41344</v>
      </c>
      <c r="B3317">
        <v>940.42999299999997</v>
      </c>
      <c r="C3317">
        <v>942.61999500000002</v>
      </c>
      <c r="D3317">
        <v>939.11999500000002</v>
      </c>
      <c r="E3317">
        <v>942.51000999999997</v>
      </c>
      <c r="F3317">
        <v>30910800</v>
      </c>
      <c r="G3317">
        <v>942.51000999999997</v>
      </c>
    </row>
    <row r="3318" spans="1:7" x14ac:dyDescent="0.15">
      <c r="A3318" s="1">
        <v>41345</v>
      </c>
      <c r="B3318">
        <v>941.28002900000001</v>
      </c>
      <c r="C3318">
        <v>942.75</v>
      </c>
      <c r="D3318">
        <v>938.21997099999999</v>
      </c>
      <c r="E3318">
        <v>940.26000999999997</v>
      </c>
      <c r="F3318">
        <v>32749100</v>
      </c>
      <c r="G3318">
        <v>940.26000999999997</v>
      </c>
    </row>
    <row r="3319" spans="1:7" x14ac:dyDescent="0.15">
      <c r="A3319" s="1">
        <v>41346</v>
      </c>
      <c r="B3319">
        <v>940.07000700000003</v>
      </c>
      <c r="C3319">
        <v>944.60998500000005</v>
      </c>
      <c r="D3319">
        <v>938.57000700000003</v>
      </c>
      <c r="E3319">
        <v>943.90002400000003</v>
      </c>
      <c r="F3319">
        <v>30738300</v>
      </c>
      <c r="G3319">
        <v>943.90002400000003</v>
      </c>
    </row>
    <row r="3320" spans="1:7" x14ac:dyDescent="0.15">
      <c r="A3320" s="1">
        <v>41347</v>
      </c>
      <c r="B3320">
        <v>945.42999299999997</v>
      </c>
      <c r="C3320">
        <v>953.07000700000003</v>
      </c>
      <c r="D3320">
        <v>945.42999299999997</v>
      </c>
      <c r="E3320">
        <v>953.07000700000003</v>
      </c>
      <c r="F3320">
        <v>34592600</v>
      </c>
      <c r="G3320">
        <v>953.07000700000003</v>
      </c>
    </row>
    <row r="3321" spans="1:7" x14ac:dyDescent="0.15">
      <c r="A3321" s="1">
        <v>41348</v>
      </c>
      <c r="B3321">
        <v>953.5</v>
      </c>
      <c r="C3321">
        <v>954</v>
      </c>
      <c r="D3321">
        <v>949.47997999999995</v>
      </c>
      <c r="E3321">
        <v>952.47997999999995</v>
      </c>
      <c r="F3321">
        <v>51758500</v>
      </c>
      <c r="G3321">
        <v>952.47997999999995</v>
      </c>
    </row>
    <row r="3322" spans="1:7" x14ac:dyDescent="0.15">
      <c r="A3322" s="1">
        <v>41351</v>
      </c>
      <c r="B3322">
        <v>952.46002199999998</v>
      </c>
      <c r="C3322">
        <v>952.46002199999998</v>
      </c>
      <c r="D3322">
        <v>941.44000200000005</v>
      </c>
      <c r="E3322">
        <v>947.20001200000002</v>
      </c>
      <c r="F3322">
        <v>31645600</v>
      </c>
      <c r="G3322">
        <v>947.20001200000002</v>
      </c>
    </row>
    <row r="3323" spans="1:7" x14ac:dyDescent="0.15">
      <c r="A3323" s="1">
        <v>41352</v>
      </c>
      <c r="B3323">
        <v>948.51000999999997</v>
      </c>
      <c r="C3323">
        <v>950.78997800000002</v>
      </c>
      <c r="D3323">
        <v>936.72997999999995</v>
      </c>
      <c r="E3323">
        <v>942.84997599999997</v>
      </c>
      <c r="F3323">
        <v>37962100</v>
      </c>
      <c r="G3323">
        <v>942.84997599999997</v>
      </c>
    </row>
    <row r="3324" spans="1:7" x14ac:dyDescent="0.15">
      <c r="A3324" s="1">
        <v>41353</v>
      </c>
      <c r="B3324">
        <v>946.64001499999995</v>
      </c>
      <c r="C3324">
        <v>951.95001200000002</v>
      </c>
      <c r="D3324">
        <v>946.64001499999995</v>
      </c>
      <c r="E3324">
        <v>951.95001200000002</v>
      </c>
      <c r="F3324">
        <v>33490900</v>
      </c>
      <c r="G3324">
        <v>951.95001200000002</v>
      </c>
    </row>
    <row r="3325" spans="1:7" x14ac:dyDescent="0.15">
      <c r="A3325" s="1">
        <v>41354</v>
      </c>
      <c r="B3325">
        <v>946.919983</v>
      </c>
      <c r="C3325">
        <v>950.07000700000003</v>
      </c>
      <c r="D3325">
        <v>941.46997099999999</v>
      </c>
      <c r="E3325">
        <v>943.919983</v>
      </c>
      <c r="F3325">
        <v>32432700</v>
      </c>
      <c r="G3325">
        <v>943.919983</v>
      </c>
    </row>
    <row r="3326" spans="1:7" x14ac:dyDescent="0.15">
      <c r="A3326" s="1">
        <v>41355</v>
      </c>
      <c r="B3326">
        <v>943.96997099999999</v>
      </c>
      <c r="C3326">
        <v>947.53997800000002</v>
      </c>
      <c r="D3326">
        <v>943.96997099999999</v>
      </c>
      <c r="E3326">
        <v>946.27002000000005</v>
      </c>
      <c r="F3326">
        <v>29483800</v>
      </c>
      <c r="G3326">
        <v>946.27002000000005</v>
      </c>
    </row>
    <row r="3327" spans="1:7" x14ac:dyDescent="0.15">
      <c r="A3327" s="1">
        <v>41358</v>
      </c>
      <c r="B3327">
        <v>948.63000499999998</v>
      </c>
      <c r="C3327">
        <v>953.53002900000001</v>
      </c>
      <c r="D3327">
        <v>941.17999299999997</v>
      </c>
      <c r="E3327">
        <v>945.84997599999997</v>
      </c>
      <c r="F3327">
        <v>31781700</v>
      </c>
      <c r="G3327">
        <v>945.84997599999997</v>
      </c>
    </row>
    <row r="3328" spans="1:7" x14ac:dyDescent="0.15">
      <c r="A3328" s="1">
        <v>41359</v>
      </c>
      <c r="B3328">
        <v>948.78997800000002</v>
      </c>
      <c r="C3328">
        <v>950.77002000000005</v>
      </c>
      <c r="D3328">
        <v>945.29998799999998</v>
      </c>
      <c r="E3328">
        <v>949.82000700000003</v>
      </c>
      <c r="F3328">
        <v>28692600</v>
      </c>
      <c r="G3328">
        <v>949.82000700000003</v>
      </c>
    </row>
    <row r="3329" spans="1:7" x14ac:dyDescent="0.15">
      <c r="A3329" s="1">
        <v>41360</v>
      </c>
      <c r="B3329">
        <v>944.77002000000005</v>
      </c>
      <c r="C3329">
        <v>950.419983</v>
      </c>
      <c r="D3329">
        <v>940.28997800000002</v>
      </c>
      <c r="E3329">
        <v>950.23999000000003</v>
      </c>
      <c r="F3329">
        <v>29142100</v>
      </c>
      <c r="G3329">
        <v>950.23999000000003</v>
      </c>
    </row>
    <row r="3330" spans="1:7" x14ac:dyDescent="0.15">
      <c r="A3330" s="1">
        <v>41361</v>
      </c>
      <c r="B3330">
        <v>952.13000499999998</v>
      </c>
      <c r="C3330">
        <v>953.26000999999997</v>
      </c>
      <c r="D3330">
        <v>949.419983</v>
      </c>
      <c r="E3330">
        <v>951.53997800000002</v>
      </c>
      <c r="F3330">
        <v>33044400</v>
      </c>
      <c r="G3330">
        <v>951.53997800000002</v>
      </c>
    </row>
    <row r="3331" spans="1:7" x14ac:dyDescent="0.15">
      <c r="A3331" s="1">
        <v>41365</v>
      </c>
      <c r="B3331">
        <v>951.40997300000004</v>
      </c>
      <c r="C3331">
        <v>951.59997599999997</v>
      </c>
      <c r="D3331">
        <v>934.84002699999996</v>
      </c>
      <c r="E3331">
        <v>938.78997800000002</v>
      </c>
      <c r="F3331">
        <v>27531100</v>
      </c>
      <c r="G3331">
        <v>938.78997800000002</v>
      </c>
    </row>
    <row r="3332" spans="1:7" x14ac:dyDescent="0.15">
      <c r="A3332" s="1">
        <v>41366</v>
      </c>
      <c r="B3332">
        <v>942.67999299999997</v>
      </c>
      <c r="C3332">
        <v>944.95001200000002</v>
      </c>
      <c r="D3332">
        <v>932.51000999999997</v>
      </c>
      <c r="E3332">
        <v>934.29998799999998</v>
      </c>
      <c r="F3332">
        <v>33121600</v>
      </c>
      <c r="G3332">
        <v>934.29998799999998</v>
      </c>
    </row>
    <row r="3333" spans="1:7" x14ac:dyDescent="0.15">
      <c r="A3333" s="1">
        <v>41367</v>
      </c>
      <c r="B3333">
        <v>935.39001499999995</v>
      </c>
      <c r="C3333">
        <v>935.84002699999996</v>
      </c>
      <c r="D3333">
        <v>916.84002699999996</v>
      </c>
      <c r="E3333">
        <v>918.71002199999998</v>
      </c>
      <c r="F3333">
        <v>40606100</v>
      </c>
      <c r="G3333">
        <v>918.71002199999998</v>
      </c>
    </row>
    <row r="3334" spans="1:7" x14ac:dyDescent="0.15">
      <c r="A3334" s="1">
        <v>41368</v>
      </c>
      <c r="B3334">
        <v>919.53002900000001</v>
      </c>
      <c r="C3334">
        <v>925.73999000000003</v>
      </c>
      <c r="D3334">
        <v>917.23999000000003</v>
      </c>
      <c r="E3334">
        <v>925.65997300000004</v>
      </c>
      <c r="F3334">
        <v>33506700</v>
      </c>
      <c r="G3334">
        <v>925.65997300000004</v>
      </c>
    </row>
    <row r="3335" spans="1:7" x14ac:dyDescent="0.15">
      <c r="A3335" s="1">
        <v>41369</v>
      </c>
      <c r="B3335">
        <v>915.919983</v>
      </c>
      <c r="C3335">
        <v>923.55999799999995</v>
      </c>
      <c r="D3335">
        <v>909.90002400000003</v>
      </c>
      <c r="E3335">
        <v>923.28002900000001</v>
      </c>
      <c r="F3335">
        <v>35154100</v>
      </c>
      <c r="G3335">
        <v>923.28002900000001</v>
      </c>
    </row>
    <row r="3336" spans="1:7" x14ac:dyDescent="0.15">
      <c r="A3336" s="1">
        <v>41372</v>
      </c>
      <c r="B3336">
        <v>925.92999299999997</v>
      </c>
      <c r="C3336">
        <v>931.53997800000002</v>
      </c>
      <c r="D3336">
        <v>921.07000700000003</v>
      </c>
      <c r="E3336">
        <v>931.48999000000003</v>
      </c>
      <c r="F3336">
        <v>28871200</v>
      </c>
      <c r="G3336">
        <v>931.48999000000003</v>
      </c>
    </row>
    <row r="3337" spans="1:7" x14ac:dyDescent="0.15">
      <c r="A3337" s="1">
        <v>41373</v>
      </c>
      <c r="B3337">
        <v>932.63000499999998</v>
      </c>
      <c r="C3337">
        <v>934.27002000000005</v>
      </c>
      <c r="D3337">
        <v>928.28002900000001</v>
      </c>
      <c r="E3337">
        <v>929.34002699999996</v>
      </c>
      <c r="F3337">
        <v>32527800</v>
      </c>
      <c r="G3337">
        <v>929.34002699999996</v>
      </c>
    </row>
    <row r="3338" spans="1:7" x14ac:dyDescent="0.15">
      <c r="A3338" s="1">
        <v>41374</v>
      </c>
      <c r="B3338">
        <v>931.30999799999995</v>
      </c>
      <c r="C3338">
        <v>946.98999000000003</v>
      </c>
      <c r="D3338">
        <v>931.30999799999995</v>
      </c>
      <c r="E3338">
        <v>946.09002699999996</v>
      </c>
      <c r="F3338">
        <v>34533500</v>
      </c>
      <c r="G3338">
        <v>946.09002699999996</v>
      </c>
    </row>
    <row r="3339" spans="1:7" x14ac:dyDescent="0.15">
      <c r="A3339" s="1">
        <v>41375</v>
      </c>
      <c r="B3339">
        <v>945.169983</v>
      </c>
      <c r="C3339">
        <v>951.39001499999995</v>
      </c>
      <c r="D3339">
        <v>944.80999799999995</v>
      </c>
      <c r="E3339">
        <v>947.04998799999998</v>
      </c>
      <c r="F3339">
        <v>33939500</v>
      </c>
      <c r="G3339">
        <v>947.04998799999998</v>
      </c>
    </row>
    <row r="3340" spans="1:7" x14ac:dyDescent="0.15">
      <c r="A3340" s="1">
        <v>41376</v>
      </c>
      <c r="B3340">
        <v>943.53997800000002</v>
      </c>
      <c r="C3340">
        <v>945.17999299999997</v>
      </c>
      <c r="D3340">
        <v>937.01000999999997</v>
      </c>
      <c r="E3340">
        <v>942.84997599999997</v>
      </c>
      <c r="F3340">
        <v>32062900</v>
      </c>
      <c r="G3340">
        <v>942.84997599999997</v>
      </c>
    </row>
    <row r="3341" spans="1:7" x14ac:dyDescent="0.15">
      <c r="A3341" s="1">
        <v>41379</v>
      </c>
      <c r="B3341">
        <v>938.669983</v>
      </c>
      <c r="C3341">
        <v>938.669983</v>
      </c>
      <c r="D3341">
        <v>904.90997300000004</v>
      </c>
      <c r="E3341">
        <v>907.17999299999997</v>
      </c>
      <c r="F3341">
        <v>46601300</v>
      </c>
      <c r="G3341">
        <v>907.17999299999997</v>
      </c>
    </row>
    <row r="3342" spans="1:7" x14ac:dyDescent="0.15">
      <c r="A3342" s="1">
        <v>41380</v>
      </c>
      <c r="B3342">
        <v>913.04998799999998</v>
      </c>
      <c r="C3342">
        <v>924.02002000000005</v>
      </c>
      <c r="D3342">
        <v>912.63000499999998</v>
      </c>
      <c r="E3342">
        <v>923.29998799999998</v>
      </c>
      <c r="F3342">
        <v>36547000</v>
      </c>
      <c r="G3342">
        <v>923.29998799999998</v>
      </c>
    </row>
    <row r="3343" spans="1:7" x14ac:dyDescent="0.15">
      <c r="A3343" s="1">
        <v>41381</v>
      </c>
      <c r="B3343">
        <v>917.919983</v>
      </c>
      <c r="C3343">
        <v>917.919983</v>
      </c>
      <c r="D3343">
        <v>899.78997800000002</v>
      </c>
      <c r="E3343">
        <v>906.79998799999998</v>
      </c>
      <c r="F3343">
        <v>42503100</v>
      </c>
      <c r="G3343">
        <v>906.79998799999998</v>
      </c>
    </row>
    <row r="3344" spans="1:7" x14ac:dyDescent="0.15">
      <c r="A3344" s="1">
        <v>41382</v>
      </c>
      <c r="B3344">
        <v>908.98999000000003</v>
      </c>
      <c r="C3344">
        <v>909.82000700000003</v>
      </c>
      <c r="D3344">
        <v>898.40002400000003</v>
      </c>
      <c r="E3344">
        <v>901.51000999999997</v>
      </c>
      <c r="F3344">
        <v>38908000</v>
      </c>
      <c r="G3344">
        <v>901.51000999999997</v>
      </c>
    </row>
    <row r="3345" spans="1:7" x14ac:dyDescent="0.15">
      <c r="A3345" s="1">
        <v>41383</v>
      </c>
      <c r="B3345">
        <v>901.82000700000003</v>
      </c>
      <c r="C3345">
        <v>912.88000499999998</v>
      </c>
      <c r="D3345">
        <v>899.46002199999998</v>
      </c>
      <c r="E3345">
        <v>912.5</v>
      </c>
      <c r="F3345">
        <v>35698700</v>
      </c>
      <c r="G3345">
        <v>912.5</v>
      </c>
    </row>
    <row r="3346" spans="1:7" x14ac:dyDescent="0.15">
      <c r="A3346" s="1">
        <v>41386</v>
      </c>
      <c r="B3346">
        <v>914.27002000000005</v>
      </c>
      <c r="C3346">
        <v>916.32000700000003</v>
      </c>
      <c r="D3346">
        <v>899.919983</v>
      </c>
      <c r="E3346">
        <v>914.79998799999998</v>
      </c>
      <c r="F3346">
        <v>29798800</v>
      </c>
      <c r="G3346">
        <v>914.79998799999998</v>
      </c>
    </row>
    <row r="3347" spans="1:7" x14ac:dyDescent="0.15">
      <c r="A3347" s="1">
        <v>41387</v>
      </c>
      <c r="B3347">
        <v>919.830017</v>
      </c>
      <c r="C3347">
        <v>929.35998500000005</v>
      </c>
      <c r="D3347">
        <v>919.830017</v>
      </c>
      <c r="E3347">
        <v>929.35998500000005</v>
      </c>
      <c r="F3347">
        <v>35651500</v>
      </c>
      <c r="G3347">
        <v>929.35998500000005</v>
      </c>
    </row>
    <row r="3348" spans="1:7" x14ac:dyDescent="0.15">
      <c r="A3348" s="1">
        <v>41388</v>
      </c>
      <c r="B3348">
        <v>929.02002000000005</v>
      </c>
      <c r="C3348">
        <v>934.22997999999995</v>
      </c>
      <c r="D3348">
        <v>927.15002400000003</v>
      </c>
      <c r="E3348">
        <v>934.10998500000005</v>
      </c>
      <c r="F3348">
        <v>35982400</v>
      </c>
      <c r="G3348">
        <v>934.10998500000005</v>
      </c>
    </row>
    <row r="3349" spans="1:7" x14ac:dyDescent="0.15">
      <c r="A3349" s="1">
        <v>41389</v>
      </c>
      <c r="B3349">
        <v>936.65997300000004</v>
      </c>
      <c r="C3349">
        <v>944.669983</v>
      </c>
      <c r="D3349">
        <v>936.65997300000004</v>
      </c>
      <c r="E3349">
        <v>940.28002900000001</v>
      </c>
      <c r="F3349">
        <v>39085800</v>
      </c>
      <c r="G3349">
        <v>940.28002900000001</v>
      </c>
    </row>
    <row r="3350" spans="1:7" x14ac:dyDescent="0.15">
      <c r="A3350" s="1">
        <v>41390</v>
      </c>
      <c r="B3350">
        <v>939.38000499999998</v>
      </c>
      <c r="C3350">
        <v>939.65002400000003</v>
      </c>
      <c r="D3350">
        <v>932.20001200000002</v>
      </c>
      <c r="E3350">
        <v>935.25</v>
      </c>
      <c r="F3350">
        <v>31986200</v>
      </c>
      <c r="G3350">
        <v>935.25</v>
      </c>
    </row>
    <row r="3351" spans="1:7" x14ac:dyDescent="0.15">
      <c r="A3351" s="1">
        <v>41393</v>
      </c>
      <c r="B3351">
        <v>938.21997099999999</v>
      </c>
      <c r="C3351">
        <v>943.52002000000005</v>
      </c>
      <c r="D3351">
        <v>937.71002199999998</v>
      </c>
      <c r="E3351">
        <v>942.42999299999997</v>
      </c>
      <c r="F3351">
        <v>28912000</v>
      </c>
      <c r="G3351">
        <v>942.42999299999997</v>
      </c>
    </row>
    <row r="3352" spans="1:7" x14ac:dyDescent="0.15">
      <c r="A3352" s="1">
        <v>41394</v>
      </c>
      <c r="B3352">
        <v>942.21002199999998</v>
      </c>
      <c r="C3352">
        <v>947.46002199999998</v>
      </c>
      <c r="D3352">
        <v>939.29998799999998</v>
      </c>
      <c r="E3352">
        <v>947.46002199999998</v>
      </c>
      <c r="F3352">
        <v>37450700</v>
      </c>
      <c r="G3352">
        <v>947.46002199999998</v>
      </c>
    </row>
    <row r="3353" spans="1:7" x14ac:dyDescent="0.15">
      <c r="A3353" s="1">
        <v>41395</v>
      </c>
      <c r="B3353">
        <v>945.53002900000001</v>
      </c>
      <c r="C3353">
        <v>945.53002900000001</v>
      </c>
      <c r="D3353">
        <v>924.21002199999998</v>
      </c>
      <c r="E3353">
        <v>924.21002199999998</v>
      </c>
      <c r="F3353">
        <v>35303200</v>
      </c>
      <c r="G3353">
        <v>924.21002199999998</v>
      </c>
    </row>
    <row r="3354" spans="1:7" x14ac:dyDescent="0.15">
      <c r="A3354" s="1">
        <v>41396</v>
      </c>
      <c r="B3354">
        <v>927.95001200000002</v>
      </c>
      <c r="C3354">
        <v>940.71997099999999</v>
      </c>
      <c r="D3354">
        <v>927.95001200000002</v>
      </c>
      <c r="E3354">
        <v>939.84997599999997</v>
      </c>
      <c r="F3354">
        <v>33669500</v>
      </c>
      <c r="G3354">
        <v>939.84997599999997</v>
      </c>
    </row>
    <row r="3355" spans="1:7" x14ac:dyDescent="0.15">
      <c r="A3355" s="1">
        <v>41397</v>
      </c>
      <c r="B3355">
        <v>946.94000200000005</v>
      </c>
      <c r="C3355">
        <v>959.54998799999998</v>
      </c>
      <c r="D3355">
        <v>946.94000200000005</v>
      </c>
      <c r="E3355">
        <v>954.419983</v>
      </c>
      <c r="F3355">
        <v>36039100</v>
      </c>
      <c r="G3355">
        <v>954.419983</v>
      </c>
    </row>
    <row r="3356" spans="1:7" x14ac:dyDescent="0.15">
      <c r="A3356" s="1">
        <v>41400</v>
      </c>
      <c r="B3356">
        <v>954.92999299999997</v>
      </c>
      <c r="C3356">
        <v>960.21997099999999</v>
      </c>
      <c r="D3356">
        <v>954.86999500000002</v>
      </c>
      <c r="E3356">
        <v>959.79998799999998</v>
      </c>
      <c r="F3356">
        <v>30622400</v>
      </c>
      <c r="G3356">
        <v>959.79998799999998</v>
      </c>
    </row>
    <row r="3357" spans="1:7" x14ac:dyDescent="0.15">
      <c r="A3357" s="1">
        <v>41401</v>
      </c>
      <c r="B3357">
        <v>961.17999299999997</v>
      </c>
      <c r="C3357">
        <v>967.82000700000003</v>
      </c>
      <c r="D3357">
        <v>958.84997599999997</v>
      </c>
      <c r="E3357">
        <v>967.82000700000003</v>
      </c>
      <c r="F3357">
        <v>33095800</v>
      </c>
      <c r="G3357">
        <v>967.82000700000003</v>
      </c>
    </row>
    <row r="3358" spans="1:7" x14ac:dyDescent="0.15">
      <c r="A3358" s="1">
        <v>41402</v>
      </c>
      <c r="B3358">
        <v>965.90002400000003</v>
      </c>
      <c r="C3358">
        <v>970.40997300000004</v>
      </c>
      <c r="D3358">
        <v>963.78997800000002</v>
      </c>
      <c r="E3358">
        <v>970.40997300000004</v>
      </c>
      <c r="F3358">
        <v>35547000</v>
      </c>
      <c r="G3358">
        <v>970.40997300000004</v>
      </c>
    </row>
    <row r="3359" spans="1:7" x14ac:dyDescent="0.15">
      <c r="A3359" s="1">
        <v>41403</v>
      </c>
      <c r="B3359">
        <v>969.76000999999997</v>
      </c>
      <c r="C3359">
        <v>970.46002199999998</v>
      </c>
      <c r="D3359">
        <v>964.84002699999996</v>
      </c>
      <c r="E3359">
        <v>966.26000999999997</v>
      </c>
      <c r="F3359">
        <v>34574000</v>
      </c>
      <c r="G3359">
        <v>966.26000999999997</v>
      </c>
    </row>
    <row r="3360" spans="1:7" x14ac:dyDescent="0.15">
      <c r="A3360" s="1">
        <v>41404</v>
      </c>
      <c r="B3360">
        <v>967.70001200000002</v>
      </c>
      <c r="C3360">
        <v>975.15997300000004</v>
      </c>
      <c r="D3360">
        <v>967.70001200000002</v>
      </c>
      <c r="E3360">
        <v>975.15997300000004</v>
      </c>
      <c r="F3360">
        <v>30864700</v>
      </c>
      <c r="G3360">
        <v>975.15997300000004</v>
      </c>
    </row>
    <row r="3361" spans="1:7" x14ac:dyDescent="0.15">
      <c r="A3361" s="1">
        <v>41407</v>
      </c>
      <c r="B3361">
        <v>974.21002199999998</v>
      </c>
      <c r="C3361">
        <v>976.21997099999999</v>
      </c>
      <c r="D3361">
        <v>971.23999000000003</v>
      </c>
      <c r="E3361">
        <v>973.78997800000002</v>
      </c>
      <c r="F3361">
        <v>29106000</v>
      </c>
      <c r="G3361">
        <v>973.78997800000002</v>
      </c>
    </row>
    <row r="3362" spans="1:7" x14ac:dyDescent="0.15">
      <c r="A3362" s="1">
        <v>41408</v>
      </c>
      <c r="B3362">
        <v>974.03997800000002</v>
      </c>
      <c r="C3362">
        <v>985.96002199999998</v>
      </c>
      <c r="D3362">
        <v>974.03997800000002</v>
      </c>
      <c r="E3362">
        <v>985.96002199999998</v>
      </c>
      <c r="F3362">
        <v>34577900</v>
      </c>
      <c r="G3362">
        <v>985.96002199999998</v>
      </c>
    </row>
    <row r="3363" spans="1:7" x14ac:dyDescent="0.15">
      <c r="A3363" s="1">
        <v>41409</v>
      </c>
      <c r="B3363">
        <v>983.53002900000001</v>
      </c>
      <c r="C3363">
        <v>991.54998799999998</v>
      </c>
      <c r="D3363">
        <v>983.07000700000003</v>
      </c>
      <c r="E3363">
        <v>988.53997800000002</v>
      </c>
      <c r="F3363">
        <v>36574400</v>
      </c>
      <c r="G3363">
        <v>988.53997800000002</v>
      </c>
    </row>
    <row r="3364" spans="1:7" x14ac:dyDescent="0.15">
      <c r="A3364" s="1">
        <v>41410</v>
      </c>
      <c r="B3364">
        <v>986.97997999999995</v>
      </c>
      <c r="C3364">
        <v>990.44000200000005</v>
      </c>
      <c r="D3364">
        <v>983.080017</v>
      </c>
      <c r="E3364">
        <v>985.34002699999996</v>
      </c>
      <c r="F3364">
        <v>35131300</v>
      </c>
      <c r="G3364">
        <v>985.34002699999996</v>
      </c>
    </row>
    <row r="3365" spans="1:7" x14ac:dyDescent="0.15">
      <c r="A3365" s="1">
        <v>41411</v>
      </c>
      <c r="B3365">
        <v>986.92999299999997</v>
      </c>
      <c r="C3365">
        <v>996.46997099999999</v>
      </c>
      <c r="D3365">
        <v>986.92999299999997</v>
      </c>
      <c r="E3365">
        <v>996.28002900000001</v>
      </c>
      <c r="F3365">
        <v>34407100</v>
      </c>
      <c r="G3365">
        <v>996.28002900000001</v>
      </c>
    </row>
    <row r="3366" spans="1:7" x14ac:dyDescent="0.15">
      <c r="A3366" s="1">
        <v>41414</v>
      </c>
      <c r="B3366">
        <v>994.29998799999998</v>
      </c>
      <c r="C3366">
        <v>1001.5</v>
      </c>
      <c r="D3366">
        <v>994.29998799999998</v>
      </c>
      <c r="E3366">
        <v>997.97997999999995</v>
      </c>
      <c r="F3366">
        <v>32750800</v>
      </c>
      <c r="G3366">
        <v>997.97997999999995</v>
      </c>
    </row>
    <row r="3367" spans="1:7" x14ac:dyDescent="0.15">
      <c r="A3367" s="1">
        <v>41415</v>
      </c>
      <c r="B3367">
        <v>997.82000700000003</v>
      </c>
      <c r="C3367">
        <v>1000.590027</v>
      </c>
      <c r="D3367">
        <v>995.20001200000002</v>
      </c>
      <c r="E3367">
        <v>998.78002900000001</v>
      </c>
      <c r="F3367">
        <v>35135600</v>
      </c>
      <c r="G3367">
        <v>998.78002900000001</v>
      </c>
    </row>
    <row r="3368" spans="1:7" x14ac:dyDescent="0.15">
      <c r="A3368" s="1">
        <v>41416</v>
      </c>
      <c r="B3368">
        <v>999.07000700000003</v>
      </c>
      <c r="C3368">
        <v>1008.22998</v>
      </c>
      <c r="D3368">
        <v>977.40997300000004</v>
      </c>
      <c r="E3368">
        <v>982.26000999999997</v>
      </c>
      <c r="F3368">
        <v>43610200</v>
      </c>
      <c r="G3368">
        <v>982.26000999999997</v>
      </c>
    </row>
    <row r="3369" spans="1:7" x14ac:dyDescent="0.15">
      <c r="A3369" s="1">
        <v>41417</v>
      </c>
      <c r="B3369">
        <v>975.29998799999998</v>
      </c>
      <c r="C3369">
        <v>984.28997800000002</v>
      </c>
      <c r="D3369">
        <v>970.63000499999998</v>
      </c>
      <c r="E3369">
        <v>984.28002900000001</v>
      </c>
      <c r="F3369">
        <v>39455100</v>
      </c>
      <c r="G3369">
        <v>984.28002900000001</v>
      </c>
    </row>
    <row r="3370" spans="1:7" x14ac:dyDescent="0.15">
      <c r="A3370" s="1">
        <v>41418</v>
      </c>
      <c r="B3370">
        <v>980.40002400000003</v>
      </c>
      <c r="C3370">
        <v>984.34002699999996</v>
      </c>
      <c r="D3370">
        <v>973.88000499999998</v>
      </c>
      <c r="E3370">
        <v>984.28002900000001</v>
      </c>
      <c r="F3370">
        <v>27580800</v>
      </c>
      <c r="G3370">
        <v>984.28002900000001</v>
      </c>
    </row>
    <row r="3371" spans="1:7" x14ac:dyDescent="0.15">
      <c r="A3371" s="1">
        <v>41422</v>
      </c>
      <c r="B3371">
        <v>984.25</v>
      </c>
      <c r="C3371">
        <v>1005.419983</v>
      </c>
      <c r="D3371">
        <v>984.25</v>
      </c>
      <c r="E3371">
        <v>997.34997599999997</v>
      </c>
      <c r="F3371">
        <v>34574000</v>
      </c>
      <c r="G3371">
        <v>997.34997599999997</v>
      </c>
    </row>
    <row r="3372" spans="1:7" x14ac:dyDescent="0.15">
      <c r="A3372" s="1">
        <v>41423</v>
      </c>
      <c r="B3372">
        <v>997.27002000000005</v>
      </c>
      <c r="C3372">
        <v>997.27002000000005</v>
      </c>
      <c r="D3372">
        <v>980.52002000000005</v>
      </c>
      <c r="E3372">
        <v>986.96002199999998</v>
      </c>
      <c r="F3372">
        <v>35871400</v>
      </c>
      <c r="G3372">
        <v>986.96002199999998</v>
      </c>
    </row>
    <row r="3373" spans="1:7" x14ac:dyDescent="0.15">
      <c r="A3373" s="1">
        <v>41424</v>
      </c>
      <c r="B3373">
        <v>988.65002400000003</v>
      </c>
      <c r="C3373">
        <v>995.71997099999999</v>
      </c>
      <c r="D3373">
        <v>988.65002400000003</v>
      </c>
      <c r="E3373">
        <v>994.42999299999997</v>
      </c>
      <c r="F3373">
        <v>34986200</v>
      </c>
      <c r="G3373">
        <v>994.42999299999997</v>
      </c>
    </row>
    <row r="3374" spans="1:7" x14ac:dyDescent="0.15">
      <c r="A3374" s="1">
        <v>41425</v>
      </c>
      <c r="B3374">
        <v>989.71002199999998</v>
      </c>
      <c r="C3374">
        <v>994.53002900000001</v>
      </c>
      <c r="D3374">
        <v>983.78997800000002</v>
      </c>
      <c r="E3374">
        <v>984.15002400000003</v>
      </c>
      <c r="F3374">
        <v>40996000</v>
      </c>
      <c r="G3374">
        <v>984.15002400000003</v>
      </c>
    </row>
    <row r="3375" spans="1:7" x14ac:dyDescent="0.15">
      <c r="A3375" s="1">
        <v>41428</v>
      </c>
      <c r="B3375">
        <v>986.25</v>
      </c>
      <c r="C3375">
        <v>991.82000700000003</v>
      </c>
      <c r="D3375">
        <v>976.04998799999998</v>
      </c>
      <c r="E3375">
        <v>990.53002900000001</v>
      </c>
      <c r="F3375">
        <v>39520700</v>
      </c>
      <c r="G3375">
        <v>990.53002900000001</v>
      </c>
    </row>
    <row r="3376" spans="1:7" x14ac:dyDescent="0.15">
      <c r="A3376" s="1">
        <v>41429</v>
      </c>
      <c r="B3376">
        <v>990.580017</v>
      </c>
      <c r="C3376">
        <v>994.55999799999995</v>
      </c>
      <c r="D3376">
        <v>975.42999299999997</v>
      </c>
      <c r="E3376">
        <v>981.96997099999999</v>
      </c>
      <c r="F3376">
        <v>36538400</v>
      </c>
      <c r="G3376">
        <v>981.96997099999999</v>
      </c>
    </row>
    <row r="3377" spans="1:7" x14ac:dyDescent="0.15">
      <c r="A3377" s="1">
        <v>41430</v>
      </c>
      <c r="B3377">
        <v>980.15002400000003</v>
      </c>
      <c r="C3377">
        <v>981.419983</v>
      </c>
      <c r="D3377">
        <v>967.669983</v>
      </c>
      <c r="E3377">
        <v>968.15997300000004</v>
      </c>
      <c r="F3377">
        <v>36323500</v>
      </c>
      <c r="G3377">
        <v>968.15997300000004</v>
      </c>
    </row>
    <row r="3378" spans="1:7" x14ac:dyDescent="0.15">
      <c r="A3378" s="1">
        <v>41431</v>
      </c>
      <c r="B3378">
        <v>968.21002199999998</v>
      </c>
      <c r="C3378">
        <v>979.46002199999998</v>
      </c>
      <c r="D3378">
        <v>963.88000499999998</v>
      </c>
      <c r="E3378">
        <v>979.46002199999998</v>
      </c>
      <c r="F3378">
        <v>35473800</v>
      </c>
      <c r="G3378">
        <v>979.46002199999998</v>
      </c>
    </row>
    <row r="3379" spans="1:7" x14ac:dyDescent="0.15">
      <c r="A3379" s="1">
        <v>41432</v>
      </c>
      <c r="B3379">
        <v>984.09002699999996</v>
      </c>
      <c r="C3379">
        <v>989.04998799999998</v>
      </c>
      <c r="D3379">
        <v>979.89001499999995</v>
      </c>
      <c r="E3379">
        <v>987.61999500000002</v>
      </c>
      <c r="F3379">
        <v>33719900</v>
      </c>
      <c r="G3379">
        <v>987.61999500000002</v>
      </c>
    </row>
    <row r="3380" spans="1:7" x14ac:dyDescent="0.15">
      <c r="A3380" s="1">
        <v>41435</v>
      </c>
      <c r="B3380">
        <v>989.63000499999998</v>
      </c>
      <c r="C3380">
        <v>992.69000200000005</v>
      </c>
      <c r="D3380">
        <v>984.71002199999998</v>
      </c>
      <c r="E3380">
        <v>992.669983</v>
      </c>
      <c r="F3380">
        <v>29787300</v>
      </c>
      <c r="G3380">
        <v>992.669983</v>
      </c>
    </row>
    <row r="3381" spans="1:7" x14ac:dyDescent="0.15">
      <c r="A3381" s="1">
        <v>41436</v>
      </c>
      <c r="B3381">
        <v>985.21002199999998</v>
      </c>
      <c r="C3381">
        <v>988.84997599999997</v>
      </c>
      <c r="D3381">
        <v>976.36999500000002</v>
      </c>
      <c r="E3381">
        <v>981.45001200000002</v>
      </c>
      <c r="F3381">
        <v>34357100</v>
      </c>
      <c r="G3381">
        <v>981.45001200000002</v>
      </c>
    </row>
    <row r="3382" spans="1:7" x14ac:dyDescent="0.15">
      <c r="A3382" s="1">
        <v>41437</v>
      </c>
      <c r="B3382">
        <v>986.04998799999998</v>
      </c>
      <c r="C3382">
        <v>987.96002199999998</v>
      </c>
      <c r="D3382">
        <v>971.40997300000004</v>
      </c>
      <c r="E3382">
        <v>972.30999799999995</v>
      </c>
      <c r="F3382">
        <v>32025500</v>
      </c>
      <c r="G3382">
        <v>972.30999799999995</v>
      </c>
    </row>
    <row r="3383" spans="1:7" x14ac:dyDescent="0.15">
      <c r="A3383" s="1">
        <v>41438</v>
      </c>
      <c r="B3383">
        <v>971.75</v>
      </c>
      <c r="C3383">
        <v>990.86999500000002</v>
      </c>
      <c r="D3383">
        <v>969.78997800000002</v>
      </c>
      <c r="E3383">
        <v>989.69000200000005</v>
      </c>
      <c r="F3383">
        <v>33786200</v>
      </c>
      <c r="G3383">
        <v>989.69000200000005</v>
      </c>
    </row>
    <row r="3384" spans="1:7" x14ac:dyDescent="0.15">
      <c r="A3384" s="1">
        <v>41439</v>
      </c>
      <c r="B3384">
        <v>989.20001200000002</v>
      </c>
      <c r="C3384">
        <v>990.34997599999997</v>
      </c>
      <c r="D3384">
        <v>979.82000700000003</v>
      </c>
      <c r="E3384">
        <v>981.38000499999998</v>
      </c>
      <c r="F3384">
        <v>29394000</v>
      </c>
      <c r="G3384">
        <v>981.38000499999998</v>
      </c>
    </row>
    <row r="3385" spans="1:7" x14ac:dyDescent="0.15">
      <c r="A3385" s="1">
        <v>41442</v>
      </c>
      <c r="B3385">
        <v>987.40002400000003</v>
      </c>
      <c r="C3385">
        <v>991.61999500000002</v>
      </c>
      <c r="D3385">
        <v>982.85998500000005</v>
      </c>
      <c r="E3385">
        <v>987.84002699999996</v>
      </c>
      <c r="F3385">
        <v>31370800</v>
      </c>
      <c r="G3385">
        <v>987.84002699999996</v>
      </c>
    </row>
    <row r="3386" spans="1:7" x14ac:dyDescent="0.15">
      <c r="A3386" s="1">
        <v>41443</v>
      </c>
      <c r="B3386">
        <v>988.919983</v>
      </c>
      <c r="C3386">
        <v>1001.48999</v>
      </c>
      <c r="D3386">
        <v>988.919983</v>
      </c>
      <c r="E3386">
        <v>999.98999000000003</v>
      </c>
      <c r="F3386">
        <v>31209800</v>
      </c>
      <c r="G3386">
        <v>999.98999000000003</v>
      </c>
    </row>
    <row r="3387" spans="1:7" x14ac:dyDescent="0.15">
      <c r="A3387" s="1">
        <v>41444</v>
      </c>
      <c r="B3387">
        <v>999.55999799999995</v>
      </c>
      <c r="C3387">
        <v>999.77002000000005</v>
      </c>
      <c r="D3387">
        <v>986.46997099999999</v>
      </c>
      <c r="E3387">
        <v>986.5</v>
      </c>
      <c r="F3387">
        <v>35450600</v>
      </c>
      <c r="G3387">
        <v>986.5</v>
      </c>
    </row>
    <row r="3388" spans="1:7" x14ac:dyDescent="0.15">
      <c r="A3388" s="1">
        <v>41445</v>
      </c>
      <c r="B3388">
        <v>977.80999799999995</v>
      </c>
      <c r="C3388">
        <v>977.80999799999995</v>
      </c>
      <c r="D3388">
        <v>957.51000999999997</v>
      </c>
      <c r="E3388">
        <v>960.52002000000005</v>
      </c>
      <c r="F3388">
        <v>48588500</v>
      </c>
      <c r="G3388">
        <v>960.52002000000005</v>
      </c>
    </row>
    <row r="3389" spans="1:7" x14ac:dyDescent="0.15">
      <c r="A3389" s="1">
        <v>41446</v>
      </c>
      <c r="B3389">
        <v>962.75</v>
      </c>
      <c r="C3389">
        <v>965.22997999999995</v>
      </c>
      <c r="D3389">
        <v>951.45001200000002</v>
      </c>
      <c r="E3389">
        <v>963.67999299999997</v>
      </c>
      <c r="F3389">
        <v>57972800</v>
      </c>
      <c r="G3389">
        <v>963.67999299999997</v>
      </c>
    </row>
    <row r="3390" spans="1:7" x14ac:dyDescent="0.15">
      <c r="A3390" s="1">
        <v>41449</v>
      </c>
      <c r="B3390">
        <v>956.92999299999997</v>
      </c>
      <c r="C3390">
        <v>958.38000499999998</v>
      </c>
      <c r="D3390">
        <v>942.78997800000002</v>
      </c>
      <c r="E3390">
        <v>951.04998799999998</v>
      </c>
      <c r="F3390">
        <v>47336600</v>
      </c>
      <c r="G3390">
        <v>951.04998799999998</v>
      </c>
    </row>
    <row r="3391" spans="1:7" x14ac:dyDescent="0.15">
      <c r="A3391" s="1">
        <v>41450</v>
      </c>
      <c r="B3391">
        <v>956.95001200000002</v>
      </c>
      <c r="C3391">
        <v>962.09997599999997</v>
      </c>
      <c r="D3391">
        <v>954.03997800000002</v>
      </c>
      <c r="E3391">
        <v>961.26000999999997</v>
      </c>
      <c r="F3391">
        <v>37611700</v>
      </c>
      <c r="G3391">
        <v>961.26000999999997</v>
      </c>
    </row>
    <row r="3392" spans="1:7" x14ac:dyDescent="0.15">
      <c r="A3392" s="1">
        <v>41451</v>
      </c>
      <c r="B3392">
        <v>961.35998500000005</v>
      </c>
      <c r="C3392">
        <v>968.67999299999997</v>
      </c>
      <c r="D3392">
        <v>961.35998500000005</v>
      </c>
      <c r="E3392">
        <v>963.830017</v>
      </c>
      <c r="F3392">
        <v>35583400</v>
      </c>
      <c r="G3392">
        <v>963.830017</v>
      </c>
    </row>
    <row r="3393" spans="1:7" x14ac:dyDescent="0.15">
      <c r="A3393" s="1">
        <v>41452</v>
      </c>
      <c r="B3393">
        <v>968.95001200000002</v>
      </c>
      <c r="C3393">
        <v>980.59002699999996</v>
      </c>
      <c r="D3393">
        <v>968.95001200000002</v>
      </c>
      <c r="E3393">
        <v>979.919983</v>
      </c>
      <c r="F3393">
        <v>33645400</v>
      </c>
      <c r="G3393">
        <v>979.919983</v>
      </c>
    </row>
    <row r="3394" spans="1:7" x14ac:dyDescent="0.15">
      <c r="A3394" s="1">
        <v>41453</v>
      </c>
      <c r="B3394">
        <v>977.73999000000003</v>
      </c>
      <c r="C3394">
        <v>982.44000200000005</v>
      </c>
      <c r="D3394">
        <v>974.71997099999999</v>
      </c>
      <c r="E3394">
        <v>977.47997999999995</v>
      </c>
      <c r="F3394">
        <v>49771900</v>
      </c>
      <c r="G3394">
        <v>977.47997999999995</v>
      </c>
    </row>
    <row r="3395" spans="1:7" x14ac:dyDescent="0.15">
      <c r="A3395" s="1">
        <v>41456</v>
      </c>
      <c r="B3395">
        <v>981.29998799999998</v>
      </c>
      <c r="C3395">
        <v>993.59997599999997</v>
      </c>
      <c r="D3395">
        <v>981.29998799999998</v>
      </c>
      <c r="E3395">
        <v>989.84002699999996</v>
      </c>
      <c r="F3395">
        <v>31046900</v>
      </c>
      <c r="G3395">
        <v>989.84002699999996</v>
      </c>
    </row>
    <row r="3396" spans="1:7" x14ac:dyDescent="0.15">
      <c r="A3396" s="1">
        <v>41457</v>
      </c>
      <c r="B3396">
        <v>989.21997099999999</v>
      </c>
      <c r="C3396">
        <v>995.54998799999998</v>
      </c>
      <c r="D3396">
        <v>982.96997099999999</v>
      </c>
      <c r="E3396">
        <v>989.46997099999999</v>
      </c>
      <c r="F3396">
        <v>33171300</v>
      </c>
      <c r="G3396">
        <v>989.46997099999999</v>
      </c>
    </row>
    <row r="3397" spans="1:7" x14ac:dyDescent="0.15">
      <c r="A3397" s="1">
        <v>41458</v>
      </c>
      <c r="B3397">
        <v>985.94000200000005</v>
      </c>
      <c r="C3397">
        <v>993.14001499999995</v>
      </c>
      <c r="D3397">
        <v>984.71002199999998</v>
      </c>
      <c r="E3397">
        <v>991.13000499999998</v>
      </c>
      <c r="F3397">
        <v>19660500</v>
      </c>
      <c r="G3397">
        <v>991.13000499999998</v>
      </c>
    </row>
    <row r="3398" spans="1:7" x14ac:dyDescent="0.15">
      <c r="A3398" s="1">
        <v>41460</v>
      </c>
      <c r="B3398">
        <v>1000.580017</v>
      </c>
      <c r="C3398">
        <v>1005.3900149999999</v>
      </c>
      <c r="D3398">
        <v>991.67999299999997</v>
      </c>
      <c r="E3398">
        <v>1005.3900149999999</v>
      </c>
      <c r="F3398">
        <v>26341400</v>
      </c>
      <c r="G3398">
        <v>1005.3900149999999</v>
      </c>
    </row>
    <row r="3399" spans="1:7" x14ac:dyDescent="0.15">
      <c r="A3399" s="1">
        <v>41463</v>
      </c>
      <c r="B3399">
        <v>1007.700012</v>
      </c>
      <c r="C3399">
        <v>1011.099976</v>
      </c>
      <c r="D3399">
        <v>1007.169983</v>
      </c>
      <c r="E3399">
        <v>1009.25</v>
      </c>
      <c r="F3399">
        <v>35145900</v>
      </c>
      <c r="G3399">
        <v>1009.25</v>
      </c>
    </row>
    <row r="3400" spans="1:7" x14ac:dyDescent="0.15">
      <c r="A3400" s="1">
        <v>41464</v>
      </c>
      <c r="B3400">
        <v>1012.580017</v>
      </c>
      <c r="C3400">
        <v>1018.929993</v>
      </c>
      <c r="D3400">
        <v>1010.830017</v>
      </c>
      <c r="E3400">
        <v>1018.049988</v>
      </c>
      <c r="F3400">
        <v>31553600</v>
      </c>
      <c r="G3400">
        <v>1018.049988</v>
      </c>
    </row>
    <row r="3401" spans="1:7" x14ac:dyDescent="0.15">
      <c r="A3401" s="1">
        <v>41465</v>
      </c>
      <c r="B3401">
        <v>1017.690002</v>
      </c>
      <c r="C3401">
        <v>1020.98999</v>
      </c>
      <c r="D3401">
        <v>1015.48999</v>
      </c>
      <c r="E3401">
        <v>1020.419983</v>
      </c>
      <c r="F3401">
        <v>30110100</v>
      </c>
      <c r="G3401">
        <v>1020.419983</v>
      </c>
    </row>
    <row r="3402" spans="1:7" x14ac:dyDescent="0.15">
      <c r="A3402" s="1">
        <v>41466</v>
      </c>
      <c r="B3402">
        <v>1028.369995</v>
      </c>
      <c r="C3402">
        <v>1033.339966</v>
      </c>
      <c r="D3402">
        <v>1027.839966</v>
      </c>
      <c r="E3402">
        <v>1033.1800539999999</v>
      </c>
      <c r="F3402">
        <v>34463400</v>
      </c>
      <c r="G3402">
        <v>1033.1800539999999</v>
      </c>
    </row>
    <row r="3403" spans="1:7" x14ac:dyDescent="0.15">
      <c r="A3403" s="1">
        <v>41467</v>
      </c>
      <c r="B3403">
        <v>1032.6400149999999</v>
      </c>
      <c r="C3403">
        <v>1038.2700199999999</v>
      </c>
      <c r="D3403">
        <v>1032.4799800000001</v>
      </c>
      <c r="E3403">
        <v>1036.5200199999999</v>
      </c>
      <c r="F3403">
        <v>30390700</v>
      </c>
      <c r="G3403">
        <v>1036.5200199999999</v>
      </c>
    </row>
    <row r="3404" spans="1:7" x14ac:dyDescent="0.15">
      <c r="A3404" s="1">
        <v>41470</v>
      </c>
      <c r="B3404">
        <v>1038.1999510000001</v>
      </c>
      <c r="C3404">
        <v>1043.920044</v>
      </c>
      <c r="D3404">
        <v>1036.900024</v>
      </c>
      <c r="E3404">
        <v>1043.3000489999999</v>
      </c>
      <c r="F3404">
        <v>26232000</v>
      </c>
      <c r="G3404">
        <v>1043.3000489999999</v>
      </c>
    </row>
    <row r="3405" spans="1:7" x14ac:dyDescent="0.15">
      <c r="A3405" s="1">
        <v>41471</v>
      </c>
      <c r="B3405">
        <v>1043.589966</v>
      </c>
      <c r="C3405">
        <v>1043.589966</v>
      </c>
      <c r="D3405">
        <v>1036.380005</v>
      </c>
      <c r="E3405">
        <v>1038.75</v>
      </c>
      <c r="F3405">
        <v>30817100</v>
      </c>
      <c r="G3405">
        <v>1038.75</v>
      </c>
    </row>
    <row r="3406" spans="1:7" x14ac:dyDescent="0.15">
      <c r="A3406" s="1">
        <v>41472</v>
      </c>
      <c r="B3406">
        <v>1041.8199460000001</v>
      </c>
      <c r="C3406">
        <v>1046.130005</v>
      </c>
      <c r="D3406">
        <v>1040.5600589999999</v>
      </c>
      <c r="E3406">
        <v>1042.530029</v>
      </c>
      <c r="F3406">
        <v>31534400</v>
      </c>
      <c r="G3406">
        <v>1042.530029</v>
      </c>
    </row>
    <row r="3407" spans="1:7" x14ac:dyDescent="0.15">
      <c r="A3407" s="1">
        <v>41473</v>
      </c>
      <c r="B3407">
        <v>1044.4799800000001</v>
      </c>
      <c r="C3407">
        <v>1052.459961</v>
      </c>
      <c r="D3407">
        <v>1044.4799800000001</v>
      </c>
      <c r="E3407">
        <v>1050.2700199999999</v>
      </c>
      <c r="F3407">
        <v>34523700</v>
      </c>
      <c r="G3407">
        <v>1050.2700199999999</v>
      </c>
    </row>
    <row r="3408" spans="1:7" x14ac:dyDescent="0.15">
      <c r="A3408" s="1">
        <v>41474</v>
      </c>
      <c r="B3408">
        <v>1048.040039</v>
      </c>
      <c r="C3408">
        <v>1050.5</v>
      </c>
      <c r="D3408">
        <v>1046.079956</v>
      </c>
      <c r="E3408">
        <v>1050.4799800000001</v>
      </c>
      <c r="F3408">
        <v>33025800</v>
      </c>
      <c r="G3408">
        <v>1050.4799800000001</v>
      </c>
    </row>
    <row r="3409" spans="1:7" x14ac:dyDescent="0.15">
      <c r="A3409" s="1">
        <v>41477</v>
      </c>
      <c r="B3409">
        <v>1049.530029</v>
      </c>
      <c r="C3409">
        <v>1054.6800539999999</v>
      </c>
      <c r="D3409">
        <v>1049.23999</v>
      </c>
      <c r="E3409">
        <v>1053.410034</v>
      </c>
      <c r="F3409">
        <v>27791300</v>
      </c>
      <c r="G3409">
        <v>1053.410034</v>
      </c>
    </row>
    <row r="3410" spans="1:7" x14ac:dyDescent="0.15">
      <c r="A3410" s="1">
        <v>41478</v>
      </c>
      <c r="B3410">
        <v>1055.790039</v>
      </c>
      <c r="C3410">
        <v>1056.8599850000001</v>
      </c>
      <c r="D3410">
        <v>1050.869995</v>
      </c>
      <c r="E3410">
        <v>1052.1999510000001</v>
      </c>
      <c r="F3410">
        <v>30961800</v>
      </c>
      <c r="G3410">
        <v>1052.1999510000001</v>
      </c>
    </row>
    <row r="3411" spans="1:7" x14ac:dyDescent="0.15">
      <c r="A3411" s="1">
        <v>41479</v>
      </c>
      <c r="B3411">
        <v>1052.1800539999999</v>
      </c>
      <c r="C3411">
        <v>1055.849976</v>
      </c>
      <c r="D3411">
        <v>1042.380005</v>
      </c>
      <c r="E3411">
        <v>1043.829956</v>
      </c>
      <c r="F3411">
        <v>33361200</v>
      </c>
      <c r="G3411">
        <v>1043.829956</v>
      </c>
    </row>
    <row r="3412" spans="1:7" x14ac:dyDescent="0.15">
      <c r="A3412" s="1">
        <v>41480</v>
      </c>
      <c r="B3412">
        <v>1041.839966</v>
      </c>
      <c r="C3412">
        <v>1054.1899410000001</v>
      </c>
      <c r="D3412">
        <v>1040.790039</v>
      </c>
      <c r="E3412">
        <v>1054.1800539999999</v>
      </c>
      <c r="F3412">
        <v>33225000</v>
      </c>
      <c r="G3412">
        <v>1054.1800539999999</v>
      </c>
    </row>
    <row r="3413" spans="1:7" x14ac:dyDescent="0.15">
      <c r="A3413" s="1">
        <v>41481</v>
      </c>
      <c r="B3413">
        <v>1047.380005</v>
      </c>
      <c r="C3413">
        <v>1048.51001</v>
      </c>
      <c r="D3413">
        <v>1042.23999</v>
      </c>
      <c r="E3413">
        <v>1048.51001</v>
      </c>
      <c r="F3413">
        <v>27627700</v>
      </c>
      <c r="G3413">
        <v>1048.51001</v>
      </c>
    </row>
    <row r="3414" spans="1:7" x14ac:dyDescent="0.15">
      <c r="A3414" s="1">
        <v>41484</v>
      </c>
      <c r="B3414">
        <v>1047.130005</v>
      </c>
      <c r="C3414">
        <v>1048.780029</v>
      </c>
      <c r="D3414">
        <v>1038.9300539999999</v>
      </c>
      <c r="E3414">
        <v>1040.660034</v>
      </c>
      <c r="F3414">
        <v>28405200</v>
      </c>
      <c r="G3414">
        <v>1040.660034</v>
      </c>
    </row>
    <row r="3415" spans="1:7" x14ac:dyDescent="0.15">
      <c r="A3415" s="1">
        <v>41485</v>
      </c>
      <c r="B3415">
        <v>1041.880005</v>
      </c>
      <c r="C3415">
        <v>1045.829956</v>
      </c>
      <c r="D3415">
        <v>1039.920044</v>
      </c>
      <c r="E3415">
        <v>1043.51001</v>
      </c>
      <c r="F3415">
        <v>33205300</v>
      </c>
      <c r="G3415">
        <v>1043.51001</v>
      </c>
    </row>
    <row r="3416" spans="1:7" x14ac:dyDescent="0.15">
      <c r="A3416" s="1">
        <v>41486</v>
      </c>
      <c r="B3416">
        <v>1043.5</v>
      </c>
      <c r="C3416">
        <v>1053.51001</v>
      </c>
      <c r="D3416">
        <v>1043.5</v>
      </c>
      <c r="E3416">
        <v>1045.26001</v>
      </c>
      <c r="F3416">
        <v>38473900</v>
      </c>
      <c r="G3416">
        <v>1045.26001</v>
      </c>
    </row>
    <row r="3417" spans="1:7" x14ac:dyDescent="0.15">
      <c r="A3417" s="1">
        <v>41487</v>
      </c>
      <c r="B3417">
        <v>1051.2299800000001</v>
      </c>
      <c r="C3417">
        <v>1060.959961</v>
      </c>
      <c r="D3417">
        <v>1051.2299800000001</v>
      </c>
      <c r="E3417">
        <v>1059.880005</v>
      </c>
      <c r="F3417">
        <v>37751700</v>
      </c>
      <c r="G3417">
        <v>1059.880005</v>
      </c>
    </row>
    <row r="3418" spans="1:7" x14ac:dyDescent="0.15">
      <c r="A3418" s="1">
        <v>41488</v>
      </c>
      <c r="B3418">
        <v>1058.2700199999999</v>
      </c>
      <c r="C3418">
        <v>1060.0699460000001</v>
      </c>
      <c r="D3418">
        <v>1053.6999510000001</v>
      </c>
      <c r="E3418">
        <v>1059.8599850000001</v>
      </c>
      <c r="F3418">
        <v>31366300</v>
      </c>
      <c r="G3418">
        <v>1059.8599850000001</v>
      </c>
    </row>
    <row r="3419" spans="1:7" x14ac:dyDescent="0.15">
      <c r="A3419" s="1">
        <v>41491</v>
      </c>
      <c r="B3419">
        <v>1059.089966</v>
      </c>
      <c r="C3419">
        <v>1063.5200199999999</v>
      </c>
      <c r="D3419">
        <v>1057.719971</v>
      </c>
      <c r="E3419">
        <v>1063.01001</v>
      </c>
      <c r="F3419">
        <v>25293000</v>
      </c>
      <c r="G3419">
        <v>1063.01001</v>
      </c>
    </row>
    <row r="3420" spans="1:7" x14ac:dyDescent="0.15">
      <c r="A3420" s="1">
        <v>41492</v>
      </c>
      <c r="B3420">
        <v>1061.0699460000001</v>
      </c>
      <c r="C3420">
        <v>1061.0699460000001</v>
      </c>
      <c r="D3420">
        <v>1050.079956</v>
      </c>
      <c r="E3420">
        <v>1052.1400149999999</v>
      </c>
      <c r="F3420">
        <v>31412100</v>
      </c>
      <c r="G3420">
        <v>1052.1400149999999</v>
      </c>
    </row>
    <row r="3421" spans="1:7" x14ac:dyDescent="0.15">
      <c r="A3421" s="1">
        <v>41493</v>
      </c>
      <c r="B3421">
        <v>1052.099976</v>
      </c>
      <c r="C3421">
        <v>1052.099976</v>
      </c>
      <c r="D3421">
        <v>1042.650024</v>
      </c>
      <c r="E3421">
        <v>1044.339966</v>
      </c>
      <c r="F3421">
        <v>30102300</v>
      </c>
      <c r="G3421">
        <v>1044.339966</v>
      </c>
    </row>
    <row r="3422" spans="1:7" x14ac:dyDescent="0.15">
      <c r="A3422" s="1">
        <v>41494</v>
      </c>
      <c r="B3422">
        <v>1049.3900149999999</v>
      </c>
      <c r="C3422">
        <v>1051.8199460000001</v>
      </c>
      <c r="D3422">
        <v>1044.380005</v>
      </c>
      <c r="E3422">
        <v>1049.469971</v>
      </c>
      <c r="F3422">
        <v>32716600</v>
      </c>
      <c r="G3422">
        <v>1049.469971</v>
      </c>
    </row>
    <row r="3423" spans="1:7" x14ac:dyDescent="0.15">
      <c r="A3423" s="1">
        <v>41495</v>
      </c>
      <c r="B3423">
        <v>1047.9799800000001</v>
      </c>
      <c r="C3423">
        <v>1051.51001</v>
      </c>
      <c r="D3423">
        <v>1043.8199460000001</v>
      </c>
      <c r="E3423">
        <v>1048.400024</v>
      </c>
      <c r="F3423">
        <v>29576700</v>
      </c>
      <c r="G3423">
        <v>1048.400024</v>
      </c>
    </row>
    <row r="3424" spans="1:7" x14ac:dyDescent="0.15">
      <c r="A3424" s="1">
        <v>41498</v>
      </c>
      <c r="B3424">
        <v>1043.589966</v>
      </c>
      <c r="C3424">
        <v>1053.670044</v>
      </c>
      <c r="D3424">
        <v>1042.790039</v>
      </c>
      <c r="E3424">
        <v>1053.670044</v>
      </c>
      <c r="F3424">
        <v>27891600</v>
      </c>
      <c r="G3424">
        <v>1053.670044</v>
      </c>
    </row>
    <row r="3425" spans="1:7" x14ac:dyDescent="0.15">
      <c r="A3425" s="1">
        <v>41499</v>
      </c>
      <c r="B3425">
        <v>1054.630005</v>
      </c>
      <c r="C3425">
        <v>1054.76001</v>
      </c>
      <c r="D3425">
        <v>1046.420044</v>
      </c>
      <c r="E3425">
        <v>1051.98999</v>
      </c>
      <c r="F3425">
        <v>30355600</v>
      </c>
      <c r="G3425">
        <v>1051.98999</v>
      </c>
    </row>
    <row r="3426" spans="1:7" x14ac:dyDescent="0.15">
      <c r="A3426" s="1">
        <v>41500</v>
      </c>
      <c r="B3426">
        <v>1051.599976</v>
      </c>
      <c r="C3426">
        <v>1052.6999510000001</v>
      </c>
      <c r="D3426">
        <v>1047.719971</v>
      </c>
      <c r="E3426">
        <v>1047.8000489999999</v>
      </c>
      <c r="F3426">
        <v>28714300</v>
      </c>
      <c r="G3426">
        <v>1047.8000489999999</v>
      </c>
    </row>
    <row r="3427" spans="1:7" x14ac:dyDescent="0.15">
      <c r="A3427" s="1">
        <v>41501</v>
      </c>
      <c r="B3427">
        <v>1039.099976</v>
      </c>
      <c r="C3427">
        <v>1039.099976</v>
      </c>
      <c r="D3427">
        <v>1026.719971</v>
      </c>
      <c r="E3427">
        <v>1027.6099850000001</v>
      </c>
      <c r="F3427">
        <v>34266900</v>
      </c>
      <c r="G3427">
        <v>1027.6099850000001</v>
      </c>
    </row>
    <row r="3428" spans="1:7" x14ac:dyDescent="0.15">
      <c r="A3428" s="1">
        <v>41502</v>
      </c>
      <c r="B3428">
        <v>1024.1400149999999</v>
      </c>
      <c r="C3428">
        <v>1030.829956</v>
      </c>
      <c r="D3428">
        <v>1023.460022</v>
      </c>
      <c r="E3428">
        <v>1024.3000489999999</v>
      </c>
      <c r="F3428">
        <v>32114500</v>
      </c>
      <c r="G3428">
        <v>1024.3000489999999</v>
      </c>
    </row>
    <row r="3429" spans="1:7" x14ac:dyDescent="0.15">
      <c r="A3429" s="1">
        <v>41505</v>
      </c>
      <c r="B3429">
        <v>1024</v>
      </c>
      <c r="C3429">
        <v>1024.6099850000001</v>
      </c>
      <c r="D3429">
        <v>1013.22998</v>
      </c>
      <c r="E3429">
        <v>1013.25</v>
      </c>
      <c r="F3429">
        <v>29045300</v>
      </c>
      <c r="G3429">
        <v>1013.25</v>
      </c>
    </row>
    <row r="3430" spans="1:7" x14ac:dyDescent="0.15">
      <c r="A3430" s="1">
        <v>41506</v>
      </c>
      <c r="B3430">
        <v>1014.549988</v>
      </c>
      <c r="C3430">
        <v>1029.5</v>
      </c>
      <c r="D3430">
        <v>1014.549988</v>
      </c>
      <c r="E3430">
        <v>1028.5699460000001</v>
      </c>
      <c r="F3430">
        <v>29940900</v>
      </c>
      <c r="G3430">
        <v>1028.5699460000001</v>
      </c>
    </row>
    <row r="3431" spans="1:7" x14ac:dyDescent="0.15">
      <c r="A3431" s="1">
        <v>41507</v>
      </c>
      <c r="B3431">
        <v>1025.4799800000001</v>
      </c>
      <c r="C3431">
        <v>1030.5699460000001</v>
      </c>
      <c r="D3431">
        <v>1018.849976</v>
      </c>
      <c r="E3431">
        <v>1021.580017</v>
      </c>
      <c r="F3431">
        <v>29321800</v>
      </c>
      <c r="G3431">
        <v>1021.580017</v>
      </c>
    </row>
    <row r="3432" spans="1:7" x14ac:dyDescent="0.15">
      <c r="A3432" s="1">
        <v>41508</v>
      </c>
      <c r="B3432">
        <v>1024.030029</v>
      </c>
      <c r="C3432">
        <v>1036.280029</v>
      </c>
      <c r="D3432">
        <v>1024.030029</v>
      </c>
      <c r="E3432">
        <v>1036.1999510000001</v>
      </c>
      <c r="F3432">
        <v>25374600</v>
      </c>
      <c r="G3432">
        <v>1036.1999510000001</v>
      </c>
    </row>
    <row r="3433" spans="1:7" x14ac:dyDescent="0.15">
      <c r="A3433" s="1">
        <v>41509</v>
      </c>
      <c r="B3433">
        <v>1036.910034</v>
      </c>
      <c r="C3433">
        <v>1038.849976</v>
      </c>
      <c r="D3433">
        <v>1032.650024</v>
      </c>
      <c r="E3433">
        <v>1038.23999</v>
      </c>
      <c r="F3433">
        <v>25826700</v>
      </c>
      <c r="G3433">
        <v>1038.23999</v>
      </c>
    </row>
    <row r="3434" spans="1:7" x14ac:dyDescent="0.15">
      <c r="A3434" s="1">
        <v>41512</v>
      </c>
      <c r="B3434">
        <v>1038.2299800000001</v>
      </c>
      <c r="C3434">
        <v>1044.660034</v>
      </c>
      <c r="D3434">
        <v>1036.0200199999999</v>
      </c>
      <c r="E3434">
        <v>1038.469971</v>
      </c>
      <c r="F3434">
        <v>24306700</v>
      </c>
      <c r="G3434">
        <v>1038.469971</v>
      </c>
    </row>
    <row r="3435" spans="1:7" x14ac:dyDescent="0.15">
      <c r="A3435" s="1">
        <v>41513</v>
      </c>
      <c r="B3435">
        <v>1036.3000489999999</v>
      </c>
      <c r="C3435">
        <v>1036.3000489999999</v>
      </c>
      <c r="D3435">
        <v>1013.1099850000001</v>
      </c>
      <c r="E3435">
        <v>1013.48999</v>
      </c>
      <c r="F3435">
        <v>32191900</v>
      </c>
      <c r="G3435">
        <v>1013.48999</v>
      </c>
    </row>
    <row r="3436" spans="1:7" x14ac:dyDescent="0.15">
      <c r="A3436" s="1">
        <v>41514</v>
      </c>
      <c r="B3436">
        <v>1013.400024</v>
      </c>
      <c r="C3436">
        <v>1020.25</v>
      </c>
      <c r="D3436">
        <v>1012.950012</v>
      </c>
      <c r="E3436">
        <v>1016.5</v>
      </c>
      <c r="F3436">
        <v>27840100</v>
      </c>
      <c r="G3436">
        <v>1016.5</v>
      </c>
    </row>
    <row r="3437" spans="1:7" x14ac:dyDescent="0.15">
      <c r="A3437" s="1">
        <v>41515</v>
      </c>
      <c r="B3437">
        <v>1016.429993</v>
      </c>
      <c r="C3437">
        <v>1029.0500489999999</v>
      </c>
      <c r="D3437">
        <v>1015.590027</v>
      </c>
      <c r="E3437">
        <v>1026.9399410000001</v>
      </c>
      <c r="F3437">
        <v>25275500</v>
      </c>
      <c r="G3437">
        <v>1026.9399410000001</v>
      </c>
    </row>
    <row r="3438" spans="1:7" x14ac:dyDescent="0.15">
      <c r="A3438" s="1">
        <v>41516</v>
      </c>
      <c r="B3438">
        <v>1025.900024</v>
      </c>
      <c r="C3438">
        <v>1025.900024</v>
      </c>
      <c r="D3438">
        <v>1009.460022</v>
      </c>
      <c r="E3438">
        <v>1010.900024</v>
      </c>
      <c r="F3438">
        <v>27343000</v>
      </c>
      <c r="G3438">
        <v>1010.900024</v>
      </c>
    </row>
    <row r="3439" spans="1:7" x14ac:dyDescent="0.15">
      <c r="A3439" s="1">
        <v>41520</v>
      </c>
      <c r="B3439">
        <v>1019.47998</v>
      </c>
      <c r="C3439">
        <v>1026.839966</v>
      </c>
      <c r="D3439">
        <v>1009</v>
      </c>
      <c r="E3439">
        <v>1016.26001</v>
      </c>
      <c r="F3439">
        <v>37316100</v>
      </c>
      <c r="G3439">
        <v>1016.26001</v>
      </c>
    </row>
    <row r="3440" spans="1:7" x14ac:dyDescent="0.15">
      <c r="A3440" s="1">
        <v>41521</v>
      </c>
      <c r="B3440">
        <v>1016.869995</v>
      </c>
      <c r="C3440">
        <v>1025.6099850000001</v>
      </c>
      <c r="D3440">
        <v>1015.690002</v>
      </c>
      <c r="E3440">
        <v>1025.579956</v>
      </c>
      <c r="F3440">
        <v>33121500</v>
      </c>
      <c r="G3440">
        <v>1025.579956</v>
      </c>
    </row>
    <row r="3441" spans="1:7" x14ac:dyDescent="0.15">
      <c r="A3441" s="1">
        <v>41522</v>
      </c>
      <c r="B3441">
        <v>1026.5600589999999</v>
      </c>
      <c r="C3441">
        <v>1031.150024</v>
      </c>
      <c r="D3441">
        <v>1026.1099850000001</v>
      </c>
      <c r="E3441">
        <v>1028.6899410000001</v>
      </c>
      <c r="F3441">
        <v>29571100</v>
      </c>
      <c r="G3441">
        <v>1028.6899410000001</v>
      </c>
    </row>
    <row r="3442" spans="1:7" x14ac:dyDescent="0.15">
      <c r="A3442" s="1">
        <v>41523</v>
      </c>
      <c r="B3442">
        <v>1028.660034</v>
      </c>
      <c r="C3442">
        <v>1034.7700199999999</v>
      </c>
      <c r="D3442">
        <v>1015.719971</v>
      </c>
      <c r="E3442">
        <v>1029.5500489999999</v>
      </c>
      <c r="F3442">
        <v>31238800</v>
      </c>
      <c r="G3442">
        <v>1029.5500489999999</v>
      </c>
    </row>
    <row r="3443" spans="1:7" x14ac:dyDescent="0.15">
      <c r="A3443" s="1">
        <v>41526</v>
      </c>
      <c r="B3443">
        <v>1032.3100589999999</v>
      </c>
      <c r="C3443">
        <v>1046.079956</v>
      </c>
      <c r="D3443">
        <v>1032.3100589999999</v>
      </c>
      <c r="E3443">
        <v>1046.079956</v>
      </c>
      <c r="F3443">
        <v>31027800</v>
      </c>
      <c r="G3443">
        <v>1046.079956</v>
      </c>
    </row>
    <row r="3444" spans="1:7" x14ac:dyDescent="0.15">
      <c r="A3444" s="1">
        <v>41527</v>
      </c>
      <c r="B3444">
        <v>1049.76001</v>
      </c>
      <c r="C3444">
        <v>1055.76001</v>
      </c>
      <c r="D3444">
        <v>1049.1800539999999</v>
      </c>
      <c r="E3444">
        <v>1055.719971</v>
      </c>
      <c r="F3444">
        <v>36918000</v>
      </c>
      <c r="G3444">
        <v>1055.719971</v>
      </c>
    </row>
    <row r="3445" spans="1:7" x14ac:dyDescent="0.15">
      <c r="A3445" s="1">
        <v>41528</v>
      </c>
      <c r="B3445">
        <v>1054.459961</v>
      </c>
      <c r="C3445">
        <v>1057.5600589999999</v>
      </c>
      <c r="D3445">
        <v>1051.469971</v>
      </c>
      <c r="E3445">
        <v>1055.339966</v>
      </c>
      <c r="F3445">
        <v>31354600</v>
      </c>
      <c r="G3445">
        <v>1055.339966</v>
      </c>
    </row>
    <row r="3446" spans="1:7" x14ac:dyDescent="0.15">
      <c r="A3446" s="1">
        <v>41529</v>
      </c>
      <c r="B3446">
        <v>1055.170044</v>
      </c>
      <c r="C3446">
        <v>1055.3100589999999</v>
      </c>
      <c r="D3446">
        <v>1048.4799800000001</v>
      </c>
      <c r="E3446">
        <v>1048.4799800000001</v>
      </c>
      <c r="F3446">
        <v>31062900</v>
      </c>
      <c r="G3446">
        <v>1048.4799800000001</v>
      </c>
    </row>
    <row r="3447" spans="1:7" x14ac:dyDescent="0.15">
      <c r="A3447" s="1">
        <v>41530</v>
      </c>
      <c r="B3447">
        <v>1048.469971</v>
      </c>
      <c r="C3447">
        <v>1053.9799800000001</v>
      </c>
      <c r="D3447">
        <v>1047.660034</v>
      </c>
      <c r="E3447">
        <v>1053.9799800000001</v>
      </c>
      <c r="F3447">
        <v>27365000</v>
      </c>
      <c r="G3447">
        <v>1053.9799800000001</v>
      </c>
    </row>
    <row r="3448" spans="1:7" x14ac:dyDescent="0.15">
      <c r="A3448" s="1">
        <v>41533</v>
      </c>
      <c r="B3448">
        <v>1053.959961</v>
      </c>
      <c r="C3448">
        <v>1065.25</v>
      </c>
      <c r="D3448">
        <v>1053.959961</v>
      </c>
      <c r="E3448">
        <v>1056.25</v>
      </c>
      <c r="F3448">
        <v>30798000</v>
      </c>
      <c r="G3448">
        <v>1056.25</v>
      </c>
    </row>
    <row r="3449" spans="1:7" x14ac:dyDescent="0.15">
      <c r="A3449" s="1">
        <v>41534</v>
      </c>
      <c r="B3449">
        <v>1055.829956</v>
      </c>
      <c r="C3449">
        <v>1066.3900149999999</v>
      </c>
      <c r="D3449">
        <v>1055.8000489999999</v>
      </c>
      <c r="E3449">
        <v>1066.3900149999999</v>
      </c>
      <c r="F3449">
        <v>27742400</v>
      </c>
      <c r="G3449">
        <v>1066.3900149999999</v>
      </c>
    </row>
    <row r="3450" spans="1:7" x14ac:dyDescent="0.15">
      <c r="A3450" s="1">
        <v>41535</v>
      </c>
      <c r="B3450">
        <v>1066.339966</v>
      </c>
      <c r="C3450">
        <v>1080.48999</v>
      </c>
      <c r="D3450">
        <v>1058.8199460000001</v>
      </c>
      <c r="E3450">
        <v>1076.969971</v>
      </c>
      <c r="F3450">
        <v>39897600</v>
      </c>
      <c r="G3450">
        <v>1076.969971</v>
      </c>
    </row>
    <row r="3451" spans="1:7" x14ac:dyDescent="0.15">
      <c r="A3451" s="1">
        <v>41536</v>
      </c>
      <c r="B3451">
        <v>1078.880005</v>
      </c>
      <c r="C3451">
        <v>1079.76001</v>
      </c>
      <c r="D3451">
        <v>1072.6099850000001</v>
      </c>
      <c r="E3451">
        <v>1075.2700199999999</v>
      </c>
      <c r="F3451">
        <v>37401300</v>
      </c>
      <c r="G3451">
        <v>1075.2700199999999</v>
      </c>
    </row>
    <row r="3452" spans="1:7" x14ac:dyDescent="0.15">
      <c r="A3452" s="1">
        <v>41537</v>
      </c>
      <c r="B3452">
        <v>1076.4799800000001</v>
      </c>
      <c r="C3452">
        <v>1078.1999510000001</v>
      </c>
      <c r="D3452">
        <v>1071.8599850000001</v>
      </c>
      <c r="E3452">
        <v>1072.829956</v>
      </c>
      <c r="F3452">
        <v>50740300</v>
      </c>
      <c r="G3452">
        <v>1072.829956</v>
      </c>
    </row>
    <row r="3453" spans="1:7" x14ac:dyDescent="0.15">
      <c r="A3453" s="1">
        <v>41540</v>
      </c>
      <c r="B3453">
        <v>1072.3000489999999</v>
      </c>
      <c r="C3453">
        <v>1073.589966</v>
      </c>
      <c r="D3453">
        <v>1063.900024</v>
      </c>
      <c r="E3453">
        <v>1072.130005</v>
      </c>
      <c r="F3453">
        <v>31269500</v>
      </c>
      <c r="G3453">
        <v>1072.130005</v>
      </c>
    </row>
    <row r="3454" spans="1:7" x14ac:dyDescent="0.15">
      <c r="A3454" s="1">
        <v>41541</v>
      </c>
      <c r="B3454">
        <v>1072.540039</v>
      </c>
      <c r="C3454">
        <v>1081.910034</v>
      </c>
      <c r="D3454">
        <v>1066.9399410000001</v>
      </c>
      <c r="E3454">
        <v>1074.6800539999999</v>
      </c>
      <c r="F3454">
        <v>32689300</v>
      </c>
      <c r="G3454">
        <v>1074.6800539999999</v>
      </c>
    </row>
    <row r="3455" spans="1:7" x14ac:dyDescent="0.15">
      <c r="A3455" s="1">
        <v>41542</v>
      </c>
      <c r="B3455">
        <v>1075.8900149999999</v>
      </c>
      <c r="C3455">
        <v>1082</v>
      </c>
      <c r="D3455">
        <v>1072.579956</v>
      </c>
      <c r="E3455">
        <v>1073.51001</v>
      </c>
      <c r="F3455">
        <v>31487300</v>
      </c>
      <c r="G3455">
        <v>1073.51001</v>
      </c>
    </row>
    <row r="3456" spans="1:7" x14ac:dyDescent="0.15">
      <c r="A3456" s="1">
        <v>41543</v>
      </c>
      <c r="B3456">
        <v>1075.099976</v>
      </c>
      <c r="C3456">
        <v>1081.3199460000001</v>
      </c>
      <c r="D3456">
        <v>1073.119995</v>
      </c>
      <c r="E3456">
        <v>1078.410034</v>
      </c>
      <c r="F3456">
        <v>28139300</v>
      </c>
      <c r="G3456">
        <v>1078.410034</v>
      </c>
    </row>
    <row r="3457" spans="1:7" x14ac:dyDescent="0.15">
      <c r="A3457" s="1">
        <v>41544</v>
      </c>
      <c r="B3457">
        <v>1078.369995</v>
      </c>
      <c r="C3457">
        <v>1078.369995</v>
      </c>
      <c r="D3457">
        <v>1070.849976</v>
      </c>
      <c r="E3457">
        <v>1074.1899410000001</v>
      </c>
      <c r="F3457">
        <v>29517000</v>
      </c>
      <c r="G3457">
        <v>1074.1899410000001</v>
      </c>
    </row>
    <row r="3458" spans="1:7" x14ac:dyDescent="0.15">
      <c r="A3458" s="1">
        <v>41547</v>
      </c>
      <c r="B3458">
        <v>1065.670044</v>
      </c>
      <c r="C3458">
        <v>1075.48999</v>
      </c>
      <c r="D3458">
        <v>1061.790039</v>
      </c>
      <c r="E3458">
        <v>1073.790039</v>
      </c>
      <c r="F3458">
        <v>33086300</v>
      </c>
      <c r="G3458">
        <v>1073.790039</v>
      </c>
    </row>
    <row r="3459" spans="1:7" x14ac:dyDescent="0.15">
      <c r="A3459" s="1">
        <v>41548</v>
      </c>
      <c r="B3459">
        <v>1073.6899410000001</v>
      </c>
      <c r="C3459">
        <v>1087.780029</v>
      </c>
      <c r="D3459">
        <v>1073.469971</v>
      </c>
      <c r="E3459">
        <v>1087.4300539999999</v>
      </c>
      <c r="F3459">
        <v>32386900</v>
      </c>
      <c r="G3459">
        <v>1087.4300539999999</v>
      </c>
    </row>
    <row r="3460" spans="1:7" x14ac:dyDescent="0.15">
      <c r="A3460" s="1">
        <v>41549</v>
      </c>
      <c r="B3460">
        <v>1087.3900149999999</v>
      </c>
      <c r="C3460">
        <v>1087.3900149999999</v>
      </c>
      <c r="D3460">
        <v>1077.900024</v>
      </c>
      <c r="E3460">
        <v>1082.5500489999999</v>
      </c>
      <c r="F3460">
        <v>31486000</v>
      </c>
      <c r="G3460">
        <v>1082.5500489999999</v>
      </c>
    </row>
    <row r="3461" spans="1:7" x14ac:dyDescent="0.15">
      <c r="A3461" s="1">
        <v>41550</v>
      </c>
      <c r="B3461">
        <v>1081.1899410000001</v>
      </c>
      <c r="C3461">
        <v>1081.790039</v>
      </c>
      <c r="D3461">
        <v>1064.869995</v>
      </c>
      <c r="E3461">
        <v>1070.900024</v>
      </c>
      <c r="F3461">
        <v>32796500</v>
      </c>
      <c r="G3461">
        <v>1070.900024</v>
      </c>
    </row>
    <row r="3462" spans="1:7" x14ac:dyDescent="0.15">
      <c r="A3462" s="1">
        <v>41551</v>
      </c>
      <c r="B3462">
        <v>1069.6400149999999</v>
      </c>
      <c r="C3462">
        <v>1080.73999</v>
      </c>
      <c r="D3462">
        <v>1069.6400149999999</v>
      </c>
      <c r="E3462">
        <v>1078.25</v>
      </c>
      <c r="F3462">
        <v>28802700</v>
      </c>
      <c r="G3462">
        <v>1078.25</v>
      </c>
    </row>
    <row r="3463" spans="1:7" x14ac:dyDescent="0.15">
      <c r="A3463" s="1">
        <v>41554</v>
      </c>
      <c r="B3463">
        <v>1071.23999</v>
      </c>
      <c r="C3463">
        <v>1073.420044</v>
      </c>
      <c r="D3463">
        <v>1065.780029</v>
      </c>
      <c r="E3463">
        <v>1065.790039</v>
      </c>
      <c r="F3463">
        <v>26784900</v>
      </c>
      <c r="G3463">
        <v>1065.790039</v>
      </c>
    </row>
    <row r="3464" spans="1:7" x14ac:dyDescent="0.15">
      <c r="A3464" s="1">
        <v>41555</v>
      </c>
      <c r="B3464">
        <v>1066.160034</v>
      </c>
      <c r="C3464">
        <v>1067.209961</v>
      </c>
      <c r="D3464">
        <v>1047.26001</v>
      </c>
      <c r="E3464">
        <v>1047.26001</v>
      </c>
      <c r="F3464">
        <v>35692300</v>
      </c>
      <c r="G3464">
        <v>1047.26001</v>
      </c>
    </row>
    <row r="3465" spans="1:7" x14ac:dyDescent="0.15">
      <c r="A3465" s="1">
        <v>41556</v>
      </c>
      <c r="B3465">
        <v>1050.0200199999999</v>
      </c>
      <c r="C3465">
        <v>1050.079956</v>
      </c>
      <c r="D3465">
        <v>1037.8599850000001</v>
      </c>
      <c r="E3465">
        <v>1043.459961</v>
      </c>
      <c r="F3465">
        <v>35778400</v>
      </c>
      <c r="G3465">
        <v>1043.459961</v>
      </c>
    </row>
    <row r="3466" spans="1:7" x14ac:dyDescent="0.15">
      <c r="A3466" s="1">
        <v>41557</v>
      </c>
      <c r="B3466">
        <v>1052.5</v>
      </c>
      <c r="C3466">
        <v>1069.7700199999999</v>
      </c>
      <c r="D3466">
        <v>1052.5</v>
      </c>
      <c r="E3466">
        <v>1069.5</v>
      </c>
      <c r="F3466">
        <v>33456600</v>
      </c>
      <c r="G3466">
        <v>1069.5</v>
      </c>
    </row>
    <row r="3467" spans="1:7" x14ac:dyDescent="0.15">
      <c r="A3467" s="1">
        <v>41558</v>
      </c>
      <c r="B3467">
        <v>1066.089966</v>
      </c>
      <c r="C3467">
        <v>1084.3199460000001</v>
      </c>
      <c r="D3467">
        <v>1065.8100589999999</v>
      </c>
      <c r="E3467">
        <v>1084.3100589999999</v>
      </c>
      <c r="F3467">
        <v>29446700</v>
      </c>
      <c r="G3467">
        <v>1084.3100589999999</v>
      </c>
    </row>
    <row r="3468" spans="1:7" x14ac:dyDescent="0.15">
      <c r="A3468" s="1">
        <v>41561</v>
      </c>
      <c r="B3468">
        <v>1078.7299800000001</v>
      </c>
      <c r="C3468">
        <v>1090.3000489999999</v>
      </c>
      <c r="D3468">
        <v>1076.48999</v>
      </c>
      <c r="E3468">
        <v>1090.3000489999999</v>
      </c>
      <c r="F3468">
        <v>25805800</v>
      </c>
      <c r="G3468">
        <v>1090.3000489999999</v>
      </c>
    </row>
    <row r="3469" spans="1:7" x14ac:dyDescent="0.15">
      <c r="A3469" s="1">
        <v>41562</v>
      </c>
      <c r="B3469">
        <v>1088.0500489999999</v>
      </c>
      <c r="C3469">
        <v>1088.530029</v>
      </c>
      <c r="D3469">
        <v>1077.6899410000001</v>
      </c>
      <c r="E3469">
        <v>1079.619995</v>
      </c>
      <c r="F3469">
        <v>33277400</v>
      </c>
      <c r="G3469">
        <v>1079.619995</v>
      </c>
    </row>
    <row r="3470" spans="1:7" x14ac:dyDescent="0.15">
      <c r="A3470" s="1">
        <v>41563</v>
      </c>
      <c r="B3470">
        <v>1085.01001</v>
      </c>
      <c r="C3470">
        <v>1092.910034</v>
      </c>
      <c r="D3470">
        <v>1085.01001</v>
      </c>
      <c r="E3470">
        <v>1092.420044</v>
      </c>
      <c r="F3470">
        <v>34831800</v>
      </c>
      <c r="G3470">
        <v>1092.420044</v>
      </c>
    </row>
    <row r="3471" spans="1:7" x14ac:dyDescent="0.15">
      <c r="A3471" s="1">
        <v>41564</v>
      </c>
      <c r="B3471">
        <v>1088.98999</v>
      </c>
      <c r="C3471">
        <v>1102.280029</v>
      </c>
      <c r="D3471">
        <v>1088.6099850000001</v>
      </c>
      <c r="E3471">
        <v>1102.2700199999999</v>
      </c>
      <c r="F3471">
        <v>34535900</v>
      </c>
      <c r="G3471">
        <v>1102.2700199999999</v>
      </c>
    </row>
    <row r="3472" spans="1:7" x14ac:dyDescent="0.15">
      <c r="A3472" s="1">
        <v>41565</v>
      </c>
      <c r="B3472">
        <v>1109.3000489999999</v>
      </c>
      <c r="C3472">
        <v>1115.040039</v>
      </c>
      <c r="D3472">
        <v>1105.910034</v>
      </c>
      <c r="E3472">
        <v>1114.7700199999999</v>
      </c>
      <c r="F3472">
        <v>36648900</v>
      </c>
      <c r="G3472">
        <v>1114.7700199999999</v>
      </c>
    </row>
    <row r="3473" spans="1:7" x14ac:dyDescent="0.15">
      <c r="A3473" s="1">
        <v>41568</v>
      </c>
      <c r="B3473">
        <v>1115.660034</v>
      </c>
      <c r="C3473">
        <v>1117.3199460000001</v>
      </c>
      <c r="D3473">
        <v>1110.839966</v>
      </c>
      <c r="E3473">
        <v>1112.4799800000001</v>
      </c>
      <c r="F3473">
        <v>30527100</v>
      </c>
      <c r="G3473">
        <v>1112.4799800000001</v>
      </c>
    </row>
    <row r="3474" spans="1:7" x14ac:dyDescent="0.15">
      <c r="A3474" s="1">
        <v>41569</v>
      </c>
      <c r="B3474">
        <v>1115.420044</v>
      </c>
      <c r="C3474">
        <v>1121.530029</v>
      </c>
      <c r="D3474">
        <v>1111.9300539999999</v>
      </c>
      <c r="E3474">
        <v>1115.630005</v>
      </c>
      <c r="F3474">
        <v>38508400</v>
      </c>
      <c r="G3474">
        <v>1115.630005</v>
      </c>
    </row>
    <row r="3475" spans="1:7" x14ac:dyDescent="0.15">
      <c r="A3475" s="1">
        <v>41570</v>
      </c>
      <c r="B3475">
        <v>1111.48999</v>
      </c>
      <c r="C3475">
        <v>1112.089966</v>
      </c>
      <c r="D3475">
        <v>1105.349976</v>
      </c>
      <c r="E3475">
        <v>1110.9300539999999</v>
      </c>
      <c r="F3475">
        <v>37133800</v>
      </c>
      <c r="G3475">
        <v>1110.9300539999999</v>
      </c>
    </row>
    <row r="3476" spans="1:7" x14ac:dyDescent="0.15">
      <c r="A3476" s="1">
        <v>41571</v>
      </c>
      <c r="B3476">
        <v>1112.6899410000001</v>
      </c>
      <c r="C3476">
        <v>1120</v>
      </c>
      <c r="D3476">
        <v>1111.6800539999999</v>
      </c>
      <c r="E3476">
        <v>1118.849976</v>
      </c>
      <c r="F3476">
        <v>36717000</v>
      </c>
      <c r="G3476">
        <v>1118.849976</v>
      </c>
    </row>
    <row r="3477" spans="1:7" x14ac:dyDescent="0.15">
      <c r="A3477" s="1">
        <v>41572</v>
      </c>
      <c r="B3477">
        <v>1121.099976</v>
      </c>
      <c r="C3477">
        <v>1121.920044</v>
      </c>
      <c r="D3477">
        <v>1114.25</v>
      </c>
      <c r="E3477">
        <v>1118.339966</v>
      </c>
      <c r="F3477">
        <v>31757200</v>
      </c>
      <c r="G3477">
        <v>1118.339966</v>
      </c>
    </row>
    <row r="3478" spans="1:7" x14ac:dyDescent="0.15">
      <c r="A3478" s="1">
        <v>41575</v>
      </c>
      <c r="B3478">
        <v>1118.329956</v>
      </c>
      <c r="C3478">
        <v>1119.5600589999999</v>
      </c>
      <c r="D3478">
        <v>1113.0200199999999</v>
      </c>
      <c r="E3478">
        <v>1117.969971</v>
      </c>
      <c r="F3478">
        <v>32823000</v>
      </c>
      <c r="G3478">
        <v>1117.969971</v>
      </c>
    </row>
    <row r="3479" spans="1:7" x14ac:dyDescent="0.15">
      <c r="A3479" s="1">
        <v>41576</v>
      </c>
      <c r="B3479">
        <v>1118.8599850000001</v>
      </c>
      <c r="C3479">
        <v>1122.6400149999999</v>
      </c>
      <c r="D3479">
        <v>1114.780029</v>
      </c>
      <c r="E3479">
        <v>1121.0699460000001</v>
      </c>
      <c r="F3479">
        <v>33584600</v>
      </c>
      <c r="G3479">
        <v>1121.0699460000001</v>
      </c>
    </row>
    <row r="3480" spans="1:7" x14ac:dyDescent="0.15">
      <c r="A3480" s="1">
        <v>41577</v>
      </c>
      <c r="B3480">
        <v>1122.8100589999999</v>
      </c>
      <c r="C3480">
        <v>1123.26001</v>
      </c>
      <c r="D3480">
        <v>1104.150024</v>
      </c>
      <c r="E3480">
        <v>1105.5</v>
      </c>
      <c r="F3480">
        <v>35230400</v>
      </c>
      <c r="G3480">
        <v>1105.5</v>
      </c>
    </row>
    <row r="3481" spans="1:7" x14ac:dyDescent="0.15">
      <c r="A3481" s="1">
        <v>41578</v>
      </c>
      <c r="B3481">
        <v>1106.089966</v>
      </c>
      <c r="C3481">
        <v>1108.599976</v>
      </c>
      <c r="D3481">
        <v>1097.839966</v>
      </c>
      <c r="E3481">
        <v>1100.150024</v>
      </c>
      <c r="F3481">
        <v>38265300</v>
      </c>
      <c r="G3481">
        <v>1100.150024</v>
      </c>
    </row>
    <row r="3482" spans="1:7" x14ac:dyDescent="0.15">
      <c r="A3482" s="1">
        <v>41579</v>
      </c>
      <c r="B3482">
        <v>1099.089966</v>
      </c>
      <c r="C3482">
        <v>1101.3000489999999</v>
      </c>
      <c r="D3482">
        <v>1087.089966</v>
      </c>
      <c r="E3482">
        <v>1095.670044</v>
      </c>
      <c r="F3482">
        <v>36862900</v>
      </c>
      <c r="G3482">
        <v>1095.670044</v>
      </c>
    </row>
    <row r="3483" spans="1:7" x14ac:dyDescent="0.15">
      <c r="A3483" s="1">
        <v>41582</v>
      </c>
      <c r="B3483">
        <v>1098.619995</v>
      </c>
      <c r="C3483">
        <v>1108.8599850000001</v>
      </c>
      <c r="D3483">
        <v>1098.349976</v>
      </c>
      <c r="E3483">
        <v>1108.280029</v>
      </c>
      <c r="F3483">
        <v>31948700</v>
      </c>
      <c r="G3483">
        <v>1108.280029</v>
      </c>
    </row>
    <row r="3484" spans="1:7" x14ac:dyDescent="0.15">
      <c r="A3484" s="1">
        <v>41583</v>
      </c>
      <c r="B3484">
        <v>1105.2299800000001</v>
      </c>
      <c r="C3484">
        <v>1106.089966</v>
      </c>
      <c r="D3484">
        <v>1097.4399410000001</v>
      </c>
      <c r="E3484">
        <v>1103.589966</v>
      </c>
      <c r="F3484">
        <v>35166800</v>
      </c>
      <c r="G3484">
        <v>1103.589966</v>
      </c>
    </row>
    <row r="3485" spans="1:7" x14ac:dyDescent="0.15">
      <c r="A3485" s="1">
        <v>41584</v>
      </c>
      <c r="B3485">
        <v>1108.75</v>
      </c>
      <c r="C3485">
        <v>1109.829956</v>
      </c>
      <c r="D3485">
        <v>1097.1999510000001</v>
      </c>
      <c r="E3485">
        <v>1098.630005</v>
      </c>
      <c r="F3485">
        <v>33221000</v>
      </c>
      <c r="G3485">
        <v>1098.630005</v>
      </c>
    </row>
    <row r="3486" spans="1:7" x14ac:dyDescent="0.15">
      <c r="A3486" s="1">
        <v>41585</v>
      </c>
      <c r="B3486">
        <v>1102.339966</v>
      </c>
      <c r="C3486">
        <v>1103.7700199999999</v>
      </c>
      <c r="D3486">
        <v>1079.079956</v>
      </c>
      <c r="E3486">
        <v>1079.089966</v>
      </c>
      <c r="F3486">
        <v>40247300</v>
      </c>
      <c r="G3486">
        <v>1079.089966</v>
      </c>
    </row>
    <row r="3487" spans="1:7" x14ac:dyDescent="0.15">
      <c r="A3487" s="1">
        <v>41586</v>
      </c>
      <c r="B3487">
        <v>1079.9499510000001</v>
      </c>
      <c r="C3487">
        <v>1101.1899410000001</v>
      </c>
      <c r="D3487">
        <v>1079.9499510000001</v>
      </c>
      <c r="E3487">
        <v>1099.969971</v>
      </c>
      <c r="F3487">
        <v>38371700</v>
      </c>
      <c r="G3487">
        <v>1099.969971</v>
      </c>
    </row>
    <row r="3488" spans="1:7" x14ac:dyDescent="0.15">
      <c r="A3488" s="1">
        <v>41589</v>
      </c>
      <c r="B3488">
        <v>1099.76001</v>
      </c>
      <c r="C3488">
        <v>1102.8599850000001</v>
      </c>
      <c r="D3488">
        <v>1096.329956</v>
      </c>
      <c r="E3488">
        <v>1101.5</v>
      </c>
      <c r="F3488">
        <v>25340600</v>
      </c>
      <c r="G3488">
        <v>1101.5</v>
      </c>
    </row>
    <row r="3489" spans="1:7" x14ac:dyDescent="0.15">
      <c r="A3489" s="1">
        <v>41590</v>
      </c>
      <c r="B3489">
        <v>1099.26001</v>
      </c>
      <c r="C3489">
        <v>1101.5200199999999</v>
      </c>
      <c r="D3489">
        <v>1095.3599850000001</v>
      </c>
      <c r="E3489">
        <v>1101.469971</v>
      </c>
      <c r="F3489">
        <v>32210300</v>
      </c>
      <c r="G3489">
        <v>1101.469971</v>
      </c>
    </row>
    <row r="3490" spans="1:7" x14ac:dyDescent="0.15">
      <c r="A3490" s="1">
        <v>41591</v>
      </c>
      <c r="B3490">
        <v>1096.540039</v>
      </c>
      <c r="C3490">
        <v>1112.219971</v>
      </c>
      <c r="D3490">
        <v>1095.6899410000001</v>
      </c>
      <c r="E3490">
        <v>1112.1800539999999</v>
      </c>
      <c r="F3490">
        <v>33274800</v>
      </c>
      <c r="G3490">
        <v>1112.1800539999999</v>
      </c>
    </row>
    <row r="3491" spans="1:7" x14ac:dyDescent="0.15">
      <c r="A3491" s="1">
        <v>41592</v>
      </c>
      <c r="B3491">
        <v>1111.410034</v>
      </c>
      <c r="C3491">
        <v>1112.219971</v>
      </c>
      <c r="D3491">
        <v>1105.5699460000001</v>
      </c>
      <c r="E3491">
        <v>1111.4399410000001</v>
      </c>
      <c r="F3491">
        <v>31390600</v>
      </c>
      <c r="G3491">
        <v>1111.4399410000001</v>
      </c>
    </row>
    <row r="3492" spans="1:7" x14ac:dyDescent="0.15">
      <c r="A3492" s="1">
        <v>41593</v>
      </c>
      <c r="B3492">
        <v>1111.3900149999999</v>
      </c>
      <c r="C3492">
        <v>1116.3100589999999</v>
      </c>
      <c r="D3492">
        <v>1109.719971</v>
      </c>
      <c r="E3492">
        <v>1116.1999510000001</v>
      </c>
      <c r="F3492">
        <v>32548200</v>
      </c>
      <c r="G3492">
        <v>1116.1999510000001</v>
      </c>
    </row>
    <row r="3493" spans="1:7" x14ac:dyDescent="0.15">
      <c r="A3493" s="1">
        <v>41596</v>
      </c>
      <c r="B3493">
        <v>1118.400024</v>
      </c>
      <c r="C3493">
        <v>1119.9799800000001</v>
      </c>
      <c r="D3493">
        <v>1105.219971</v>
      </c>
      <c r="E3493">
        <v>1107.290039</v>
      </c>
      <c r="F3493">
        <v>31685200</v>
      </c>
      <c r="G3493">
        <v>1107.290039</v>
      </c>
    </row>
    <row r="3494" spans="1:7" x14ac:dyDescent="0.15">
      <c r="A3494" s="1">
        <v>41597</v>
      </c>
      <c r="B3494">
        <v>1107.3000489999999</v>
      </c>
      <c r="C3494">
        <v>1112.3900149999999</v>
      </c>
      <c r="D3494">
        <v>1097.530029</v>
      </c>
      <c r="E3494">
        <v>1101.380005</v>
      </c>
      <c r="F3494">
        <v>32244500</v>
      </c>
      <c r="G3494">
        <v>1101.380005</v>
      </c>
    </row>
    <row r="3495" spans="1:7" x14ac:dyDescent="0.15">
      <c r="A3495" s="1">
        <v>41598</v>
      </c>
      <c r="B3495">
        <v>1104.040039</v>
      </c>
      <c r="C3495">
        <v>1107.6999510000001</v>
      </c>
      <c r="D3495">
        <v>1096.459961</v>
      </c>
      <c r="E3495">
        <v>1099.790039</v>
      </c>
      <c r="F3495">
        <v>31091400</v>
      </c>
      <c r="G3495">
        <v>1099.790039</v>
      </c>
    </row>
    <row r="3496" spans="1:7" x14ac:dyDescent="0.15">
      <c r="A3496" s="1">
        <v>41599</v>
      </c>
      <c r="B3496">
        <v>1103.380005</v>
      </c>
      <c r="C3496">
        <v>1119.670044</v>
      </c>
      <c r="D3496">
        <v>1103.380005</v>
      </c>
      <c r="E3496">
        <v>1119.619995</v>
      </c>
      <c r="F3496">
        <v>32566300</v>
      </c>
      <c r="G3496">
        <v>1119.619995</v>
      </c>
    </row>
    <row r="3497" spans="1:7" x14ac:dyDescent="0.15">
      <c r="A3497" s="1">
        <v>41600</v>
      </c>
      <c r="B3497">
        <v>1120.910034</v>
      </c>
      <c r="C3497">
        <v>1125.6400149999999</v>
      </c>
      <c r="D3497">
        <v>1117.5600589999999</v>
      </c>
      <c r="E3497">
        <v>1124.920044</v>
      </c>
      <c r="F3497">
        <v>30551400</v>
      </c>
      <c r="G3497">
        <v>1124.920044</v>
      </c>
    </row>
    <row r="3498" spans="1:7" x14ac:dyDescent="0.15">
      <c r="A3498" s="1">
        <v>41603</v>
      </c>
      <c r="B3498">
        <v>1126.849976</v>
      </c>
      <c r="C3498">
        <v>1128.5200199999999</v>
      </c>
      <c r="D3498">
        <v>1123.099976</v>
      </c>
      <c r="E3498">
        <v>1124.719971</v>
      </c>
      <c r="F3498">
        <v>29985400</v>
      </c>
      <c r="G3498">
        <v>1124.719971</v>
      </c>
    </row>
    <row r="3499" spans="1:7" x14ac:dyDescent="0.15">
      <c r="A3499" s="1">
        <v>41604</v>
      </c>
      <c r="B3499">
        <v>1125.4499510000001</v>
      </c>
      <c r="C3499">
        <v>1136.23999</v>
      </c>
      <c r="D3499">
        <v>1124.9799800000001</v>
      </c>
      <c r="E3499">
        <v>1134.530029</v>
      </c>
      <c r="F3499">
        <v>34271200</v>
      </c>
      <c r="G3499">
        <v>1134.530029</v>
      </c>
    </row>
    <row r="3500" spans="1:7" x14ac:dyDescent="0.15">
      <c r="A3500" s="1">
        <v>41605</v>
      </c>
      <c r="B3500">
        <v>1135.630005</v>
      </c>
      <c r="C3500">
        <v>1141.5</v>
      </c>
      <c r="D3500">
        <v>1134.130005</v>
      </c>
      <c r="E3500">
        <v>1141.329956</v>
      </c>
      <c r="F3500">
        <v>26135900</v>
      </c>
      <c r="G3500">
        <v>1141.329956</v>
      </c>
    </row>
    <row r="3501" spans="1:7" x14ac:dyDescent="0.15">
      <c r="A3501" s="1">
        <v>41607</v>
      </c>
      <c r="B3501">
        <v>1145.829956</v>
      </c>
      <c r="C3501">
        <v>1147</v>
      </c>
      <c r="D3501">
        <v>1142.5200199999999</v>
      </c>
      <c r="E3501">
        <v>1142.8900149999999</v>
      </c>
      <c r="F3501">
        <v>15983000</v>
      </c>
      <c r="G3501">
        <v>1142.8900149999999</v>
      </c>
    </row>
    <row r="3502" spans="1:7" x14ac:dyDescent="0.15">
      <c r="A3502" s="1">
        <v>41610</v>
      </c>
      <c r="B3502">
        <v>1142.3000489999999</v>
      </c>
      <c r="C3502">
        <v>1142.3000489999999</v>
      </c>
      <c r="D3502">
        <v>1127.719971</v>
      </c>
      <c r="E3502">
        <v>1129.119995</v>
      </c>
      <c r="F3502">
        <v>30954300</v>
      </c>
      <c r="G3502">
        <v>1129.119995</v>
      </c>
    </row>
    <row r="3503" spans="1:7" x14ac:dyDescent="0.15">
      <c r="A3503" s="1">
        <v>41611</v>
      </c>
      <c r="B3503">
        <v>1125.9499510000001</v>
      </c>
      <c r="C3503">
        <v>1130.969971</v>
      </c>
      <c r="D3503">
        <v>1119.6800539999999</v>
      </c>
      <c r="E3503">
        <v>1123.780029</v>
      </c>
      <c r="F3503">
        <v>34756800</v>
      </c>
      <c r="G3503">
        <v>1123.780029</v>
      </c>
    </row>
    <row r="3504" spans="1:7" x14ac:dyDescent="0.15">
      <c r="A3504" s="1">
        <v>41612</v>
      </c>
      <c r="B3504">
        <v>1123.790039</v>
      </c>
      <c r="C3504">
        <v>1128.969971</v>
      </c>
      <c r="D3504">
        <v>1111.630005</v>
      </c>
      <c r="E3504">
        <v>1121.380005</v>
      </c>
      <c r="F3504">
        <v>36105400</v>
      </c>
      <c r="G3504">
        <v>1121.380005</v>
      </c>
    </row>
    <row r="3505" spans="1:7" x14ac:dyDescent="0.15">
      <c r="A3505" s="1">
        <v>41613</v>
      </c>
      <c r="B3505">
        <v>1120.8000489999999</v>
      </c>
      <c r="C3505">
        <v>1125.6099850000001</v>
      </c>
      <c r="D3505">
        <v>1119.76001</v>
      </c>
      <c r="E3505">
        <v>1122.469971</v>
      </c>
      <c r="F3505">
        <v>33368800</v>
      </c>
      <c r="G3505">
        <v>1122.469971</v>
      </c>
    </row>
    <row r="3506" spans="1:7" x14ac:dyDescent="0.15">
      <c r="A3506" s="1">
        <v>41614</v>
      </c>
      <c r="B3506">
        <v>1122.4799800000001</v>
      </c>
      <c r="C3506">
        <v>1135.880005</v>
      </c>
      <c r="D3506">
        <v>1122.4799800000001</v>
      </c>
      <c r="E3506">
        <v>1131.380005</v>
      </c>
      <c r="F3506">
        <v>31500300</v>
      </c>
      <c r="G3506">
        <v>1131.380005</v>
      </c>
    </row>
    <row r="3507" spans="1:7" x14ac:dyDescent="0.15">
      <c r="A3507" s="1">
        <v>41617</v>
      </c>
      <c r="B3507">
        <v>1132.900024</v>
      </c>
      <c r="C3507">
        <v>1134.1800539999999</v>
      </c>
      <c r="D3507">
        <v>1126.380005</v>
      </c>
      <c r="E3507">
        <v>1129.459961</v>
      </c>
      <c r="F3507">
        <v>31295000</v>
      </c>
      <c r="G3507">
        <v>1129.459961</v>
      </c>
    </row>
    <row r="3508" spans="1:7" x14ac:dyDescent="0.15">
      <c r="A3508" s="1">
        <v>41618</v>
      </c>
      <c r="B3508">
        <v>1128.0200199999999</v>
      </c>
      <c r="C3508">
        <v>1131.26001</v>
      </c>
      <c r="D3508">
        <v>1119.329956</v>
      </c>
      <c r="E3508">
        <v>1119.6899410000001</v>
      </c>
      <c r="F3508">
        <v>31171500</v>
      </c>
      <c r="G3508">
        <v>1119.6899410000001</v>
      </c>
    </row>
    <row r="3509" spans="1:7" x14ac:dyDescent="0.15">
      <c r="A3509" s="1">
        <v>41619</v>
      </c>
      <c r="B3509">
        <v>1119.8199460000001</v>
      </c>
      <c r="C3509">
        <v>1120.920044</v>
      </c>
      <c r="D3509">
        <v>1099.73999</v>
      </c>
      <c r="E3509">
        <v>1101.5</v>
      </c>
      <c r="F3509">
        <v>34722400</v>
      </c>
      <c r="G3509">
        <v>1101.5</v>
      </c>
    </row>
    <row r="3510" spans="1:7" x14ac:dyDescent="0.15">
      <c r="A3510" s="1">
        <v>41620</v>
      </c>
      <c r="B3510">
        <v>1101.400024</v>
      </c>
      <c r="C3510">
        <v>1107.1800539999999</v>
      </c>
      <c r="D3510">
        <v>1099.670044</v>
      </c>
      <c r="E3510">
        <v>1103.2700199999999</v>
      </c>
      <c r="F3510">
        <v>33066400</v>
      </c>
      <c r="G3510">
        <v>1103.2700199999999</v>
      </c>
    </row>
    <row r="3511" spans="1:7" x14ac:dyDescent="0.15">
      <c r="A3511" s="1">
        <v>41621</v>
      </c>
      <c r="B3511">
        <v>1105.98999</v>
      </c>
      <c r="C3511">
        <v>1109.51001</v>
      </c>
      <c r="D3511">
        <v>1100.7700199999999</v>
      </c>
      <c r="E3511">
        <v>1107.0500489999999</v>
      </c>
      <c r="F3511">
        <v>30610700</v>
      </c>
      <c r="G3511">
        <v>1107.0500489999999</v>
      </c>
    </row>
    <row r="3512" spans="1:7" x14ac:dyDescent="0.15">
      <c r="A3512" s="1">
        <v>41624</v>
      </c>
      <c r="B3512">
        <v>1110.579956</v>
      </c>
      <c r="C3512">
        <v>1120.170044</v>
      </c>
      <c r="D3512">
        <v>1110.4300539999999</v>
      </c>
      <c r="E3512">
        <v>1119.849976</v>
      </c>
      <c r="F3512">
        <v>32098900</v>
      </c>
      <c r="G3512">
        <v>1119.849976</v>
      </c>
    </row>
    <row r="3513" spans="1:7" x14ac:dyDescent="0.15">
      <c r="A3513" s="1">
        <v>41625</v>
      </c>
      <c r="B3513">
        <v>1119.400024</v>
      </c>
      <c r="C3513">
        <v>1120.26001</v>
      </c>
      <c r="D3513">
        <v>1112.6099850000001</v>
      </c>
      <c r="E3513">
        <v>1118.8900149999999</v>
      </c>
      <c r="F3513">
        <v>32700300</v>
      </c>
      <c r="G3513">
        <v>1118.8900149999999</v>
      </c>
    </row>
    <row r="3514" spans="1:7" x14ac:dyDescent="0.15">
      <c r="A3514" s="1">
        <v>41626</v>
      </c>
      <c r="B3514">
        <v>1120.150024</v>
      </c>
      <c r="C3514">
        <v>1133.76001</v>
      </c>
      <c r="D3514">
        <v>1112.030029</v>
      </c>
      <c r="E3514">
        <v>1133.719971</v>
      </c>
      <c r="F3514">
        <v>43277700</v>
      </c>
      <c r="G3514">
        <v>1133.719971</v>
      </c>
    </row>
    <row r="3515" spans="1:7" x14ac:dyDescent="0.15">
      <c r="A3515" s="1">
        <v>41627</v>
      </c>
      <c r="B3515">
        <v>1131.2299800000001</v>
      </c>
      <c r="C3515">
        <v>1131.670044</v>
      </c>
      <c r="D3515">
        <v>1124.9300539999999</v>
      </c>
      <c r="E3515">
        <v>1125.4499510000001</v>
      </c>
      <c r="F3515">
        <v>34972100</v>
      </c>
      <c r="G3515">
        <v>1125.4499510000001</v>
      </c>
    </row>
    <row r="3516" spans="1:7" x14ac:dyDescent="0.15">
      <c r="A3516" s="1">
        <v>41628</v>
      </c>
      <c r="B3516">
        <v>1127.849976</v>
      </c>
      <c r="C3516">
        <v>1147.119995</v>
      </c>
      <c r="D3516">
        <v>1127.650024</v>
      </c>
      <c r="E3516">
        <v>1146.469971</v>
      </c>
      <c r="F3516">
        <v>50977000</v>
      </c>
      <c r="G3516">
        <v>1146.469971</v>
      </c>
    </row>
    <row r="3517" spans="1:7" x14ac:dyDescent="0.15">
      <c r="A3517" s="1">
        <v>41631</v>
      </c>
      <c r="B3517">
        <v>1151.3900149999999</v>
      </c>
      <c r="C3517">
        <v>1157.339966</v>
      </c>
      <c r="D3517">
        <v>1151.040039</v>
      </c>
      <c r="E3517">
        <v>1157.219971</v>
      </c>
      <c r="F3517">
        <v>28515400</v>
      </c>
      <c r="G3517">
        <v>1157.219971</v>
      </c>
    </row>
    <row r="3518" spans="1:7" x14ac:dyDescent="0.15">
      <c r="A3518" s="1">
        <v>41632</v>
      </c>
      <c r="B3518">
        <v>1157.650024</v>
      </c>
      <c r="C3518">
        <v>1163.670044</v>
      </c>
      <c r="D3518">
        <v>1157.4399410000001</v>
      </c>
      <c r="E3518">
        <v>1161.8000489999999</v>
      </c>
      <c r="F3518">
        <v>13076300</v>
      </c>
      <c r="G3518">
        <v>1161.8000489999999</v>
      </c>
    </row>
    <row r="3519" spans="1:7" x14ac:dyDescent="0.15">
      <c r="A3519" s="1">
        <v>41634</v>
      </c>
      <c r="B3519">
        <v>1161.849976</v>
      </c>
      <c r="C3519">
        <v>1167.959961</v>
      </c>
      <c r="D3519">
        <v>1161.410034</v>
      </c>
      <c r="E3519">
        <v>1162.650024</v>
      </c>
      <c r="F3519">
        <v>19822700</v>
      </c>
      <c r="G3519">
        <v>1162.650024</v>
      </c>
    </row>
    <row r="3520" spans="1:7" x14ac:dyDescent="0.15">
      <c r="A3520" s="1">
        <v>41635</v>
      </c>
      <c r="B3520">
        <v>1165.3900149999999</v>
      </c>
      <c r="C3520">
        <v>1165.849976</v>
      </c>
      <c r="D3520">
        <v>1157.7299800000001</v>
      </c>
      <c r="E3520">
        <v>1161.089966</v>
      </c>
      <c r="F3520">
        <v>20529200</v>
      </c>
      <c r="G3520">
        <v>1161.089966</v>
      </c>
    </row>
    <row r="3521" spans="1:7" x14ac:dyDescent="0.15">
      <c r="A3521" s="1">
        <v>41638</v>
      </c>
      <c r="B3521">
        <v>1160.630005</v>
      </c>
      <c r="C3521">
        <v>1162.599976</v>
      </c>
      <c r="D3521">
        <v>1158.8599850000001</v>
      </c>
      <c r="E3521">
        <v>1160.589966</v>
      </c>
      <c r="F3521">
        <v>22938600</v>
      </c>
      <c r="G3521">
        <v>1160.589966</v>
      </c>
    </row>
    <row r="3522" spans="1:7" x14ac:dyDescent="0.15">
      <c r="A3522" s="1">
        <v>41639</v>
      </c>
      <c r="B3522">
        <v>1160.6400149999999</v>
      </c>
      <c r="C3522">
        <v>1165.6400149999999</v>
      </c>
      <c r="D3522">
        <v>1160.6400149999999</v>
      </c>
      <c r="E3522">
        <v>1163.6400149999999</v>
      </c>
      <c r="F3522">
        <v>23128400</v>
      </c>
      <c r="G3522">
        <v>1163.6400149999999</v>
      </c>
    </row>
    <row r="3523" spans="1:7" x14ac:dyDescent="0.15">
      <c r="A3523" s="1">
        <v>41641</v>
      </c>
      <c r="B3523">
        <v>1160.5</v>
      </c>
      <c r="C3523">
        <v>1160.5</v>
      </c>
      <c r="D3523">
        <v>1146.599976</v>
      </c>
      <c r="E3523">
        <v>1150.719971</v>
      </c>
      <c r="F3523">
        <v>30806000</v>
      </c>
      <c r="G3523">
        <v>1150.719971</v>
      </c>
    </row>
    <row r="3524" spans="1:7" x14ac:dyDescent="0.15">
      <c r="A3524" s="1">
        <v>41642</v>
      </c>
      <c r="B3524">
        <v>1151.76001</v>
      </c>
      <c r="C3524">
        <v>1157.76001</v>
      </c>
      <c r="D3524">
        <v>1151.219971</v>
      </c>
      <c r="E3524">
        <v>1156.089966</v>
      </c>
      <c r="F3524">
        <v>27742700</v>
      </c>
      <c r="G3524">
        <v>1156.089966</v>
      </c>
    </row>
    <row r="3525" spans="1:7" x14ac:dyDescent="0.15">
      <c r="A3525" s="1">
        <v>41645</v>
      </c>
      <c r="B3525">
        <v>1159.2700199999999</v>
      </c>
      <c r="C3525">
        <v>1159.849976</v>
      </c>
      <c r="D3525">
        <v>1146.969971</v>
      </c>
      <c r="E3525">
        <v>1147.160034</v>
      </c>
      <c r="F3525">
        <v>32948500</v>
      </c>
      <c r="G3525">
        <v>1147.160034</v>
      </c>
    </row>
    <row r="3526" spans="1:7" x14ac:dyDescent="0.15">
      <c r="A3526" s="1">
        <v>41646</v>
      </c>
      <c r="B3526">
        <v>1150.8599850000001</v>
      </c>
      <c r="C3526">
        <v>1160.0200199999999</v>
      </c>
      <c r="D3526">
        <v>1150.8599850000001</v>
      </c>
      <c r="E3526">
        <v>1157.630005</v>
      </c>
      <c r="F3526">
        <v>35117500</v>
      </c>
      <c r="G3526">
        <v>1157.630005</v>
      </c>
    </row>
    <row r="3527" spans="1:7" x14ac:dyDescent="0.15">
      <c r="A3527" s="1">
        <v>41647</v>
      </c>
      <c r="B3527">
        <v>1159.1800539999999</v>
      </c>
      <c r="C3527">
        <v>1159.369995</v>
      </c>
      <c r="D3527">
        <v>1151.969971</v>
      </c>
      <c r="E3527">
        <v>1157.459961</v>
      </c>
      <c r="F3527">
        <v>36521400</v>
      </c>
      <c r="G3527">
        <v>1157.459961</v>
      </c>
    </row>
    <row r="3528" spans="1:7" x14ac:dyDescent="0.15">
      <c r="A3528" s="1">
        <v>41648</v>
      </c>
      <c r="B3528">
        <v>1161.26001</v>
      </c>
      <c r="C3528">
        <v>1163.880005</v>
      </c>
      <c r="D3528">
        <v>1152.170044</v>
      </c>
      <c r="E3528">
        <v>1158.349976</v>
      </c>
      <c r="F3528">
        <v>35811500</v>
      </c>
      <c r="G3528">
        <v>1158.349976</v>
      </c>
    </row>
    <row r="3529" spans="1:7" x14ac:dyDescent="0.15">
      <c r="A3529" s="1">
        <v>41649</v>
      </c>
      <c r="B3529">
        <v>1160.170044</v>
      </c>
      <c r="C3529">
        <v>1164.530029</v>
      </c>
      <c r="D3529">
        <v>1154.8900149999999</v>
      </c>
      <c r="E3529">
        <v>1164.530029</v>
      </c>
      <c r="F3529">
        <v>33357100</v>
      </c>
      <c r="G3529">
        <v>1164.530029</v>
      </c>
    </row>
    <row r="3530" spans="1:7" x14ac:dyDescent="0.15">
      <c r="A3530" s="1">
        <v>41652</v>
      </c>
      <c r="B3530">
        <v>1162.9399410000001</v>
      </c>
      <c r="C3530">
        <v>1164.119995</v>
      </c>
      <c r="D3530">
        <v>1142.380005</v>
      </c>
      <c r="E3530">
        <v>1148.089966</v>
      </c>
      <c r="F3530">
        <v>35913500</v>
      </c>
      <c r="G3530">
        <v>1148.089966</v>
      </c>
    </row>
    <row r="3531" spans="1:7" x14ac:dyDescent="0.15">
      <c r="A3531" s="1">
        <v>41653</v>
      </c>
      <c r="B3531">
        <v>1151.7299800000001</v>
      </c>
      <c r="C3531">
        <v>1163.4300539999999</v>
      </c>
      <c r="D3531">
        <v>1151</v>
      </c>
      <c r="E3531">
        <v>1163.4300539999999</v>
      </c>
      <c r="F3531">
        <v>33532700</v>
      </c>
      <c r="G3531">
        <v>1163.4300539999999</v>
      </c>
    </row>
    <row r="3532" spans="1:7" x14ac:dyDescent="0.15">
      <c r="A3532" s="1">
        <v>41654</v>
      </c>
      <c r="B3532">
        <v>1165.98999</v>
      </c>
      <c r="C3532">
        <v>1171.969971</v>
      </c>
      <c r="D3532">
        <v>1165.98999</v>
      </c>
      <c r="E3532">
        <v>1171.349976</v>
      </c>
      <c r="F3532">
        <v>37778000</v>
      </c>
      <c r="G3532">
        <v>1171.349976</v>
      </c>
    </row>
    <row r="3533" spans="1:7" x14ac:dyDescent="0.15">
      <c r="A3533" s="1">
        <v>41655</v>
      </c>
      <c r="B3533">
        <v>1172.709961</v>
      </c>
      <c r="C3533">
        <v>1173.130005</v>
      </c>
      <c r="D3533">
        <v>1168.6999510000001</v>
      </c>
      <c r="E3533">
        <v>1173.130005</v>
      </c>
      <c r="F3533">
        <v>34913100</v>
      </c>
      <c r="G3533">
        <v>1173.130005</v>
      </c>
    </row>
    <row r="3534" spans="1:7" x14ac:dyDescent="0.15">
      <c r="A3534" s="1">
        <v>41656</v>
      </c>
      <c r="B3534">
        <v>1172.089966</v>
      </c>
      <c r="C3534">
        <v>1173.369995</v>
      </c>
      <c r="D3534">
        <v>1166.76001</v>
      </c>
      <c r="E3534">
        <v>1168.4300539999999</v>
      </c>
      <c r="F3534">
        <v>36261200</v>
      </c>
      <c r="G3534">
        <v>1168.4300539999999</v>
      </c>
    </row>
    <row r="3535" spans="1:7" x14ac:dyDescent="0.15">
      <c r="A3535" s="1">
        <v>41660</v>
      </c>
      <c r="B3535">
        <v>1175.0500489999999</v>
      </c>
      <c r="C3535">
        <v>1177.1099850000001</v>
      </c>
      <c r="D3535">
        <v>1168.280029</v>
      </c>
      <c r="E3535">
        <v>1175.719971</v>
      </c>
      <c r="F3535">
        <v>37824700</v>
      </c>
      <c r="G3535">
        <v>1175.719971</v>
      </c>
    </row>
    <row r="3536" spans="1:7" x14ac:dyDescent="0.15">
      <c r="A3536" s="1">
        <v>41661</v>
      </c>
      <c r="B3536">
        <v>1177.3000489999999</v>
      </c>
      <c r="C3536">
        <v>1182.040039</v>
      </c>
      <c r="D3536">
        <v>1175.290039</v>
      </c>
      <c r="E3536">
        <v>1181.290039</v>
      </c>
      <c r="F3536">
        <v>33741700</v>
      </c>
      <c r="G3536">
        <v>1181.290039</v>
      </c>
    </row>
    <row r="3537" spans="1:7" x14ac:dyDescent="0.15">
      <c r="A3537" s="1">
        <v>41662</v>
      </c>
      <c r="B3537">
        <v>1181.339966</v>
      </c>
      <c r="C3537">
        <v>1181.339966</v>
      </c>
      <c r="D3537">
        <v>1166.670044</v>
      </c>
      <c r="E3537">
        <v>1172.400024</v>
      </c>
      <c r="F3537">
        <v>39722500</v>
      </c>
      <c r="G3537">
        <v>1172.400024</v>
      </c>
    </row>
    <row r="3538" spans="1:7" x14ac:dyDescent="0.15">
      <c r="A3538" s="1">
        <v>41663</v>
      </c>
      <c r="B3538">
        <v>1164.7700199999999</v>
      </c>
      <c r="C3538">
        <v>1164.7700199999999</v>
      </c>
      <c r="D3538">
        <v>1141.8000489999999</v>
      </c>
      <c r="E3538">
        <v>1144.130005</v>
      </c>
      <c r="F3538">
        <v>46184500</v>
      </c>
      <c r="G3538">
        <v>1144.130005</v>
      </c>
    </row>
    <row r="3539" spans="1:7" x14ac:dyDescent="0.15">
      <c r="A3539" s="1">
        <v>41666</v>
      </c>
      <c r="B3539">
        <v>1147.3900149999999</v>
      </c>
      <c r="C3539">
        <v>1147.4300539999999</v>
      </c>
      <c r="D3539">
        <v>1121.119995</v>
      </c>
      <c r="E3539">
        <v>1127.7299800000001</v>
      </c>
      <c r="F3539">
        <v>40452000</v>
      </c>
      <c r="G3539">
        <v>1127.7299800000001</v>
      </c>
    </row>
    <row r="3540" spans="1:7" x14ac:dyDescent="0.15">
      <c r="A3540" s="1">
        <v>41667</v>
      </c>
      <c r="B3540">
        <v>1128.869995</v>
      </c>
      <c r="C3540">
        <v>1138.23999</v>
      </c>
      <c r="D3540">
        <v>1128.650024</v>
      </c>
      <c r="E3540">
        <v>1138.23999</v>
      </c>
      <c r="F3540">
        <v>34378300</v>
      </c>
      <c r="G3540">
        <v>1138.23999</v>
      </c>
    </row>
    <row r="3541" spans="1:7" x14ac:dyDescent="0.15">
      <c r="A3541" s="1">
        <v>41668</v>
      </c>
      <c r="B3541">
        <v>1129.5</v>
      </c>
      <c r="C3541">
        <v>1134.1800539999999</v>
      </c>
      <c r="D3541">
        <v>1119.8000489999999</v>
      </c>
      <c r="E3541">
        <v>1122.4499510000001</v>
      </c>
      <c r="F3541">
        <v>39640200</v>
      </c>
      <c r="G3541">
        <v>1122.4499510000001</v>
      </c>
    </row>
    <row r="3542" spans="1:7" x14ac:dyDescent="0.15">
      <c r="A3542" s="1">
        <v>41669</v>
      </c>
      <c r="B3542">
        <v>1130.349976</v>
      </c>
      <c r="C3542">
        <v>1144.540039</v>
      </c>
      <c r="D3542">
        <v>1130.349976</v>
      </c>
      <c r="E3542">
        <v>1139.3599850000001</v>
      </c>
      <c r="F3542">
        <v>35475100</v>
      </c>
      <c r="G3542">
        <v>1139.3599850000001</v>
      </c>
    </row>
    <row r="3543" spans="1:7" x14ac:dyDescent="0.15">
      <c r="A3543" s="1">
        <v>41670</v>
      </c>
      <c r="B3543">
        <v>1127.150024</v>
      </c>
      <c r="C3543">
        <v>1137.969971</v>
      </c>
      <c r="D3543">
        <v>1124.670044</v>
      </c>
      <c r="E3543">
        <v>1130.880005</v>
      </c>
      <c r="F3543">
        <v>40596900</v>
      </c>
      <c r="G3543">
        <v>1130.880005</v>
      </c>
    </row>
    <row r="3544" spans="1:7" x14ac:dyDescent="0.15">
      <c r="A3544" s="1">
        <v>41673</v>
      </c>
      <c r="B3544">
        <v>1130.099976</v>
      </c>
      <c r="C3544">
        <v>1130.75</v>
      </c>
      <c r="D3544">
        <v>1091.170044</v>
      </c>
      <c r="E3544">
        <v>1094.579956</v>
      </c>
      <c r="F3544">
        <v>47260400</v>
      </c>
      <c r="G3544">
        <v>1094.579956</v>
      </c>
    </row>
    <row r="3545" spans="1:7" x14ac:dyDescent="0.15">
      <c r="A3545" s="1">
        <v>41674</v>
      </c>
      <c r="B3545">
        <v>1099.6899410000001</v>
      </c>
      <c r="C3545">
        <v>1107.619995</v>
      </c>
      <c r="D3545">
        <v>1094.4499510000001</v>
      </c>
      <c r="E3545">
        <v>1102.839966</v>
      </c>
      <c r="F3545">
        <v>40684100</v>
      </c>
      <c r="G3545">
        <v>1102.839966</v>
      </c>
    </row>
    <row r="3546" spans="1:7" x14ac:dyDescent="0.15">
      <c r="A3546" s="1">
        <v>41675</v>
      </c>
      <c r="B3546">
        <v>1097.630005</v>
      </c>
      <c r="C3546">
        <v>1098.670044</v>
      </c>
      <c r="D3546">
        <v>1082.719971</v>
      </c>
      <c r="E3546">
        <v>1093.589966</v>
      </c>
      <c r="F3546">
        <v>39842900</v>
      </c>
      <c r="G3546">
        <v>1093.589966</v>
      </c>
    </row>
    <row r="3547" spans="1:7" x14ac:dyDescent="0.15">
      <c r="A3547" s="1">
        <v>41676</v>
      </c>
      <c r="B3547">
        <v>1095.650024</v>
      </c>
      <c r="C3547">
        <v>1107.4399410000001</v>
      </c>
      <c r="D3547">
        <v>1095.630005</v>
      </c>
      <c r="E3547">
        <v>1103.9300539999999</v>
      </c>
      <c r="F3547">
        <v>38254100</v>
      </c>
      <c r="G3547">
        <v>1103.9300539999999</v>
      </c>
    </row>
    <row r="3548" spans="1:7" x14ac:dyDescent="0.15">
      <c r="A3548" s="1">
        <v>41677</v>
      </c>
      <c r="B3548">
        <v>1107.3000489999999</v>
      </c>
      <c r="C3548">
        <v>1116.619995</v>
      </c>
      <c r="D3548">
        <v>1104.910034</v>
      </c>
      <c r="E3548">
        <v>1116.5500489999999</v>
      </c>
      <c r="F3548">
        <v>37759900</v>
      </c>
      <c r="G3548">
        <v>1116.5500489999999</v>
      </c>
    </row>
    <row r="3549" spans="1:7" x14ac:dyDescent="0.15">
      <c r="A3549" s="1">
        <v>41680</v>
      </c>
      <c r="B3549">
        <v>1116.579956</v>
      </c>
      <c r="C3549">
        <v>1118.8900149999999</v>
      </c>
      <c r="D3549">
        <v>1109.1099850000001</v>
      </c>
      <c r="E3549">
        <v>1118.7299800000001</v>
      </c>
      <c r="F3549">
        <v>33121600</v>
      </c>
      <c r="G3549">
        <v>1118.7299800000001</v>
      </c>
    </row>
    <row r="3550" spans="1:7" x14ac:dyDescent="0.15">
      <c r="A3550" s="1">
        <v>41681</v>
      </c>
      <c r="B3550">
        <v>1119.8100589999999</v>
      </c>
      <c r="C3550">
        <v>1131.01001</v>
      </c>
      <c r="D3550">
        <v>1118.150024</v>
      </c>
      <c r="E3550">
        <v>1129.160034</v>
      </c>
      <c r="F3550">
        <v>36993800</v>
      </c>
      <c r="G3550">
        <v>1129.160034</v>
      </c>
    </row>
    <row r="3551" spans="1:7" x14ac:dyDescent="0.15">
      <c r="A3551" s="1">
        <v>41682</v>
      </c>
      <c r="B3551">
        <v>1130.1800539999999</v>
      </c>
      <c r="C3551">
        <v>1137.4399410000001</v>
      </c>
      <c r="D3551">
        <v>1129.0500489999999</v>
      </c>
      <c r="E3551">
        <v>1132.540039</v>
      </c>
      <c r="F3551">
        <v>33263800</v>
      </c>
      <c r="G3551">
        <v>1132.540039</v>
      </c>
    </row>
    <row r="3552" spans="1:7" x14ac:dyDescent="0.15">
      <c r="A3552" s="1">
        <v>41683</v>
      </c>
      <c r="B3552">
        <v>1125.650024</v>
      </c>
      <c r="C3552">
        <v>1147.8000489999999</v>
      </c>
      <c r="D3552">
        <v>1124.400024</v>
      </c>
      <c r="E3552">
        <v>1147.790039</v>
      </c>
      <c r="F3552">
        <v>32895100</v>
      </c>
      <c r="G3552">
        <v>1147.790039</v>
      </c>
    </row>
    <row r="3553" spans="1:7" x14ac:dyDescent="0.15">
      <c r="A3553" s="1">
        <v>41684</v>
      </c>
      <c r="B3553">
        <v>1148.3199460000001</v>
      </c>
      <c r="C3553">
        <v>1149.900024</v>
      </c>
      <c r="D3553">
        <v>1142.670044</v>
      </c>
      <c r="E3553">
        <v>1149.209961</v>
      </c>
      <c r="F3553">
        <v>31147500</v>
      </c>
      <c r="G3553">
        <v>1149.209961</v>
      </c>
    </row>
    <row r="3554" spans="1:7" x14ac:dyDescent="0.15">
      <c r="A3554" s="1">
        <v>41688</v>
      </c>
      <c r="B3554">
        <v>1151.8900149999999</v>
      </c>
      <c r="C3554">
        <v>1162.2299800000001</v>
      </c>
      <c r="D3554">
        <v>1151.150024</v>
      </c>
      <c r="E3554">
        <v>1161.4799800000001</v>
      </c>
      <c r="F3554">
        <v>34211100</v>
      </c>
      <c r="G3554">
        <v>1161.4799800000001</v>
      </c>
    </row>
    <row r="3555" spans="1:7" x14ac:dyDescent="0.15">
      <c r="A3555" s="1">
        <v>41689</v>
      </c>
      <c r="B3555">
        <v>1158.329956</v>
      </c>
      <c r="C3555">
        <v>1163.959961</v>
      </c>
      <c r="D3555">
        <v>1148.709961</v>
      </c>
      <c r="E3555">
        <v>1149.0699460000001</v>
      </c>
      <c r="F3555">
        <v>36615700</v>
      </c>
      <c r="G3555">
        <v>1149.0699460000001</v>
      </c>
    </row>
    <row r="3556" spans="1:7" x14ac:dyDescent="0.15">
      <c r="A3556" s="1">
        <v>41690</v>
      </c>
      <c r="B3556">
        <v>1150.23999</v>
      </c>
      <c r="C3556">
        <v>1163.0200199999999</v>
      </c>
      <c r="D3556">
        <v>1148.660034</v>
      </c>
      <c r="E3556">
        <v>1162.119995</v>
      </c>
      <c r="F3556">
        <v>34049800</v>
      </c>
      <c r="G3556">
        <v>1162.119995</v>
      </c>
    </row>
    <row r="3557" spans="1:7" x14ac:dyDescent="0.15">
      <c r="A3557" s="1">
        <v>41691</v>
      </c>
      <c r="B3557">
        <v>1166.25</v>
      </c>
      <c r="C3557">
        <v>1168.4300539999999</v>
      </c>
      <c r="D3557">
        <v>1163.51001</v>
      </c>
      <c r="E3557">
        <v>1164.630005</v>
      </c>
      <c r="F3557">
        <v>34038800</v>
      </c>
      <c r="G3557">
        <v>1164.630005</v>
      </c>
    </row>
    <row r="3558" spans="1:7" x14ac:dyDescent="0.15">
      <c r="A3558" s="1">
        <v>41694</v>
      </c>
      <c r="B3558">
        <v>1166.73999</v>
      </c>
      <c r="C3558">
        <v>1180.290039</v>
      </c>
      <c r="D3558">
        <v>1166.73999</v>
      </c>
      <c r="E3558">
        <v>1174.5500489999999</v>
      </c>
      <c r="F3558">
        <v>40145300</v>
      </c>
      <c r="G3558">
        <v>1174.5500489999999</v>
      </c>
    </row>
    <row r="3559" spans="1:7" x14ac:dyDescent="0.15">
      <c r="A3559" s="1">
        <v>41695</v>
      </c>
      <c r="B3559">
        <v>1176</v>
      </c>
      <c r="C3559">
        <v>1179.339966</v>
      </c>
      <c r="D3559">
        <v>1171.170044</v>
      </c>
      <c r="E3559">
        <v>1173.9499510000001</v>
      </c>
      <c r="F3559">
        <v>35155600</v>
      </c>
      <c r="G3559">
        <v>1173.9499510000001</v>
      </c>
    </row>
    <row r="3560" spans="1:7" x14ac:dyDescent="0.15">
      <c r="A3560" s="1">
        <v>41696</v>
      </c>
      <c r="B3560">
        <v>1176.1099850000001</v>
      </c>
      <c r="C3560">
        <v>1188.0600589999999</v>
      </c>
      <c r="D3560">
        <v>1173.910034</v>
      </c>
      <c r="E3560">
        <v>1181.719971</v>
      </c>
      <c r="F3560">
        <v>37167300</v>
      </c>
      <c r="G3560">
        <v>1181.719971</v>
      </c>
    </row>
    <row r="3561" spans="1:7" x14ac:dyDescent="0.15">
      <c r="A3561" s="1">
        <v>41697</v>
      </c>
      <c r="B3561">
        <v>1179.280029</v>
      </c>
      <c r="C3561">
        <v>1187.9399410000001</v>
      </c>
      <c r="D3561">
        <v>1176.6400149999999</v>
      </c>
      <c r="E3561">
        <v>1187.9399410000001</v>
      </c>
      <c r="F3561">
        <v>35474600</v>
      </c>
      <c r="G3561">
        <v>1187.9399410000001</v>
      </c>
    </row>
    <row r="3562" spans="1:7" x14ac:dyDescent="0.15">
      <c r="A3562" s="1">
        <v>41698</v>
      </c>
      <c r="B3562">
        <v>1189.1899410000001</v>
      </c>
      <c r="C3562">
        <v>1193.5</v>
      </c>
      <c r="D3562">
        <v>1177.1999510000001</v>
      </c>
      <c r="E3562">
        <v>1183.030029</v>
      </c>
      <c r="F3562">
        <v>39174500</v>
      </c>
      <c r="G3562">
        <v>1183.030029</v>
      </c>
    </row>
    <row r="3563" spans="1:7" x14ac:dyDescent="0.15">
      <c r="A3563" s="1">
        <v>41701</v>
      </c>
      <c r="B3563">
        <v>1174.2299800000001</v>
      </c>
      <c r="C3563">
        <v>1179.619995</v>
      </c>
      <c r="D3563">
        <v>1164.7700199999999</v>
      </c>
      <c r="E3563">
        <v>1176.3599850000001</v>
      </c>
      <c r="F3563">
        <v>34282200</v>
      </c>
      <c r="G3563">
        <v>1176.3599850000001</v>
      </c>
    </row>
    <row r="3564" spans="1:7" x14ac:dyDescent="0.15">
      <c r="A3564" s="1">
        <v>41702</v>
      </c>
      <c r="B3564">
        <v>1187.280029</v>
      </c>
      <c r="C3564">
        <v>1212.8199460000001</v>
      </c>
      <c r="D3564">
        <v>1187.280029</v>
      </c>
      <c r="E3564">
        <v>1208.650024</v>
      </c>
      <c r="F3564">
        <v>37657700</v>
      </c>
      <c r="G3564">
        <v>1208.650024</v>
      </c>
    </row>
    <row r="3565" spans="1:7" x14ac:dyDescent="0.15">
      <c r="A3565" s="1">
        <v>41703</v>
      </c>
      <c r="B3565">
        <v>1207.290039</v>
      </c>
      <c r="C3565">
        <v>1207.410034</v>
      </c>
      <c r="D3565">
        <v>1203.0600589999999</v>
      </c>
      <c r="E3565">
        <v>1205.910034</v>
      </c>
      <c r="F3565">
        <v>33929900</v>
      </c>
      <c r="G3565">
        <v>1205.910034</v>
      </c>
    </row>
    <row r="3566" spans="1:7" x14ac:dyDescent="0.15">
      <c r="A3566" s="1">
        <v>41704</v>
      </c>
      <c r="B3566">
        <v>1207.900024</v>
      </c>
      <c r="C3566">
        <v>1208.8000489999999</v>
      </c>
      <c r="D3566">
        <v>1202.0699460000001</v>
      </c>
      <c r="E3566">
        <v>1204.540039</v>
      </c>
      <c r="F3566">
        <v>33604500</v>
      </c>
      <c r="G3566">
        <v>1204.540039</v>
      </c>
    </row>
    <row r="3567" spans="1:7" x14ac:dyDescent="0.15">
      <c r="A3567" s="1">
        <v>41705</v>
      </c>
      <c r="B3567">
        <v>1209.849976</v>
      </c>
      <c r="C3567">
        <v>1210.579956</v>
      </c>
      <c r="D3567">
        <v>1199.0600589999999</v>
      </c>
      <c r="E3567">
        <v>1203.3199460000001</v>
      </c>
      <c r="F3567">
        <v>35647400</v>
      </c>
      <c r="G3567">
        <v>1203.3199460000001</v>
      </c>
    </row>
    <row r="3568" spans="1:7" x14ac:dyDescent="0.15">
      <c r="A3568" s="1">
        <v>41708</v>
      </c>
      <c r="B3568">
        <v>1201.5600589999999</v>
      </c>
      <c r="C3568">
        <v>1202.290039</v>
      </c>
      <c r="D3568">
        <v>1193.23999</v>
      </c>
      <c r="E3568">
        <v>1200.540039</v>
      </c>
      <c r="F3568">
        <v>30213500</v>
      </c>
      <c r="G3568">
        <v>1200.540039</v>
      </c>
    </row>
    <row r="3569" spans="1:7" x14ac:dyDescent="0.15">
      <c r="A3569" s="1">
        <v>41709</v>
      </c>
      <c r="B3569">
        <v>1201.5500489999999</v>
      </c>
      <c r="C3569">
        <v>1204.3900149999999</v>
      </c>
      <c r="D3569">
        <v>1183.4300539999999</v>
      </c>
      <c r="E3569">
        <v>1187.0500489999999</v>
      </c>
      <c r="F3569">
        <v>33924000</v>
      </c>
      <c r="G3569">
        <v>1187.0500489999999</v>
      </c>
    </row>
    <row r="3570" spans="1:7" x14ac:dyDescent="0.15">
      <c r="A3570" s="1">
        <v>41710</v>
      </c>
      <c r="B3570">
        <v>1181.290039</v>
      </c>
      <c r="C3570">
        <v>1191.369995</v>
      </c>
      <c r="D3570">
        <v>1177.4799800000001</v>
      </c>
      <c r="E3570">
        <v>1191.369995</v>
      </c>
      <c r="F3570">
        <v>32708600</v>
      </c>
      <c r="G3570">
        <v>1191.369995</v>
      </c>
    </row>
    <row r="3571" spans="1:7" x14ac:dyDescent="0.15">
      <c r="A3571" s="1">
        <v>41711</v>
      </c>
      <c r="B3571">
        <v>1194.9300539999999</v>
      </c>
      <c r="C3571">
        <v>1195.880005</v>
      </c>
      <c r="D3571">
        <v>1171.869995</v>
      </c>
      <c r="E3571">
        <v>1176.73999</v>
      </c>
      <c r="F3571">
        <v>36709900</v>
      </c>
      <c r="G3571">
        <v>1176.73999</v>
      </c>
    </row>
    <row r="3572" spans="1:7" x14ac:dyDescent="0.15">
      <c r="A3572" s="1">
        <v>41712</v>
      </c>
      <c r="B3572">
        <v>1173.23999</v>
      </c>
      <c r="C3572">
        <v>1184.5500489999999</v>
      </c>
      <c r="D3572">
        <v>1173.2299800000001</v>
      </c>
      <c r="E3572">
        <v>1181.410034</v>
      </c>
      <c r="F3572">
        <v>32854600</v>
      </c>
      <c r="G3572">
        <v>1181.410034</v>
      </c>
    </row>
    <row r="3573" spans="1:7" x14ac:dyDescent="0.15">
      <c r="A3573" s="1">
        <v>41715</v>
      </c>
      <c r="B3573">
        <v>1187.119995</v>
      </c>
      <c r="C3573">
        <v>1196.25</v>
      </c>
      <c r="D3573">
        <v>1186.75</v>
      </c>
      <c r="E3573">
        <v>1188.2299800000001</v>
      </c>
      <c r="F3573">
        <v>28604900</v>
      </c>
      <c r="G3573">
        <v>1188.2299800000001</v>
      </c>
    </row>
    <row r="3574" spans="1:7" x14ac:dyDescent="0.15">
      <c r="A3574" s="1">
        <v>41716</v>
      </c>
      <c r="B3574">
        <v>1189.2700199999999</v>
      </c>
      <c r="C3574">
        <v>1205.040039</v>
      </c>
      <c r="D3574">
        <v>1189.2700199999999</v>
      </c>
      <c r="E3574">
        <v>1205.040039</v>
      </c>
      <c r="F3574">
        <v>29301900</v>
      </c>
      <c r="G3574">
        <v>1205.040039</v>
      </c>
    </row>
    <row r="3575" spans="1:7" x14ac:dyDescent="0.15">
      <c r="A3575" s="1">
        <v>41717</v>
      </c>
      <c r="B3575">
        <v>1204.8100589999999</v>
      </c>
      <c r="C3575">
        <v>1205.3599850000001</v>
      </c>
      <c r="D3575">
        <v>1189.5600589999999</v>
      </c>
      <c r="E3575">
        <v>1195.660034</v>
      </c>
      <c r="F3575">
        <v>32892100</v>
      </c>
      <c r="G3575">
        <v>1195.660034</v>
      </c>
    </row>
    <row r="3576" spans="1:7" x14ac:dyDescent="0.15">
      <c r="A3576" s="1">
        <v>41718</v>
      </c>
      <c r="B3576">
        <v>1193.369995</v>
      </c>
      <c r="C3576">
        <v>1200.910034</v>
      </c>
      <c r="D3576">
        <v>1190.079956</v>
      </c>
      <c r="E3576">
        <v>1198.969971</v>
      </c>
      <c r="F3576">
        <v>33275400</v>
      </c>
      <c r="G3576">
        <v>1198.969971</v>
      </c>
    </row>
    <row r="3577" spans="1:7" x14ac:dyDescent="0.15">
      <c r="A3577" s="1">
        <v>41719</v>
      </c>
      <c r="B3577">
        <v>1203.160034</v>
      </c>
      <c r="C3577">
        <v>1208.1400149999999</v>
      </c>
      <c r="D3577">
        <v>1192.8000489999999</v>
      </c>
      <c r="E3577">
        <v>1193.7299800000001</v>
      </c>
      <c r="F3577">
        <v>52707100</v>
      </c>
      <c r="G3577">
        <v>1193.7299800000001</v>
      </c>
    </row>
    <row r="3578" spans="1:7" x14ac:dyDescent="0.15">
      <c r="A3578" s="1">
        <v>41722</v>
      </c>
      <c r="B3578">
        <v>1196.0200199999999</v>
      </c>
      <c r="C3578">
        <v>1196.6999510000001</v>
      </c>
      <c r="D3578">
        <v>1169.51001</v>
      </c>
      <c r="E3578">
        <v>1178.2299800000001</v>
      </c>
      <c r="F3578">
        <v>34090000</v>
      </c>
      <c r="G3578">
        <v>1178.2299800000001</v>
      </c>
    </row>
    <row r="3579" spans="1:7" x14ac:dyDescent="0.15">
      <c r="A3579" s="1">
        <v>41723</v>
      </c>
      <c r="B3579">
        <v>1183.839966</v>
      </c>
      <c r="C3579">
        <v>1190.780029</v>
      </c>
      <c r="D3579">
        <v>1171.9499510000001</v>
      </c>
      <c r="E3579">
        <v>1178.0500489999999</v>
      </c>
      <c r="F3579">
        <v>32005600</v>
      </c>
      <c r="G3579">
        <v>1178.0500489999999</v>
      </c>
    </row>
    <row r="3580" spans="1:7" x14ac:dyDescent="0.15">
      <c r="A3580" s="1">
        <v>41724</v>
      </c>
      <c r="B3580">
        <v>1184.209961</v>
      </c>
      <c r="C3580">
        <v>1185.290039</v>
      </c>
      <c r="D3580">
        <v>1155.48999</v>
      </c>
      <c r="E3580">
        <v>1155.48999</v>
      </c>
      <c r="F3580">
        <v>34808500</v>
      </c>
      <c r="G3580">
        <v>1155.48999</v>
      </c>
    </row>
    <row r="3581" spans="1:7" x14ac:dyDescent="0.15">
      <c r="A3581" s="1">
        <v>41725</v>
      </c>
      <c r="B3581">
        <v>1155.0500489999999</v>
      </c>
      <c r="C3581">
        <v>1161.089966</v>
      </c>
      <c r="D3581">
        <v>1146.829956</v>
      </c>
      <c r="E3581">
        <v>1151.4399410000001</v>
      </c>
      <c r="F3581">
        <v>37334300</v>
      </c>
      <c r="G3581">
        <v>1151.4399410000001</v>
      </c>
    </row>
    <row r="3582" spans="1:7" x14ac:dyDescent="0.15">
      <c r="A3582" s="1">
        <v>41726</v>
      </c>
      <c r="B3582">
        <v>1151.959961</v>
      </c>
      <c r="C3582">
        <v>1167.5200199999999</v>
      </c>
      <c r="D3582">
        <v>1149.6099850000001</v>
      </c>
      <c r="E3582">
        <v>1151.8100589999999</v>
      </c>
      <c r="F3582">
        <v>29555200</v>
      </c>
      <c r="G3582">
        <v>1151.8100589999999</v>
      </c>
    </row>
    <row r="3583" spans="1:7" x14ac:dyDescent="0.15">
      <c r="A3583" s="1">
        <v>41729</v>
      </c>
      <c r="B3583">
        <v>1158.1099850000001</v>
      </c>
      <c r="C3583">
        <v>1174.619995</v>
      </c>
      <c r="D3583">
        <v>1156.670044</v>
      </c>
      <c r="E3583">
        <v>1173.040039</v>
      </c>
      <c r="F3583">
        <v>32743000</v>
      </c>
      <c r="G3583">
        <v>1173.040039</v>
      </c>
    </row>
    <row r="3584" spans="1:7" x14ac:dyDescent="0.15">
      <c r="A3584" s="1">
        <v>41730</v>
      </c>
      <c r="B3584">
        <v>1175.469971</v>
      </c>
      <c r="C3584">
        <v>1189.130005</v>
      </c>
      <c r="D3584">
        <v>1175.469971</v>
      </c>
      <c r="E3584">
        <v>1188.6999510000001</v>
      </c>
      <c r="F3584">
        <v>33361900</v>
      </c>
      <c r="G3584">
        <v>1188.6999510000001</v>
      </c>
    </row>
    <row r="3585" spans="1:7" x14ac:dyDescent="0.15">
      <c r="A3585" s="1">
        <v>41731</v>
      </c>
      <c r="B3585">
        <v>1190.790039</v>
      </c>
      <c r="C3585">
        <v>1192.910034</v>
      </c>
      <c r="D3585">
        <v>1187.5200199999999</v>
      </c>
      <c r="E3585">
        <v>1192.8100589999999</v>
      </c>
      <c r="F3585">
        <v>31316600</v>
      </c>
      <c r="G3585">
        <v>1192.8100589999999</v>
      </c>
    </row>
    <row r="3586" spans="1:7" x14ac:dyDescent="0.15">
      <c r="A3586" s="1">
        <v>41732</v>
      </c>
      <c r="B3586">
        <v>1193.4399410000001</v>
      </c>
      <c r="C3586">
        <v>1193.959961</v>
      </c>
      <c r="D3586">
        <v>1176.6999510000001</v>
      </c>
      <c r="E3586">
        <v>1181.119995</v>
      </c>
      <c r="F3586">
        <v>30556000</v>
      </c>
      <c r="G3586">
        <v>1181.119995</v>
      </c>
    </row>
    <row r="3587" spans="1:7" x14ac:dyDescent="0.15">
      <c r="A3587" s="1">
        <v>41733</v>
      </c>
      <c r="B3587">
        <v>1187.660034</v>
      </c>
      <c r="C3587">
        <v>1189.25</v>
      </c>
      <c r="D3587">
        <v>1150.410034</v>
      </c>
      <c r="E3587">
        <v>1153.380005</v>
      </c>
      <c r="F3587">
        <v>35837500</v>
      </c>
      <c r="G3587">
        <v>1153.380005</v>
      </c>
    </row>
    <row r="3588" spans="1:7" x14ac:dyDescent="0.15">
      <c r="A3588" s="1">
        <v>41736</v>
      </c>
      <c r="B3588">
        <v>1150.349976</v>
      </c>
      <c r="C3588">
        <v>1150.4499510000001</v>
      </c>
      <c r="D3588">
        <v>1130.040039</v>
      </c>
      <c r="E3588">
        <v>1135.780029</v>
      </c>
      <c r="F3588">
        <v>38015400</v>
      </c>
      <c r="G3588">
        <v>1135.780029</v>
      </c>
    </row>
    <row r="3589" spans="1:7" x14ac:dyDescent="0.15">
      <c r="A3589" s="1">
        <v>41737</v>
      </c>
      <c r="B3589">
        <v>1136.869995</v>
      </c>
      <c r="C3589">
        <v>1149</v>
      </c>
      <c r="D3589">
        <v>1131.2700199999999</v>
      </c>
      <c r="E3589">
        <v>1144.23999</v>
      </c>
      <c r="F3589">
        <v>37214500</v>
      </c>
      <c r="G3589">
        <v>1144.23999</v>
      </c>
    </row>
    <row r="3590" spans="1:7" x14ac:dyDescent="0.15">
      <c r="A3590" s="1">
        <v>41738</v>
      </c>
      <c r="B3590">
        <v>1148.01001</v>
      </c>
      <c r="C3590">
        <v>1160.420044</v>
      </c>
      <c r="D3590">
        <v>1144.7700199999999</v>
      </c>
      <c r="E3590">
        <v>1159.959961</v>
      </c>
      <c r="F3590">
        <v>33086500</v>
      </c>
      <c r="G3590">
        <v>1159.959961</v>
      </c>
    </row>
    <row r="3591" spans="1:7" x14ac:dyDescent="0.15">
      <c r="A3591" s="1">
        <v>41739</v>
      </c>
      <c r="B3591">
        <v>1159.2700199999999</v>
      </c>
      <c r="C3591">
        <v>1159.8000489999999</v>
      </c>
      <c r="D3591">
        <v>1123.6800539999999</v>
      </c>
      <c r="E3591">
        <v>1127.660034</v>
      </c>
      <c r="F3591">
        <v>37587800</v>
      </c>
      <c r="G3591">
        <v>1127.660034</v>
      </c>
    </row>
    <row r="3592" spans="1:7" x14ac:dyDescent="0.15">
      <c r="A3592" s="1">
        <v>41740</v>
      </c>
      <c r="B3592">
        <v>1119.530029</v>
      </c>
      <c r="C3592">
        <v>1128.959961</v>
      </c>
      <c r="D3592">
        <v>1107.9300539999999</v>
      </c>
      <c r="E3592">
        <v>1111.4399410000001</v>
      </c>
      <c r="F3592">
        <v>37434600</v>
      </c>
      <c r="G3592">
        <v>1111.4399410000001</v>
      </c>
    </row>
    <row r="3593" spans="1:7" x14ac:dyDescent="0.15">
      <c r="A3593" s="1">
        <v>41743</v>
      </c>
      <c r="B3593">
        <v>1120.8100589999999</v>
      </c>
      <c r="C3593">
        <v>1126.3100589999999</v>
      </c>
      <c r="D3593">
        <v>1105.5600589999999</v>
      </c>
      <c r="E3593">
        <v>1115.349976</v>
      </c>
      <c r="F3593">
        <v>31115400</v>
      </c>
      <c r="G3593">
        <v>1115.349976</v>
      </c>
    </row>
    <row r="3594" spans="1:7" x14ac:dyDescent="0.15">
      <c r="A3594" s="1">
        <v>41744</v>
      </c>
      <c r="B3594">
        <v>1117.900024</v>
      </c>
      <c r="C3594">
        <v>1123.7700199999999</v>
      </c>
      <c r="D3594">
        <v>1095.790039</v>
      </c>
      <c r="E3594">
        <v>1119.48999</v>
      </c>
      <c r="F3594">
        <v>37364400</v>
      </c>
      <c r="G3594">
        <v>1119.48999</v>
      </c>
    </row>
    <row r="3595" spans="1:7" x14ac:dyDescent="0.15">
      <c r="A3595" s="1">
        <v>41745</v>
      </c>
      <c r="B3595">
        <v>1126.459961</v>
      </c>
      <c r="C3595">
        <v>1132.1099850000001</v>
      </c>
      <c r="D3595">
        <v>1121.8599850000001</v>
      </c>
      <c r="E3595">
        <v>1131.7700199999999</v>
      </c>
      <c r="F3595">
        <v>31550800</v>
      </c>
      <c r="G3595">
        <v>1131.7700199999999</v>
      </c>
    </row>
    <row r="3596" spans="1:7" x14ac:dyDescent="0.15">
      <c r="A3596" s="1">
        <v>41746</v>
      </c>
      <c r="B3596">
        <v>1130.2700199999999</v>
      </c>
      <c r="C3596">
        <v>1141.1099850000001</v>
      </c>
      <c r="D3596">
        <v>1127.0500489999999</v>
      </c>
      <c r="E3596">
        <v>1137.900024</v>
      </c>
      <c r="F3596">
        <v>33414300</v>
      </c>
      <c r="G3596">
        <v>1137.900024</v>
      </c>
    </row>
    <row r="3597" spans="1:7" x14ac:dyDescent="0.15">
      <c r="A3597" s="1">
        <v>41750</v>
      </c>
      <c r="B3597">
        <v>1139.589966</v>
      </c>
      <c r="C3597">
        <v>1142.3900149999999</v>
      </c>
      <c r="D3597">
        <v>1132.219971</v>
      </c>
      <c r="E3597">
        <v>1142.3100589999999</v>
      </c>
      <c r="F3597">
        <v>26425000</v>
      </c>
      <c r="G3597">
        <v>1142.3100589999999</v>
      </c>
    </row>
    <row r="3598" spans="1:7" x14ac:dyDescent="0.15">
      <c r="A3598" s="1">
        <v>41751</v>
      </c>
      <c r="B3598">
        <v>1143.3599850000001</v>
      </c>
      <c r="C3598">
        <v>1157.869995</v>
      </c>
      <c r="D3598">
        <v>1143.3599850000001</v>
      </c>
      <c r="E3598">
        <v>1155.6099850000001</v>
      </c>
      <c r="F3598">
        <v>32154400</v>
      </c>
      <c r="G3598">
        <v>1155.6099850000001</v>
      </c>
    </row>
    <row r="3599" spans="1:7" x14ac:dyDescent="0.15">
      <c r="A3599" s="1">
        <v>41752</v>
      </c>
      <c r="B3599">
        <v>1155.0500489999999</v>
      </c>
      <c r="C3599">
        <v>1155.420044</v>
      </c>
      <c r="D3599">
        <v>1146.839966</v>
      </c>
      <c r="E3599">
        <v>1147.079956</v>
      </c>
      <c r="F3599">
        <v>30857200</v>
      </c>
      <c r="G3599">
        <v>1147.079956</v>
      </c>
    </row>
    <row r="3600" spans="1:7" x14ac:dyDescent="0.15">
      <c r="A3600" s="1">
        <v>41753</v>
      </c>
      <c r="B3600">
        <v>1152.6400149999999</v>
      </c>
      <c r="C3600">
        <v>1152.8199460000001</v>
      </c>
      <c r="D3600">
        <v>1136.4300539999999</v>
      </c>
      <c r="E3600">
        <v>1144.349976</v>
      </c>
      <c r="F3600">
        <v>31918300</v>
      </c>
      <c r="G3600">
        <v>1144.349976</v>
      </c>
    </row>
    <row r="3601" spans="1:7" x14ac:dyDescent="0.15">
      <c r="A3601" s="1">
        <v>41754</v>
      </c>
      <c r="B3601">
        <v>1139.01001</v>
      </c>
      <c r="C3601">
        <v>1139.01001</v>
      </c>
      <c r="D3601">
        <v>1120.9799800000001</v>
      </c>
      <c r="E3601">
        <v>1123.030029</v>
      </c>
      <c r="F3601">
        <v>32130200</v>
      </c>
      <c r="G3601">
        <v>1123.030029</v>
      </c>
    </row>
    <row r="3602" spans="1:7" x14ac:dyDescent="0.15">
      <c r="A3602" s="1">
        <v>41757</v>
      </c>
      <c r="B3602">
        <v>1127.1800539999999</v>
      </c>
      <c r="C3602">
        <v>1131.670044</v>
      </c>
      <c r="D3602">
        <v>1102.26001</v>
      </c>
      <c r="E3602">
        <v>1117.0600589999999</v>
      </c>
      <c r="F3602">
        <v>40346800</v>
      </c>
      <c r="G3602">
        <v>1117.0600589999999</v>
      </c>
    </row>
    <row r="3603" spans="1:7" x14ac:dyDescent="0.15">
      <c r="A3603" s="1">
        <v>41758</v>
      </c>
      <c r="B3603">
        <v>1122.040039</v>
      </c>
      <c r="C3603">
        <v>1126.459961</v>
      </c>
      <c r="D3603">
        <v>1118.420044</v>
      </c>
      <c r="E3603">
        <v>1120.829956</v>
      </c>
      <c r="F3603">
        <v>36478200</v>
      </c>
      <c r="G3603">
        <v>1120.829956</v>
      </c>
    </row>
    <row r="3604" spans="1:7" x14ac:dyDescent="0.15">
      <c r="A3604" s="1">
        <v>41759</v>
      </c>
      <c r="B3604">
        <v>1118.459961</v>
      </c>
      <c r="C3604">
        <v>1126.959961</v>
      </c>
      <c r="D3604">
        <v>1109.369995</v>
      </c>
      <c r="E3604">
        <v>1126.8599850000001</v>
      </c>
      <c r="F3604">
        <v>37792300</v>
      </c>
      <c r="G3604">
        <v>1126.8599850000001</v>
      </c>
    </row>
    <row r="3605" spans="1:7" x14ac:dyDescent="0.15">
      <c r="A3605" s="1">
        <v>41760</v>
      </c>
      <c r="B3605">
        <v>1126.040039</v>
      </c>
      <c r="C3605">
        <v>1133.7299800000001</v>
      </c>
      <c r="D3605">
        <v>1114.290039</v>
      </c>
      <c r="E3605">
        <v>1125.969971</v>
      </c>
      <c r="F3605">
        <v>34167400</v>
      </c>
      <c r="G3605">
        <v>1125.969971</v>
      </c>
    </row>
    <row r="3606" spans="1:7" x14ac:dyDescent="0.15">
      <c r="A3606" s="1">
        <v>41761</v>
      </c>
      <c r="B3606">
        <v>1127.0200199999999</v>
      </c>
      <c r="C3606">
        <v>1137.8000489999999</v>
      </c>
      <c r="D3606">
        <v>1126.3900149999999</v>
      </c>
      <c r="E3606">
        <v>1128.8000489999999</v>
      </c>
      <c r="F3606">
        <v>31595600</v>
      </c>
      <c r="G3606">
        <v>1128.8000489999999</v>
      </c>
    </row>
    <row r="3607" spans="1:7" x14ac:dyDescent="0.15">
      <c r="A3607" s="1">
        <v>41764</v>
      </c>
      <c r="B3607">
        <v>1122.219971</v>
      </c>
      <c r="C3607">
        <v>1127.98999</v>
      </c>
      <c r="D3607">
        <v>1115.099976</v>
      </c>
      <c r="E3607">
        <v>1126.3000489999999</v>
      </c>
      <c r="F3607">
        <v>27337300</v>
      </c>
      <c r="G3607">
        <v>1126.3000489999999</v>
      </c>
    </row>
    <row r="3608" spans="1:7" x14ac:dyDescent="0.15">
      <c r="A3608" s="1">
        <v>41765</v>
      </c>
      <c r="B3608">
        <v>1121.9499510000001</v>
      </c>
      <c r="C3608">
        <v>1124.0500489999999</v>
      </c>
      <c r="D3608">
        <v>1108.01001</v>
      </c>
      <c r="E3608">
        <v>1108.01001</v>
      </c>
      <c r="F3608">
        <v>33272600</v>
      </c>
      <c r="G3608">
        <v>1108.01001</v>
      </c>
    </row>
    <row r="3609" spans="1:7" x14ac:dyDescent="0.15">
      <c r="A3609" s="1">
        <v>41766</v>
      </c>
      <c r="B3609">
        <v>1109.6099850000001</v>
      </c>
      <c r="C3609">
        <v>1110.849976</v>
      </c>
      <c r="D3609">
        <v>1093.280029</v>
      </c>
      <c r="E3609">
        <v>1108.5500489999999</v>
      </c>
      <c r="F3609">
        <v>36329500</v>
      </c>
      <c r="G3609">
        <v>1108.5500489999999</v>
      </c>
    </row>
    <row r="3610" spans="1:7" x14ac:dyDescent="0.15">
      <c r="A3610" s="1">
        <v>41767</v>
      </c>
      <c r="B3610">
        <v>1107.6099850000001</v>
      </c>
      <c r="C3610">
        <v>1119.790039</v>
      </c>
      <c r="D3610">
        <v>1095.51001</v>
      </c>
      <c r="E3610">
        <v>1097.4300539999999</v>
      </c>
      <c r="F3610">
        <v>33934200</v>
      </c>
      <c r="G3610">
        <v>1097.4300539999999</v>
      </c>
    </row>
    <row r="3611" spans="1:7" x14ac:dyDescent="0.15">
      <c r="A3611" s="1">
        <v>41768</v>
      </c>
      <c r="B3611">
        <v>1092.400024</v>
      </c>
      <c r="C3611">
        <v>1107.380005</v>
      </c>
      <c r="D3611">
        <v>1091.5</v>
      </c>
      <c r="E3611">
        <v>1107.219971</v>
      </c>
      <c r="F3611">
        <v>30250200</v>
      </c>
      <c r="G3611">
        <v>1107.219971</v>
      </c>
    </row>
    <row r="3612" spans="1:7" x14ac:dyDescent="0.15">
      <c r="A3612" s="1">
        <v>41771</v>
      </c>
      <c r="B3612">
        <v>1111.6899410000001</v>
      </c>
      <c r="C3612">
        <v>1136.9499510000001</v>
      </c>
      <c r="D3612">
        <v>1111.6899410000001</v>
      </c>
      <c r="E3612">
        <v>1133.650024</v>
      </c>
      <c r="F3612">
        <v>30057400</v>
      </c>
      <c r="G3612">
        <v>1133.650024</v>
      </c>
    </row>
    <row r="3613" spans="1:7" x14ac:dyDescent="0.15">
      <c r="A3613" s="1">
        <v>41772</v>
      </c>
      <c r="B3613">
        <v>1132.7700199999999</v>
      </c>
      <c r="C3613">
        <v>1134.4499510000001</v>
      </c>
      <c r="D3613">
        <v>1121.030029</v>
      </c>
      <c r="E3613">
        <v>1121.160034</v>
      </c>
      <c r="F3613">
        <v>29156800</v>
      </c>
      <c r="G3613">
        <v>1121.160034</v>
      </c>
    </row>
    <row r="3614" spans="1:7" x14ac:dyDescent="0.15">
      <c r="A3614" s="1">
        <v>41773</v>
      </c>
      <c r="B3614">
        <v>1120.030029</v>
      </c>
      <c r="C3614">
        <v>1120.030029</v>
      </c>
      <c r="D3614">
        <v>1102.0600589999999</v>
      </c>
      <c r="E3614">
        <v>1103.1400149999999</v>
      </c>
      <c r="F3614">
        <v>28220600</v>
      </c>
      <c r="G3614">
        <v>1103.1400149999999</v>
      </c>
    </row>
    <row r="3615" spans="1:7" x14ac:dyDescent="0.15">
      <c r="A3615" s="1">
        <v>41774</v>
      </c>
      <c r="B3615">
        <v>1099.1899410000001</v>
      </c>
      <c r="C3615">
        <v>1099.1899410000001</v>
      </c>
      <c r="D3615">
        <v>1082.530029</v>
      </c>
      <c r="E3615">
        <v>1095.98999</v>
      </c>
      <c r="F3615">
        <v>35526400</v>
      </c>
      <c r="G3615">
        <v>1095.98999</v>
      </c>
    </row>
    <row r="3616" spans="1:7" x14ac:dyDescent="0.15">
      <c r="A3616" s="1">
        <v>41775</v>
      </c>
      <c r="B3616">
        <v>1095.1800539999999</v>
      </c>
      <c r="C3616">
        <v>1102.910034</v>
      </c>
      <c r="D3616">
        <v>1088.5600589999999</v>
      </c>
      <c r="E3616">
        <v>1102.910034</v>
      </c>
      <c r="F3616">
        <v>31736500</v>
      </c>
      <c r="G3616">
        <v>1102.910034</v>
      </c>
    </row>
    <row r="3617" spans="1:7" x14ac:dyDescent="0.15">
      <c r="A3617" s="1">
        <v>41778</v>
      </c>
      <c r="B3617">
        <v>1100.579956</v>
      </c>
      <c r="C3617">
        <v>1116.040039</v>
      </c>
      <c r="D3617">
        <v>1099.619995</v>
      </c>
      <c r="E3617">
        <v>1114.4300539999999</v>
      </c>
      <c r="F3617">
        <v>26642500</v>
      </c>
      <c r="G3617">
        <v>1114.4300539999999</v>
      </c>
    </row>
    <row r="3618" spans="1:7" x14ac:dyDescent="0.15">
      <c r="A3618" s="1">
        <v>41779</v>
      </c>
      <c r="B3618">
        <v>1112.079956</v>
      </c>
      <c r="C3618">
        <v>1112.079956</v>
      </c>
      <c r="D3618">
        <v>1092</v>
      </c>
      <c r="E3618">
        <v>1097.900024</v>
      </c>
      <c r="F3618">
        <v>30077000</v>
      </c>
      <c r="G3618">
        <v>1097.900024</v>
      </c>
    </row>
    <row r="3619" spans="1:7" x14ac:dyDescent="0.15">
      <c r="A3619" s="1">
        <v>41780</v>
      </c>
      <c r="B3619">
        <v>1101.369995</v>
      </c>
      <c r="C3619">
        <v>1107.26001</v>
      </c>
      <c r="D3619">
        <v>1093.670044</v>
      </c>
      <c r="E3619">
        <v>1103.630005</v>
      </c>
      <c r="F3619">
        <v>27771400</v>
      </c>
      <c r="G3619">
        <v>1103.630005</v>
      </c>
    </row>
    <row r="3620" spans="1:7" x14ac:dyDescent="0.15">
      <c r="A3620" s="1">
        <v>41781</v>
      </c>
      <c r="B3620">
        <v>1105.4499510000001</v>
      </c>
      <c r="C3620">
        <v>1116.6099850000001</v>
      </c>
      <c r="D3620">
        <v>1105.150024</v>
      </c>
      <c r="E3620">
        <v>1113.869995</v>
      </c>
      <c r="F3620">
        <v>27598000</v>
      </c>
      <c r="G3620">
        <v>1113.869995</v>
      </c>
    </row>
    <row r="3621" spans="1:7" x14ac:dyDescent="0.15">
      <c r="A3621" s="1">
        <v>41782</v>
      </c>
      <c r="B3621">
        <v>1115.3000489999999</v>
      </c>
      <c r="C3621">
        <v>1126.1999510000001</v>
      </c>
      <c r="D3621">
        <v>1113.75</v>
      </c>
      <c r="E3621">
        <v>1126.1899410000001</v>
      </c>
      <c r="F3621">
        <v>23962800</v>
      </c>
      <c r="G3621">
        <v>1126.1899410000001</v>
      </c>
    </row>
    <row r="3622" spans="1:7" x14ac:dyDescent="0.15">
      <c r="A3622" s="1">
        <v>41786</v>
      </c>
      <c r="B3622">
        <v>1132.4300539999999</v>
      </c>
      <c r="C3622">
        <v>1144.099976</v>
      </c>
      <c r="D3622">
        <v>1132.4300539999999</v>
      </c>
      <c r="E3622">
        <v>1142.1999510000001</v>
      </c>
      <c r="F3622">
        <v>29110200</v>
      </c>
      <c r="G3622">
        <v>1142.1999510000001</v>
      </c>
    </row>
    <row r="3623" spans="1:7" x14ac:dyDescent="0.15">
      <c r="A3623" s="1">
        <v>41787</v>
      </c>
      <c r="B3623">
        <v>1140.839966</v>
      </c>
      <c r="C3623">
        <v>1140.839966</v>
      </c>
      <c r="D3623">
        <v>1132.9499510000001</v>
      </c>
      <c r="E3623">
        <v>1136.6800539999999</v>
      </c>
      <c r="F3623">
        <v>29764500</v>
      </c>
      <c r="G3623">
        <v>1136.6800539999999</v>
      </c>
    </row>
    <row r="3624" spans="1:7" x14ac:dyDescent="0.15">
      <c r="A3624" s="1">
        <v>41788</v>
      </c>
      <c r="B3624">
        <v>1140.089966</v>
      </c>
      <c r="C3624">
        <v>1141.349976</v>
      </c>
      <c r="D3624">
        <v>1134.780029</v>
      </c>
      <c r="E3624">
        <v>1140.0699460000001</v>
      </c>
      <c r="F3624">
        <v>27090500</v>
      </c>
      <c r="G3624">
        <v>1140.0699460000001</v>
      </c>
    </row>
    <row r="3625" spans="1:7" x14ac:dyDescent="0.15">
      <c r="A3625" s="1">
        <v>41789</v>
      </c>
      <c r="B3625">
        <v>1141.7299800000001</v>
      </c>
      <c r="C3625">
        <v>1141.7299800000001</v>
      </c>
      <c r="D3625">
        <v>1130.8000489999999</v>
      </c>
      <c r="E3625">
        <v>1134.5</v>
      </c>
      <c r="F3625">
        <v>32634900</v>
      </c>
      <c r="G3625">
        <v>1134.5</v>
      </c>
    </row>
    <row r="3626" spans="1:7" x14ac:dyDescent="0.15">
      <c r="A3626" s="1">
        <v>41792</v>
      </c>
      <c r="B3626">
        <v>1136.369995</v>
      </c>
      <c r="C3626">
        <v>1136.8199460000001</v>
      </c>
      <c r="D3626">
        <v>1121.0500489999999</v>
      </c>
      <c r="E3626">
        <v>1128.900024</v>
      </c>
      <c r="F3626">
        <v>25090200</v>
      </c>
      <c r="G3626">
        <v>1128.900024</v>
      </c>
    </row>
    <row r="3627" spans="1:7" x14ac:dyDescent="0.15">
      <c r="A3627" s="1">
        <v>41793</v>
      </c>
      <c r="B3627">
        <v>1125.2299800000001</v>
      </c>
      <c r="C3627">
        <v>1129.26001</v>
      </c>
      <c r="D3627">
        <v>1118.660034</v>
      </c>
      <c r="E3627">
        <v>1126.150024</v>
      </c>
      <c r="F3627">
        <v>28671800</v>
      </c>
      <c r="G3627">
        <v>1126.150024</v>
      </c>
    </row>
    <row r="3628" spans="1:7" x14ac:dyDescent="0.15">
      <c r="A3628" s="1">
        <v>41794</v>
      </c>
      <c r="B3628">
        <v>1122.910034</v>
      </c>
      <c r="C3628">
        <v>1131.75</v>
      </c>
      <c r="D3628">
        <v>1119.8599850000001</v>
      </c>
      <c r="E3628">
        <v>1131.219971</v>
      </c>
      <c r="F3628">
        <v>27939200</v>
      </c>
      <c r="G3628">
        <v>1131.219971</v>
      </c>
    </row>
    <row r="3629" spans="1:7" x14ac:dyDescent="0.15">
      <c r="A3629" s="1">
        <v>41795</v>
      </c>
      <c r="B3629">
        <v>1133.780029</v>
      </c>
      <c r="C3629">
        <v>1153.9399410000001</v>
      </c>
      <c r="D3629">
        <v>1128.400024</v>
      </c>
      <c r="E3629">
        <v>1153.9399410000001</v>
      </c>
      <c r="F3629">
        <v>31132700</v>
      </c>
      <c r="G3629">
        <v>1153.9399410000001</v>
      </c>
    </row>
    <row r="3630" spans="1:7" x14ac:dyDescent="0.15">
      <c r="A3630" s="1">
        <v>41796</v>
      </c>
      <c r="B3630">
        <v>1158.6899410000001</v>
      </c>
      <c r="C3630">
        <v>1167.540039</v>
      </c>
      <c r="D3630">
        <v>1158.3900149999999</v>
      </c>
      <c r="E3630">
        <v>1165.209961</v>
      </c>
      <c r="F3630">
        <v>28643000</v>
      </c>
      <c r="G3630">
        <v>1165.209961</v>
      </c>
    </row>
    <row r="3631" spans="1:7" x14ac:dyDescent="0.15">
      <c r="A3631" s="1">
        <v>41799</v>
      </c>
      <c r="B3631">
        <v>1166.280029</v>
      </c>
      <c r="C3631">
        <v>1179.839966</v>
      </c>
      <c r="D3631">
        <v>1166.1400149999999</v>
      </c>
      <c r="E3631">
        <v>1175.880005</v>
      </c>
      <c r="F3631">
        <v>28121800</v>
      </c>
      <c r="G3631">
        <v>1175.880005</v>
      </c>
    </row>
    <row r="3632" spans="1:7" x14ac:dyDescent="0.15">
      <c r="A3632" s="1">
        <v>41800</v>
      </c>
      <c r="B3632">
        <v>1173.119995</v>
      </c>
      <c r="C3632">
        <v>1173.839966</v>
      </c>
      <c r="D3632">
        <v>1166.900024</v>
      </c>
      <c r="E3632">
        <v>1172.709961</v>
      </c>
      <c r="F3632">
        <v>27023600</v>
      </c>
      <c r="G3632">
        <v>1172.709961</v>
      </c>
    </row>
    <row r="3633" spans="1:7" x14ac:dyDescent="0.15">
      <c r="A3633" s="1">
        <v>41801</v>
      </c>
      <c r="B3633">
        <v>1167.6899410000001</v>
      </c>
      <c r="C3633">
        <v>1168.98999</v>
      </c>
      <c r="D3633">
        <v>1161.4300539999999</v>
      </c>
      <c r="E3633">
        <v>1166.709961</v>
      </c>
      <c r="F3633">
        <v>27106200</v>
      </c>
      <c r="G3633">
        <v>1166.709961</v>
      </c>
    </row>
    <row r="3634" spans="1:7" x14ac:dyDescent="0.15">
      <c r="A3634" s="1">
        <v>41802</v>
      </c>
      <c r="B3634">
        <v>1165.2700199999999</v>
      </c>
      <c r="C3634">
        <v>1165.369995</v>
      </c>
      <c r="D3634">
        <v>1156.0699460000001</v>
      </c>
      <c r="E3634">
        <v>1159.400024</v>
      </c>
      <c r="F3634">
        <v>30404800</v>
      </c>
      <c r="G3634">
        <v>1159.400024</v>
      </c>
    </row>
    <row r="3635" spans="1:7" x14ac:dyDescent="0.15">
      <c r="A3635" s="1">
        <v>41803</v>
      </c>
      <c r="B3635">
        <v>1162.589966</v>
      </c>
      <c r="C3635">
        <v>1164.089966</v>
      </c>
      <c r="D3635">
        <v>1154.329956</v>
      </c>
      <c r="E3635">
        <v>1162.6800539999999</v>
      </c>
      <c r="F3635">
        <v>25982300</v>
      </c>
      <c r="G3635">
        <v>1162.6800539999999</v>
      </c>
    </row>
    <row r="3636" spans="1:7" x14ac:dyDescent="0.15">
      <c r="A3636" s="1">
        <v>41806</v>
      </c>
      <c r="B3636">
        <v>1162.0200199999999</v>
      </c>
      <c r="C3636">
        <v>1166.9300539999999</v>
      </c>
      <c r="D3636">
        <v>1158.099976</v>
      </c>
      <c r="E3636">
        <v>1166.8199460000001</v>
      </c>
      <c r="F3636">
        <v>29261300</v>
      </c>
      <c r="G3636">
        <v>1166.8199460000001</v>
      </c>
    </row>
    <row r="3637" spans="1:7" x14ac:dyDescent="0.15">
      <c r="A3637" s="1">
        <v>41807</v>
      </c>
      <c r="B3637">
        <v>1165.6400149999999</v>
      </c>
      <c r="C3637">
        <v>1179.290039</v>
      </c>
      <c r="D3637">
        <v>1163.670044</v>
      </c>
      <c r="E3637">
        <v>1176.619995</v>
      </c>
      <c r="F3637">
        <v>29712600</v>
      </c>
      <c r="G3637">
        <v>1176.619995</v>
      </c>
    </row>
    <row r="3638" spans="1:7" x14ac:dyDescent="0.15">
      <c r="A3638" s="1">
        <v>41808</v>
      </c>
      <c r="B3638">
        <v>1176.6400149999999</v>
      </c>
      <c r="C3638">
        <v>1183.380005</v>
      </c>
      <c r="D3638">
        <v>1172.030029</v>
      </c>
      <c r="E3638">
        <v>1183.130005</v>
      </c>
      <c r="F3638">
        <v>30652200</v>
      </c>
      <c r="G3638">
        <v>1183.130005</v>
      </c>
    </row>
    <row r="3639" spans="1:7" x14ac:dyDescent="0.15">
      <c r="A3639" s="1">
        <v>41809</v>
      </c>
      <c r="B3639">
        <v>1185.880005</v>
      </c>
      <c r="C3639">
        <v>1186.780029</v>
      </c>
      <c r="D3639">
        <v>1177.8000489999999</v>
      </c>
      <c r="E3639">
        <v>1184.030029</v>
      </c>
      <c r="F3639">
        <v>29521500</v>
      </c>
      <c r="G3639">
        <v>1184.030029</v>
      </c>
    </row>
    <row r="3640" spans="1:7" x14ac:dyDescent="0.15">
      <c r="A3640" s="1">
        <v>41810</v>
      </c>
      <c r="B3640">
        <v>1186.130005</v>
      </c>
      <c r="C3640">
        <v>1188.5200199999999</v>
      </c>
      <c r="D3640">
        <v>1182.0500489999999</v>
      </c>
      <c r="E3640">
        <v>1188.4300539999999</v>
      </c>
      <c r="F3640">
        <v>43362400</v>
      </c>
      <c r="G3640">
        <v>1188.4300539999999</v>
      </c>
    </row>
    <row r="3641" spans="1:7" x14ac:dyDescent="0.15">
      <c r="A3641" s="1">
        <v>41813</v>
      </c>
      <c r="B3641">
        <v>1189.469971</v>
      </c>
      <c r="C3641">
        <v>1190.3100589999999</v>
      </c>
      <c r="D3641">
        <v>1183.160034</v>
      </c>
      <c r="E3641">
        <v>1184.9499510000001</v>
      </c>
      <c r="F3641">
        <v>27176300</v>
      </c>
      <c r="G3641">
        <v>1184.9499510000001</v>
      </c>
    </row>
    <row r="3642" spans="1:7" x14ac:dyDescent="0.15">
      <c r="A3642" s="1">
        <v>41814</v>
      </c>
      <c r="B3642">
        <v>1182.959961</v>
      </c>
      <c r="C3642">
        <v>1193.599976</v>
      </c>
      <c r="D3642">
        <v>1172.9799800000001</v>
      </c>
      <c r="E3642">
        <v>1173.23999</v>
      </c>
      <c r="F3642">
        <v>30897000</v>
      </c>
      <c r="G3642">
        <v>1173.23999</v>
      </c>
    </row>
    <row r="3643" spans="1:7" x14ac:dyDescent="0.15">
      <c r="A3643" s="1">
        <v>41815</v>
      </c>
      <c r="B3643">
        <v>1168.73999</v>
      </c>
      <c r="C3643">
        <v>1182.75</v>
      </c>
      <c r="D3643">
        <v>1168.530029</v>
      </c>
      <c r="E3643">
        <v>1182.6800539999999</v>
      </c>
      <c r="F3643">
        <v>31067100</v>
      </c>
      <c r="G3643">
        <v>1182.6800539999999</v>
      </c>
    </row>
    <row r="3644" spans="1:7" x14ac:dyDescent="0.15">
      <c r="A3644" s="1">
        <v>41816</v>
      </c>
      <c r="B3644">
        <v>1182.6099850000001</v>
      </c>
      <c r="C3644">
        <v>1182.790039</v>
      </c>
      <c r="D3644">
        <v>1172.910034</v>
      </c>
      <c r="E3644">
        <v>1180.709961</v>
      </c>
      <c r="F3644">
        <v>27788400</v>
      </c>
      <c r="G3644">
        <v>1180.709961</v>
      </c>
    </row>
    <row r="3645" spans="1:7" x14ac:dyDescent="0.15">
      <c r="A3645" s="1">
        <v>41817</v>
      </c>
      <c r="B3645">
        <v>1175.25</v>
      </c>
      <c r="C3645">
        <v>1189.5</v>
      </c>
      <c r="D3645">
        <v>1175.0200199999999</v>
      </c>
      <c r="E3645">
        <v>1189.5</v>
      </c>
      <c r="F3645">
        <v>42905900</v>
      </c>
      <c r="G3645">
        <v>1189.5</v>
      </c>
    </row>
    <row r="3646" spans="1:7" x14ac:dyDescent="0.15">
      <c r="A3646" s="1">
        <v>41820</v>
      </c>
      <c r="B3646">
        <v>1188.410034</v>
      </c>
      <c r="C3646">
        <v>1193.400024</v>
      </c>
      <c r="D3646">
        <v>1185.23999</v>
      </c>
      <c r="E3646">
        <v>1192.959961</v>
      </c>
      <c r="F3646">
        <v>30373500</v>
      </c>
      <c r="G3646">
        <v>1192.959961</v>
      </c>
    </row>
    <row r="3647" spans="1:7" x14ac:dyDescent="0.15">
      <c r="A3647" s="1">
        <v>41821</v>
      </c>
      <c r="B3647">
        <v>1196.2299800000001</v>
      </c>
      <c r="C3647">
        <v>1213.5500489999999</v>
      </c>
      <c r="D3647">
        <v>1196.130005</v>
      </c>
      <c r="E3647">
        <v>1205.9499510000001</v>
      </c>
      <c r="F3647">
        <v>31882400</v>
      </c>
      <c r="G3647">
        <v>1205.9499510000001</v>
      </c>
    </row>
    <row r="3648" spans="1:7" x14ac:dyDescent="0.15">
      <c r="A3648" s="1">
        <v>41822</v>
      </c>
      <c r="B3648">
        <v>1204.780029</v>
      </c>
      <c r="C3648">
        <v>1207.369995</v>
      </c>
      <c r="D3648">
        <v>1198.579956</v>
      </c>
      <c r="E3648">
        <v>1199.5</v>
      </c>
      <c r="F3648">
        <v>28514800</v>
      </c>
      <c r="G3648">
        <v>1199.5</v>
      </c>
    </row>
    <row r="3649" spans="1:7" x14ac:dyDescent="0.15">
      <c r="A3649" s="1">
        <v>41823</v>
      </c>
      <c r="B3649">
        <v>1203.469971</v>
      </c>
      <c r="C3649">
        <v>1208.150024</v>
      </c>
      <c r="D3649">
        <v>1203.4300539999999</v>
      </c>
      <c r="E3649">
        <v>1208.150024</v>
      </c>
      <c r="F3649">
        <v>19980900</v>
      </c>
      <c r="G3649">
        <v>1208.150024</v>
      </c>
    </row>
    <row r="3650" spans="1:7" x14ac:dyDescent="0.15">
      <c r="A3650" s="1">
        <v>41827</v>
      </c>
      <c r="B3650">
        <v>1204.6400149999999</v>
      </c>
      <c r="C3650">
        <v>1204.650024</v>
      </c>
      <c r="D3650">
        <v>1186.5699460000001</v>
      </c>
      <c r="E3650">
        <v>1186.73999</v>
      </c>
      <c r="F3650">
        <v>26812600</v>
      </c>
      <c r="G3650">
        <v>1186.73999</v>
      </c>
    </row>
    <row r="3651" spans="1:7" x14ac:dyDescent="0.15">
      <c r="A3651" s="1">
        <v>41828</v>
      </c>
      <c r="B3651">
        <v>1184.719971</v>
      </c>
      <c r="C3651">
        <v>1184.719971</v>
      </c>
      <c r="D3651">
        <v>1166.969971</v>
      </c>
      <c r="E3651">
        <v>1172.150024</v>
      </c>
      <c r="F3651">
        <v>33024300</v>
      </c>
      <c r="G3651">
        <v>1172.150024</v>
      </c>
    </row>
    <row r="3652" spans="1:7" x14ac:dyDescent="0.15">
      <c r="A3652" s="1">
        <v>41829</v>
      </c>
      <c r="B3652">
        <v>1174.869995</v>
      </c>
      <c r="C3652">
        <v>1177.369995</v>
      </c>
      <c r="D3652">
        <v>1170.130005</v>
      </c>
      <c r="E3652">
        <v>1173.8100589999999</v>
      </c>
      <c r="F3652">
        <v>28588000</v>
      </c>
      <c r="G3652">
        <v>1173.8100589999999</v>
      </c>
    </row>
    <row r="3653" spans="1:7" x14ac:dyDescent="0.15">
      <c r="A3653" s="1">
        <v>41830</v>
      </c>
      <c r="B3653">
        <v>1158.589966</v>
      </c>
      <c r="C3653">
        <v>1168.219971</v>
      </c>
      <c r="D3653">
        <v>1151.119995</v>
      </c>
      <c r="E3653">
        <v>1161.8599850000001</v>
      </c>
      <c r="F3653">
        <v>31656900</v>
      </c>
      <c r="G3653">
        <v>1161.8599850000001</v>
      </c>
    </row>
    <row r="3654" spans="1:7" x14ac:dyDescent="0.15">
      <c r="A3654" s="1">
        <v>41831</v>
      </c>
      <c r="B3654">
        <v>1160.119995</v>
      </c>
      <c r="C3654">
        <v>1161.76001</v>
      </c>
      <c r="D3654">
        <v>1155.1999510000001</v>
      </c>
      <c r="E3654">
        <v>1159.9300539999999</v>
      </c>
      <c r="F3654">
        <v>26846300</v>
      </c>
      <c r="G3654">
        <v>1159.9300539999999</v>
      </c>
    </row>
    <row r="3655" spans="1:7" x14ac:dyDescent="0.15">
      <c r="A3655" s="1">
        <v>41834</v>
      </c>
      <c r="B3655">
        <v>1168</v>
      </c>
      <c r="C3655">
        <v>1169.5500489999999</v>
      </c>
      <c r="D3655">
        <v>1163.849976</v>
      </c>
      <c r="E3655">
        <v>1167.209961</v>
      </c>
      <c r="F3655">
        <v>27449200</v>
      </c>
      <c r="G3655">
        <v>1167.209961</v>
      </c>
    </row>
    <row r="3656" spans="1:7" x14ac:dyDescent="0.15">
      <c r="A3656" s="1">
        <v>41835</v>
      </c>
      <c r="B3656">
        <v>1165.540039</v>
      </c>
      <c r="C3656">
        <v>1167.4499510000001</v>
      </c>
      <c r="D3656">
        <v>1148.7299800000001</v>
      </c>
      <c r="E3656">
        <v>1153.8100589999999</v>
      </c>
      <c r="F3656">
        <v>33287400</v>
      </c>
      <c r="G3656">
        <v>1153.8100589999999</v>
      </c>
    </row>
    <row r="3657" spans="1:7" x14ac:dyDescent="0.15">
      <c r="A3657" s="1">
        <v>41836</v>
      </c>
      <c r="B3657">
        <v>1159.3000489999999</v>
      </c>
      <c r="C3657">
        <v>1159.959961</v>
      </c>
      <c r="D3657">
        <v>1148.1800539999999</v>
      </c>
      <c r="E3657">
        <v>1151.5500489999999</v>
      </c>
      <c r="F3657">
        <v>33909500</v>
      </c>
      <c r="G3657">
        <v>1151.5500489999999</v>
      </c>
    </row>
    <row r="3658" spans="1:7" x14ac:dyDescent="0.15">
      <c r="A3658" s="1">
        <v>41837</v>
      </c>
      <c r="B3658">
        <v>1146.959961</v>
      </c>
      <c r="C3658">
        <v>1150.4799800000001</v>
      </c>
      <c r="D3658">
        <v>1131.420044</v>
      </c>
      <c r="E3658">
        <v>1133.599976</v>
      </c>
      <c r="F3658">
        <v>33816800</v>
      </c>
      <c r="G3658">
        <v>1133.599976</v>
      </c>
    </row>
    <row r="3659" spans="1:7" x14ac:dyDescent="0.15">
      <c r="A3659" s="1">
        <v>41838</v>
      </c>
      <c r="B3659">
        <v>1131.920044</v>
      </c>
      <c r="C3659">
        <v>1152.0200199999999</v>
      </c>
      <c r="D3659">
        <v>1131.829956</v>
      </c>
      <c r="E3659">
        <v>1151.6099850000001</v>
      </c>
      <c r="F3659">
        <v>31060600</v>
      </c>
      <c r="G3659">
        <v>1151.6099850000001</v>
      </c>
    </row>
    <row r="3660" spans="1:7" x14ac:dyDescent="0.15">
      <c r="A3660" s="1">
        <v>41841</v>
      </c>
      <c r="B3660">
        <v>1146.3900149999999</v>
      </c>
      <c r="C3660">
        <v>1148.079956</v>
      </c>
      <c r="D3660">
        <v>1140.0500489999999</v>
      </c>
      <c r="E3660">
        <v>1146.660034</v>
      </c>
      <c r="F3660">
        <v>26111600</v>
      </c>
      <c r="G3660">
        <v>1146.660034</v>
      </c>
    </row>
    <row r="3661" spans="1:7" x14ac:dyDescent="0.15">
      <c r="A3661" s="1">
        <v>41842</v>
      </c>
      <c r="B3661">
        <v>1151.459961</v>
      </c>
      <c r="C3661">
        <v>1160.23999</v>
      </c>
      <c r="D3661">
        <v>1151.459961</v>
      </c>
      <c r="E3661">
        <v>1156.150024</v>
      </c>
      <c r="F3661">
        <v>28904800</v>
      </c>
      <c r="G3661">
        <v>1156.150024</v>
      </c>
    </row>
    <row r="3662" spans="1:7" x14ac:dyDescent="0.15">
      <c r="A3662" s="1">
        <v>41843</v>
      </c>
      <c r="B3662">
        <v>1157.4399410000001</v>
      </c>
      <c r="C3662">
        <v>1161.98999</v>
      </c>
      <c r="D3662">
        <v>1155.76001</v>
      </c>
      <c r="E3662">
        <v>1158.1099850000001</v>
      </c>
      <c r="F3662">
        <v>28697200</v>
      </c>
      <c r="G3662">
        <v>1158.1099850000001</v>
      </c>
    </row>
    <row r="3663" spans="1:7" x14ac:dyDescent="0.15">
      <c r="A3663" s="1">
        <v>41844</v>
      </c>
      <c r="B3663">
        <v>1159.6999510000001</v>
      </c>
      <c r="C3663">
        <v>1163.660034</v>
      </c>
      <c r="D3663">
        <v>1153.589966</v>
      </c>
      <c r="E3663">
        <v>1156.26001</v>
      </c>
      <c r="F3663">
        <v>32035300</v>
      </c>
      <c r="G3663">
        <v>1156.26001</v>
      </c>
    </row>
    <row r="3664" spans="1:7" x14ac:dyDescent="0.15">
      <c r="A3664" s="1">
        <v>41845</v>
      </c>
      <c r="B3664">
        <v>1149.780029</v>
      </c>
      <c r="C3664">
        <v>1149.780029</v>
      </c>
      <c r="D3664">
        <v>1141.839966</v>
      </c>
      <c r="E3664">
        <v>1144.719971</v>
      </c>
      <c r="F3664">
        <v>26389600</v>
      </c>
      <c r="G3664">
        <v>1144.719971</v>
      </c>
    </row>
    <row r="3665" spans="1:7" x14ac:dyDescent="0.15">
      <c r="A3665" s="1">
        <v>41848</v>
      </c>
      <c r="B3665">
        <v>1145.1800539999999</v>
      </c>
      <c r="C3665">
        <v>1145.1800539999999</v>
      </c>
      <c r="D3665">
        <v>1132.160034</v>
      </c>
      <c r="E3665">
        <v>1139.5</v>
      </c>
      <c r="F3665">
        <v>28033200</v>
      </c>
      <c r="G3665">
        <v>1139.5</v>
      </c>
    </row>
    <row r="3666" spans="1:7" x14ac:dyDescent="0.15">
      <c r="A3666" s="1">
        <v>41849</v>
      </c>
      <c r="B3666">
        <v>1141.650024</v>
      </c>
      <c r="C3666">
        <v>1149.079956</v>
      </c>
      <c r="D3666">
        <v>1140.3199460000001</v>
      </c>
      <c r="E3666">
        <v>1141.6400149999999</v>
      </c>
      <c r="F3666">
        <v>31833000</v>
      </c>
      <c r="G3666">
        <v>1141.6400149999999</v>
      </c>
    </row>
    <row r="3667" spans="1:7" x14ac:dyDescent="0.15">
      <c r="A3667" s="1">
        <v>41850</v>
      </c>
      <c r="B3667">
        <v>1147.959961</v>
      </c>
      <c r="C3667">
        <v>1150.6099850000001</v>
      </c>
      <c r="D3667">
        <v>1142.540039</v>
      </c>
      <c r="E3667">
        <v>1146.5699460000001</v>
      </c>
      <c r="F3667">
        <v>34482500</v>
      </c>
      <c r="G3667">
        <v>1146.5699460000001</v>
      </c>
    </row>
    <row r="3668" spans="1:7" x14ac:dyDescent="0.15">
      <c r="A3668" s="1">
        <v>41851</v>
      </c>
      <c r="B3668">
        <v>1137.26001</v>
      </c>
      <c r="C3668">
        <v>1137.26001</v>
      </c>
      <c r="D3668">
        <v>1120.0600589999999</v>
      </c>
      <c r="E3668">
        <v>1120.0699460000001</v>
      </c>
      <c r="F3668">
        <v>41930000</v>
      </c>
      <c r="G3668">
        <v>1120.0699460000001</v>
      </c>
    </row>
    <row r="3669" spans="1:7" x14ac:dyDescent="0.15">
      <c r="A3669" s="1">
        <v>41852</v>
      </c>
      <c r="B3669">
        <v>1120.540039</v>
      </c>
      <c r="C3669">
        <v>1123.9399410000001</v>
      </c>
      <c r="D3669">
        <v>1107.3100589999999</v>
      </c>
      <c r="E3669">
        <v>1114.8599850000001</v>
      </c>
      <c r="F3669">
        <v>37896600</v>
      </c>
      <c r="G3669">
        <v>1114.8599850000001</v>
      </c>
    </row>
    <row r="3670" spans="1:7" x14ac:dyDescent="0.15">
      <c r="A3670" s="1">
        <v>41855</v>
      </c>
      <c r="B3670">
        <v>1118.459961</v>
      </c>
      <c r="C3670">
        <v>1125.540039</v>
      </c>
      <c r="D3670">
        <v>1108.2700199999999</v>
      </c>
      <c r="E3670">
        <v>1124.8199460000001</v>
      </c>
      <c r="F3670">
        <v>30729200</v>
      </c>
      <c r="G3670">
        <v>1124.8199460000001</v>
      </c>
    </row>
    <row r="3671" spans="1:7" x14ac:dyDescent="0.15">
      <c r="A3671" s="1">
        <v>41856</v>
      </c>
      <c r="B3671">
        <v>1119.6899410000001</v>
      </c>
      <c r="C3671">
        <v>1129.420044</v>
      </c>
      <c r="D3671">
        <v>1114.869995</v>
      </c>
      <c r="E3671">
        <v>1121.5600589999999</v>
      </c>
      <c r="F3671">
        <v>34625200</v>
      </c>
      <c r="G3671">
        <v>1121.5600589999999</v>
      </c>
    </row>
    <row r="3672" spans="1:7" x14ac:dyDescent="0.15">
      <c r="A3672" s="1">
        <v>41857</v>
      </c>
      <c r="B3672">
        <v>1116.079956</v>
      </c>
      <c r="C3672">
        <v>1131.6400149999999</v>
      </c>
      <c r="D3672">
        <v>1114.290039</v>
      </c>
      <c r="E3672">
        <v>1125.5500489999999</v>
      </c>
      <c r="F3672">
        <v>35391500</v>
      </c>
      <c r="G3672">
        <v>1125.5500489999999</v>
      </c>
    </row>
    <row r="3673" spans="1:7" x14ac:dyDescent="0.15">
      <c r="A3673" s="1">
        <v>41858</v>
      </c>
      <c r="B3673">
        <v>1127.969971</v>
      </c>
      <c r="C3673">
        <v>1131.410034</v>
      </c>
      <c r="D3673">
        <v>1116.4300539999999</v>
      </c>
      <c r="E3673">
        <v>1119.76001</v>
      </c>
      <c r="F3673">
        <v>32305200</v>
      </c>
      <c r="G3673">
        <v>1119.76001</v>
      </c>
    </row>
    <row r="3674" spans="1:7" x14ac:dyDescent="0.15">
      <c r="A3674" s="1">
        <v>41859</v>
      </c>
      <c r="B3674">
        <v>1119.880005</v>
      </c>
      <c r="C3674">
        <v>1131.8599850000001</v>
      </c>
      <c r="D3674">
        <v>1118.48999</v>
      </c>
      <c r="E3674">
        <v>1131.349976</v>
      </c>
      <c r="F3674">
        <v>29022800</v>
      </c>
      <c r="G3674">
        <v>1131.349976</v>
      </c>
    </row>
    <row r="3675" spans="1:7" x14ac:dyDescent="0.15">
      <c r="A3675" s="1">
        <v>41862</v>
      </c>
      <c r="B3675">
        <v>1136.4799800000001</v>
      </c>
      <c r="C3675">
        <v>1148.8900149999999</v>
      </c>
      <c r="D3675">
        <v>1135.23999</v>
      </c>
      <c r="E3675">
        <v>1141.9300539999999</v>
      </c>
      <c r="F3675">
        <v>27848900</v>
      </c>
      <c r="G3675">
        <v>1141.9300539999999</v>
      </c>
    </row>
    <row r="3676" spans="1:7" x14ac:dyDescent="0.15">
      <c r="A3676" s="1">
        <v>41863</v>
      </c>
      <c r="B3676">
        <v>1138.630005</v>
      </c>
      <c r="C3676">
        <v>1141.280029</v>
      </c>
      <c r="D3676">
        <v>1129.1099850000001</v>
      </c>
      <c r="E3676">
        <v>1133.030029</v>
      </c>
      <c r="F3676">
        <v>26117000</v>
      </c>
      <c r="G3676">
        <v>1133.030029</v>
      </c>
    </row>
    <row r="3677" spans="1:7" x14ac:dyDescent="0.15">
      <c r="A3677" s="1">
        <v>41864</v>
      </c>
      <c r="B3677">
        <v>1136.170044</v>
      </c>
      <c r="C3677">
        <v>1143.2299800000001</v>
      </c>
      <c r="D3677">
        <v>1135.6099850000001</v>
      </c>
      <c r="E3677">
        <v>1141.780029</v>
      </c>
      <c r="F3677">
        <v>27180200</v>
      </c>
      <c r="G3677">
        <v>1141.780029</v>
      </c>
    </row>
    <row r="3678" spans="1:7" x14ac:dyDescent="0.15">
      <c r="A3678" s="1">
        <v>41865</v>
      </c>
      <c r="B3678">
        <v>1142.130005</v>
      </c>
      <c r="C3678">
        <v>1144.150024</v>
      </c>
      <c r="D3678">
        <v>1140.8199460000001</v>
      </c>
      <c r="E3678">
        <v>1143.339966</v>
      </c>
      <c r="F3678">
        <v>26094600</v>
      </c>
      <c r="G3678">
        <v>1143.339966</v>
      </c>
    </row>
    <row r="3679" spans="1:7" x14ac:dyDescent="0.15">
      <c r="A3679" s="1">
        <v>41866</v>
      </c>
      <c r="B3679">
        <v>1151.3100589999999</v>
      </c>
      <c r="C3679">
        <v>1151.6099850000001</v>
      </c>
      <c r="D3679">
        <v>1131.829956</v>
      </c>
      <c r="E3679">
        <v>1141.650024</v>
      </c>
      <c r="F3679">
        <v>30233800</v>
      </c>
      <c r="G3679">
        <v>1141.650024</v>
      </c>
    </row>
    <row r="3680" spans="1:7" x14ac:dyDescent="0.15">
      <c r="A3680" s="1">
        <v>41869</v>
      </c>
      <c r="B3680">
        <v>1149.400024</v>
      </c>
      <c r="C3680">
        <v>1158.400024</v>
      </c>
      <c r="D3680">
        <v>1149.400024</v>
      </c>
      <c r="E3680">
        <v>1158.400024</v>
      </c>
      <c r="F3680">
        <v>26381600</v>
      </c>
      <c r="G3680">
        <v>1158.400024</v>
      </c>
    </row>
    <row r="3681" spans="1:7" x14ac:dyDescent="0.15">
      <c r="A3681" s="1">
        <v>41870</v>
      </c>
      <c r="B3681">
        <v>1159.829956</v>
      </c>
      <c r="C3681">
        <v>1164.0600589999999</v>
      </c>
      <c r="D3681">
        <v>1159.829956</v>
      </c>
      <c r="E3681">
        <v>1162.469971</v>
      </c>
      <c r="F3681">
        <v>26564300</v>
      </c>
      <c r="G3681">
        <v>1162.469971</v>
      </c>
    </row>
    <row r="3682" spans="1:7" x14ac:dyDescent="0.15">
      <c r="A3682" s="1">
        <v>41871</v>
      </c>
      <c r="B3682">
        <v>1158.75</v>
      </c>
      <c r="C3682">
        <v>1159.219971</v>
      </c>
      <c r="D3682">
        <v>1152.7700199999999</v>
      </c>
      <c r="E3682">
        <v>1157.51001</v>
      </c>
      <c r="F3682">
        <v>25793800</v>
      </c>
      <c r="G3682">
        <v>1157.51001</v>
      </c>
    </row>
    <row r="3683" spans="1:7" x14ac:dyDescent="0.15">
      <c r="A3683" s="1">
        <v>41872</v>
      </c>
      <c r="B3683">
        <v>1157.219971</v>
      </c>
      <c r="C3683">
        <v>1160.969971</v>
      </c>
      <c r="D3683">
        <v>1147.4499510000001</v>
      </c>
      <c r="E3683">
        <v>1160.030029</v>
      </c>
      <c r="F3683">
        <v>26389200</v>
      </c>
      <c r="G3683">
        <v>1160.030029</v>
      </c>
    </row>
    <row r="3684" spans="1:7" x14ac:dyDescent="0.15">
      <c r="A3684" s="1">
        <v>41873</v>
      </c>
      <c r="B3684">
        <v>1159.380005</v>
      </c>
      <c r="C3684">
        <v>1163.219971</v>
      </c>
      <c r="D3684">
        <v>1154.959961</v>
      </c>
      <c r="E3684">
        <v>1160.339966</v>
      </c>
      <c r="F3684">
        <v>23018600</v>
      </c>
      <c r="G3684">
        <v>1160.339966</v>
      </c>
    </row>
    <row r="3685" spans="1:7" x14ac:dyDescent="0.15">
      <c r="A3685" s="1">
        <v>41876</v>
      </c>
      <c r="B3685">
        <v>1167.130005</v>
      </c>
      <c r="C3685">
        <v>1170.6899410000001</v>
      </c>
      <c r="D3685">
        <v>1161.8000489999999</v>
      </c>
      <c r="E3685">
        <v>1165.219971</v>
      </c>
      <c r="F3685">
        <v>22338800</v>
      </c>
      <c r="G3685">
        <v>1165.219971</v>
      </c>
    </row>
    <row r="3686" spans="1:7" x14ac:dyDescent="0.15">
      <c r="A3686" s="1">
        <v>41877</v>
      </c>
      <c r="B3686">
        <v>1166.1899410000001</v>
      </c>
      <c r="C3686">
        <v>1176.119995</v>
      </c>
      <c r="D3686">
        <v>1166.1899410000001</v>
      </c>
      <c r="E3686">
        <v>1175.170044</v>
      </c>
      <c r="F3686">
        <v>24519500</v>
      </c>
      <c r="G3686">
        <v>1175.170044</v>
      </c>
    </row>
    <row r="3687" spans="1:7" x14ac:dyDescent="0.15">
      <c r="A3687" s="1">
        <v>41878</v>
      </c>
      <c r="B3687">
        <v>1176.400024</v>
      </c>
      <c r="C3687">
        <v>1177.0699460000001</v>
      </c>
      <c r="D3687">
        <v>1171.1400149999999</v>
      </c>
      <c r="E3687">
        <v>1172.709961</v>
      </c>
      <c r="F3687">
        <v>23443500</v>
      </c>
      <c r="G3687">
        <v>1172.709961</v>
      </c>
    </row>
    <row r="3688" spans="1:7" x14ac:dyDescent="0.15">
      <c r="A3688" s="1">
        <v>41879</v>
      </c>
      <c r="B3688">
        <v>1168.26001</v>
      </c>
      <c r="C3688">
        <v>1169.089966</v>
      </c>
      <c r="D3688">
        <v>1164.1099850000001</v>
      </c>
      <c r="E3688">
        <v>1165.9499510000001</v>
      </c>
      <c r="F3688">
        <v>22824000</v>
      </c>
      <c r="G3688">
        <v>1165.9499510000001</v>
      </c>
    </row>
    <row r="3689" spans="1:7" x14ac:dyDescent="0.15">
      <c r="A3689" s="1">
        <v>41880</v>
      </c>
      <c r="B3689">
        <v>1167.589966</v>
      </c>
      <c r="C3689">
        <v>1174.8199460000001</v>
      </c>
      <c r="D3689">
        <v>1164.780029</v>
      </c>
      <c r="E3689">
        <v>1174.349976</v>
      </c>
      <c r="F3689">
        <v>22591300</v>
      </c>
      <c r="G3689">
        <v>1174.349976</v>
      </c>
    </row>
    <row r="3690" spans="1:7" x14ac:dyDescent="0.15">
      <c r="A3690" s="1">
        <v>41884</v>
      </c>
      <c r="B3690">
        <v>1177.290039</v>
      </c>
      <c r="C3690">
        <v>1181.369995</v>
      </c>
      <c r="D3690">
        <v>1173.0600589999999</v>
      </c>
      <c r="E3690">
        <v>1179.469971</v>
      </c>
      <c r="F3690">
        <v>28199800</v>
      </c>
      <c r="G3690">
        <v>1179.469971</v>
      </c>
    </row>
    <row r="3691" spans="1:7" x14ac:dyDescent="0.15">
      <c r="A3691" s="1">
        <v>41885</v>
      </c>
      <c r="B3691">
        <v>1183.290039</v>
      </c>
      <c r="C3691">
        <v>1183.849976</v>
      </c>
      <c r="D3691">
        <v>1170.839966</v>
      </c>
      <c r="E3691">
        <v>1172.1999510000001</v>
      </c>
      <c r="F3691">
        <v>28099800</v>
      </c>
      <c r="G3691">
        <v>1172.1999510000001</v>
      </c>
    </row>
    <row r="3692" spans="1:7" x14ac:dyDescent="0.15">
      <c r="A3692" s="1">
        <v>41886</v>
      </c>
      <c r="B3692">
        <v>1174.170044</v>
      </c>
      <c r="C3692">
        <v>1180.6800539999999</v>
      </c>
      <c r="D3692">
        <v>1165.2700199999999</v>
      </c>
      <c r="E3692">
        <v>1167.209961</v>
      </c>
      <c r="F3692">
        <v>30724100</v>
      </c>
      <c r="G3692">
        <v>1167.209961</v>
      </c>
    </row>
    <row r="3693" spans="1:7" x14ac:dyDescent="0.15">
      <c r="A3693" s="1">
        <v>41887</v>
      </c>
      <c r="B3693">
        <v>1164.339966</v>
      </c>
      <c r="C3693">
        <v>1170.369995</v>
      </c>
      <c r="D3693">
        <v>1160.0200199999999</v>
      </c>
      <c r="E3693">
        <v>1170.130005</v>
      </c>
      <c r="F3693">
        <v>28183000</v>
      </c>
      <c r="G3693">
        <v>1170.130005</v>
      </c>
    </row>
    <row r="3694" spans="1:7" x14ac:dyDescent="0.15">
      <c r="A3694" s="1">
        <v>41890</v>
      </c>
      <c r="B3694">
        <v>1169.3199460000001</v>
      </c>
      <c r="C3694">
        <v>1174.219971</v>
      </c>
      <c r="D3694">
        <v>1166.119995</v>
      </c>
      <c r="E3694">
        <v>1172.3100589999999</v>
      </c>
      <c r="F3694">
        <v>27890900</v>
      </c>
      <c r="G3694">
        <v>1172.3100589999999</v>
      </c>
    </row>
    <row r="3695" spans="1:7" x14ac:dyDescent="0.15">
      <c r="A3695" s="1">
        <v>41891</v>
      </c>
      <c r="B3695">
        <v>1170.9399410000001</v>
      </c>
      <c r="C3695">
        <v>1171.23999</v>
      </c>
      <c r="D3695">
        <v>1157.849976</v>
      </c>
      <c r="E3695">
        <v>1158.5</v>
      </c>
      <c r="F3695">
        <v>28828300</v>
      </c>
      <c r="G3695">
        <v>1158.5</v>
      </c>
    </row>
    <row r="3696" spans="1:7" x14ac:dyDescent="0.15">
      <c r="A3696" s="1">
        <v>41892</v>
      </c>
      <c r="B3696">
        <v>1158.7700199999999</v>
      </c>
      <c r="C3696">
        <v>1165.1099850000001</v>
      </c>
      <c r="D3696">
        <v>1155.1099850000001</v>
      </c>
      <c r="E3696">
        <v>1164.98999</v>
      </c>
      <c r="F3696">
        <v>29124400</v>
      </c>
      <c r="G3696">
        <v>1164.98999</v>
      </c>
    </row>
    <row r="3697" spans="1:7" x14ac:dyDescent="0.15">
      <c r="A3697" s="1">
        <v>41893</v>
      </c>
      <c r="B3697">
        <v>1159.5</v>
      </c>
      <c r="C3697">
        <v>1172.650024</v>
      </c>
      <c r="D3697">
        <v>1158.599976</v>
      </c>
      <c r="E3697">
        <v>1172.339966</v>
      </c>
      <c r="F3697">
        <v>29416900</v>
      </c>
      <c r="G3697">
        <v>1172.339966</v>
      </c>
    </row>
    <row r="3698" spans="1:7" x14ac:dyDescent="0.15">
      <c r="A3698" s="1">
        <v>41894</v>
      </c>
      <c r="B3698">
        <v>1172.9300539999999</v>
      </c>
      <c r="C3698">
        <v>1172.9499510000001</v>
      </c>
      <c r="D3698">
        <v>1157.4399410000001</v>
      </c>
      <c r="E3698">
        <v>1160.6099850000001</v>
      </c>
      <c r="F3698">
        <v>32071200</v>
      </c>
      <c r="G3698">
        <v>1160.6099850000001</v>
      </c>
    </row>
    <row r="3699" spans="1:7" x14ac:dyDescent="0.15">
      <c r="A3699" s="1">
        <v>41897</v>
      </c>
      <c r="B3699">
        <v>1159.9799800000001</v>
      </c>
      <c r="C3699">
        <v>1160.0600589999999</v>
      </c>
      <c r="D3699">
        <v>1144.410034</v>
      </c>
      <c r="E3699">
        <v>1146.5200199999999</v>
      </c>
      <c r="F3699">
        <v>27765300</v>
      </c>
      <c r="G3699">
        <v>1146.5200199999999</v>
      </c>
    </row>
    <row r="3700" spans="1:7" x14ac:dyDescent="0.15">
      <c r="A3700" s="1">
        <v>41898</v>
      </c>
      <c r="B3700">
        <v>1144.25</v>
      </c>
      <c r="C3700">
        <v>1152.8599850000001</v>
      </c>
      <c r="D3700">
        <v>1141.4499510000001</v>
      </c>
      <c r="E3700">
        <v>1150.969971</v>
      </c>
      <c r="F3700">
        <v>31603200</v>
      </c>
      <c r="G3700">
        <v>1150.969971</v>
      </c>
    </row>
    <row r="3701" spans="1:7" x14ac:dyDescent="0.15">
      <c r="A3701" s="1">
        <v>41899</v>
      </c>
      <c r="B3701">
        <v>1151.959961</v>
      </c>
      <c r="C3701">
        <v>1159.849976</v>
      </c>
      <c r="D3701">
        <v>1149.9300539999999</v>
      </c>
      <c r="E3701">
        <v>1153.8900149999999</v>
      </c>
      <c r="F3701">
        <v>32094300</v>
      </c>
      <c r="G3701">
        <v>1153.8900149999999</v>
      </c>
    </row>
    <row r="3702" spans="1:7" x14ac:dyDescent="0.15">
      <c r="A3702" s="1">
        <v>41900</v>
      </c>
      <c r="B3702">
        <v>1157.079956</v>
      </c>
      <c r="C3702">
        <v>1160.3000489999999</v>
      </c>
      <c r="D3702">
        <v>1156.0699460000001</v>
      </c>
      <c r="E3702">
        <v>1159.2700199999999</v>
      </c>
      <c r="F3702">
        <v>32353400</v>
      </c>
      <c r="G3702">
        <v>1159.2700199999999</v>
      </c>
    </row>
    <row r="3703" spans="1:7" x14ac:dyDescent="0.15">
      <c r="A3703" s="1">
        <v>41901</v>
      </c>
      <c r="B3703">
        <v>1161.650024</v>
      </c>
      <c r="C3703">
        <v>1163.8599850000001</v>
      </c>
      <c r="D3703">
        <v>1143.469971</v>
      </c>
      <c r="E3703">
        <v>1146.920044</v>
      </c>
      <c r="F3703">
        <v>46802200</v>
      </c>
      <c r="G3703">
        <v>1146.920044</v>
      </c>
    </row>
    <row r="3704" spans="1:7" x14ac:dyDescent="0.15">
      <c r="A3704" s="1">
        <v>41904</v>
      </c>
      <c r="B3704">
        <v>1141.98999</v>
      </c>
      <c r="C3704">
        <v>1141.98999</v>
      </c>
      <c r="D3704">
        <v>1127.420044</v>
      </c>
      <c r="E3704">
        <v>1129.3599850000001</v>
      </c>
      <c r="F3704">
        <v>33496800</v>
      </c>
      <c r="G3704">
        <v>1129.3599850000001</v>
      </c>
    </row>
    <row r="3705" spans="1:7" x14ac:dyDescent="0.15">
      <c r="A3705" s="1">
        <v>41905</v>
      </c>
      <c r="B3705">
        <v>1126.51001</v>
      </c>
      <c r="C3705">
        <v>1131.630005</v>
      </c>
      <c r="D3705">
        <v>1118.719971</v>
      </c>
      <c r="E3705">
        <v>1118.719971</v>
      </c>
      <c r="F3705">
        <v>32793600</v>
      </c>
      <c r="G3705">
        <v>1118.719971</v>
      </c>
    </row>
    <row r="3706" spans="1:7" x14ac:dyDescent="0.15">
      <c r="A3706" s="1">
        <v>41906</v>
      </c>
      <c r="B3706">
        <v>1120.660034</v>
      </c>
      <c r="C3706">
        <v>1129.589966</v>
      </c>
      <c r="D3706">
        <v>1116.130005</v>
      </c>
      <c r="E3706">
        <v>1128.3100589999999</v>
      </c>
      <c r="F3706">
        <v>33138500</v>
      </c>
      <c r="G3706">
        <v>1128.3100589999999</v>
      </c>
    </row>
    <row r="3707" spans="1:7" x14ac:dyDescent="0.15">
      <c r="A3707" s="1">
        <v>41907</v>
      </c>
      <c r="B3707">
        <v>1126.099976</v>
      </c>
      <c r="C3707">
        <v>1126.099976</v>
      </c>
      <c r="D3707">
        <v>1107.51001</v>
      </c>
      <c r="E3707">
        <v>1110.23999</v>
      </c>
      <c r="F3707">
        <v>32730600</v>
      </c>
      <c r="G3707">
        <v>1110.23999</v>
      </c>
    </row>
    <row r="3708" spans="1:7" x14ac:dyDescent="0.15">
      <c r="A3708" s="1">
        <v>41908</v>
      </c>
      <c r="B3708">
        <v>1111.630005</v>
      </c>
      <c r="C3708">
        <v>1119.7299800000001</v>
      </c>
      <c r="D3708">
        <v>1111.040039</v>
      </c>
      <c r="E3708">
        <v>1119.329956</v>
      </c>
      <c r="F3708">
        <v>29294400</v>
      </c>
      <c r="G3708">
        <v>1119.329956</v>
      </c>
    </row>
    <row r="3709" spans="1:7" x14ac:dyDescent="0.15">
      <c r="A3709" s="1">
        <v>41911</v>
      </c>
      <c r="B3709">
        <v>1110.4300539999999</v>
      </c>
      <c r="C3709">
        <v>1120.5500489999999</v>
      </c>
      <c r="D3709">
        <v>1107.8100589999999</v>
      </c>
      <c r="E3709">
        <v>1117.910034</v>
      </c>
      <c r="F3709">
        <v>30944400</v>
      </c>
      <c r="G3709">
        <v>1117.910034</v>
      </c>
    </row>
    <row r="3710" spans="1:7" x14ac:dyDescent="0.15">
      <c r="A3710" s="1">
        <v>41912</v>
      </c>
      <c r="B3710">
        <v>1118.219971</v>
      </c>
      <c r="C3710">
        <v>1118.6999510000001</v>
      </c>
      <c r="D3710">
        <v>1101.670044</v>
      </c>
      <c r="E3710">
        <v>1101.6800539999999</v>
      </c>
      <c r="F3710">
        <v>39511000</v>
      </c>
      <c r="G3710">
        <v>1101.6800539999999</v>
      </c>
    </row>
    <row r="3711" spans="1:7" x14ac:dyDescent="0.15">
      <c r="A3711" s="1">
        <v>41913</v>
      </c>
      <c r="B3711">
        <v>1101.079956</v>
      </c>
      <c r="C3711">
        <v>1101.1899410000001</v>
      </c>
      <c r="D3711">
        <v>1083</v>
      </c>
      <c r="E3711">
        <v>1085.410034</v>
      </c>
      <c r="F3711">
        <v>41885900</v>
      </c>
      <c r="G3711">
        <v>1085.410034</v>
      </c>
    </row>
    <row r="3712" spans="1:7" x14ac:dyDescent="0.15">
      <c r="A3712" s="1">
        <v>41914</v>
      </c>
      <c r="B3712">
        <v>1085.1400149999999</v>
      </c>
      <c r="C3712">
        <v>1099.459961</v>
      </c>
      <c r="D3712">
        <v>1077.959961</v>
      </c>
      <c r="E3712">
        <v>1096.380005</v>
      </c>
      <c r="F3712">
        <v>40125100</v>
      </c>
      <c r="G3712">
        <v>1096.380005</v>
      </c>
    </row>
    <row r="3713" spans="1:7" x14ac:dyDescent="0.15">
      <c r="A3713" s="1">
        <v>41915</v>
      </c>
      <c r="B3713">
        <v>1105.119995</v>
      </c>
      <c r="C3713">
        <v>1109.869995</v>
      </c>
      <c r="D3713">
        <v>1101.51001</v>
      </c>
      <c r="E3713">
        <v>1104.73999</v>
      </c>
      <c r="F3713">
        <v>35613200</v>
      </c>
      <c r="G3713">
        <v>1104.73999</v>
      </c>
    </row>
    <row r="3714" spans="1:7" x14ac:dyDescent="0.15">
      <c r="A3714" s="1">
        <v>41918</v>
      </c>
      <c r="B3714">
        <v>1107.3599850000001</v>
      </c>
      <c r="C3714">
        <v>1108</v>
      </c>
      <c r="D3714">
        <v>1093.7700199999999</v>
      </c>
      <c r="E3714">
        <v>1094.650024</v>
      </c>
      <c r="F3714">
        <v>33586900</v>
      </c>
      <c r="G3714">
        <v>1094.650024</v>
      </c>
    </row>
    <row r="3715" spans="1:7" x14ac:dyDescent="0.15">
      <c r="A3715" s="1">
        <v>41919</v>
      </c>
      <c r="B3715">
        <v>1089.3000489999999</v>
      </c>
      <c r="C3715">
        <v>1090.959961</v>
      </c>
      <c r="D3715">
        <v>1076.3100589999999</v>
      </c>
      <c r="E3715">
        <v>1076.3100589999999</v>
      </c>
      <c r="F3715">
        <v>36878700</v>
      </c>
      <c r="G3715">
        <v>1076.3100589999999</v>
      </c>
    </row>
    <row r="3716" spans="1:7" x14ac:dyDescent="0.15">
      <c r="A3716" s="1">
        <v>41920</v>
      </c>
      <c r="B3716">
        <v>1075.209961</v>
      </c>
      <c r="C3716">
        <v>1097.6999510000001</v>
      </c>
      <c r="D3716">
        <v>1065.75</v>
      </c>
      <c r="E3716">
        <v>1097.119995</v>
      </c>
      <c r="F3716">
        <v>44418900</v>
      </c>
      <c r="G3716">
        <v>1097.119995</v>
      </c>
    </row>
    <row r="3717" spans="1:7" x14ac:dyDescent="0.15">
      <c r="A3717" s="1">
        <v>41921</v>
      </c>
      <c r="B3717">
        <v>1095.75</v>
      </c>
      <c r="C3717">
        <v>1095.9399410000001</v>
      </c>
      <c r="D3717">
        <v>1067.829956</v>
      </c>
      <c r="E3717">
        <v>1067.98999</v>
      </c>
      <c r="F3717">
        <v>43240200</v>
      </c>
      <c r="G3717">
        <v>1067.98999</v>
      </c>
    </row>
    <row r="3718" spans="1:7" x14ac:dyDescent="0.15">
      <c r="A3718" s="1">
        <v>41922</v>
      </c>
      <c r="B3718">
        <v>1063.25</v>
      </c>
      <c r="C3718">
        <v>1074.25</v>
      </c>
      <c r="D3718">
        <v>1053.3199460000001</v>
      </c>
      <c r="E3718">
        <v>1053.3199460000001</v>
      </c>
      <c r="F3718">
        <v>45505400</v>
      </c>
      <c r="G3718">
        <v>1053.3199460000001</v>
      </c>
    </row>
    <row r="3719" spans="1:7" x14ac:dyDescent="0.15">
      <c r="A3719" s="1">
        <v>41925</v>
      </c>
      <c r="B3719">
        <v>1054.2700199999999</v>
      </c>
      <c r="C3719">
        <v>1066.9799800000001</v>
      </c>
      <c r="D3719">
        <v>1046.1400149999999</v>
      </c>
      <c r="E3719">
        <v>1049.3000489999999</v>
      </c>
      <c r="F3719">
        <v>43525800</v>
      </c>
      <c r="G3719">
        <v>1049.3000489999999</v>
      </c>
    </row>
    <row r="3720" spans="1:7" x14ac:dyDescent="0.15">
      <c r="A3720" s="1">
        <v>41926</v>
      </c>
      <c r="B3720">
        <v>1056.8000489999999</v>
      </c>
      <c r="C3720">
        <v>1075.2700199999999</v>
      </c>
      <c r="D3720">
        <v>1056.290039</v>
      </c>
      <c r="E3720">
        <v>1061.599976</v>
      </c>
      <c r="F3720">
        <v>48120100</v>
      </c>
      <c r="G3720">
        <v>1061.599976</v>
      </c>
    </row>
    <row r="3721" spans="1:7" x14ac:dyDescent="0.15">
      <c r="A3721" s="1">
        <v>41927</v>
      </c>
      <c r="B3721">
        <v>1051.5</v>
      </c>
      <c r="C3721">
        <v>1075.6400149999999</v>
      </c>
      <c r="D3721">
        <v>1040.469971</v>
      </c>
      <c r="E3721">
        <v>1072.4499510000001</v>
      </c>
      <c r="F3721">
        <v>60908000</v>
      </c>
      <c r="G3721">
        <v>1072.4499510000001</v>
      </c>
    </row>
    <row r="3722" spans="1:7" x14ac:dyDescent="0.15">
      <c r="A3722" s="1">
        <v>41928</v>
      </c>
      <c r="B3722">
        <v>1060.6899410000001</v>
      </c>
      <c r="C3722">
        <v>1091.2700199999999</v>
      </c>
      <c r="D3722">
        <v>1058.8199460000001</v>
      </c>
      <c r="E3722">
        <v>1086.1099850000001</v>
      </c>
      <c r="F3722">
        <v>50731500</v>
      </c>
      <c r="G3722">
        <v>1086.1099850000001</v>
      </c>
    </row>
    <row r="3723" spans="1:7" x14ac:dyDescent="0.15">
      <c r="A3723" s="1">
        <v>41929</v>
      </c>
      <c r="B3723">
        <v>1098.0699460000001</v>
      </c>
      <c r="C3723">
        <v>1099.4399410000001</v>
      </c>
      <c r="D3723">
        <v>1079.2299800000001</v>
      </c>
      <c r="E3723">
        <v>1082.329956</v>
      </c>
      <c r="F3723">
        <v>44821200</v>
      </c>
      <c r="G3723">
        <v>1082.329956</v>
      </c>
    </row>
    <row r="3724" spans="1:7" x14ac:dyDescent="0.15">
      <c r="A3724" s="1">
        <v>41932</v>
      </c>
      <c r="B3724">
        <v>1078.6800539999999</v>
      </c>
      <c r="C3724">
        <v>1094.969971</v>
      </c>
      <c r="D3724">
        <v>1078.5</v>
      </c>
      <c r="E3724">
        <v>1094.969971</v>
      </c>
      <c r="F3724">
        <v>33312100</v>
      </c>
      <c r="G3724">
        <v>1094.969971</v>
      </c>
    </row>
    <row r="3725" spans="1:7" x14ac:dyDescent="0.15">
      <c r="A3725" s="1">
        <v>41933</v>
      </c>
      <c r="B3725">
        <v>1099.880005</v>
      </c>
      <c r="C3725">
        <v>1112.869995</v>
      </c>
      <c r="D3725">
        <v>1099.880005</v>
      </c>
      <c r="E3725">
        <v>1112.849976</v>
      </c>
      <c r="F3725">
        <v>39870900</v>
      </c>
      <c r="G3725">
        <v>1112.849976</v>
      </c>
    </row>
    <row r="3726" spans="1:7" x14ac:dyDescent="0.15">
      <c r="A3726" s="1">
        <v>41934</v>
      </c>
      <c r="B3726">
        <v>1114.959961</v>
      </c>
      <c r="C3726">
        <v>1117.1800539999999</v>
      </c>
      <c r="D3726">
        <v>1096.23999</v>
      </c>
      <c r="E3726">
        <v>1096.869995</v>
      </c>
      <c r="F3726">
        <v>37619300</v>
      </c>
      <c r="G3726">
        <v>1096.869995</v>
      </c>
    </row>
    <row r="3727" spans="1:7" x14ac:dyDescent="0.15">
      <c r="A3727" s="1">
        <v>41935</v>
      </c>
      <c r="B3727">
        <v>1105.4499510000001</v>
      </c>
      <c r="C3727">
        <v>1122.420044</v>
      </c>
      <c r="D3727">
        <v>1105.4499510000001</v>
      </c>
      <c r="E3727">
        <v>1116.48999</v>
      </c>
      <c r="F3727">
        <v>37892500</v>
      </c>
      <c r="G3727">
        <v>1116.48999</v>
      </c>
    </row>
    <row r="3728" spans="1:7" x14ac:dyDescent="0.15">
      <c r="A3728" s="1">
        <v>41936</v>
      </c>
      <c r="B3728">
        <v>1117.9499510000001</v>
      </c>
      <c r="C3728">
        <v>1119.130005</v>
      </c>
      <c r="D3728">
        <v>1113.0500489999999</v>
      </c>
      <c r="E3728">
        <v>1118.8199460000001</v>
      </c>
      <c r="F3728">
        <v>30783800</v>
      </c>
      <c r="G3728">
        <v>1118.8199460000001</v>
      </c>
    </row>
    <row r="3729" spans="1:7" x14ac:dyDescent="0.15">
      <c r="A3729" s="1">
        <v>41939</v>
      </c>
      <c r="B3729">
        <v>1113.5600589999999</v>
      </c>
      <c r="C3729">
        <v>1117.709961</v>
      </c>
      <c r="D3729">
        <v>1104.0500489999999</v>
      </c>
      <c r="E3729">
        <v>1117.4799800000001</v>
      </c>
      <c r="F3729">
        <v>35388600</v>
      </c>
      <c r="G3729">
        <v>1117.4799800000001</v>
      </c>
    </row>
    <row r="3730" spans="1:7" x14ac:dyDescent="0.15">
      <c r="A3730" s="1">
        <v>41940</v>
      </c>
      <c r="B3730">
        <v>1121.8000489999999</v>
      </c>
      <c r="C3730">
        <v>1149.459961</v>
      </c>
      <c r="D3730">
        <v>1121.339966</v>
      </c>
      <c r="E3730">
        <v>1149.4499510000001</v>
      </c>
      <c r="F3730">
        <v>36532600</v>
      </c>
      <c r="G3730">
        <v>1149.4499510000001</v>
      </c>
    </row>
    <row r="3731" spans="1:7" x14ac:dyDescent="0.15">
      <c r="A3731" s="1">
        <v>41941</v>
      </c>
      <c r="B3731">
        <v>1149.459961</v>
      </c>
      <c r="C3731">
        <v>1153.410034</v>
      </c>
      <c r="D3731">
        <v>1138.3199460000001</v>
      </c>
      <c r="E3731">
        <v>1146.369995</v>
      </c>
      <c r="F3731">
        <v>37403500</v>
      </c>
      <c r="G3731">
        <v>1146.369995</v>
      </c>
    </row>
    <row r="3732" spans="1:7" x14ac:dyDescent="0.15">
      <c r="A3732" s="1">
        <v>41942</v>
      </c>
      <c r="B3732">
        <v>1142.4499510000001</v>
      </c>
      <c r="C3732">
        <v>1159.150024</v>
      </c>
      <c r="D3732">
        <v>1140.51001</v>
      </c>
      <c r="E3732">
        <v>1155.7700199999999</v>
      </c>
      <c r="F3732">
        <v>35861500</v>
      </c>
      <c r="G3732">
        <v>1155.7700199999999</v>
      </c>
    </row>
    <row r="3733" spans="1:7" x14ac:dyDescent="0.15">
      <c r="A3733" s="1">
        <v>41943</v>
      </c>
      <c r="B3733">
        <v>1169.170044</v>
      </c>
      <c r="C3733">
        <v>1174.329956</v>
      </c>
      <c r="D3733">
        <v>1166.660034</v>
      </c>
      <c r="E3733">
        <v>1173.51001</v>
      </c>
      <c r="F3733">
        <v>42922900</v>
      </c>
      <c r="G3733">
        <v>1173.51001</v>
      </c>
    </row>
    <row r="3734" spans="1:7" x14ac:dyDescent="0.15">
      <c r="A3734" s="1">
        <v>41946</v>
      </c>
      <c r="B3734">
        <v>1174.5</v>
      </c>
      <c r="C3734">
        <v>1178.400024</v>
      </c>
      <c r="D3734">
        <v>1166.790039</v>
      </c>
      <c r="E3734">
        <v>1170.1999510000001</v>
      </c>
      <c r="F3734">
        <v>35554400</v>
      </c>
      <c r="G3734">
        <v>1170.1999510000001</v>
      </c>
    </row>
    <row r="3735" spans="1:7" x14ac:dyDescent="0.15">
      <c r="A3735" s="1">
        <v>41947</v>
      </c>
      <c r="B3735">
        <v>1166.7299800000001</v>
      </c>
      <c r="C3735">
        <v>1170.869995</v>
      </c>
      <c r="D3735">
        <v>1160.8900149999999</v>
      </c>
      <c r="E3735">
        <v>1165.420044</v>
      </c>
      <c r="F3735">
        <v>39562600</v>
      </c>
      <c r="G3735">
        <v>1165.420044</v>
      </c>
    </row>
    <row r="3736" spans="1:7" x14ac:dyDescent="0.15">
      <c r="A3736" s="1">
        <v>41948</v>
      </c>
      <c r="B3736">
        <v>1171.2299800000001</v>
      </c>
      <c r="C3736">
        <v>1172.030029</v>
      </c>
      <c r="D3736">
        <v>1163.6800539999999</v>
      </c>
      <c r="E3736">
        <v>1167.0699460000001</v>
      </c>
      <c r="F3736">
        <v>37665900</v>
      </c>
      <c r="G3736">
        <v>1167.0699460000001</v>
      </c>
    </row>
    <row r="3737" spans="1:7" x14ac:dyDescent="0.15">
      <c r="A3737" s="1">
        <v>41949</v>
      </c>
      <c r="B3737">
        <v>1166.0200199999999</v>
      </c>
      <c r="C3737">
        <v>1171.900024</v>
      </c>
      <c r="D3737">
        <v>1163.540039</v>
      </c>
      <c r="E3737">
        <v>1171.8599850000001</v>
      </c>
      <c r="F3737">
        <v>36697700</v>
      </c>
      <c r="G3737">
        <v>1171.8599850000001</v>
      </c>
    </row>
    <row r="3738" spans="1:7" x14ac:dyDescent="0.15">
      <c r="A3738" s="1">
        <v>41950</v>
      </c>
      <c r="B3738">
        <v>1170.0699460000001</v>
      </c>
      <c r="C3738">
        <v>1173.400024</v>
      </c>
      <c r="D3738">
        <v>1165.040039</v>
      </c>
      <c r="E3738">
        <v>1173.3199460000001</v>
      </c>
      <c r="F3738">
        <v>37042800</v>
      </c>
      <c r="G3738">
        <v>1173.3199460000001</v>
      </c>
    </row>
    <row r="3739" spans="1:7" x14ac:dyDescent="0.15">
      <c r="A3739" s="1">
        <v>41953</v>
      </c>
      <c r="B3739">
        <v>1173.849976</v>
      </c>
      <c r="C3739">
        <v>1179.579956</v>
      </c>
      <c r="D3739">
        <v>1172.6099850000001</v>
      </c>
      <c r="E3739">
        <v>1179.5699460000001</v>
      </c>
      <c r="F3739">
        <v>32849400</v>
      </c>
      <c r="G3739">
        <v>1179.5699460000001</v>
      </c>
    </row>
    <row r="3740" spans="1:7" x14ac:dyDescent="0.15">
      <c r="A3740" s="1">
        <v>41954</v>
      </c>
      <c r="B3740">
        <v>1179.01001</v>
      </c>
      <c r="C3740">
        <v>1180.8000489999999</v>
      </c>
      <c r="D3740">
        <v>1176.7700199999999</v>
      </c>
      <c r="E3740">
        <v>1179.959961</v>
      </c>
      <c r="F3740">
        <v>29583200</v>
      </c>
      <c r="G3740">
        <v>1179.959961</v>
      </c>
    </row>
    <row r="3741" spans="1:7" x14ac:dyDescent="0.15">
      <c r="A3741" s="1">
        <v>41955</v>
      </c>
      <c r="B3741">
        <v>1175.329956</v>
      </c>
      <c r="C3741">
        <v>1187.1999510000001</v>
      </c>
      <c r="D3741">
        <v>1174.849976</v>
      </c>
      <c r="E3741">
        <v>1186.469971</v>
      </c>
      <c r="F3741">
        <v>32466500</v>
      </c>
      <c r="G3741">
        <v>1186.469971</v>
      </c>
    </row>
    <row r="3742" spans="1:7" x14ac:dyDescent="0.15">
      <c r="A3742" s="1">
        <v>41956</v>
      </c>
      <c r="B3742">
        <v>1186.76001</v>
      </c>
      <c r="C3742">
        <v>1188.670044</v>
      </c>
      <c r="D3742">
        <v>1173.969971</v>
      </c>
      <c r="E3742">
        <v>1175.420044</v>
      </c>
      <c r="F3742">
        <v>34552700</v>
      </c>
      <c r="G3742">
        <v>1175.420044</v>
      </c>
    </row>
    <row r="3743" spans="1:7" x14ac:dyDescent="0.15">
      <c r="A3743" s="1">
        <v>41957</v>
      </c>
      <c r="B3743">
        <v>1175.459961</v>
      </c>
      <c r="C3743">
        <v>1177.3000489999999</v>
      </c>
      <c r="D3743">
        <v>1171.969971</v>
      </c>
      <c r="E3743">
        <v>1173.8100589999999</v>
      </c>
      <c r="F3743">
        <v>32271300</v>
      </c>
      <c r="G3743">
        <v>1173.8100589999999</v>
      </c>
    </row>
    <row r="3744" spans="1:7" x14ac:dyDescent="0.15">
      <c r="A3744" s="1">
        <v>41960</v>
      </c>
      <c r="B3744">
        <v>1171.8599850000001</v>
      </c>
      <c r="C3744">
        <v>1175.1800539999999</v>
      </c>
      <c r="D3744">
        <v>1164.1800539999999</v>
      </c>
      <c r="E3744">
        <v>1164.2299800000001</v>
      </c>
      <c r="F3744">
        <v>31528900</v>
      </c>
      <c r="G3744">
        <v>1164.2299800000001</v>
      </c>
    </row>
    <row r="3745" spans="1:7" x14ac:dyDescent="0.15">
      <c r="A3745" s="1">
        <v>41961</v>
      </c>
      <c r="B3745">
        <v>1165.160034</v>
      </c>
      <c r="C3745">
        <v>1176.209961</v>
      </c>
      <c r="D3745">
        <v>1165.160034</v>
      </c>
      <c r="E3745">
        <v>1170.280029</v>
      </c>
      <c r="F3745">
        <v>34161900</v>
      </c>
      <c r="G3745">
        <v>1170.280029</v>
      </c>
    </row>
    <row r="3746" spans="1:7" x14ac:dyDescent="0.15">
      <c r="A3746" s="1">
        <v>41962</v>
      </c>
      <c r="B3746">
        <v>1169.040039</v>
      </c>
      <c r="C3746">
        <v>1169.079956</v>
      </c>
      <c r="D3746">
        <v>1151.9799800000001</v>
      </c>
      <c r="E3746">
        <v>1157.6899410000001</v>
      </c>
      <c r="F3746">
        <v>33608500</v>
      </c>
      <c r="G3746">
        <v>1157.6899410000001</v>
      </c>
    </row>
    <row r="3747" spans="1:7" x14ac:dyDescent="0.15">
      <c r="A3747" s="1">
        <v>41963</v>
      </c>
      <c r="B3747">
        <v>1153.530029</v>
      </c>
      <c r="C3747">
        <v>1170.8599850000001</v>
      </c>
      <c r="D3747">
        <v>1153.209961</v>
      </c>
      <c r="E3747">
        <v>1170.75</v>
      </c>
      <c r="F3747">
        <v>31282900</v>
      </c>
      <c r="G3747">
        <v>1170.75</v>
      </c>
    </row>
    <row r="3748" spans="1:7" x14ac:dyDescent="0.15">
      <c r="A3748" s="1">
        <v>41964</v>
      </c>
      <c r="B3748">
        <v>1182.3100589999999</v>
      </c>
      <c r="C3748">
        <v>1184.5</v>
      </c>
      <c r="D3748">
        <v>1169.650024</v>
      </c>
      <c r="E3748">
        <v>1172.420044</v>
      </c>
      <c r="F3748">
        <v>39164200</v>
      </c>
      <c r="G3748">
        <v>1172.420044</v>
      </c>
    </row>
    <row r="3749" spans="1:7" x14ac:dyDescent="0.15">
      <c r="A3749" s="1">
        <v>41967</v>
      </c>
      <c r="B3749">
        <v>1174.829956</v>
      </c>
      <c r="C3749">
        <v>1186.959961</v>
      </c>
      <c r="D3749">
        <v>1174.829956</v>
      </c>
      <c r="E3749">
        <v>1186.9399410000001</v>
      </c>
      <c r="F3749">
        <v>31280600</v>
      </c>
      <c r="G3749">
        <v>1186.9399410000001</v>
      </c>
    </row>
    <row r="3750" spans="1:7" x14ac:dyDescent="0.15">
      <c r="A3750" s="1">
        <v>41968</v>
      </c>
      <c r="B3750">
        <v>1188.9300539999999</v>
      </c>
      <c r="C3750">
        <v>1191.76001</v>
      </c>
      <c r="D3750">
        <v>1182.660034</v>
      </c>
      <c r="E3750">
        <v>1186.329956</v>
      </c>
      <c r="F3750">
        <v>33929400</v>
      </c>
      <c r="G3750">
        <v>1186.329956</v>
      </c>
    </row>
    <row r="3751" spans="1:7" x14ac:dyDescent="0.15">
      <c r="A3751" s="1">
        <v>41969</v>
      </c>
      <c r="B3751">
        <v>1186.329956</v>
      </c>
      <c r="C3751">
        <v>1190.6999510000001</v>
      </c>
      <c r="D3751">
        <v>1185.369995</v>
      </c>
      <c r="E3751">
        <v>1190.619995</v>
      </c>
      <c r="F3751">
        <v>27452600</v>
      </c>
      <c r="G3751">
        <v>1190.619995</v>
      </c>
    </row>
    <row r="3752" spans="1:7" x14ac:dyDescent="0.15">
      <c r="A3752" s="1">
        <v>41971</v>
      </c>
      <c r="B3752">
        <v>1190.579956</v>
      </c>
      <c r="C3752">
        <v>1190.6099850000001</v>
      </c>
      <c r="D3752">
        <v>1172.4399410000001</v>
      </c>
      <c r="E3752">
        <v>1173.2299800000001</v>
      </c>
      <c r="F3752">
        <v>25046400</v>
      </c>
      <c r="G3752">
        <v>1173.2299800000001</v>
      </c>
    </row>
    <row r="3753" spans="1:7" x14ac:dyDescent="0.15">
      <c r="A3753" s="1">
        <v>41974</v>
      </c>
      <c r="B3753">
        <v>1170.5500489999999</v>
      </c>
      <c r="C3753">
        <v>1170.5500489999999</v>
      </c>
      <c r="D3753">
        <v>1154.0500489999999</v>
      </c>
      <c r="E3753">
        <v>1154.0500489999999</v>
      </c>
      <c r="F3753">
        <v>41590100</v>
      </c>
      <c r="G3753">
        <v>1154.0500489999999</v>
      </c>
    </row>
    <row r="3754" spans="1:7" x14ac:dyDescent="0.15">
      <c r="A3754" s="1">
        <v>41975</v>
      </c>
      <c r="B3754">
        <v>1156.2700199999999</v>
      </c>
      <c r="C3754">
        <v>1171.4399410000001</v>
      </c>
      <c r="D3754">
        <v>1156.26001</v>
      </c>
      <c r="E3754">
        <v>1168.4499510000001</v>
      </c>
      <c r="F3754">
        <v>36866500</v>
      </c>
      <c r="G3754">
        <v>1168.4499510000001</v>
      </c>
    </row>
    <row r="3755" spans="1:7" x14ac:dyDescent="0.15">
      <c r="A3755" s="1">
        <v>41976</v>
      </c>
      <c r="B3755">
        <v>1168.540039</v>
      </c>
      <c r="C3755">
        <v>1181.8900149999999</v>
      </c>
      <c r="D3755">
        <v>1168.030029</v>
      </c>
      <c r="E3755">
        <v>1179.01001</v>
      </c>
      <c r="F3755">
        <v>36126800</v>
      </c>
      <c r="G3755">
        <v>1179.01001</v>
      </c>
    </row>
    <row r="3756" spans="1:7" x14ac:dyDescent="0.15">
      <c r="A3756" s="1">
        <v>41977</v>
      </c>
      <c r="B3756">
        <v>1177.7700199999999</v>
      </c>
      <c r="C3756">
        <v>1178.01001</v>
      </c>
      <c r="D3756">
        <v>1169.2299800000001</v>
      </c>
      <c r="E3756">
        <v>1173.01001</v>
      </c>
      <c r="F3756">
        <v>34083400</v>
      </c>
      <c r="G3756">
        <v>1173.01001</v>
      </c>
    </row>
    <row r="3757" spans="1:7" x14ac:dyDescent="0.15">
      <c r="A3757" s="1">
        <v>41978</v>
      </c>
      <c r="B3757">
        <v>1172.75</v>
      </c>
      <c r="C3757">
        <v>1184.48999</v>
      </c>
      <c r="D3757">
        <v>1172.75</v>
      </c>
      <c r="E3757">
        <v>1182.4300539999999</v>
      </c>
      <c r="F3757">
        <v>34196200</v>
      </c>
      <c r="G3757">
        <v>1182.4300539999999</v>
      </c>
    </row>
    <row r="3758" spans="1:7" x14ac:dyDescent="0.15">
      <c r="A3758" s="1">
        <v>41981</v>
      </c>
      <c r="B3758">
        <v>1179.959961</v>
      </c>
      <c r="C3758">
        <v>1188.2299800000001</v>
      </c>
      <c r="D3758">
        <v>1165.959961</v>
      </c>
      <c r="E3758">
        <v>1167.209961</v>
      </c>
      <c r="F3758">
        <v>38009900</v>
      </c>
      <c r="G3758">
        <v>1167.209961</v>
      </c>
    </row>
    <row r="3759" spans="1:7" x14ac:dyDescent="0.15">
      <c r="A3759" s="1">
        <v>41982</v>
      </c>
      <c r="B3759">
        <v>1157.380005</v>
      </c>
      <c r="C3759">
        <v>1188.0699460000001</v>
      </c>
      <c r="D3759">
        <v>1153.530029</v>
      </c>
      <c r="E3759">
        <v>1188.0600589999999</v>
      </c>
      <c r="F3759">
        <v>39701500</v>
      </c>
      <c r="G3759">
        <v>1188.0600589999999</v>
      </c>
    </row>
    <row r="3760" spans="1:7" x14ac:dyDescent="0.15">
      <c r="A3760" s="1">
        <v>41983</v>
      </c>
      <c r="B3760">
        <v>1183.900024</v>
      </c>
      <c r="C3760">
        <v>1185.030029</v>
      </c>
      <c r="D3760">
        <v>1161.8599850000001</v>
      </c>
      <c r="E3760">
        <v>1161.8599850000001</v>
      </c>
      <c r="F3760">
        <v>41144400</v>
      </c>
      <c r="G3760">
        <v>1161.8599850000001</v>
      </c>
    </row>
    <row r="3761" spans="1:7" x14ac:dyDescent="0.15">
      <c r="A3761" s="1">
        <v>41984</v>
      </c>
      <c r="B3761">
        <v>1166.6800539999999</v>
      </c>
      <c r="C3761">
        <v>1180.98999</v>
      </c>
      <c r="D3761">
        <v>1165.130005</v>
      </c>
      <c r="E3761">
        <v>1166.959961</v>
      </c>
      <c r="F3761">
        <v>39179500</v>
      </c>
      <c r="G3761">
        <v>1166.959961</v>
      </c>
    </row>
    <row r="3762" spans="1:7" x14ac:dyDescent="0.15">
      <c r="A3762" s="1">
        <v>41985</v>
      </c>
      <c r="B3762">
        <v>1156.6899410000001</v>
      </c>
      <c r="C3762">
        <v>1163.6099850000001</v>
      </c>
      <c r="D3762">
        <v>1152.4399410000001</v>
      </c>
      <c r="E3762">
        <v>1152.4399410000001</v>
      </c>
      <c r="F3762">
        <v>41576500</v>
      </c>
      <c r="G3762">
        <v>1152.4399410000001</v>
      </c>
    </row>
    <row r="3763" spans="1:7" x14ac:dyDescent="0.15">
      <c r="A3763" s="1">
        <v>41988</v>
      </c>
      <c r="B3763">
        <v>1157.719971</v>
      </c>
      <c r="C3763">
        <v>1160.530029</v>
      </c>
      <c r="D3763">
        <v>1138.130005</v>
      </c>
      <c r="E3763">
        <v>1140.3000489999999</v>
      </c>
      <c r="F3763">
        <v>43619900</v>
      </c>
      <c r="G3763">
        <v>1140.3000489999999</v>
      </c>
    </row>
    <row r="3764" spans="1:7" x14ac:dyDescent="0.15">
      <c r="A3764" s="1">
        <v>41989</v>
      </c>
      <c r="B3764">
        <v>1136.869995</v>
      </c>
      <c r="C3764">
        <v>1156.9399410000001</v>
      </c>
      <c r="D3764">
        <v>1134.51001</v>
      </c>
      <c r="E3764">
        <v>1139.369995</v>
      </c>
      <c r="F3764">
        <v>49586800</v>
      </c>
      <c r="G3764">
        <v>1139.369995</v>
      </c>
    </row>
    <row r="3765" spans="1:7" x14ac:dyDescent="0.15">
      <c r="A3765" s="1">
        <v>41990</v>
      </c>
      <c r="B3765">
        <v>1141.869995</v>
      </c>
      <c r="C3765">
        <v>1174.839966</v>
      </c>
      <c r="D3765">
        <v>1141.339966</v>
      </c>
      <c r="E3765">
        <v>1174.839966</v>
      </c>
      <c r="F3765">
        <v>49123700</v>
      </c>
      <c r="G3765">
        <v>1174.839966</v>
      </c>
    </row>
    <row r="3766" spans="1:7" x14ac:dyDescent="0.15">
      <c r="A3766" s="1">
        <v>41991</v>
      </c>
      <c r="B3766">
        <v>1185.9399410000001</v>
      </c>
      <c r="C3766">
        <v>1192.160034</v>
      </c>
      <c r="D3766">
        <v>1180.6099850000001</v>
      </c>
      <c r="E3766">
        <v>1192.160034</v>
      </c>
      <c r="F3766">
        <v>47033800</v>
      </c>
      <c r="G3766">
        <v>1192.160034</v>
      </c>
    </row>
    <row r="3767" spans="1:7" x14ac:dyDescent="0.15">
      <c r="A3767" s="1">
        <v>41992</v>
      </c>
      <c r="B3767">
        <v>1191.4799800000001</v>
      </c>
      <c r="C3767">
        <v>1198.969971</v>
      </c>
      <c r="D3767">
        <v>1187.9399410000001</v>
      </c>
      <c r="E3767">
        <v>1195.959961</v>
      </c>
      <c r="F3767">
        <v>64655300</v>
      </c>
      <c r="G3767">
        <v>1195.959961</v>
      </c>
    </row>
    <row r="3768" spans="1:7" x14ac:dyDescent="0.15">
      <c r="A3768" s="1">
        <v>41995</v>
      </c>
      <c r="B3768">
        <v>1196.01001</v>
      </c>
      <c r="C3768">
        <v>1201.880005</v>
      </c>
      <c r="D3768">
        <v>1193.5699460000001</v>
      </c>
      <c r="E3768">
        <v>1201.8599850000001</v>
      </c>
      <c r="F3768">
        <v>33695200</v>
      </c>
      <c r="G3768">
        <v>1201.8599850000001</v>
      </c>
    </row>
    <row r="3769" spans="1:7" x14ac:dyDescent="0.15">
      <c r="A3769" s="1">
        <v>41996</v>
      </c>
      <c r="B3769">
        <v>1205.7700199999999</v>
      </c>
      <c r="C3769">
        <v>1207.170044</v>
      </c>
      <c r="D3769">
        <v>1200.380005</v>
      </c>
      <c r="E3769">
        <v>1202.4399410000001</v>
      </c>
      <c r="F3769">
        <v>30439500</v>
      </c>
      <c r="G3769">
        <v>1202.4399410000001</v>
      </c>
    </row>
    <row r="3770" spans="1:7" x14ac:dyDescent="0.15">
      <c r="A3770" s="1">
        <v>41997</v>
      </c>
      <c r="B3770">
        <v>1203.780029</v>
      </c>
      <c r="C3770">
        <v>1208.780029</v>
      </c>
      <c r="D3770">
        <v>1202.540039</v>
      </c>
      <c r="E3770">
        <v>1206.780029</v>
      </c>
      <c r="F3770">
        <v>14169800</v>
      </c>
      <c r="G3770">
        <v>1206.780029</v>
      </c>
    </row>
    <row r="3771" spans="1:7" x14ac:dyDescent="0.15">
      <c r="A3771" s="1">
        <v>41999</v>
      </c>
      <c r="B3771">
        <v>1210.880005</v>
      </c>
      <c r="C3771">
        <v>1217.01001</v>
      </c>
      <c r="D3771">
        <v>1210.880005</v>
      </c>
      <c r="E3771">
        <v>1215.209961</v>
      </c>
      <c r="F3771">
        <v>17352300</v>
      </c>
      <c r="G3771">
        <v>1215.209961</v>
      </c>
    </row>
    <row r="3772" spans="1:7" x14ac:dyDescent="0.15">
      <c r="A3772" s="1">
        <v>42002</v>
      </c>
      <c r="B3772">
        <v>1214.4399410000001</v>
      </c>
      <c r="C3772">
        <v>1220.8100589999999</v>
      </c>
      <c r="D3772">
        <v>1214.4399410000001</v>
      </c>
      <c r="E3772">
        <v>1219.1099850000001</v>
      </c>
      <c r="F3772">
        <v>24523600</v>
      </c>
      <c r="G3772">
        <v>1219.1099850000001</v>
      </c>
    </row>
    <row r="3773" spans="1:7" x14ac:dyDescent="0.15">
      <c r="A3773" s="1">
        <v>42003</v>
      </c>
      <c r="B3773">
        <v>1215.9300539999999</v>
      </c>
      <c r="C3773">
        <v>1219.4499510000001</v>
      </c>
      <c r="D3773">
        <v>1212.339966</v>
      </c>
      <c r="E3773">
        <v>1213.0500489999999</v>
      </c>
      <c r="F3773">
        <v>24402800</v>
      </c>
      <c r="G3773">
        <v>1213.0500489999999</v>
      </c>
    </row>
    <row r="3774" spans="1:7" x14ac:dyDescent="0.15">
      <c r="A3774" s="1">
        <v>42004</v>
      </c>
      <c r="B3774">
        <v>1215.5699460000001</v>
      </c>
      <c r="C3774">
        <v>1221.4399410000001</v>
      </c>
      <c r="D3774">
        <v>1204.6899410000001</v>
      </c>
      <c r="E3774">
        <v>1204.6999510000001</v>
      </c>
      <c r="F3774">
        <v>26060700</v>
      </c>
      <c r="G3774">
        <v>1204.6999510000001</v>
      </c>
    </row>
    <row r="3775" spans="1:7" x14ac:dyDescent="0.15">
      <c r="A3775" s="1">
        <v>42006</v>
      </c>
      <c r="B3775">
        <v>1209.9799800000001</v>
      </c>
      <c r="C3775">
        <v>1212.8000489999999</v>
      </c>
      <c r="D3775">
        <v>1189.160034</v>
      </c>
      <c r="E3775">
        <v>1198.8000489999999</v>
      </c>
      <c r="F3775">
        <v>27087000</v>
      </c>
      <c r="G3775">
        <v>1198.8000489999999</v>
      </c>
    </row>
    <row r="3776" spans="1:7" x14ac:dyDescent="0.15">
      <c r="A3776" s="1">
        <v>42009</v>
      </c>
      <c r="B3776">
        <v>1192.3599850000001</v>
      </c>
      <c r="C3776">
        <v>1194.219971</v>
      </c>
      <c r="D3776">
        <v>1177.459961</v>
      </c>
      <c r="E3776">
        <v>1181.349976</v>
      </c>
      <c r="F3776">
        <v>37991200</v>
      </c>
      <c r="G3776">
        <v>1181.349976</v>
      </c>
    </row>
    <row r="3777" spans="1:7" x14ac:dyDescent="0.15">
      <c r="A3777" s="1">
        <v>42010</v>
      </c>
      <c r="B3777">
        <v>1183.469971</v>
      </c>
      <c r="C3777">
        <v>1183.910034</v>
      </c>
      <c r="D3777">
        <v>1153.400024</v>
      </c>
      <c r="E3777">
        <v>1161.3100589999999</v>
      </c>
      <c r="F3777">
        <v>44601100</v>
      </c>
      <c r="G3777">
        <v>1161.3100589999999</v>
      </c>
    </row>
    <row r="3778" spans="1:7" x14ac:dyDescent="0.15">
      <c r="A3778" s="1">
        <v>42011</v>
      </c>
      <c r="B3778">
        <v>1169.3000489999999</v>
      </c>
      <c r="C3778">
        <v>1175.9799800000001</v>
      </c>
      <c r="D3778">
        <v>1164.9499510000001</v>
      </c>
      <c r="E3778">
        <v>1175.969971</v>
      </c>
      <c r="F3778">
        <v>38054800</v>
      </c>
      <c r="G3778">
        <v>1175.969971</v>
      </c>
    </row>
    <row r="3779" spans="1:7" x14ac:dyDescent="0.15">
      <c r="A3779" s="1">
        <v>42012</v>
      </c>
      <c r="B3779">
        <v>1184.170044</v>
      </c>
      <c r="C3779">
        <v>1196.130005</v>
      </c>
      <c r="D3779">
        <v>1184.079956</v>
      </c>
      <c r="E3779">
        <v>1196.130005</v>
      </c>
      <c r="F3779">
        <v>39340100</v>
      </c>
      <c r="G3779">
        <v>1196.130005</v>
      </c>
    </row>
    <row r="3780" spans="1:7" x14ac:dyDescent="0.15">
      <c r="A3780" s="1">
        <v>42013</v>
      </c>
      <c r="B3780">
        <v>1196.01001</v>
      </c>
      <c r="C3780">
        <v>1196.0600589999999</v>
      </c>
      <c r="D3780">
        <v>1183.089966</v>
      </c>
      <c r="E3780">
        <v>1185.6800539999999</v>
      </c>
      <c r="F3780">
        <v>33641400</v>
      </c>
      <c r="G3780">
        <v>1185.6800539999999</v>
      </c>
    </row>
    <row r="3781" spans="1:7" x14ac:dyDescent="0.15">
      <c r="A3781" s="1">
        <v>42016</v>
      </c>
      <c r="B3781">
        <v>1186.9399410000001</v>
      </c>
      <c r="C3781">
        <v>1187.630005</v>
      </c>
      <c r="D3781">
        <v>1173.219971</v>
      </c>
      <c r="E3781">
        <v>1180.089966</v>
      </c>
      <c r="F3781">
        <v>34564600</v>
      </c>
      <c r="G3781">
        <v>1180.089966</v>
      </c>
    </row>
    <row r="3782" spans="1:7" x14ac:dyDescent="0.15">
      <c r="A3782" s="1">
        <v>42017</v>
      </c>
      <c r="B3782">
        <v>1187.5200199999999</v>
      </c>
      <c r="C3782">
        <v>1200.5200199999999</v>
      </c>
      <c r="D3782">
        <v>1168.410034</v>
      </c>
      <c r="E3782">
        <v>1180.6400149999999</v>
      </c>
      <c r="F3782">
        <v>41073000</v>
      </c>
      <c r="G3782">
        <v>1180.6400149999999</v>
      </c>
    </row>
    <row r="3783" spans="1:7" x14ac:dyDescent="0.15">
      <c r="A3783" s="1">
        <v>42018</v>
      </c>
      <c r="B3783">
        <v>1169.75</v>
      </c>
      <c r="C3783">
        <v>1177.9799800000001</v>
      </c>
      <c r="D3783">
        <v>1165.0600589999999</v>
      </c>
      <c r="E3783">
        <v>1177.0600589999999</v>
      </c>
      <c r="F3783">
        <v>43786800</v>
      </c>
      <c r="G3783">
        <v>1177.0600589999999</v>
      </c>
    </row>
    <row r="3784" spans="1:7" x14ac:dyDescent="0.15">
      <c r="A3784" s="1">
        <v>42019</v>
      </c>
      <c r="B3784">
        <v>1179.719971</v>
      </c>
      <c r="C3784">
        <v>1180.869995</v>
      </c>
      <c r="D3784">
        <v>1154.6400149999999</v>
      </c>
      <c r="E3784">
        <v>1154.709961</v>
      </c>
      <c r="F3784">
        <v>42767200</v>
      </c>
      <c r="G3784">
        <v>1154.709961</v>
      </c>
    </row>
    <row r="3785" spans="1:7" x14ac:dyDescent="0.15">
      <c r="A3785" s="1">
        <v>42020</v>
      </c>
      <c r="B3785">
        <v>1151.339966</v>
      </c>
      <c r="C3785">
        <v>1177.1899410000001</v>
      </c>
      <c r="D3785">
        <v>1151.3000489999999</v>
      </c>
      <c r="E3785">
        <v>1176.650024</v>
      </c>
      <c r="F3785">
        <v>40564100</v>
      </c>
      <c r="G3785">
        <v>1176.650024</v>
      </c>
    </row>
    <row r="3786" spans="1:7" x14ac:dyDescent="0.15">
      <c r="A3786" s="1">
        <v>42024</v>
      </c>
      <c r="B3786">
        <v>1179.079956</v>
      </c>
      <c r="C3786">
        <v>1179.1400149999999</v>
      </c>
      <c r="D3786">
        <v>1161.329956</v>
      </c>
      <c r="E3786">
        <v>1170.25</v>
      </c>
      <c r="F3786">
        <v>39443400</v>
      </c>
      <c r="G3786">
        <v>1170.25</v>
      </c>
    </row>
    <row r="3787" spans="1:7" x14ac:dyDescent="0.15">
      <c r="A3787" s="1">
        <v>42025</v>
      </c>
      <c r="B3787">
        <v>1167.5200199999999</v>
      </c>
      <c r="C3787">
        <v>1174.9499510000001</v>
      </c>
      <c r="D3787">
        <v>1162.3100589999999</v>
      </c>
      <c r="E3787">
        <v>1166.25</v>
      </c>
      <c r="F3787">
        <v>37300700</v>
      </c>
      <c r="G3787">
        <v>1166.25</v>
      </c>
    </row>
    <row r="3788" spans="1:7" x14ac:dyDescent="0.15">
      <c r="A3788" s="1">
        <v>42026</v>
      </c>
      <c r="B3788">
        <v>1172.5</v>
      </c>
      <c r="C3788">
        <v>1190.369995</v>
      </c>
      <c r="D3788">
        <v>1161.3000489999999</v>
      </c>
      <c r="E3788">
        <v>1190.369995</v>
      </c>
      <c r="F3788">
        <v>41760500</v>
      </c>
      <c r="G3788">
        <v>1190.369995</v>
      </c>
    </row>
    <row r="3789" spans="1:7" x14ac:dyDescent="0.15">
      <c r="A3789" s="1">
        <v>42027</v>
      </c>
      <c r="B3789">
        <v>1190.26001</v>
      </c>
      <c r="C3789">
        <v>1194.150024</v>
      </c>
      <c r="D3789">
        <v>1185.5</v>
      </c>
      <c r="E3789">
        <v>1188.9300539999999</v>
      </c>
      <c r="F3789">
        <v>35735600</v>
      </c>
      <c r="G3789">
        <v>1188.9300539999999</v>
      </c>
    </row>
    <row r="3790" spans="1:7" x14ac:dyDescent="0.15">
      <c r="A3790" s="1">
        <v>42030</v>
      </c>
      <c r="B3790">
        <v>1188.9300539999999</v>
      </c>
      <c r="C3790">
        <v>1200.73999</v>
      </c>
      <c r="D3790">
        <v>1181.7700199999999</v>
      </c>
      <c r="E3790">
        <v>1200.73999</v>
      </c>
      <c r="F3790">
        <v>34657600</v>
      </c>
      <c r="G3790">
        <v>1200.73999</v>
      </c>
    </row>
    <row r="3791" spans="1:7" x14ac:dyDescent="0.15">
      <c r="A3791" s="1">
        <v>42031</v>
      </c>
      <c r="B3791">
        <v>1190.339966</v>
      </c>
      <c r="C3791">
        <v>1199.7700199999999</v>
      </c>
      <c r="D3791">
        <v>1186.160034</v>
      </c>
      <c r="E3791">
        <v>1194.660034</v>
      </c>
      <c r="F3791">
        <v>33298100</v>
      </c>
      <c r="G3791">
        <v>1194.660034</v>
      </c>
    </row>
    <row r="3792" spans="1:7" x14ac:dyDescent="0.15">
      <c r="A3792" s="1">
        <v>42032</v>
      </c>
      <c r="B3792">
        <v>1200.6800539999999</v>
      </c>
      <c r="C3792">
        <v>1201.23999</v>
      </c>
      <c r="D3792">
        <v>1172.7299800000001</v>
      </c>
      <c r="E3792">
        <v>1175.119995</v>
      </c>
      <c r="F3792">
        <v>40675300</v>
      </c>
      <c r="G3792">
        <v>1175.119995</v>
      </c>
    </row>
    <row r="3793" spans="1:7" x14ac:dyDescent="0.15">
      <c r="A3793" s="1">
        <v>42033</v>
      </c>
      <c r="B3793">
        <v>1177.150024</v>
      </c>
      <c r="C3793">
        <v>1190.1899410000001</v>
      </c>
      <c r="D3793">
        <v>1170.1400149999999</v>
      </c>
      <c r="E3793">
        <v>1190.1800539999999</v>
      </c>
      <c r="F3793">
        <v>41271400</v>
      </c>
      <c r="G3793">
        <v>1190.1800539999999</v>
      </c>
    </row>
    <row r="3794" spans="1:7" x14ac:dyDescent="0.15">
      <c r="A3794" s="1">
        <v>42034</v>
      </c>
      <c r="B3794">
        <v>1183.339966</v>
      </c>
      <c r="C3794">
        <v>1186.040039</v>
      </c>
      <c r="D3794">
        <v>1164.900024</v>
      </c>
      <c r="E3794">
        <v>1165.3900149999999</v>
      </c>
      <c r="F3794">
        <v>45386500</v>
      </c>
      <c r="G3794">
        <v>1165.3900149999999</v>
      </c>
    </row>
    <row r="3795" spans="1:7" x14ac:dyDescent="0.15">
      <c r="A3795" s="1">
        <v>42037</v>
      </c>
      <c r="B3795">
        <v>1168.579956</v>
      </c>
      <c r="C3795">
        <v>1175.5600589999999</v>
      </c>
      <c r="D3795">
        <v>1153.790039</v>
      </c>
      <c r="E3795">
        <v>1175.51001</v>
      </c>
      <c r="F3795">
        <v>40083300</v>
      </c>
      <c r="G3795">
        <v>1175.51001</v>
      </c>
    </row>
    <row r="3796" spans="1:7" x14ac:dyDescent="0.15">
      <c r="A3796" s="1">
        <v>42038</v>
      </c>
      <c r="B3796">
        <v>1180.079956</v>
      </c>
      <c r="C3796">
        <v>1197.3900149999999</v>
      </c>
      <c r="D3796">
        <v>1180.0600589999999</v>
      </c>
      <c r="E3796">
        <v>1196.98999</v>
      </c>
      <c r="F3796">
        <v>46159000</v>
      </c>
      <c r="G3796">
        <v>1196.98999</v>
      </c>
    </row>
    <row r="3797" spans="1:7" x14ac:dyDescent="0.15">
      <c r="A3797" s="1">
        <v>42039</v>
      </c>
      <c r="B3797">
        <v>1191.5600589999999</v>
      </c>
      <c r="C3797">
        <v>1198.9499510000001</v>
      </c>
      <c r="D3797">
        <v>1189.339966</v>
      </c>
      <c r="E3797">
        <v>1191.4399410000001</v>
      </c>
      <c r="F3797">
        <v>41419200</v>
      </c>
      <c r="G3797">
        <v>1191.4399410000001</v>
      </c>
    </row>
    <row r="3798" spans="1:7" x14ac:dyDescent="0.15">
      <c r="A3798" s="1">
        <v>42040</v>
      </c>
      <c r="B3798">
        <v>1195.5</v>
      </c>
      <c r="C3798">
        <v>1209.900024</v>
      </c>
      <c r="D3798">
        <v>1195.410034</v>
      </c>
      <c r="E3798">
        <v>1208.709961</v>
      </c>
      <c r="F3798">
        <v>38219900</v>
      </c>
      <c r="G3798">
        <v>1208.709961</v>
      </c>
    </row>
    <row r="3799" spans="1:7" x14ac:dyDescent="0.15">
      <c r="A3799" s="1">
        <v>42041</v>
      </c>
      <c r="B3799">
        <v>1209.73999</v>
      </c>
      <c r="C3799">
        <v>1214.709961</v>
      </c>
      <c r="D3799">
        <v>1202.160034</v>
      </c>
      <c r="E3799">
        <v>1205.459961</v>
      </c>
      <c r="F3799">
        <v>42329700</v>
      </c>
      <c r="G3799">
        <v>1205.459961</v>
      </c>
    </row>
    <row r="3800" spans="1:7" x14ac:dyDescent="0.15">
      <c r="A3800" s="1">
        <v>42044</v>
      </c>
      <c r="B3800">
        <v>1202.26001</v>
      </c>
      <c r="C3800">
        <v>1208.280029</v>
      </c>
      <c r="D3800">
        <v>1195.380005</v>
      </c>
      <c r="E3800">
        <v>1195.829956</v>
      </c>
      <c r="F3800">
        <v>35495400</v>
      </c>
      <c r="G3800">
        <v>1195.829956</v>
      </c>
    </row>
    <row r="3801" spans="1:7" x14ac:dyDescent="0.15">
      <c r="A3801" s="1">
        <v>42045</v>
      </c>
      <c r="B3801">
        <v>1202.6099850000001</v>
      </c>
      <c r="C3801">
        <v>1205.119995</v>
      </c>
      <c r="D3801">
        <v>1190.2700199999999</v>
      </c>
      <c r="E3801">
        <v>1203.1800539999999</v>
      </c>
      <c r="F3801">
        <v>36698500</v>
      </c>
      <c r="G3801">
        <v>1203.1800539999999</v>
      </c>
    </row>
    <row r="3802" spans="1:7" x14ac:dyDescent="0.15">
      <c r="A3802" s="1">
        <v>42046</v>
      </c>
      <c r="B3802">
        <v>1201.25</v>
      </c>
      <c r="C3802">
        <v>1204.4399410000001</v>
      </c>
      <c r="D3802">
        <v>1195.280029</v>
      </c>
      <c r="E3802">
        <v>1201.5500489999999</v>
      </c>
      <c r="F3802">
        <v>35968600</v>
      </c>
      <c r="G3802">
        <v>1201.5500489999999</v>
      </c>
    </row>
    <row r="3803" spans="1:7" x14ac:dyDescent="0.15">
      <c r="A3803" s="1">
        <v>42047</v>
      </c>
      <c r="B3803">
        <v>1207.599976</v>
      </c>
      <c r="C3803">
        <v>1216.2700199999999</v>
      </c>
      <c r="D3803">
        <v>1206.75</v>
      </c>
      <c r="E3803">
        <v>1216.2700199999999</v>
      </c>
      <c r="F3803">
        <v>37883500</v>
      </c>
      <c r="G3803">
        <v>1216.2700199999999</v>
      </c>
    </row>
    <row r="3804" spans="1:7" x14ac:dyDescent="0.15">
      <c r="A3804" s="1">
        <v>42048</v>
      </c>
      <c r="B3804">
        <v>1218.0500489999999</v>
      </c>
      <c r="C3804">
        <v>1223.73999</v>
      </c>
      <c r="D3804">
        <v>1214.9300539999999</v>
      </c>
      <c r="E3804">
        <v>1223.130005</v>
      </c>
      <c r="F3804">
        <v>35274500</v>
      </c>
      <c r="G3804">
        <v>1223.130005</v>
      </c>
    </row>
    <row r="3805" spans="1:7" x14ac:dyDescent="0.15">
      <c r="A3805" s="1">
        <v>42052</v>
      </c>
      <c r="B3805">
        <v>1223.099976</v>
      </c>
      <c r="C3805">
        <v>1227.1800539999999</v>
      </c>
      <c r="D3805">
        <v>1221.040039</v>
      </c>
      <c r="E3805">
        <v>1225.01001</v>
      </c>
      <c r="F3805">
        <v>33617500</v>
      </c>
      <c r="G3805">
        <v>1225.01001</v>
      </c>
    </row>
    <row r="3806" spans="1:7" x14ac:dyDescent="0.15">
      <c r="A3806" s="1">
        <v>42053</v>
      </c>
      <c r="B3806">
        <v>1222.5600589999999</v>
      </c>
      <c r="C3806">
        <v>1227.9799800000001</v>
      </c>
      <c r="D3806">
        <v>1219.839966</v>
      </c>
      <c r="E3806">
        <v>1227.9499510000001</v>
      </c>
      <c r="F3806">
        <v>33700200</v>
      </c>
      <c r="G3806">
        <v>1227.9499510000001</v>
      </c>
    </row>
    <row r="3807" spans="1:7" x14ac:dyDescent="0.15">
      <c r="A3807" s="1">
        <v>42054</v>
      </c>
      <c r="B3807">
        <v>1225.089966</v>
      </c>
      <c r="C3807">
        <v>1230.5</v>
      </c>
      <c r="D3807">
        <v>1222.849976</v>
      </c>
      <c r="E3807">
        <v>1227.910034</v>
      </c>
      <c r="F3807">
        <v>32471000</v>
      </c>
      <c r="G3807">
        <v>1227.910034</v>
      </c>
    </row>
    <row r="3808" spans="1:7" x14ac:dyDescent="0.15">
      <c r="A3808" s="1">
        <v>42055</v>
      </c>
      <c r="B3808">
        <v>1228.119995</v>
      </c>
      <c r="C3808">
        <v>1231.920044</v>
      </c>
      <c r="D3808">
        <v>1218.290039</v>
      </c>
      <c r="E3808">
        <v>1231.790039</v>
      </c>
      <c r="F3808">
        <v>32816000</v>
      </c>
      <c r="G3808">
        <v>1231.790039</v>
      </c>
    </row>
    <row r="3809" spans="1:7" x14ac:dyDescent="0.15">
      <c r="A3809" s="1">
        <v>42058</v>
      </c>
      <c r="B3809">
        <v>1230.219971</v>
      </c>
      <c r="C3809">
        <v>1231.839966</v>
      </c>
      <c r="D3809">
        <v>1222.6400149999999</v>
      </c>
      <c r="E3809">
        <v>1231.829956</v>
      </c>
      <c r="F3809">
        <v>30936800</v>
      </c>
      <c r="G3809">
        <v>1231.829956</v>
      </c>
    </row>
    <row r="3810" spans="1:7" x14ac:dyDescent="0.15">
      <c r="A3810" s="1">
        <v>42059</v>
      </c>
      <c r="B3810">
        <v>1232.23999</v>
      </c>
      <c r="C3810">
        <v>1236.1999510000001</v>
      </c>
      <c r="D3810">
        <v>1230.0699460000001</v>
      </c>
      <c r="E3810">
        <v>1233.9799800000001</v>
      </c>
      <c r="F3810">
        <v>31998400</v>
      </c>
      <c r="G3810">
        <v>1233.9799800000001</v>
      </c>
    </row>
    <row r="3811" spans="1:7" x14ac:dyDescent="0.15">
      <c r="A3811" s="1">
        <v>42060</v>
      </c>
      <c r="B3811">
        <v>1233.23999</v>
      </c>
      <c r="C3811">
        <v>1236.880005</v>
      </c>
      <c r="D3811">
        <v>1230.9499510000001</v>
      </c>
      <c r="E3811">
        <v>1235.099976</v>
      </c>
      <c r="F3811">
        <v>33123400</v>
      </c>
      <c r="G3811">
        <v>1235.099976</v>
      </c>
    </row>
    <row r="3812" spans="1:7" x14ac:dyDescent="0.15">
      <c r="A3812" s="1">
        <v>42061</v>
      </c>
      <c r="B3812">
        <v>1234.670044</v>
      </c>
      <c r="C3812">
        <v>1239.219971</v>
      </c>
      <c r="D3812">
        <v>1231.6999510000001</v>
      </c>
      <c r="E3812">
        <v>1239.1099850000001</v>
      </c>
      <c r="F3812">
        <v>34086900</v>
      </c>
      <c r="G3812">
        <v>1239.1099850000001</v>
      </c>
    </row>
    <row r="3813" spans="1:7" x14ac:dyDescent="0.15">
      <c r="A3813" s="1">
        <v>42062</v>
      </c>
      <c r="B3813">
        <v>1238.1400149999999</v>
      </c>
      <c r="C3813">
        <v>1239.670044</v>
      </c>
      <c r="D3813">
        <v>1233.26001</v>
      </c>
      <c r="E3813">
        <v>1233.369995</v>
      </c>
      <c r="F3813">
        <v>35473800</v>
      </c>
      <c r="G3813">
        <v>1233.369995</v>
      </c>
    </row>
    <row r="3814" spans="1:7" x14ac:dyDescent="0.15">
      <c r="A3814" s="1">
        <v>42065</v>
      </c>
      <c r="B3814">
        <v>1233.3900149999999</v>
      </c>
      <c r="C3814">
        <v>1243.329956</v>
      </c>
      <c r="D3814">
        <v>1232.670044</v>
      </c>
      <c r="E3814">
        <v>1242.619995</v>
      </c>
      <c r="F3814">
        <v>34094900</v>
      </c>
      <c r="G3814">
        <v>1242.619995</v>
      </c>
    </row>
    <row r="3815" spans="1:7" x14ac:dyDescent="0.15">
      <c r="A3815" s="1">
        <v>42066</v>
      </c>
      <c r="B3815">
        <v>1238.790039</v>
      </c>
      <c r="C3815">
        <v>1238.9399410000001</v>
      </c>
      <c r="D3815">
        <v>1230.73999</v>
      </c>
      <c r="E3815">
        <v>1234.76001</v>
      </c>
      <c r="F3815">
        <v>32623000</v>
      </c>
      <c r="G3815">
        <v>1234.76001</v>
      </c>
    </row>
    <row r="3816" spans="1:7" x14ac:dyDescent="0.15">
      <c r="A3816" s="1">
        <v>42067</v>
      </c>
      <c r="B3816">
        <v>1232.150024</v>
      </c>
      <c r="C3816">
        <v>1232.619995</v>
      </c>
      <c r="D3816">
        <v>1224.630005</v>
      </c>
      <c r="E3816">
        <v>1230.7299800000001</v>
      </c>
      <c r="F3816">
        <v>34211100</v>
      </c>
      <c r="G3816">
        <v>1230.7299800000001</v>
      </c>
    </row>
    <row r="3817" spans="1:7" x14ac:dyDescent="0.15">
      <c r="A3817" s="1">
        <v>42068</v>
      </c>
      <c r="B3817">
        <v>1232.8900149999999</v>
      </c>
      <c r="C3817">
        <v>1236.0500489999999</v>
      </c>
      <c r="D3817">
        <v>1228.849976</v>
      </c>
      <c r="E3817">
        <v>1234.3100589999999</v>
      </c>
      <c r="F3817">
        <v>31030300</v>
      </c>
      <c r="G3817">
        <v>1234.3100589999999</v>
      </c>
    </row>
    <row r="3818" spans="1:7" x14ac:dyDescent="0.15">
      <c r="A3818" s="1">
        <v>42069</v>
      </c>
      <c r="B3818">
        <v>1227.880005</v>
      </c>
      <c r="C3818">
        <v>1231.089966</v>
      </c>
      <c r="D3818">
        <v>1216.219971</v>
      </c>
      <c r="E3818">
        <v>1217.5200199999999</v>
      </c>
      <c r="F3818">
        <v>38535700</v>
      </c>
      <c r="G3818">
        <v>1217.5200199999999</v>
      </c>
    </row>
    <row r="3819" spans="1:7" x14ac:dyDescent="0.15">
      <c r="A3819" s="1">
        <v>42072</v>
      </c>
      <c r="B3819">
        <v>1220.4799800000001</v>
      </c>
      <c r="C3819">
        <v>1225.829956</v>
      </c>
      <c r="D3819">
        <v>1218.76001</v>
      </c>
      <c r="E3819">
        <v>1223.589966</v>
      </c>
      <c r="F3819">
        <v>33490900</v>
      </c>
      <c r="G3819">
        <v>1223.589966</v>
      </c>
    </row>
    <row r="3820" spans="1:7" x14ac:dyDescent="0.15">
      <c r="A3820" s="1">
        <v>42073</v>
      </c>
      <c r="B3820">
        <v>1213.9300539999999</v>
      </c>
      <c r="C3820">
        <v>1213.9399410000001</v>
      </c>
      <c r="D3820">
        <v>1206.3199460000001</v>
      </c>
      <c r="E3820">
        <v>1208.469971</v>
      </c>
      <c r="F3820">
        <v>36689000</v>
      </c>
      <c r="G3820">
        <v>1208.469971</v>
      </c>
    </row>
    <row r="3821" spans="1:7" x14ac:dyDescent="0.15">
      <c r="A3821" s="1">
        <v>42074</v>
      </c>
      <c r="B3821">
        <v>1209.98999</v>
      </c>
      <c r="C3821">
        <v>1216.5</v>
      </c>
      <c r="D3821">
        <v>1206.1099850000001</v>
      </c>
      <c r="E3821">
        <v>1215.780029</v>
      </c>
      <c r="F3821">
        <v>34065700</v>
      </c>
      <c r="G3821">
        <v>1215.780029</v>
      </c>
    </row>
    <row r="3822" spans="1:7" x14ac:dyDescent="0.15">
      <c r="A3822" s="1">
        <v>42075</v>
      </c>
      <c r="B3822">
        <v>1221.459961</v>
      </c>
      <c r="C3822">
        <v>1236.6800539999999</v>
      </c>
      <c r="D3822">
        <v>1221.26001</v>
      </c>
      <c r="E3822">
        <v>1236.6400149999999</v>
      </c>
      <c r="F3822">
        <v>34058600</v>
      </c>
      <c r="G3822">
        <v>1236.6400149999999</v>
      </c>
    </row>
    <row r="3823" spans="1:7" x14ac:dyDescent="0.15">
      <c r="A3823" s="1">
        <v>42076</v>
      </c>
      <c r="B3823">
        <v>1235.589966</v>
      </c>
      <c r="C3823">
        <v>1236.780029</v>
      </c>
      <c r="D3823">
        <v>1220.01001</v>
      </c>
      <c r="E3823">
        <v>1232.1400149999999</v>
      </c>
      <c r="F3823">
        <v>34985600</v>
      </c>
      <c r="G3823">
        <v>1232.1400149999999</v>
      </c>
    </row>
    <row r="3824" spans="1:7" x14ac:dyDescent="0.15">
      <c r="A3824" s="1">
        <v>42079</v>
      </c>
      <c r="B3824">
        <v>1237.079956</v>
      </c>
      <c r="C3824">
        <v>1241.1099850000001</v>
      </c>
      <c r="D3824">
        <v>1235.6999510000001</v>
      </c>
      <c r="E3824">
        <v>1239.780029</v>
      </c>
      <c r="F3824">
        <v>32956000</v>
      </c>
      <c r="G3824">
        <v>1239.780029</v>
      </c>
    </row>
    <row r="3825" spans="1:7" x14ac:dyDescent="0.15">
      <c r="A3825" s="1">
        <v>42080</v>
      </c>
      <c r="B3825">
        <v>1235.900024</v>
      </c>
      <c r="C3825">
        <v>1243.329956</v>
      </c>
      <c r="D3825">
        <v>1234.660034</v>
      </c>
      <c r="E3825">
        <v>1242.2299800000001</v>
      </c>
      <c r="F3825">
        <v>32218400</v>
      </c>
      <c r="G3825">
        <v>1242.2299800000001</v>
      </c>
    </row>
    <row r="3826" spans="1:7" x14ac:dyDescent="0.15">
      <c r="A3826" s="1">
        <v>42081</v>
      </c>
      <c r="B3826">
        <v>1239.839966</v>
      </c>
      <c r="C3826">
        <v>1255.6800539999999</v>
      </c>
      <c r="D3826">
        <v>1235.48999</v>
      </c>
      <c r="E3826">
        <v>1252.1400149999999</v>
      </c>
      <c r="F3826">
        <v>41282100</v>
      </c>
      <c r="G3826">
        <v>1252.1400149999999</v>
      </c>
    </row>
    <row r="3827" spans="1:7" x14ac:dyDescent="0.15">
      <c r="A3827" s="1">
        <v>42082</v>
      </c>
      <c r="B3827">
        <v>1249.26001</v>
      </c>
      <c r="C3827">
        <v>1254.8900149999999</v>
      </c>
      <c r="D3827">
        <v>1248.4799800000001</v>
      </c>
      <c r="E3827">
        <v>1254.8599850000001</v>
      </c>
      <c r="F3827">
        <v>33052200</v>
      </c>
      <c r="G3827">
        <v>1254.8599850000001</v>
      </c>
    </row>
    <row r="3828" spans="1:7" x14ac:dyDescent="0.15">
      <c r="A3828" s="1">
        <v>42083</v>
      </c>
      <c r="B3828">
        <v>1259.709961</v>
      </c>
      <c r="C3828">
        <v>1267.219971</v>
      </c>
      <c r="D3828">
        <v>1259.709961</v>
      </c>
      <c r="E3828">
        <v>1266.369995</v>
      </c>
      <c r="F3828">
        <v>55541200</v>
      </c>
      <c r="G3828">
        <v>1266.369995</v>
      </c>
    </row>
    <row r="3829" spans="1:7" x14ac:dyDescent="0.15">
      <c r="A3829" s="1">
        <v>42086</v>
      </c>
      <c r="B3829">
        <v>1264.170044</v>
      </c>
      <c r="C3829">
        <v>1268.160034</v>
      </c>
      <c r="D3829">
        <v>1262.9499510000001</v>
      </c>
      <c r="E3829">
        <v>1264.709961</v>
      </c>
      <c r="F3829">
        <v>32679600</v>
      </c>
      <c r="G3829">
        <v>1264.709961</v>
      </c>
    </row>
    <row r="3830" spans="1:7" x14ac:dyDescent="0.15">
      <c r="A3830" s="1">
        <v>42087</v>
      </c>
      <c r="B3830">
        <v>1264.0600589999999</v>
      </c>
      <c r="C3830">
        <v>1268.079956</v>
      </c>
      <c r="D3830">
        <v>1262.410034</v>
      </c>
      <c r="E3830">
        <v>1263.459961</v>
      </c>
      <c r="F3830">
        <v>31898200</v>
      </c>
      <c r="G3830">
        <v>1263.459961</v>
      </c>
    </row>
    <row r="3831" spans="1:7" x14ac:dyDescent="0.15">
      <c r="A3831" s="1">
        <v>42088</v>
      </c>
      <c r="B3831">
        <v>1265.579956</v>
      </c>
      <c r="C3831">
        <v>1265.849976</v>
      </c>
      <c r="D3831">
        <v>1233.5500489999999</v>
      </c>
      <c r="E3831">
        <v>1233.849976</v>
      </c>
      <c r="F3831">
        <v>35211400</v>
      </c>
      <c r="G3831">
        <v>1233.849976</v>
      </c>
    </row>
    <row r="3832" spans="1:7" x14ac:dyDescent="0.15">
      <c r="A3832" s="1">
        <v>42089</v>
      </c>
      <c r="B3832">
        <v>1228.8000489999999</v>
      </c>
      <c r="C3832">
        <v>1237.3599850000001</v>
      </c>
      <c r="D3832">
        <v>1225.469971</v>
      </c>
      <c r="E3832">
        <v>1231.98999</v>
      </c>
      <c r="F3832">
        <v>35106700</v>
      </c>
      <c r="G3832">
        <v>1231.98999</v>
      </c>
    </row>
    <row r="3833" spans="1:7" x14ac:dyDescent="0.15">
      <c r="A3833" s="1">
        <v>42090</v>
      </c>
      <c r="B3833">
        <v>1231.670044</v>
      </c>
      <c r="C3833">
        <v>1240.76001</v>
      </c>
      <c r="D3833">
        <v>1229.380005</v>
      </c>
      <c r="E3833">
        <v>1240.410034</v>
      </c>
      <c r="F3833">
        <v>30085500</v>
      </c>
      <c r="G3833">
        <v>1240.410034</v>
      </c>
    </row>
    <row r="3834" spans="1:7" x14ac:dyDescent="0.15">
      <c r="A3834" s="1">
        <v>42093</v>
      </c>
      <c r="B3834">
        <v>1246.6899410000001</v>
      </c>
      <c r="C3834">
        <v>1258.23999</v>
      </c>
      <c r="D3834">
        <v>1246.6899410000001</v>
      </c>
      <c r="E3834">
        <v>1257.8000489999999</v>
      </c>
      <c r="F3834">
        <v>29176900</v>
      </c>
      <c r="G3834">
        <v>1257.8000489999999</v>
      </c>
    </row>
    <row r="3835" spans="1:7" x14ac:dyDescent="0.15">
      <c r="A3835" s="1">
        <v>42094</v>
      </c>
      <c r="B3835">
        <v>1252.6400149999999</v>
      </c>
      <c r="C3835">
        <v>1255.3000489999999</v>
      </c>
      <c r="D3835">
        <v>1248.910034</v>
      </c>
      <c r="E3835">
        <v>1252.7700199999999</v>
      </c>
      <c r="F3835">
        <v>33765500</v>
      </c>
      <c r="G3835">
        <v>1252.7700199999999</v>
      </c>
    </row>
    <row r="3836" spans="1:7" x14ac:dyDescent="0.15">
      <c r="A3836" s="1">
        <v>42095</v>
      </c>
      <c r="B3836">
        <v>1250.98999</v>
      </c>
      <c r="C3836">
        <v>1251.8900149999999</v>
      </c>
      <c r="D3836">
        <v>1239.599976</v>
      </c>
      <c r="E3836">
        <v>1251.709961</v>
      </c>
      <c r="F3836">
        <v>35432700</v>
      </c>
      <c r="G3836">
        <v>1251.709961</v>
      </c>
    </row>
    <row r="3837" spans="1:7" x14ac:dyDescent="0.15">
      <c r="A3837" s="1">
        <v>42096</v>
      </c>
      <c r="B3837">
        <v>1252.1800539999999</v>
      </c>
      <c r="C3837">
        <v>1259.969971</v>
      </c>
      <c r="D3837">
        <v>1251.829956</v>
      </c>
      <c r="E3837">
        <v>1255.660034</v>
      </c>
      <c r="F3837">
        <v>30959600</v>
      </c>
      <c r="G3837">
        <v>1255.660034</v>
      </c>
    </row>
    <row r="3838" spans="1:7" x14ac:dyDescent="0.15">
      <c r="A3838" s="1">
        <v>42100</v>
      </c>
      <c r="B3838">
        <v>1250.23999</v>
      </c>
      <c r="C3838">
        <v>1262.76001</v>
      </c>
      <c r="D3838">
        <v>1249.349976</v>
      </c>
      <c r="E3838">
        <v>1260.540039</v>
      </c>
      <c r="F3838">
        <v>33029700</v>
      </c>
      <c r="G3838">
        <v>1260.540039</v>
      </c>
    </row>
    <row r="3839" spans="1:7" x14ac:dyDescent="0.15">
      <c r="A3839" s="1">
        <v>42101</v>
      </c>
      <c r="B3839">
        <v>1260.3000489999999</v>
      </c>
      <c r="C3839">
        <v>1263.2299800000001</v>
      </c>
      <c r="D3839">
        <v>1253.290039</v>
      </c>
      <c r="E3839">
        <v>1253.3599850000001</v>
      </c>
      <c r="F3839">
        <v>30655100</v>
      </c>
      <c r="G3839">
        <v>1253.3599850000001</v>
      </c>
    </row>
    <row r="3840" spans="1:7" x14ac:dyDescent="0.15">
      <c r="A3840" s="1">
        <v>42102</v>
      </c>
      <c r="B3840">
        <v>1254.3900149999999</v>
      </c>
      <c r="C3840">
        <v>1264.130005</v>
      </c>
      <c r="D3840">
        <v>1254.3599850000001</v>
      </c>
      <c r="E3840">
        <v>1262.709961</v>
      </c>
      <c r="F3840">
        <v>32653300</v>
      </c>
      <c r="G3840">
        <v>1262.709961</v>
      </c>
    </row>
    <row r="3841" spans="1:7" x14ac:dyDescent="0.15">
      <c r="A3841" s="1">
        <v>42103</v>
      </c>
      <c r="B3841">
        <v>1262.540039</v>
      </c>
      <c r="C3841">
        <v>1265.780029</v>
      </c>
      <c r="D3841">
        <v>1248.170044</v>
      </c>
      <c r="E3841">
        <v>1259.1099850000001</v>
      </c>
      <c r="F3841">
        <v>31723600</v>
      </c>
      <c r="G3841">
        <v>1259.1099850000001</v>
      </c>
    </row>
    <row r="3842" spans="1:7" x14ac:dyDescent="0.15">
      <c r="A3842" s="1">
        <v>42104</v>
      </c>
      <c r="B3842">
        <v>1263.7299800000001</v>
      </c>
      <c r="C3842">
        <v>1266</v>
      </c>
      <c r="D3842">
        <v>1262.3199460000001</v>
      </c>
      <c r="E3842">
        <v>1264.7700199999999</v>
      </c>
      <c r="F3842">
        <v>5362000</v>
      </c>
      <c r="G3842">
        <v>1264.7700199999999</v>
      </c>
    </row>
    <row r="3843" spans="1:7" x14ac:dyDescent="0.15">
      <c r="A3843" s="1">
        <v>42107</v>
      </c>
      <c r="B3843">
        <v>1265.48999</v>
      </c>
      <c r="C3843">
        <v>1271.73999</v>
      </c>
      <c r="D3843">
        <v>1265.0500489999999</v>
      </c>
      <c r="E3843">
        <v>1265.589966</v>
      </c>
      <c r="F3843">
        <v>29084200</v>
      </c>
      <c r="G3843">
        <v>1265.589966</v>
      </c>
    </row>
    <row r="3844" spans="1:7" x14ac:dyDescent="0.15">
      <c r="A3844" s="1">
        <v>42108</v>
      </c>
      <c r="B3844">
        <v>1266.6800539999999</v>
      </c>
      <c r="C3844">
        <v>1267.969971</v>
      </c>
      <c r="D3844">
        <v>1258.530029</v>
      </c>
      <c r="E3844">
        <v>1265.349976</v>
      </c>
      <c r="F3844">
        <v>33012700</v>
      </c>
      <c r="G3844">
        <v>1265.349976</v>
      </c>
    </row>
    <row r="3845" spans="1:7" x14ac:dyDescent="0.15">
      <c r="A3845" s="1">
        <v>42109</v>
      </c>
      <c r="B3845">
        <v>1269.650024</v>
      </c>
      <c r="C3845">
        <v>1278.630005</v>
      </c>
      <c r="D3845">
        <v>1268.8199460000001</v>
      </c>
      <c r="E3845">
        <v>1275.349976</v>
      </c>
      <c r="F3845">
        <v>40137600</v>
      </c>
      <c r="G3845">
        <v>1275.349976</v>
      </c>
    </row>
    <row r="3846" spans="1:7" x14ac:dyDescent="0.15">
      <c r="A3846" s="1">
        <v>42110</v>
      </c>
      <c r="B3846">
        <v>1273.4799800000001</v>
      </c>
      <c r="C3846">
        <v>1275.280029</v>
      </c>
      <c r="D3846">
        <v>1271.1099850000001</v>
      </c>
      <c r="E3846">
        <v>1272.900024</v>
      </c>
      <c r="F3846">
        <v>34341200</v>
      </c>
      <c r="G3846">
        <v>1272.900024</v>
      </c>
    </row>
    <row r="3847" spans="1:7" x14ac:dyDescent="0.15">
      <c r="A3847" s="1">
        <v>42111</v>
      </c>
      <c r="B3847">
        <v>1264.219971</v>
      </c>
      <c r="C3847">
        <v>1264.219971</v>
      </c>
      <c r="D3847">
        <v>1248.2299800000001</v>
      </c>
      <c r="E3847">
        <v>1251.8599850000001</v>
      </c>
      <c r="F3847">
        <v>36276000</v>
      </c>
      <c r="G3847">
        <v>1251.8599850000001</v>
      </c>
    </row>
    <row r="3848" spans="1:7" x14ac:dyDescent="0.15">
      <c r="A3848" s="1">
        <v>42114</v>
      </c>
      <c r="B3848">
        <v>1257.6099850000001</v>
      </c>
      <c r="C3848">
        <v>1266.9799800000001</v>
      </c>
      <c r="D3848">
        <v>1255.75</v>
      </c>
      <c r="E3848">
        <v>1264.920044</v>
      </c>
      <c r="F3848">
        <v>30001600</v>
      </c>
      <c r="G3848">
        <v>1264.920044</v>
      </c>
    </row>
    <row r="3849" spans="1:7" x14ac:dyDescent="0.15">
      <c r="A3849" s="1">
        <v>42115</v>
      </c>
      <c r="B3849">
        <v>1269.3199460000001</v>
      </c>
      <c r="C3849">
        <v>1270.079956</v>
      </c>
      <c r="D3849">
        <v>1263.589966</v>
      </c>
      <c r="E3849">
        <v>1264.150024</v>
      </c>
      <c r="F3849">
        <v>32434100</v>
      </c>
      <c r="G3849">
        <v>1264.150024</v>
      </c>
    </row>
    <row r="3850" spans="1:7" x14ac:dyDescent="0.15">
      <c r="A3850" s="1">
        <v>42116</v>
      </c>
      <c r="B3850">
        <v>1265.01001</v>
      </c>
      <c r="C3850">
        <v>1266.5600589999999</v>
      </c>
      <c r="D3850">
        <v>1255.040039</v>
      </c>
      <c r="E3850">
        <v>1265.4799800000001</v>
      </c>
      <c r="F3850">
        <v>33484800</v>
      </c>
      <c r="G3850">
        <v>1265.4799800000001</v>
      </c>
    </row>
    <row r="3851" spans="1:7" x14ac:dyDescent="0.15">
      <c r="A3851" s="1">
        <v>42117</v>
      </c>
      <c r="B3851">
        <v>1263.660034</v>
      </c>
      <c r="C3851">
        <v>1273.25</v>
      </c>
      <c r="D3851">
        <v>1262.410034</v>
      </c>
      <c r="E3851">
        <v>1271.540039</v>
      </c>
      <c r="F3851">
        <v>36366700</v>
      </c>
      <c r="G3851">
        <v>1271.540039</v>
      </c>
    </row>
    <row r="3852" spans="1:7" x14ac:dyDescent="0.15">
      <c r="A3852" s="1">
        <v>42118</v>
      </c>
      <c r="B3852">
        <v>1272.8000489999999</v>
      </c>
      <c r="C3852">
        <v>1273.079956</v>
      </c>
      <c r="D3852">
        <v>1266.219971</v>
      </c>
      <c r="E3852">
        <v>1267.540039</v>
      </c>
      <c r="F3852">
        <v>33757800</v>
      </c>
      <c r="G3852">
        <v>1267.540039</v>
      </c>
    </row>
    <row r="3853" spans="1:7" x14ac:dyDescent="0.15">
      <c r="A3853" s="1">
        <v>42121</v>
      </c>
      <c r="B3853">
        <v>1269.869995</v>
      </c>
      <c r="C3853">
        <v>1275.839966</v>
      </c>
      <c r="D3853">
        <v>1250.4499510000001</v>
      </c>
      <c r="E3853">
        <v>1252.6999510000001</v>
      </c>
      <c r="F3853">
        <v>34387500</v>
      </c>
      <c r="G3853">
        <v>1252.6999510000001</v>
      </c>
    </row>
    <row r="3854" spans="1:7" x14ac:dyDescent="0.15">
      <c r="A3854" s="1">
        <v>42122</v>
      </c>
      <c r="B3854">
        <v>1252.8900149999999</v>
      </c>
      <c r="C3854">
        <v>1260.6899410000001</v>
      </c>
      <c r="D3854">
        <v>1242.5699460000001</v>
      </c>
      <c r="E3854">
        <v>1259.3599850000001</v>
      </c>
      <c r="F3854">
        <v>35462700</v>
      </c>
      <c r="G3854">
        <v>1259.3599850000001</v>
      </c>
    </row>
    <row r="3855" spans="1:7" x14ac:dyDescent="0.15">
      <c r="A3855" s="1">
        <v>42123</v>
      </c>
      <c r="B3855">
        <v>1254.5</v>
      </c>
      <c r="C3855">
        <v>1255.8100589999999</v>
      </c>
      <c r="D3855">
        <v>1245.469971</v>
      </c>
      <c r="E3855">
        <v>1246.9499510000001</v>
      </c>
      <c r="F3855">
        <v>40749700</v>
      </c>
      <c r="G3855">
        <v>1246.9499510000001</v>
      </c>
    </row>
    <row r="3856" spans="1:7" x14ac:dyDescent="0.15">
      <c r="A3856" s="1">
        <v>42124</v>
      </c>
      <c r="B3856">
        <v>1241.400024</v>
      </c>
      <c r="C3856">
        <v>1242.7700199999999</v>
      </c>
      <c r="D3856">
        <v>1216.099976</v>
      </c>
      <c r="E3856">
        <v>1220.130005</v>
      </c>
      <c r="F3856">
        <v>45096800</v>
      </c>
      <c r="G3856">
        <v>1220.130005</v>
      </c>
    </row>
    <row r="3857" spans="1:7" x14ac:dyDescent="0.15">
      <c r="A3857" s="1">
        <v>42125</v>
      </c>
      <c r="B3857">
        <v>1223.0500489999999</v>
      </c>
      <c r="C3857">
        <v>1229.469971</v>
      </c>
      <c r="D3857">
        <v>1218.589966</v>
      </c>
      <c r="E3857">
        <v>1228.1099850000001</v>
      </c>
      <c r="F3857">
        <v>33793900</v>
      </c>
      <c r="G3857">
        <v>1228.1099850000001</v>
      </c>
    </row>
    <row r="3858" spans="1:7" x14ac:dyDescent="0.15">
      <c r="A3858" s="1">
        <v>42128</v>
      </c>
      <c r="B3858">
        <v>1230.3000489999999</v>
      </c>
      <c r="C3858">
        <v>1240.630005</v>
      </c>
      <c r="D3858">
        <v>1230.099976</v>
      </c>
      <c r="E3858">
        <v>1233.219971</v>
      </c>
      <c r="F3858">
        <v>30915800</v>
      </c>
      <c r="G3858">
        <v>1233.219971</v>
      </c>
    </row>
    <row r="3859" spans="1:7" x14ac:dyDescent="0.15">
      <c r="A3859" s="1">
        <v>42129</v>
      </c>
      <c r="B3859">
        <v>1231.7700199999999</v>
      </c>
      <c r="C3859">
        <v>1234.040039</v>
      </c>
      <c r="D3859">
        <v>1211.780029</v>
      </c>
      <c r="E3859">
        <v>1215.420044</v>
      </c>
      <c r="F3859">
        <v>37939500</v>
      </c>
      <c r="G3859">
        <v>1215.420044</v>
      </c>
    </row>
    <row r="3860" spans="1:7" x14ac:dyDescent="0.15">
      <c r="A3860" s="1">
        <v>42130</v>
      </c>
      <c r="B3860">
        <v>1221.530029</v>
      </c>
      <c r="C3860">
        <v>1222.900024</v>
      </c>
      <c r="D3860">
        <v>1211.130005</v>
      </c>
      <c r="E3860">
        <v>1219.3599850000001</v>
      </c>
      <c r="F3860">
        <v>37922100</v>
      </c>
      <c r="G3860">
        <v>1219.3599850000001</v>
      </c>
    </row>
    <row r="3861" spans="1:7" x14ac:dyDescent="0.15">
      <c r="A3861" s="1">
        <v>42131</v>
      </c>
      <c r="B3861">
        <v>1218.9499510000001</v>
      </c>
      <c r="C3861">
        <v>1228.8199460000001</v>
      </c>
      <c r="D3861">
        <v>1215.4300539999999</v>
      </c>
      <c r="E3861">
        <v>1225.540039</v>
      </c>
      <c r="F3861">
        <v>36766400</v>
      </c>
      <c r="G3861">
        <v>1225.540039</v>
      </c>
    </row>
    <row r="3862" spans="1:7" x14ac:dyDescent="0.15">
      <c r="A3862" s="1">
        <v>42132</v>
      </c>
      <c r="B3862">
        <v>1234.8199460000001</v>
      </c>
      <c r="C3862">
        <v>1239.380005</v>
      </c>
      <c r="D3862">
        <v>1232.589966</v>
      </c>
      <c r="E3862">
        <v>1234.9300539999999</v>
      </c>
      <c r="F3862">
        <v>33994400</v>
      </c>
      <c r="G3862">
        <v>1234.9300539999999</v>
      </c>
    </row>
    <row r="3863" spans="1:7" x14ac:dyDescent="0.15">
      <c r="A3863" s="1">
        <v>42135</v>
      </c>
      <c r="B3863">
        <v>1234.589966</v>
      </c>
      <c r="C3863">
        <v>1243.5600589999999</v>
      </c>
      <c r="D3863">
        <v>1234.51001</v>
      </c>
      <c r="E3863">
        <v>1235.829956</v>
      </c>
      <c r="F3863">
        <v>29926700</v>
      </c>
      <c r="G3863">
        <v>1235.829956</v>
      </c>
    </row>
    <row r="3864" spans="1:7" x14ac:dyDescent="0.15">
      <c r="A3864" s="1">
        <v>42136</v>
      </c>
      <c r="B3864">
        <v>1230.5699460000001</v>
      </c>
      <c r="C3864">
        <v>1236.1400149999999</v>
      </c>
      <c r="D3864">
        <v>1218.369995</v>
      </c>
      <c r="E3864">
        <v>1233.130005</v>
      </c>
      <c r="F3864">
        <v>31395200</v>
      </c>
      <c r="G3864">
        <v>1233.130005</v>
      </c>
    </row>
    <row r="3865" spans="1:7" x14ac:dyDescent="0.15">
      <c r="A3865" s="1">
        <v>42137</v>
      </c>
      <c r="B3865">
        <v>1235.73999</v>
      </c>
      <c r="C3865">
        <v>1237.880005</v>
      </c>
      <c r="D3865">
        <v>1228.48999</v>
      </c>
      <c r="E3865">
        <v>1232.280029</v>
      </c>
      <c r="F3865">
        <v>33742600</v>
      </c>
      <c r="G3865">
        <v>1232.280029</v>
      </c>
    </row>
    <row r="3866" spans="1:7" x14ac:dyDescent="0.15">
      <c r="A3866" s="1">
        <v>42138</v>
      </c>
      <c r="B3866">
        <v>1236.8100589999999</v>
      </c>
      <c r="C3866">
        <v>1245.119995</v>
      </c>
      <c r="D3866">
        <v>1232.530029</v>
      </c>
      <c r="E3866">
        <v>1245.1099850000001</v>
      </c>
      <c r="F3866">
        <v>32257400</v>
      </c>
      <c r="G3866">
        <v>1245.1099850000001</v>
      </c>
    </row>
    <row r="3867" spans="1:7" x14ac:dyDescent="0.15">
      <c r="A3867" s="1">
        <v>42139</v>
      </c>
      <c r="B3867">
        <v>1245.420044</v>
      </c>
      <c r="C3867">
        <v>1245.900024</v>
      </c>
      <c r="D3867">
        <v>1238.98999</v>
      </c>
      <c r="E3867">
        <v>1243.9499510000001</v>
      </c>
      <c r="F3867">
        <v>30920800</v>
      </c>
      <c r="G3867">
        <v>1243.9499510000001</v>
      </c>
    </row>
    <row r="3868" spans="1:7" x14ac:dyDescent="0.15">
      <c r="A3868" s="1">
        <v>42142</v>
      </c>
      <c r="B3868">
        <v>1242.079956</v>
      </c>
      <c r="C3868">
        <v>1258</v>
      </c>
      <c r="D3868">
        <v>1240.839966</v>
      </c>
      <c r="E3868">
        <v>1257.5200199999999</v>
      </c>
      <c r="F3868">
        <v>28881900</v>
      </c>
      <c r="G3868">
        <v>1257.5200199999999</v>
      </c>
    </row>
    <row r="3869" spans="1:7" x14ac:dyDescent="0.15">
      <c r="A3869" s="1">
        <v>42143</v>
      </c>
      <c r="B3869">
        <v>1257.8599850000001</v>
      </c>
      <c r="C3869">
        <v>1258.579956</v>
      </c>
      <c r="D3869">
        <v>1251.8199460000001</v>
      </c>
      <c r="E3869">
        <v>1255.660034</v>
      </c>
      <c r="F3869">
        <v>32960300</v>
      </c>
      <c r="G3869">
        <v>1255.660034</v>
      </c>
    </row>
    <row r="3870" spans="1:7" x14ac:dyDescent="0.15">
      <c r="A3870" s="1">
        <v>42144</v>
      </c>
      <c r="B3870">
        <v>1257.329956</v>
      </c>
      <c r="C3870">
        <v>1260.829956</v>
      </c>
      <c r="D3870">
        <v>1252.3599850000001</v>
      </c>
      <c r="E3870">
        <v>1257.73999</v>
      </c>
      <c r="F3870">
        <v>30258800</v>
      </c>
      <c r="G3870">
        <v>1257.73999</v>
      </c>
    </row>
    <row r="3871" spans="1:7" x14ac:dyDescent="0.15">
      <c r="A3871" s="1">
        <v>42145</v>
      </c>
      <c r="B3871">
        <v>1257.5</v>
      </c>
      <c r="C3871">
        <v>1261.0200199999999</v>
      </c>
      <c r="D3871">
        <v>1252.98999</v>
      </c>
      <c r="E3871">
        <v>1256.73999</v>
      </c>
      <c r="F3871">
        <v>30704600</v>
      </c>
      <c r="G3871">
        <v>1256.73999</v>
      </c>
    </row>
    <row r="3872" spans="1:7" x14ac:dyDescent="0.15">
      <c r="A3872" s="1">
        <v>42146</v>
      </c>
      <c r="B3872">
        <v>1255.48999</v>
      </c>
      <c r="C3872">
        <v>1258.7299800000001</v>
      </c>
      <c r="D3872">
        <v>1248.369995</v>
      </c>
      <c r="E3872">
        <v>1252.219971</v>
      </c>
      <c r="F3872">
        <v>25718600</v>
      </c>
      <c r="G3872">
        <v>1252.219971</v>
      </c>
    </row>
    <row r="3873" spans="1:7" x14ac:dyDescent="0.15">
      <c r="A3873" s="1">
        <v>42150</v>
      </c>
      <c r="B3873">
        <v>1248.1099850000001</v>
      </c>
      <c r="C3873">
        <v>1248.1099850000001</v>
      </c>
      <c r="D3873">
        <v>1233.719971</v>
      </c>
      <c r="E3873">
        <v>1238.76001</v>
      </c>
      <c r="F3873">
        <v>33421300</v>
      </c>
      <c r="G3873">
        <v>1238.76001</v>
      </c>
    </row>
    <row r="3874" spans="1:7" x14ac:dyDescent="0.15">
      <c r="A3874" s="1">
        <v>42151</v>
      </c>
      <c r="B3874">
        <v>1241.01001</v>
      </c>
      <c r="C3874">
        <v>1255.0500489999999</v>
      </c>
      <c r="D3874">
        <v>1237.6099850000001</v>
      </c>
      <c r="E3874">
        <v>1254.3599850000001</v>
      </c>
      <c r="F3874">
        <v>31279600</v>
      </c>
      <c r="G3874">
        <v>1254.3599850000001</v>
      </c>
    </row>
    <row r="3875" spans="1:7" x14ac:dyDescent="0.15">
      <c r="A3875" s="1">
        <v>42152</v>
      </c>
      <c r="B3875">
        <v>1251.780029</v>
      </c>
      <c r="C3875">
        <v>1253.1999510000001</v>
      </c>
      <c r="D3875">
        <v>1246.0699460000001</v>
      </c>
      <c r="E3875">
        <v>1253.099976</v>
      </c>
      <c r="F3875">
        <v>29803500</v>
      </c>
      <c r="G3875">
        <v>1253.099976</v>
      </c>
    </row>
    <row r="3876" spans="1:7" x14ac:dyDescent="0.15">
      <c r="A3876" s="1">
        <v>42153</v>
      </c>
      <c r="B3876">
        <v>1251.579956</v>
      </c>
      <c r="C3876">
        <v>1252.6400149999999</v>
      </c>
      <c r="D3876">
        <v>1241.150024</v>
      </c>
      <c r="E3876">
        <v>1246.530029</v>
      </c>
      <c r="F3876">
        <v>39273900</v>
      </c>
      <c r="G3876">
        <v>1246.530029</v>
      </c>
    </row>
    <row r="3877" spans="1:7" x14ac:dyDescent="0.15">
      <c r="A3877" s="1">
        <v>42156</v>
      </c>
      <c r="B3877">
        <v>1252.0200199999999</v>
      </c>
      <c r="C3877">
        <v>1254.5600589999999</v>
      </c>
      <c r="D3877">
        <v>1238.650024</v>
      </c>
      <c r="E3877">
        <v>1249.619995</v>
      </c>
      <c r="F3877">
        <v>30117100</v>
      </c>
      <c r="G3877">
        <v>1249.619995</v>
      </c>
    </row>
    <row r="3878" spans="1:7" x14ac:dyDescent="0.15">
      <c r="A3878" s="1">
        <v>42157</v>
      </c>
      <c r="B3878">
        <v>1245.589966</v>
      </c>
      <c r="C3878">
        <v>1258.459961</v>
      </c>
      <c r="D3878">
        <v>1243.3000489999999</v>
      </c>
      <c r="E3878">
        <v>1251.8000489999999</v>
      </c>
      <c r="F3878">
        <v>30493500</v>
      </c>
      <c r="G3878">
        <v>1251.8000489999999</v>
      </c>
    </row>
    <row r="3879" spans="1:7" x14ac:dyDescent="0.15">
      <c r="A3879" s="1">
        <v>42158</v>
      </c>
      <c r="B3879">
        <v>1254.9799800000001</v>
      </c>
      <c r="C3879">
        <v>1264.9399410000001</v>
      </c>
      <c r="D3879">
        <v>1252.790039</v>
      </c>
      <c r="E3879">
        <v>1264.579956</v>
      </c>
      <c r="F3879">
        <v>30999800</v>
      </c>
      <c r="G3879">
        <v>1264.579956</v>
      </c>
    </row>
    <row r="3880" spans="1:7" x14ac:dyDescent="0.15">
      <c r="A3880" s="1">
        <v>42159</v>
      </c>
      <c r="B3880">
        <v>1258.540039</v>
      </c>
      <c r="C3880">
        <v>1261.209961</v>
      </c>
      <c r="D3880">
        <v>1248.4300539999999</v>
      </c>
      <c r="E3880">
        <v>1251.290039</v>
      </c>
      <c r="F3880">
        <v>32000500</v>
      </c>
      <c r="G3880">
        <v>1251.290039</v>
      </c>
    </row>
    <row r="3881" spans="1:7" x14ac:dyDescent="0.15">
      <c r="A3881" s="1">
        <v>42160</v>
      </c>
      <c r="B3881">
        <v>1250.400024</v>
      </c>
      <c r="C3881">
        <v>1261.0699460000001</v>
      </c>
      <c r="D3881">
        <v>1242.73999</v>
      </c>
      <c r="E3881">
        <v>1261.01001</v>
      </c>
      <c r="F3881">
        <v>32436900</v>
      </c>
      <c r="G3881">
        <v>1261.01001</v>
      </c>
    </row>
    <row r="3882" spans="1:7" x14ac:dyDescent="0.15">
      <c r="A3882" s="1">
        <v>42163</v>
      </c>
      <c r="B3882">
        <v>1259.670044</v>
      </c>
      <c r="C3882">
        <v>1261.1800539999999</v>
      </c>
      <c r="D3882">
        <v>1252.7299800000001</v>
      </c>
      <c r="E3882">
        <v>1253.6999510000001</v>
      </c>
      <c r="F3882">
        <v>29171500</v>
      </c>
      <c r="G3882">
        <v>1253.6999510000001</v>
      </c>
    </row>
    <row r="3883" spans="1:7" x14ac:dyDescent="0.15">
      <c r="A3883" s="1">
        <v>42164</v>
      </c>
      <c r="B3883">
        <v>1253.5</v>
      </c>
      <c r="C3883">
        <v>1254.4399410000001</v>
      </c>
      <c r="D3883">
        <v>1242.3599850000001</v>
      </c>
      <c r="E3883">
        <v>1249.660034</v>
      </c>
      <c r="F3883">
        <v>30345800</v>
      </c>
      <c r="G3883">
        <v>1249.660034</v>
      </c>
    </row>
    <row r="3884" spans="1:7" x14ac:dyDescent="0.15">
      <c r="A3884" s="1">
        <v>42165</v>
      </c>
      <c r="B3884">
        <v>1254.469971</v>
      </c>
      <c r="C3884">
        <v>1269.7700199999999</v>
      </c>
      <c r="D3884">
        <v>1254.469971</v>
      </c>
      <c r="E3884">
        <v>1266.9300539999999</v>
      </c>
      <c r="F3884">
        <v>34143200</v>
      </c>
      <c r="G3884">
        <v>1266.9300539999999</v>
      </c>
    </row>
    <row r="3885" spans="1:7" x14ac:dyDescent="0.15">
      <c r="A3885" s="1">
        <v>42166</v>
      </c>
      <c r="B3885">
        <v>1268.6800539999999</v>
      </c>
      <c r="C3885">
        <v>1270.790039</v>
      </c>
      <c r="D3885">
        <v>1266.0500489999999</v>
      </c>
      <c r="E3885">
        <v>1268.920044</v>
      </c>
      <c r="F3885">
        <v>31286000</v>
      </c>
      <c r="G3885">
        <v>1268.920044</v>
      </c>
    </row>
    <row r="3886" spans="1:7" x14ac:dyDescent="0.15">
      <c r="A3886" s="1">
        <v>42167</v>
      </c>
      <c r="B3886">
        <v>1265.5600589999999</v>
      </c>
      <c r="C3886">
        <v>1266.780029</v>
      </c>
      <c r="D3886">
        <v>1262.219971</v>
      </c>
      <c r="E3886">
        <v>1265.0200199999999</v>
      </c>
      <c r="F3886">
        <v>27194000</v>
      </c>
      <c r="G3886">
        <v>1265.0200199999999</v>
      </c>
    </row>
    <row r="3887" spans="1:7" x14ac:dyDescent="0.15">
      <c r="A3887" s="1">
        <v>42170</v>
      </c>
      <c r="B3887">
        <v>1259.380005</v>
      </c>
      <c r="C3887">
        <v>1262.8599850000001</v>
      </c>
      <c r="D3887">
        <v>1247.5200199999999</v>
      </c>
      <c r="E3887">
        <v>1261.040039</v>
      </c>
      <c r="F3887">
        <v>30615700</v>
      </c>
      <c r="G3887">
        <v>1261.040039</v>
      </c>
    </row>
    <row r="3888" spans="1:7" x14ac:dyDescent="0.15">
      <c r="A3888" s="1">
        <v>42171</v>
      </c>
      <c r="B3888">
        <v>1259.0200199999999</v>
      </c>
      <c r="C3888">
        <v>1271.459961</v>
      </c>
      <c r="D3888">
        <v>1258.9300539999999</v>
      </c>
      <c r="E3888">
        <v>1269.530029</v>
      </c>
      <c r="F3888">
        <v>29199000</v>
      </c>
      <c r="G3888">
        <v>1269.530029</v>
      </c>
    </row>
    <row r="3889" spans="1:7" x14ac:dyDescent="0.15">
      <c r="A3889" s="1">
        <v>42172</v>
      </c>
      <c r="B3889">
        <v>1273.3599850000001</v>
      </c>
      <c r="C3889">
        <v>1274.400024</v>
      </c>
      <c r="D3889">
        <v>1266.630005</v>
      </c>
      <c r="E3889">
        <v>1268.329956</v>
      </c>
      <c r="F3889">
        <v>32222400</v>
      </c>
      <c r="G3889">
        <v>1268.329956</v>
      </c>
    </row>
    <row r="3890" spans="1:7" x14ac:dyDescent="0.15">
      <c r="A3890" s="1">
        <v>42173</v>
      </c>
      <c r="B3890">
        <v>1271.9499510000001</v>
      </c>
      <c r="C3890">
        <v>1287.0600589999999</v>
      </c>
      <c r="D3890">
        <v>1271.9499510000001</v>
      </c>
      <c r="E3890">
        <v>1284.6800539999999</v>
      </c>
      <c r="F3890">
        <v>34990000</v>
      </c>
      <c r="G3890">
        <v>1284.6800539999999</v>
      </c>
    </row>
    <row r="3891" spans="1:7" x14ac:dyDescent="0.15">
      <c r="A3891" s="1">
        <v>42174</v>
      </c>
      <c r="B3891">
        <v>1285.469971</v>
      </c>
      <c r="C3891">
        <v>1286.579956</v>
      </c>
      <c r="D3891">
        <v>1281.660034</v>
      </c>
      <c r="E3891">
        <v>1284.660034</v>
      </c>
      <c r="F3891">
        <v>44498100</v>
      </c>
      <c r="G3891">
        <v>1284.660034</v>
      </c>
    </row>
    <row r="3892" spans="1:7" x14ac:dyDescent="0.15">
      <c r="A3892" s="1">
        <v>42177</v>
      </c>
      <c r="B3892">
        <v>1290.5600589999999</v>
      </c>
      <c r="C3892">
        <v>1293.3100589999999</v>
      </c>
      <c r="D3892">
        <v>1288.48999</v>
      </c>
      <c r="E3892">
        <v>1292.3900149999999</v>
      </c>
      <c r="F3892">
        <v>30300200</v>
      </c>
      <c r="G3892">
        <v>1292.3900149999999</v>
      </c>
    </row>
    <row r="3893" spans="1:7" x14ac:dyDescent="0.15">
      <c r="A3893" s="1">
        <v>42178</v>
      </c>
      <c r="B3893">
        <v>1294.369995</v>
      </c>
      <c r="C3893">
        <v>1296</v>
      </c>
      <c r="D3893">
        <v>1289.589966</v>
      </c>
      <c r="E3893">
        <v>1295.8000489999999</v>
      </c>
      <c r="F3893">
        <v>30911900</v>
      </c>
      <c r="G3893">
        <v>1295.8000489999999</v>
      </c>
    </row>
    <row r="3894" spans="1:7" x14ac:dyDescent="0.15">
      <c r="A3894" s="1">
        <v>42179</v>
      </c>
      <c r="B3894">
        <v>1293.8100589999999</v>
      </c>
      <c r="C3894">
        <v>1295.030029</v>
      </c>
      <c r="D3894">
        <v>1283.1999510000001</v>
      </c>
      <c r="E3894">
        <v>1283.920044</v>
      </c>
      <c r="F3894">
        <v>31024800</v>
      </c>
      <c r="G3894">
        <v>1283.920044</v>
      </c>
    </row>
    <row r="3895" spans="1:7" x14ac:dyDescent="0.15">
      <c r="A3895" s="1">
        <v>42180</v>
      </c>
      <c r="B3895">
        <v>1286.969971</v>
      </c>
      <c r="C3895">
        <v>1287.459961</v>
      </c>
      <c r="D3895">
        <v>1278.5699460000001</v>
      </c>
      <c r="E3895">
        <v>1283.280029</v>
      </c>
      <c r="F3895">
        <v>32146100</v>
      </c>
      <c r="G3895">
        <v>1283.280029</v>
      </c>
    </row>
    <row r="3896" spans="1:7" x14ac:dyDescent="0.15">
      <c r="A3896" s="1">
        <v>42181</v>
      </c>
      <c r="B3896">
        <v>1285.2299800000001</v>
      </c>
      <c r="C3896">
        <v>1287.099976</v>
      </c>
      <c r="D3896">
        <v>1274.030029</v>
      </c>
      <c r="E3896">
        <v>1279.8000489999999</v>
      </c>
      <c r="F3896">
        <v>50254700</v>
      </c>
      <c r="G3896">
        <v>1279.8000489999999</v>
      </c>
    </row>
    <row r="3897" spans="1:7" x14ac:dyDescent="0.15">
      <c r="A3897" s="1">
        <v>42184</v>
      </c>
      <c r="B3897">
        <v>1269.3599850000001</v>
      </c>
      <c r="C3897">
        <v>1273.9499510000001</v>
      </c>
      <c r="D3897">
        <v>1246.599976</v>
      </c>
      <c r="E3897">
        <v>1246.75</v>
      </c>
      <c r="F3897">
        <v>36789600</v>
      </c>
      <c r="G3897">
        <v>1246.75</v>
      </c>
    </row>
    <row r="3898" spans="1:7" x14ac:dyDescent="0.15">
      <c r="A3898" s="1">
        <v>42185</v>
      </c>
      <c r="B3898">
        <v>1255.51001</v>
      </c>
      <c r="C3898">
        <v>1256.869995</v>
      </c>
      <c r="D3898">
        <v>1248.8100589999999</v>
      </c>
      <c r="E3898">
        <v>1253.9499510000001</v>
      </c>
      <c r="F3898">
        <v>40785400</v>
      </c>
      <c r="G3898">
        <v>1253.9499510000001</v>
      </c>
    </row>
    <row r="3899" spans="1:7" x14ac:dyDescent="0.15">
      <c r="A3899" s="1">
        <v>42186</v>
      </c>
      <c r="B3899">
        <v>1262.119995</v>
      </c>
      <c r="C3899">
        <v>1264.630005</v>
      </c>
      <c r="D3899">
        <v>1250.650024</v>
      </c>
      <c r="E3899">
        <v>1256.400024</v>
      </c>
      <c r="F3899">
        <v>37272600</v>
      </c>
      <c r="G3899">
        <v>1256.400024</v>
      </c>
    </row>
    <row r="3900" spans="1:7" x14ac:dyDescent="0.15">
      <c r="A3900" s="1">
        <v>42187</v>
      </c>
      <c r="B3900">
        <v>1259.030029</v>
      </c>
      <c r="C3900">
        <v>1259.25</v>
      </c>
      <c r="D3900">
        <v>1244.630005</v>
      </c>
      <c r="E3900">
        <v>1248.26001</v>
      </c>
      <c r="F3900">
        <v>29965400</v>
      </c>
      <c r="G3900">
        <v>1248.26001</v>
      </c>
    </row>
    <row r="3901" spans="1:7" x14ac:dyDescent="0.15">
      <c r="A3901" s="1">
        <v>42191</v>
      </c>
      <c r="B3901">
        <v>1239.2299800000001</v>
      </c>
      <c r="C3901">
        <v>1253.1999510000001</v>
      </c>
      <c r="D3901">
        <v>1236.589966</v>
      </c>
      <c r="E3901">
        <v>1246.959961</v>
      </c>
      <c r="F3901">
        <v>34863600</v>
      </c>
      <c r="G3901">
        <v>1246.959961</v>
      </c>
    </row>
    <row r="3902" spans="1:7" x14ac:dyDescent="0.15">
      <c r="A3902" s="1">
        <v>42192</v>
      </c>
      <c r="B3902">
        <v>1247.780029</v>
      </c>
      <c r="C3902">
        <v>1248.959961</v>
      </c>
      <c r="D3902">
        <v>1225.9799800000001</v>
      </c>
      <c r="E3902">
        <v>1248.0500489999999</v>
      </c>
      <c r="F3902">
        <v>44586600</v>
      </c>
      <c r="G3902">
        <v>1248.0500489999999</v>
      </c>
    </row>
    <row r="3903" spans="1:7" x14ac:dyDescent="0.15">
      <c r="A3903" s="1">
        <v>42193</v>
      </c>
      <c r="B3903">
        <v>1239.079956</v>
      </c>
      <c r="C3903">
        <v>1241.349976</v>
      </c>
      <c r="D3903">
        <v>1226.5200199999999</v>
      </c>
      <c r="E3903">
        <v>1228.959961</v>
      </c>
      <c r="F3903">
        <v>36087800</v>
      </c>
      <c r="G3903">
        <v>1228.959961</v>
      </c>
    </row>
    <row r="3904" spans="1:7" x14ac:dyDescent="0.15">
      <c r="A3904" s="1">
        <v>42194</v>
      </c>
      <c r="B3904">
        <v>1240.160034</v>
      </c>
      <c r="C3904">
        <v>1243.959961</v>
      </c>
      <c r="D3904">
        <v>1232.8100589999999</v>
      </c>
      <c r="E3904">
        <v>1234.150024</v>
      </c>
      <c r="F3904">
        <v>34468100</v>
      </c>
      <c r="G3904">
        <v>1234.150024</v>
      </c>
    </row>
    <row r="3905" spans="1:7" x14ac:dyDescent="0.15">
      <c r="A3905" s="1">
        <v>42195</v>
      </c>
      <c r="B3905">
        <v>1245</v>
      </c>
      <c r="C3905">
        <v>1252.869995</v>
      </c>
      <c r="D3905">
        <v>1244.219971</v>
      </c>
      <c r="E3905">
        <v>1252.0200199999999</v>
      </c>
      <c r="F3905">
        <v>30650700</v>
      </c>
      <c r="G3905">
        <v>1252.0200199999999</v>
      </c>
    </row>
    <row r="3906" spans="1:7" x14ac:dyDescent="0.15">
      <c r="A3906" s="1">
        <v>42198</v>
      </c>
      <c r="B3906">
        <v>1258.790039</v>
      </c>
      <c r="C3906">
        <v>1266.099976</v>
      </c>
      <c r="D3906">
        <v>1258.790039</v>
      </c>
      <c r="E3906">
        <v>1265.349976</v>
      </c>
      <c r="F3906">
        <v>30967300</v>
      </c>
      <c r="G3906">
        <v>1265.349976</v>
      </c>
    </row>
    <row r="3907" spans="1:7" x14ac:dyDescent="0.15">
      <c r="A3907" s="1">
        <v>42199</v>
      </c>
      <c r="B3907">
        <v>1265.3000489999999</v>
      </c>
      <c r="C3907">
        <v>1274.1099850000001</v>
      </c>
      <c r="D3907">
        <v>1264.869995</v>
      </c>
      <c r="E3907">
        <v>1273.329956</v>
      </c>
      <c r="F3907">
        <v>30021200</v>
      </c>
      <c r="G3907">
        <v>1273.329956</v>
      </c>
    </row>
    <row r="3908" spans="1:7" x14ac:dyDescent="0.15">
      <c r="A3908" s="1">
        <v>42200</v>
      </c>
      <c r="B3908">
        <v>1273.8000489999999</v>
      </c>
      <c r="C3908">
        <v>1273.8000489999999</v>
      </c>
      <c r="D3908">
        <v>1263.01001</v>
      </c>
      <c r="E3908">
        <v>1264.5200199999999</v>
      </c>
      <c r="F3908">
        <v>32618100</v>
      </c>
      <c r="G3908">
        <v>1264.5200199999999</v>
      </c>
    </row>
    <row r="3909" spans="1:7" x14ac:dyDescent="0.15">
      <c r="A3909" s="1">
        <v>42201</v>
      </c>
      <c r="B3909">
        <v>1271.099976</v>
      </c>
      <c r="C3909">
        <v>1275.900024</v>
      </c>
      <c r="D3909">
        <v>1269.660034</v>
      </c>
      <c r="E3909">
        <v>1272.829956</v>
      </c>
      <c r="F3909">
        <v>32270800</v>
      </c>
      <c r="G3909">
        <v>1272.829956</v>
      </c>
    </row>
    <row r="3910" spans="1:7" x14ac:dyDescent="0.15">
      <c r="A3910" s="1">
        <v>42202</v>
      </c>
      <c r="B3910">
        <v>1273.670044</v>
      </c>
      <c r="C3910">
        <v>1273.670044</v>
      </c>
      <c r="D3910">
        <v>1263.869995</v>
      </c>
      <c r="E3910">
        <v>1267.089966</v>
      </c>
      <c r="F3910">
        <v>33627500</v>
      </c>
      <c r="G3910">
        <v>1267.089966</v>
      </c>
    </row>
    <row r="3911" spans="1:7" x14ac:dyDescent="0.15">
      <c r="A3911" s="1">
        <v>42205</v>
      </c>
      <c r="B3911">
        <v>1268.8199460000001</v>
      </c>
      <c r="C3911">
        <v>1268.8900149999999</v>
      </c>
      <c r="D3911">
        <v>1258.3000489999999</v>
      </c>
      <c r="E3911">
        <v>1260.219971</v>
      </c>
      <c r="F3911">
        <v>32458700</v>
      </c>
      <c r="G3911">
        <v>1260.219971</v>
      </c>
    </row>
    <row r="3912" spans="1:7" x14ac:dyDescent="0.15">
      <c r="A3912" s="1">
        <v>42206</v>
      </c>
      <c r="B3912">
        <v>1259.75</v>
      </c>
      <c r="C3912">
        <v>1265.4399410000001</v>
      </c>
      <c r="D3912">
        <v>1252.089966</v>
      </c>
      <c r="E3912">
        <v>1254.5699460000001</v>
      </c>
      <c r="F3912">
        <v>33436900</v>
      </c>
      <c r="G3912">
        <v>1254.5699460000001</v>
      </c>
    </row>
    <row r="3913" spans="1:7" x14ac:dyDescent="0.15">
      <c r="A3913" s="1">
        <v>42207</v>
      </c>
      <c r="B3913">
        <v>1249.369995</v>
      </c>
      <c r="C3913">
        <v>1259.76001</v>
      </c>
      <c r="D3913">
        <v>1248.630005</v>
      </c>
      <c r="E3913">
        <v>1258.349976</v>
      </c>
      <c r="F3913">
        <v>36940700</v>
      </c>
      <c r="G3913">
        <v>1258.349976</v>
      </c>
    </row>
    <row r="3914" spans="1:7" x14ac:dyDescent="0.15">
      <c r="A3914" s="1">
        <v>42208</v>
      </c>
      <c r="B3914">
        <v>1260.660034</v>
      </c>
      <c r="C3914">
        <v>1262.5699460000001</v>
      </c>
      <c r="D3914">
        <v>1243.6899410000001</v>
      </c>
      <c r="E3914">
        <v>1244.969971</v>
      </c>
      <c r="F3914">
        <v>37728100</v>
      </c>
      <c r="G3914">
        <v>1244.969971</v>
      </c>
    </row>
    <row r="3915" spans="1:7" x14ac:dyDescent="0.15">
      <c r="A3915" s="1">
        <v>42209</v>
      </c>
      <c r="B3915">
        <v>1242.3900149999999</v>
      </c>
      <c r="C3915">
        <v>1243.579956</v>
      </c>
      <c r="D3915">
        <v>1225.4300539999999</v>
      </c>
      <c r="E3915">
        <v>1225.98999</v>
      </c>
      <c r="F3915">
        <v>38700400</v>
      </c>
      <c r="G3915">
        <v>1225.98999</v>
      </c>
    </row>
    <row r="3916" spans="1:7" x14ac:dyDescent="0.15">
      <c r="A3916" s="1">
        <v>42212</v>
      </c>
      <c r="B3916">
        <v>1219.209961</v>
      </c>
      <c r="C3916">
        <v>1220.7299800000001</v>
      </c>
      <c r="D3916">
        <v>1212.329956</v>
      </c>
      <c r="E3916">
        <v>1214.6099850000001</v>
      </c>
      <c r="F3916">
        <v>38367500</v>
      </c>
      <c r="G3916">
        <v>1214.6099850000001</v>
      </c>
    </row>
    <row r="3917" spans="1:7" x14ac:dyDescent="0.15">
      <c r="A3917" s="1">
        <v>42213</v>
      </c>
      <c r="B3917">
        <v>1219.469971</v>
      </c>
      <c r="C3917">
        <v>1226.410034</v>
      </c>
      <c r="D3917">
        <v>1205.1899410000001</v>
      </c>
      <c r="E3917">
        <v>1224.599976</v>
      </c>
      <c r="F3917">
        <v>41177400</v>
      </c>
      <c r="G3917">
        <v>1224.599976</v>
      </c>
    </row>
    <row r="3918" spans="1:7" x14ac:dyDescent="0.15">
      <c r="A3918" s="1">
        <v>42214</v>
      </c>
      <c r="B3918">
        <v>1223.9799800000001</v>
      </c>
      <c r="C3918">
        <v>1232.339966</v>
      </c>
      <c r="D3918">
        <v>1220.9300539999999</v>
      </c>
      <c r="E3918">
        <v>1229.599976</v>
      </c>
      <c r="F3918">
        <v>40389000</v>
      </c>
      <c r="G3918">
        <v>1229.599976</v>
      </c>
    </row>
    <row r="3919" spans="1:7" x14ac:dyDescent="0.15">
      <c r="A3919" s="1">
        <v>42215</v>
      </c>
      <c r="B3919">
        <v>1226.040039</v>
      </c>
      <c r="C3919">
        <v>1233</v>
      </c>
      <c r="D3919">
        <v>1220.9799800000001</v>
      </c>
      <c r="E3919">
        <v>1232.0699460000001</v>
      </c>
      <c r="F3919">
        <v>35794100</v>
      </c>
      <c r="G3919">
        <v>1232.0699460000001</v>
      </c>
    </row>
    <row r="3920" spans="1:7" x14ac:dyDescent="0.15">
      <c r="A3920" s="1">
        <v>42216</v>
      </c>
      <c r="B3920">
        <v>1235.170044</v>
      </c>
      <c r="C3920">
        <v>1244.9799800000001</v>
      </c>
      <c r="D3920">
        <v>1232.9499510000001</v>
      </c>
      <c r="E3920">
        <v>1238.6800539999999</v>
      </c>
      <c r="F3920">
        <v>36813400</v>
      </c>
      <c r="G3920">
        <v>1238.6800539999999</v>
      </c>
    </row>
    <row r="3921" spans="1:7" x14ac:dyDescent="0.15">
      <c r="A3921" s="1">
        <v>42219</v>
      </c>
      <c r="B3921">
        <v>1238.3199460000001</v>
      </c>
      <c r="C3921">
        <v>1238.969971</v>
      </c>
      <c r="D3921">
        <v>1224.869995</v>
      </c>
      <c r="E3921">
        <v>1231.790039</v>
      </c>
      <c r="F3921">
        <v>34767700</v>
      </c>
      <c r="G3921">
        <v>1231.790039</v>
      </c>
    </row>
    <row r="3922" spans="1:7" x14ac:dyDescent="0.15">
      <c r="A3922" s="1">
        <v>42220</v>
      </c>
      <c r="B3922">
        <v>1232.5200199999999</v>
      </c>
      <c r="C3922">
        <v>1237.1999510000001</v>
      </c>
      <c r="D3922">
        <v>1226.369995</v>
      </c>
      <c r="E3922">
        <v>1228.849976</v>
      </c>
      <c r="F3922">
        <v>35467100</v>
      </c>
      <c r="G3922">
        <v>1228.849976</v>
      </c>
    </row>
    <row r="3923" spans="1:7" x14ac:dyDescent="0.15">
      <c r="A3923" s="1">
        <v>42221</v>
      </c>
      <c r="B3923">
        <v>1233.719971</v>
      </c>
      <c r="C3923">
        <v>1243.160034</v>
      </c>
      <c r="D3923">
        <v>1229.51001</v>
      </c>
      <c r="E3923">
        <v>1231.75</v>
      </c>
      <c r="F3923">
        <v>39686800</v>
      </c>
      <c r="G3923">
        <v>1231.75</v>
      </c>
    </row>
    <row r="3924" spans="1:7" x14ac:dyDescent="0.15">
      <c r="A3924" s="1">
        <v>42222</v>
      </c>
      <c r="B3924">
        <v>1232.4399410000001</v>
      </c>
      <c r="C3924">
        <v>1232.7700199999999</v>
      </c>
      <c r="D3924">
        <v>1207.7700199999999</v>
      </c>
      <c r="E3924">
        <v>1215.849976</v>
      </c>
      <c r="F3924">
        <v>42465700</v>
      </c>
      <c r="G3924">
        <v>1215.849976</v>
      </c>
    </row>
    <row r="3925" spans="1:7" x14ac:dyDescent="0.15">
      <c r="A3925" s="1">
        <v>42223</v>
      </c>
      <c r="B3925">
        <v>1209.4799800000001</v>
      </c>
      <c r="C3925">
        <v>1211.9300539999999</v>
      </c>
      <c r="D3925">
        <v>1200.410034</v>
      </c>
      <c r="E3925">
        <v>1206.900024</v>
      </c>
      <c r="F3925">
        <v>36023200</v>
      </c>
      <c r="G3925">
        <v>1206.900024</v>
      </c>
    </row>
    <row r="3926" spans="1:7" x14ac:dyDescent="0.15">
      <c r="A3926" s="1">
        <v>42226</v>
      </c>
      <c r="B3926">
        <v>1212.420044</v>
      </c>
      <c r="C3926">
        <v>1223.3900149999999</v>
      </c>
      <c r="D3926">
        <v>1212.420044</v>
      </c>
      <c r="E3926">
        <v>1222.670044</v>
      </c>
      <c r="F3926">
        <v>35144600</v>
      </c>
      <c r="G3926">
        <v>1222.670044</v>
      </c>
    </row>
    <row r="3927" spans="1:7" x14ac:dyDescent="0.15">
      <c r="A3927" s="1">
        <v>42227</v>
      </c>
      <c r="B3927">
        <v>1214.1400149999999</v>
      </c>
      <c r="C3927">
        <v>1218.670044</v>
      </c>
      <c r="D3927">
        <v>1205.869995</v>
      </c>
      <c r="E3927">
        <v>1211.1400149999999</v>
      </c>
      <c r="F3927">
        <v>37088800</v>
      </c>
      <c r="G3927">
        <v>1211.1400149999999</v>
      </c>
    </row>
    <row r="3928" spans="1:7" x14ac:dyDescent="0.15">
      <c r="A3928" s="1">
        <v>42228</v>
      </c>
      <c r="B3928">
        <v>1203.170044</v>
      </c>
      <c r="C3928">
        <v>1210.9799800000001</v>
      </c>
      <c r="D3928">
        <v>1189.420044</v>
      </c>
      <c r="E3928">
        <v>1208.9799800000001</v>
      </c>
      <c r="F3928">
        <v>42691300</v>
      </c>
      <c r="G3928">
        <v>1208.9799800000001</v>
      </c>
    </row>
    <row r="3929" spans="1:7" x14ac:dyDescent="0.15">
      <c r="A3929" s="1">
        <v>42229</v>
      </c>
      <c r="B3929">
        <v>1208.5699460000001</v>
      </c>
      <c r="C3929">
        <v>1213.410034</v>
      </c>
      <c r="D3929">
        <v>1203.6400149999999</v>
      </c>
      <c r="E3929">
        <v>1204.73999</v>
      </c>
      <c r="F3929">
        <v>32213000</v>
      </c>
      <c r="G3929">
        <v>1204.73999</v>
      </c>
    </row>
    <row r="3930" spans="1:7" x14ac:dyDescent="0.15">
      <c r="A3930" s="1">
        <v>42230</v>
      </c>
      <c r="B3930">
        <v>1202.1099850000001</v>
      </c>
      <c r="C3930">
        <v>1212.790039</v>
      </c>
      <c r="D3930">
        <v>1199.459961</v>
      </c>
      <c r="E3930">
        <v>1212.6899410000001</v>
      </c>
      <c r="F3930">
        <v>27955900</v>
      </c>
      <c r="G3930">
        <v>1212.6899410000001</v>
      </c>
    </row>
    <row r="3931" spans="1:7" x14ac:dyDescent="0.15">
      <c r="A3931" s="1">
        <v>42233</v>
      </c>
      <c r="B3931">
        <v>1209.23999</v>
      </c>
      <c r="C3931">
        <v>1225.089966</v>
      </c>
      <c r="D3931">
        <v>1206.400024</v>
      </c>
      <c r="E3931">
        <v>1225.089966</v>
      </c>
      <c r="F3931">
        <v>28676900</v>
      </c>
      <c r="G3931">
        <v>1225.089966</v>
      </c>
    </row>
    <row r="3932" spans="1:7" x14ac:dyDescent="0.15">
      <c r="A3932" s="1">
        <v>42234</v>
      </c>
      <c r="B3932">
        <v>1224.079956</v>
      </c>
      <c r="C3932">
        <v>1224.119995</v>
      </c>
      <c r="D3932">
        <v>1214.26001</v>
      </c>
      <c r="E3932">
        <v>1214.8900149999999</v>
      </c>
      <c r="F3932">
        <v>29499900</v>
      </c>
      <c r="G3932">
        <v>1214.8900149999999</v>
      </c>
    </row>
    <row r="3933" spans="1:7" x14ac:dyDescent="0.15">
      <c r="A3933" s="1">
        <v>42235</v>
      </c>
      <c r="B3933">
        <v>1208.5500489999999</v>
      </c>
      <c r="C3933">
        <v>1211.6800539999999</v>
      </c>
      <c r="D3933">
        <v>1196.660034</v>
      </c>
      <c r="E3933">
        <v>1202.9799800000001</v>
      </c>
      <c r="F3933">
        <v>35129200</v>
      </c>
      <c r="G3933">
        <v>1202.9799800000001</v>
      </c>
    </row>
    <row r="3934" spans="1:7" x14ac:dyDescent="0.15">
      <c r="A3934" s="1">
        <v>42236</v>
      </c>
      <c r="B3934">
        <v>1193.900024</v>
      </c>
      <c r="C3934">
        <v>1193.9300539999999</v>
      </c>
      <c r="D3934">
        <v>1172.5200199999999</v>
      </c>
      <c r="E3934">
        <v>1172.5200199999999</v>
      </c>
      <c r="F3934">
        <v>39224700</v>
      </c>
      <c r="G3934">
        <v>1172.5200199999999</v>
      </c>
    </row>
    <row r="3935" spans="1:7" x14ac:dyDescent="0.15">
      <c r="A3935" s="1">
        <v>42237</v>
      </c>
      <c r="B3935">
        <v>1158</v>
      </c>
      <c r="C3935">
        <v>1172.76001</v>
      </c>
      <c r="D3935">
        <v>1152.369995</v>
      </c>
      <c r="E3935">
        <v>1156.790039</v>
      </c>
      <c r="F3935">
        <v>50182400</v>
      </c>
      <c r="G3935">
        <v>1156.790039</v>
      </c>
    </row>
    <row r="3936" spans="1:7" x14ac:dyDescent="0.15">
      <c r="A3936" s="1">
        <v>42240</v>
      </c>
      <c r="B3936">
        <v>1119.76001</v>
      </c>
      <c r="C3936">
        <v>1148.579956</v>
      </c>
      <c r="D3936">
        <v>1105.9300539999999</v>
      </c>
      <c r="E3936">
        <v>1111.6899410000001</v>
      </c>
      <c r="F3936">
        <v>66126900</v>
      </c>
      <c r="G3936">
        <v>1111.6899410000001</v>
      </c>
    </row>
    <row r="3937" spans="1:7" x14ac:dyDescent="0.15">
      <c r="A3937" s="1">
        <v>42241</v>
      </c>
      <c r="B3937">
        <v>1133.130005</v>
      </c>
      <c r="C3937">
        <v>1133.150024</v>
      </c>
      <c r="D3937">
        <v>1104.0500489999999</v>
      </c>
      <c r="E3937">
        <v>1104.099976</v>
      </c>
      <c r="F3937">
        <v>51835600</v>
      </c>
      <c r="G3937">
        <v>1104.099976</v>
      </c>
    </row>
    <row r="3938" spans="1:7" x14ac:dyDescent="0.15">
      <c r="A3938" s="1">
        <v>42242</v>
      </c>
      <c r="B3938">
        <v>1119.280029</v>
      </c>
      <c r="C3938">
        <v>1132.630005</v>
      </c>
      <c r="D3938">
        <v>1102.579956</v>
      </c>
      <c r="E3938">
        <v>1132.1899410000001</v>
      </c>
      <c r="F3938">
        <v>53382500</v>
      </c>
      <c r="G3938">
        <v>1132.1899410000001</v>
      </c>
    </row>
    <row r="3939" spans="1:7" x14ac:dyDescent="0.15">
      <c r="A3939" s="1">
        <v>42243</v>
      </c>
      <c r="B3939">
        <v>1140.920044</v>
      </c>
      <c r="C3939">
        <v>1157.900024</v>
      </c>
      <c r="D3939">
        <v>1133.7700199999999</v>
      </c>
      <c r="E3939">
        <v>1153.6099850000001</v>
      </c>
      <c r="F3939">
        <v>49763900</v>
      </c>
      <c r="G3939">
        <v>1153.6099850000001</v>
      </c>
    </row>
    <row r="3940" spans="1:7" x14ac:dyDescent="0.15">
      <c r="A3940" s="1">
        <v>42244</v>
      </c>
      <c r="B3940">
        <v>1149.5500489999999</v>
      </c>
      <c r="C3940">
        <v>1163.0500489999999</v>
      </c>
      <c r="D3940">
        <v>1149.469971</v>
      </c>
      <c r="E3940">
        <v>1162.910034</v>
      </c>
      <c r="F3940">
        <v>39490800</v>
      </c>
      <c r="G3940">
        <v>1162.910034</v>
      </c>
    </row>
    <row r="3941" spans="1:7" x14ac:dyDescent="0.15">
      <c r="A3941" s="1">
        <v>42247</v>
      </c>
      <c r="B3941">
        <v>1161.01001</v>
      </c>
      <c r="C3941">
        <v>1164.8900149999999</v>
      </c>
      <c r="D3941">
        <v>1156.369995</v>
      </c>
      <c r="E3941">
        <v>1159.4499510000001</v>
      </c>
      <c r="F3941">
        <v>39151000</v>
      </c>
      <c r="G3941">
        <v>1159.4499510000001</v>
      </c>
    </row>
    <row r="3942" spans="1:7" x14ac:dyDescent="0.15">
      <c r="A3942" s="1">
        <v>42248</v>
      </c>
      <c r="B3942">
        <v>1148.3100589999999</v>
      </c>
      <c r="C3942">
        <v>1151.530029</v>
      </c>
      <c r="D3942">
        <v>1124.459961</v>
      </c>
      <c r="E3942">
        <v>1128.0500489999999</v>
      </c>
      <c r="F3942">
        <v>43718500</v>
      </c>
      <c r="G3942">
        <v>1128.0500489999999</v>
      </c>
    </row>
    <row r="3943" spans="1:7" x14ac:dyDescent="0.15">
      <c r="A3943" s="1">
        <v>42249</v>
      </c>
      <c r="B3943">
        <v>1128.0500489999999</v>
      </c>
      <c r="C3943">
        <v>1146.030029</v>
      </c>
      <c r="D3943">
        <v>1128.0500489999999</v>
      </c>
      <c r="E3943">
        <v>1146.030029</v>
      </c>
      <c r="F3943">
        <v>37426200</v>
      </c>
      <c r="G3943">
        <v>1146.030029</v>
      </c>
    </row>
    <row r="3944" spans="1:7" x14ac:dyDescent="0.15">
      <c r="A3944" s="1">
        <v>42250</v>
      </c>
      <c r="B3944">
        <v>1148.619995</v>
      </c>
      <c r="C3944">
        <v>1157.630005</v>
      </c>
      <c r="D3944">
        <v>1143.790039</v>
      </c>
      <c r="E3944">
        <v>1145.150024</v>
      </c>
      <c r="F3944">
        <v>35207000</v>
      </c>
      <c r="G3944">
        <v>1145.150024</v>
      </c>
    </row>
    <row r="3945" spans="1:7" x14ac:dyDescent="0.15">
      <c r="A3945" s="1">
        <v>42251</v>
      </c>
      <c r="B3945">
        <v>1132.9499510000001</v>
      </c>
      <c r="C3945">
        <v>1142.5500489999999</v>
      </c>
      <c r="D3945">
        <v>1130.75</v>
      </c>
      <c r="E3945">
        <v>1136.170044</v>
      </c>
      <c r="F3945">
        <v>31670900</v>
      </c>
      <c r="G3945">
        <v>1136.170044</v>
      </c>
    </row>
    <row r="3946" spans="1:7" x14ac:dyDescent="0.15">
      <c r="A3946" s="1">
        <v>42255</v>
      </c>
      <c r="B3946">
        <v>1139.0699460000001</v>
      </c>
      <c r="C3946">
        <v>1162.4499510000001</v>
      </c>
      <c r="D3946">
        <v>1139.0699460000001</v>
      </c>
      <c r="E3946">
        <v>1161.76001</v>
      </c>
      <c r="F3946">
        <v>35486500</v>
      </c>
      <c r="G3946">
        <v>1161.76001</v>
      </c>
    </row>
    <row r="3947" spans="1:7" x14ac:dyDescent="0.15">
      <c r="A3947" s="1">
        <v>42256</v>
      </c>
      <c r="B3947">
        <v>1162.719971</v>
      </c>
      <c r="C3947">
        <v>1170.1999510000001</v>
      </c>
      <c r="D3947">
        <v>1147.329956</v>
      </c>
      <c r="E3947">
        <v>1148.2299800000001</v>
      </c>
      <c r="F3947">
        <v>36521200</v>
      </c>
      <c r="G3947">
        <v>1148.2299800000001</v>
      </c>
    </row>
    <row r="3948" spans="1:7" x14ac:dyDescent="0.15">
      <c r="A3948" s="1">
        <v>42257</v>
      </c>
      <c r="B3948">
        <v>1147.98999</v>
      </c>
      <c r="C3948">
        <v>1158.26001</v>
      </c>
      <c r="D3948">
        <v>1146.469971</v>
      </c>
      <c r="E3948">
        <v>1153.030029</v>
      </c>
      <c r="F3948">
        <v>36263200</v>
      </c>
      <c r="G3948">
        <v>1153.030029</v>
      </c>
    </row>
    <row r="3949" spans="1:7" x14ac:dyDescent="0.15">
      <c r="A3949" s="1">
        <v>42258</v>
      </c>
      <c r="B3949">
        <v>1152.51001</v>
      </c>
      <c r="C3949">
        <v>1157.910034</v>
      </c>
      <c r="D3949">
        <v>1143.7299800000001</v>
      </c>
      <c r="E3949">
        <v>1157.790039</v>
      </c>
      <c r="F3949">
        <v>32185900</v>
      </c>
      <c r="G3949">
        <v>1157.790039</v>
      </c>
    </row>
    <row r="3950" spans="1:7" x14ac:dyDescent="0.15">
      <c r="A3950" s="1">
        <v>42261</v>
      </c>
      <c r="B3950">
        <v>1158.030029</v>
      </c>
      <c r="C3950">
        <v>1159.170044</v>
      </c>
      <c r="D3950">
        <v>1151.3100589999999</v>
      </c>
      <c r="E3950">
        <v>1153.5</v>
      </c>
      <c r="F3950">
        <v>30002000</v>
      </c>
      <c r="G3950">
        <v>1153.5</v>
      </c>
    </row>
    <row r="3951" spans="1:7" x14ac:dyDescent="0.15">
      <c r="A3951" s="1">
        <v>42262</v>
      </c>
      <c r="B3951">
        <v>1153.9300539999999</v>
      </c>
      <c r="C3951">
        <v>1167.280029</v>
      </c>
      <c r="D3951">
        <v>1153.9300539999999</v>
      </c>
      <c r="E3951">
        <v>1166</v>
      </c>
      <c r="F3951">
        <v>32398600</v>
      </c>
      <c r="G3951">
        <v>1166</v>
      </c>
    </row>
    <row r="3952" spans="1:7" x14ac:dyDescent="0.15">
      <c r="A3952" s="1">
        <v>42263</v>
      </c>
      <c r="B3952">
        <v>1166.170044</v>
      </c>
      <c r="C3952">
        <v>1175.8900149999999</v>
      </c>
      <c r="D3952">
        <v>1165.410034</v>
      </c>
      <c r="E3952">
        <v>1175.1999510000001</v>
      </c>
      <c r="F3952">
        <v>36306800</v>
      </c>
      <c r="G3952">
        <v>1175.1999510000001</v>
      </c>
    </row>
    <row r="3953" spans="1:7" x14ac:dyDescent="0.15">
      <c r="A3953" s="1">
        <v>42264</v>
      </c>
      <c r="B3953">
        <v>1175.089966</v>
      </c>
      <c r="C3953">
        <v>1193.98999</v>
      </c>
      <c r="D3953">
        <v>1173.6999510000001</v>
      </c>
      <c r="E3953">
        <v>1180.6899410000001</v>
      </c>
      <c r="F3953">
        <v>41837900</v>
      </c>
      <c r="G3953">
        <v>1180.6899410000001</v>
      </c>
    </row>
    <row r="3954" spans="1:7" x14ac:dyDescent="0.15">
      <c r="A3954" s="1">
        <v>42265</v>
      </c>
      <c r="B3954">
        <v>1175.339966</v>
      </c>
      <c r="C3954">
        <v>1175.339966</v>
      </c>
      <c r="D3954">
        <v>1160.660034</v>
      </c>
      <c r="E3954">
        <v>1163.349976</v>
      </c>
      <c r="F3954">
        <v>60002400</v>
      </c>
      <c r="G3954">
        <v>1163.349976</v>
      </c>
    </row>
    <row r="3955" spans="1:7" x14ac:dyDescent="0.15">
      <c r="A3955" s="1">
        <v>42268</v>
      </c>
      <c r="B3955">
        <v>1165.040039</v>
      </c>
      <c r="C3955">
        <v>1177.959961</v>
      </c>
      <c r="D3955">
        <v>1158.099976</v>
      </c>
      <c r="E3955">
        <v>1161.089966</v>
      </c>
      <c r="F3955">
        <v>32593500</v>
      </c>
      <c r="G3955">
        <v>1161.089966</v>
      </c>
    </row>
    <row r="3956" spans="1:7" x14ac:dyDescent="0.15">
      <c r="A3956" s="1">
        <v>42269</v>
      </c>
      <c r="B3956">
        <v>1158.420044</v>
      </c>
      <c r="C3956">
        <v>1158.420044</v>
      </c>
      <c r="D3956">
        <v>1137.6999510000001</v>
      </c>
      <c r="E3956">
        <v>1143.030029</v>
      </c>
      <c r="F3956">
        <v>38082600</v>
      </c>
      <c r="G3956">
        <v>1143.030029</v>
      </c>
    </row>
    <row r="3957" spans="1:7" x14ac:dyDescent="0.15">
      <c r="A3957" s="1">
        <v>42270</v>
      </c>
      <c r="B3957">
        <v>1143.410034</v>
      </c>
      <c r="C3957">
        <v>1149.219971</v>
      </c>
      <c r="D3957">
        <v>1137.410034</v>
      </c>
      <c r="E3957">
        <v>1140.0500489999999</v>
      </c>
      <c r="F3957">
        <v>31905300</v>
      </c>
      <c r="G3957">
        <v>1140.0500489999999</v>
      </c>
    </row>
    <row r="3958" spans="1:7" x14ac:dyDescent="0.15">
      <c r="A3958" s="1">
        <v>42271</v>
      </c>
      <c r="B3958">
        <v>1137.880005</v>
      </c>
      <c r="C3958">
        <v>1138.959961</v>
      </c>
      <c r="D3958">
        <v>1124.75</v>
      </c>
      <c r="E3958">
        <v>1137.540039</v>
      </c>
      <c r="F3958">
        <v>40915300</v>
      </c>
      <c r="G3958">
        <v>1137.540039</v>
      </c>
    </row>
    <row r="3959" spans="1:7" x14ac:dyDescent="0.15">
      <c r="A3959" s="1">
        <v>42272</v>
      </c>
      <c r="B3959">
        <v>1140.23999</v>
      </c>
      <c r="C3959">
        <v>1146.719971</v>
      </c>
      <c r="D3959">
        <v>1119.3000489999999</v>
      </c>
      <c r="E3959">
        <v>1122.790039</v>
      </c>
      <c r="F3959">
        <v>37218700</v>
      </c>
      <c r="G3959">
        <v>1122.790039</v>
      </c>
    </row>
    <row r="3960" spans="1:7" x14ac:dyDescent="0.15">
      <c r="A3960" s="1">
        <v>42275</v>
      </c>
      <c r="B3960">
        <v>1121.869995</v>
      </c>
      <c r="C3960">
        <v>1121.869995</v>
      </c>
      <c r="D3960">
        <v>1087.469971</v>
      </c>
      <c r="E3960">
        <v>1090.5699460000001</v>
      </c>
      <c r="F3960">
        <v>43266600</v>
      </c>
      <c r="G3960">
        <v>1090.5699460000001</v>
      </c>
    </row>
    <row r="3961" spans="1:7" x14ac:dyDescent="0.15">
      <c r="A3961" s="1">
        <v>42276</v>
      </c>
      <c r="B3961">
        <v>1090.9499510000001</v>
      </c>
      <c r="C3961">
        <v>1098.0200199999999</v>
      </c>
      <c r="D3961">
        <v>1078.630005</v>
      </c>
      <c r="E3961">
        <v>1083.910034</v>
      </c>
      <c r="F3961">
        <v>41323900</v>
      </c>
      <c r="G3961">
        <v>1083.910034</v>
      </c>
    </row>
    <row r="3962" spans="1:7" x14ac:dyDescent="0.15">
      <c r="A3962" s="1">
        <v>42277</v>
      </c>
      <c r="B3962">
        <v>1087.079956</v>
      </c>
      <c r="C3962">
        <v>1101.9300539999999</v>
      </c>
      <c r="D3962">
        <v>1087.079956</v>
      </c>
      <c r="E3962">
        <v>1100.6899410000001</v>
      </c>
      <c r="F3962">
        <v>45250700</v>
      </c>
      <c r="G3962">
        <v>1100.6899410000001</v>
      </c>
    </row>
    <row r="3963" spans="1:7" x14ac:dyDescent="0.15">
      <c r="A3963" s="1">
        <v>42278</v>
      </c>
      <c r="B3963">
        <v>1100.8900149999999</v>
      </c>
      <c r="C3963">
        <v>1103.6999510000001</v>
      </c>
      <c r="D3963">
        <v>1083.900024</v>
      </c>
      <c r="E3963">
        <v>1097.5500489999999</v>
      </c>
      <c r="F3963">
        <v>39836000</v>
      </c>
      <c r="G3963">
        <v>1097.5500489999999</v>
      </c>
    </row>
    <row r="3964" spans="1:7" x14ac:dyDescent="0.15">
      <c r="A3964" s="1">
        <v>42279</v>
      </c>
      <c r="B3964">
        <v>1095.579956</v>
      </c>
      <c r="C3964">
        <v>1114.119995</v>
      </c>
      <c r="D3964">
        <v>1080.6099850000001</v>
      </c>
      <c r="E3964">
        <v>1114.119995</v>
      </c>
      <c r="F3964">
        <v>43785700</v>
      </c>
      <c r="G3964">
        <v>1114.119995</v>
      </c>
    </row>
    <row r="3965" spans="1:7" x14ac:dyDescent="0.15">
      <c r="A3965" s="1">
        <v>42282</v>
      </c>
      <c r="B3965">
        <v>1115.8199460000001</v>
      </c>
      <c r="C3965">
        <v>1142.1800539999999</v>
      </c>
      <c r="D3965">
        <v>1115.8199460000001</v>
      </c>
      <c r="E3965">
        <v>1141.6400149999999</v>
      </c>
      <c r="F3965">
        <v>43344900</v>
      </c>
      <c r="G3965">
        <v>1141.6400149999999</v>
      </c>
    </row>
    <row r="3966" spans="1:7" x14ac:dyDescent="0.15">
      <c r="A3966" s="1">
        <v>42283</v>
      </c>
      <c r="B3966">
        <v>1141.4300539999999</v>
      </c>
      <c r="C3966">
        <v>1143.630005</v>
      </c>
      <c r="D3966">
        <v>1127.119995</v>
      </c>
      <c r="E3966">
        <v>1133.6899410000001</v>
      </c>
      <c r="F3966">
        <v>42024000</v>
      </c>
      <c r="G3966">
        <v>1133.6899410000001</v>
      </c>
    </row>
    <row r="3967" spans="1:7" x14ac:dyDescent="0.15">
      <c r="A3967" s="1">
        <v>42284</v>
      </c>
      <c r="B3967">
        <v>1134.48999</v>
      </c>
      <c r="C3967">
        <v>1152.6099850000001</v>
      </c>
      <c r="D3967">
        <v>1134.48999</v>
      </c>
      <c r="E3967">
        <v>1152.599976</v>
      </c>
      <c r="F3967">
        <v>46664700</v>
      </c>
      <c r="G3967">
        <v>1152.599976</v>
      </c>
    </row>
    <row r="3968" spans="1:7" x14ac:dyDescent="0.15">
      <c r="A3968" s="1">
        <v>42285</v>
      </c>
      <c r="B3968">
        <v>1152.4300539999999</v>
      </c>
      <c r="C3968">
        <v>1164.579956</v>
      </c>
      <c r="D3968">
        <v>1149.3000489999999</v>
      </c>
      <c r="E3968">
        <v>1163.23999</v>
      </c>
      <c r="F3968">
        <v>39391400</v>
      </c>
      <c r="G3968">
        <v>1163.23999</v>
      </c>
    </row>
    <row r="3969" spans="1:7" x14ac:dyDescent="0.15">
      <c r="A3969" s="1">
        <v>42286</v>
      </c>
      <c r="B3969">
        <v>1163.6400149999999</v>
      </c>
      <c r="C3969">
        <v>1168.76001</v>
      </c>
      <c r="D3969">
        <v>1162.910034</v>
      </c>
      <c r="E3969">
        <v>1165.3599850000001</v>
      </c>
      <c r="F3969">
        <v>37069000</v>
      </c>
      <c r="G3969">
        <v>1165.3599850000001</v>
      </c>
    </row>
    <row r="3970" spans="1:7" x14ac:dyDescent="0.15">
      <c r="A3970" s="1">
        <v>42289</v>
      </c>
      <c r="B3970">
        <v>1165.4499510000001</v>
      </c>
      <c r="C3970">
        <v>1166.51001</v>
      </c>
      <c r="D3970">
        <v>1159.540039</v>
      </c>
      <c r="E3970">
        <v>1164.400024</v>
      </c>
      <c r="F3970">
        <v>28932500</v>
      </c>
      <c r="G3970">
        <v>1164.400024</v>
      </c>
    </row>
    <row r="3971" spans="1:7" x14ac:dyDescent="0.15">
      <c r="A3971" s="1">
        <v>42290</v>
      </c>
      <c r="B3971">
        <v>1163.25</v>
      </c>
      <c r="C3971">
        <v>1169.709961</v>
      </c>
      <c r="D3971">
        <v>1147.839966</v>
      </c>
      <c r="E3971">
        <v>1147.839966</v>
      </c>
      <c r="F3971">
        <v>34019200</v>
      </c>
      <c r="G3971">
        <v>1147.839966</v>
      </c>
    </row>
    <row r="3972" spans="1:7" x14ac:dyDescent="0.15">
      <c r="A3972" s="1">
        <v>42291</v>
      </c>
      <c r="B3972">
        <v>1147.880005</v>
      </c>
      <c r="C3972">
        <v>1153.469971</v>
      </c>
      <c r="D3972">
        <v>1136.0600589999999</v>
      </c>
      <c r="E3972">
        <v>1136.969971</v>
      </c>
      <c r="F3972">
        <v>36445900</v>
      </c>
      <c r="G3972">
        <v>1136.969971</v>
      </c>
    </row>
    <row r="3973" spans="1:7" x14ac:dyDescent="0.15">
      <c r="A3973" s="1">
        <v>42292</v>
      </c>
      <c r="B3973">
        <v>1137.9799800000001</v>
      </c>
      <c r="C3973">
        <v>1162.8199460000001</v>
      </c>
      <c r="D3973">
        <v>1135.670044</v>
      </c>
      <c r="E3973">
        <v>1162.7700199999999</v>
      </c>
      <c r="F3973">
        <v>37062900</v>
      </c>
      <c r="G3973">
        <v>1162.7700199999999</v>
      </c>
    </row>
    <row r="3974" spans="1:7" x14ac:dyDescent="0.15">
      <c r="A3974" s="1">
        <v>42293</v>
      </c>
      <c r="B3974">
        <v>1163.589966</v>
      </c>
      <c r="C3974">
        <v>1165.2299800000001</v>
      </c>
      <c r="D3974">
        <v>1152.5699460000001</v>
      </c>
      <c r="E3974">
        <v>1162.3100589999999</v>
      </c>
      <c r="F3974">
        <v>35954300</v>
      </c>
      <c r="G3974">
        <v>1162.3100589999999</v>
      </c>
    </row>
    <row r="3975" spans="1:7" x14ac:dyDescent="0.15">
      <c r="A3975" s="1">
        <v>42296</v>
      </c>
      <c r="B3975">
        <v>1161.8000489999999</v>
      </c>
      <c r="C3975">
        <v>1168.920044</v>
      </c>
      <c r="D3975">
        <v>1155.5699460000001</v>
      </c>
      <c r="E3975">
        <v>1164.3000489999999</v>
      </c>
      <c r="F3975">
        <v>32873200</v>
      </c>
      <c r="G3975">
        <v>1164.3000489999999</v>
      </c>
    </row>
    <row r="3976" spans="1:7" x14ac:dyDescent="0.15">
      <c r="A3976" s="1">
        <v>42297</v>
      </c>
      <c r="B3976">
        <v>1164.369995</v>
      </c>
      <c r="C3976">
        <v>1169.6099850000001</v>
      </c>
      <c r="D3976">
        <v>1159.079956</v>
      </c>
      <c r="E3976">
        <v>1163.2700199999999</v>
      </c>
      <c r="F3976">
        <v>33315000</v>
      </c>
      <c r="G3976">
        <v>1163.2700199999999</v>
      </c>
    </row>
    <row r="3977" spans="1:7" x14ac:dyDescent="0.15">
      <c r="A3977" s="1">
        <v>42298</v>
      </c>
      <c r="B3977">
        <v>1164.0200199999999</v>
      </c>
      <c r="C3977">
        <v>1167.01001</v>
      </c>
      <c r="D3977">
        <v>1144.900024</v>
      </c>
      <c r="E3977">
        <v>1144.9499510000001</v>
      </c>
      <c r="F3977">
        <v>36277900</v>
      </c>
      <c r="G3977">
        <v>1144.9499510000001</v>
      </c>
    </row>
    <row r="3978" spans="1:7" x14ac:dyDescent="0.15">
      <c r="A3978" s="1">
        <v>42299</v>
      </c>
      <c r="B3978">
        <v>1147.089966</v>
      </c>
      <c r="C3978">
        <v>1160.079956</v>
      </c>
      <c r="D3978">
        <v>1145.8000489999999</v>
      </c>
      <c r="E3978">
        <v>1154.5200199999999</v>
      </c>
      <c r="F3978">
        <v>44308500</v>
      </c>
      <c r="G3978">
        <v>1154.5200199999999</v>
      </c>
    </row>
    <row r="3979" spans="1:7" x14ac:dyDescent="0.15">
      <c r="A3979" s="1">
        <v>42300</v>
      </c>
      <c r="B3979">
        <v>1157.040039</v>
      </c>
      <c r="C3979">
        <v>1166.420044</v>
      </c>
      <c r="D3979">
        <v>1155.650024</v>
      </c>
      <c r="E3979">
        <v>1166.0600589999999</v>
      </c>
      <c r="F3979">
        <v>41084600</v>
      </c>
      <c r="G3979">
        <v>1166.0600589999999</v>
      </c>
    </row>
    <row r="3980" spans="1:7" x14ac:dyDescent="0.15">
      <c r="A3980" s="1">
        <v>42303</v>
      </c>
      <c r="B3980">
        <v>1165.7700199999999</v>
      </c>
      <c r="C3980">
        <v>1165.7700199999999</v>
      </c>
      <c r="D3980">
        <v>1157.5200199999999</v>
      </c>
      <c r="E3980">
        <v>1159.5</v>
      </c>
      <c r="F3980">
        <v>33858000</v>
      </c>
      <c r="G3980">
        <v>1159.5</v>
      </c>
    </row>
    <row r="3981" spans="1:7" x14ac:dyDescent="0.15">
      <c r="A3981" s="1">
        <v>42304</v>
      </c>
      <c r="B3981">
        <v>1158.530029</v>
      </c>
      <c r="C3981">
        <v>1158.530029</v>
      </c>
      <c r="D3981">
        <v>1139.920044</v>
      </c>
      <c r="E3981">
        <v>1145.290039</v>
      </c>
      <c r="F3981">
        <v>42168800</v>
      </c>
      <c r="G3981">
        <v>1145.290039</v>
      </c>
    </row>
    <row r="3982" spans="1:7" x14ac:dyDescent="0.15">
      <c r="A3982" s="1">
        <v>42305</v>
      </c>
      <c r="B3982">
        <v>1145.4799800000001</v>
      </c>
      <c r="C3982">
        <v>1178.780029</v>
      </c>
      <c r="D3982">
        <v>1145.4799800000001</v>
      </c>
      <c r="E3982">
        <v>1178.719971</v>
      </c>
      <c r="F3982">
        <v>46981100</v>
      </c>
      <c r="G3982">
        <v>1178.719971</v>
      </c>
    </row>
    <row r="3983" spans="1:7" x14ac:dyDescent="0.15">
      <c r="A3983" s="1">
        <v>42306</v>
      </c>
      <c r="B3983">
        <v>1178.3599850000001</v>
      </c>
      <c r="C3983">
        <v>1178.3599850000001</v>
      </c>
      <c r="D3983">
        <v>1164.23999</v>
      </c>
      <c r="E3983">
        <v>1165.630005</v>
      </c>
      <c r="F3983">
        <v>40089400</v>
      </c>
      <c r="G3983">
        <v>1165.630005</v>
      </c>
    </row>
    <row r="3984" spans="1:7" x14ac:dyDescent="0.15">
      <c r="A3984" s="1">
        <v>42307</v>
      </c>
      <c r="B3984">
        <v>1165.4799800000001</v>
      </c>
      <c r="C3984">
        <v>1167.650024</v>
      </c>
      <c r="D3984">
        <v>1159.660034</v>
      </c>
      <c r="E3984">
        <v>1161.8599850000001</v>
      </c>
      <c r="F3984">
        <v>42562000</v>
      </c>
      <c r="G3984">
        <v>1161.8599850000001</v>
      </c>
    </row>
    <row r="3985" spans="1:7" x14ac:dyDescent="0.15">
      <c r="A3985" s="1">
        <v>42310</v>
      </c>
      <c r="B3985">
        <v>1161.9499510000001</v>
      </c>
      <c r="C3985">
        <v>1187.619995</v>
      </c>
      <c r="D3985">
        <v>1161.9499510000001</v>
      </c>
      <c r="E3985">
        <v>1186.089966</v>
      </c>
      <c r="F3985">
        <v>37600200</v>
      </c>
      <c r="G3985">
        <v>1186.089966</v>
      </c>
    </row>
    <row r="3986" spans="1:7" x14ac:dyDescent="0.15">
      <c r="A3986" s="1">
        <v>42311</v>
      </c>
      <c r="B3986">
        <v>1185.780029</v>
      </c>
      <c r="C3986">
        <v>1196.5600589999999</v>
      </c>
      <c r="D3986">
        <v>1182.369995</v>
      </c>
      <c r="E3986">
        <v>1191.579956</v>
      </c>
      <c r="F3986">
        <v>42720600</v>
      </c>
      <c r="G3986">
        <v>1191.579956</v>
      </c>
    </row>
    <row r="3987" spans="1:7" x14ac:dyDescent="0.15">
      <c r="A3987" s="1">
        <v>42312</v>
      </c>
      <c r="B3987">
        <v>1192.280029</v>
      </c>
      <c r="C3987">
        <v>1196.1400149999999</v>
      </c>
      <c r="D3987">
        <v>1185.3900149999999</v>
      </c>
      <c r="E3987">
        <v>1190.380005</v>
      </c>
      <c r="F3987">
        <v>40788700</v>
      </c>
      <c r="G3987">
        <v>1190.380005</v>
      </c>
    </row>
    <row r="3988" spans="1:7" x14ac:dyDescent="0.15">
      <c r="A3988" s="1">
        <v>42313</v>
      </c>
      <c r="B3988">
        <v>1190.3100589999999</v>
      </c>
      <c r="C3988">
        <v>1191.9300539999999</v>
      </c>
      <c r="D3988">
        <v>1179.73999</v>
      </c>
      <c r="E3988">
        <v>1190.6899410000001</v>
      </c>
      <c r="F3988">
        <v>40518900</v>
      </c>
      <c r="G3988">
        <v>1190.6899410000001</v>
      </c>
    </row>
    <row r="3989" spans="1:7" x14ac:dyDescent="0.15">
      <c r="A3989" s="1">
        <v>42314</v>
      </c>
      <c r="B3989">
        <v>1190.030029</v>
      </c>
      <c r="C3989">
        <v>1199.959961</v>
      </c>
      <c r="D3989">
        <v>1181.780029</v>
      </c>
      <c r="E3989">
        <v>1199.75</v>
      </c>
      <c r="F3989">
        <v>43690200</v>
      </c>
      <c r="G3989">
        <v>1199.75</v>
      </c>
    </row>
    <row r="3990" spans="1:7" x14ac:dyDescent="0.15">
      <c r="A3990" s="1">
        <v>42317</v>
      </c>
      <c r="B3990">
        <v>1199.579956</v>
      </c>
      <c r="C3990">
        <v>1199.579956</v>
      </c>
      <c r="D3990">
        <v>1180.5600589999999</v>
      </c>
      <c r="E3990">
        <v>1184.4300539999999</v>
      </c>
      <c r="F3990">
        <v>38823500</v>
      </c>
      <c r="G3990">
        <v>1184.4300539999999</v>
      </c>
    </row>
    <row r="3991" spans="1:7" x14ac:dyDescent="0.15">
      <c r="A3991" s="1">
        <v>42318</v>
      </c>
      <c r="B3991">
        <v>1183.6899410000001</v>
      </c>
      <c r="C3991">
        <v>1187.719971</v>
      </c>
      <c r="D3991">
        <v>1177.4300539999999</v>
      </c>
      <c r="E3991">
        <v>1187.6999510000001</v>
      </c>
      <c r="F3991">
        <v>38214400</v>
      </c>
      <c r="G3991">
        <v>1187.6999510000001</v>
      </c>
    </row>
    <row r="3992" spans="1:7" x14ac:dyDescent="0.15">
      <c r="A3992" s="1">
        <v>42319</v>
      </c>
      <c r="B3992">
        <v>1188.2700199999999</v>
      </c>
      <c r="C3992">
        <v>1189.849976</v>
      </c>
      <c r="D3992">
        <v>1178.0600589999999</v>
      </c>
      <c r="E3992">
        <v>1178.0699460000001</v>
      </c>
      <c r="F3992">
        <v>36924100</v>
      </c>
      <c r="G3992">
        <v>1178.0699460000001</v>
      </c>
    </row>
    <row r="3993" spans="1:7" x14ac:dyDescent="0.15">
      <c r="A3993" s="1">
        <v>42320</v>
      </c>
      <c r="B3993">
        <v>1177.349976</v>
      </c>
      <c r="C3993">
        <v>1177.349976</v>
      </c>
      <c r="D3993">
        <v>1154.380005</v>
      </c>
      <c r="E3993">
        <v>1154.8100589999999</v>
      </c>
      <c r="F3993">
        <v>40163700</v>
      </c>
      <c r="G3993">
        <v>1154.8100589999999</v>
      </c>
    </row>
    <row r="3994" spans="1:7" x14ac:dyDescent="0.15">
      <c r="A3994" s="1">
        <v>42321</v>
      </c>
      <c r="B3994">
        <v>1154.089966</v>
      </c>
      <c r="C3994">
        <v>1158.4300539999999</v>
      </c>
      <c r="D3994">
        <v>1144.339966</v>
      </c>
      <c r="E3994">
        <v>1146.5500489999999</v>
      </c>
      <c r="F3994">
        <v>42787500</v>
      </c>
      <c r="G3994">
        <v>1146.5500489999999</v>
      </c>
    </row>
    <row r="3995" spans="1:7" x14ac:dyDescent="0.15">
      <c r="A3995" s="1">
        <v>42324</v>
      </c>
      <c r="B3995">
        <v>1146.369995</v>
      </c>
      <c r="C3995">
        <v>1156.219971</v>
      </c>
      <c r="D3995">
        <v>1140.76001</v>
      </c>
      <c r="E3995">
        <v>1156.079956</v>
      </c>
      <c r="F3995">
        <v>37412400</v>
      </c>
      <c r="G3995">
        <v>1156.079956</v>
      </c>
    </row>
    <row r="3996" spans="1:7" x14ac:dyDescent="0.15">
      <c r="A3996" s="1">
        <v>42325</v>
      </c>
      <c r="B3996">
        <v>1156.160034</v>
      </c>
      <c r="C3996">
        <v>1166.339966</v>
      </c>
      <c r="D3996">
        <v>1152.48999</v>
      </c>
      <c r="E3996">
        <v>1153.209961</v>
      </c>
      <c r="F3996">
        <v>44273500</v>
      </c>
      <c r="G3996">
        <v>1153.209961</v>
      </c>
    </row>
    <row r="3997" spans="1:7" x14ac:dyDescent="0.15">
      <c r="A3997" s="1">
        <v>42326</v>
      </c>
      <c r="B3997">
        <v>1153.3900149999999</v>
      </c>
      <c r="C3997">
        <v>1172.0200199999999</v>
      </c>
      <c r="D3997">
        <v>1153.3900149999999</v>
      </c>
      <c r="E3997">
        <v>1171.75</v>
      </c>
      <c r="F3997">
        <v>39263900</v>
      </c>
      <c r="G3997">
        <v>1171.75</v>
      </c>
    </row>
    <row r="3998" spans="1:7" x14ac:dyDescent="0.15">
      <c r="A3998" s="1">
        <v>42327</v>
      </c>
      <c r="B3998">
        <v>1171.6999510000001</v>
      </c>
      <c r="C3998">
        <v>1172.290039</v>
      </c>
      <c r="D3998">
        <v>1164.1899410000001</v>
      </c>
      <c r="E3998">
        <v>1166.7299800000001</v>
      </c>
      <c r="F3998">
        <v>36281100</v>
      </c>
      <c r="G3998">
        <v>1166.7299800000001</v>
      </c>
    </row>
    <row r="3999" spans="1:7" x14ac:dyDescent="0.15">
      <c r="A3999" s="1">
        <v>42328</v>
      </c>
      <c r="B3999">
        <v>1168.349976</v>
      </c>
      <c r="C3999">
        <v>1178.73999</v>
      </c>
      <c r="D3999">
        <v>1168.349976</v>
      </c>
      <c r="E3999">
        <v>1175.150024</v>
      </c>
      <c r="F3999">
        <v>39296000</v>
      </c>
      <c r="G3999">
        <v>1175.150024</v>
      </c>
    </row>
    <row r="4000" spans="1:7" x14ac:dyDescent="0.15">
      <c r="A4000" s="1">
        <v>42331</v>
      </c>
      <c r="B4000">
        <v>1174.8900149999999</v>
      </c>
      <c r="C4000">
        <v>1184.410034</v>
      </c>
      <c r="D4000">
        <v>1173.75</v>
      </c>
      <c r="E4000">
        <v>1180.3599850000001</v>
      </c>
      <c r="F4000">
        <v>35879800</v>
      </c>
      <c r="G4000">
        <v>1180.3599850000001</v>
      </c>
    </row>
    <row r="4001" spans="1:7" x14ac:dyDescent="0.15">
      <c r="A4001" s="1">
        <v>42332</v>
      </c>
      <c r="B4001">
        <v>1179.2299800000001</v>
      </c>
      <c r="C4001">
        <v>1189.660034</v>
      </c>
      <c r="D4001">
        <v>1172.880005</v>
      </c>
      <c r="E4001">
        <v>1188.8100589999999</v>
      </c>
      <c r="F4001">
        <v>38849300</v>
      </c>
      <c r="G4001">
        <v>1188.8100589999999</v>
      </c>
    </row>
    <row r="4002" spans="1:7" x14ac:dyDescent="0.15">
      <c r="A4002" s="1">
        <v>42333</v>
      </c>
      <c r="B4002">
        <v>1188.900024</v>
      </c>
      <c r="C4002">
        <v>1198.530029</v>
      </c>
      <c r="D4002">
        <v>1188.51001</v>
      </c>
      <c r="E4002">
        <v>1198.0200199999999</v>
      </c>
      <c r="F4002">
        <v>28529400</v>
      </c>
      <c r="G4002">
        <v>1198.0200199999999</v>
      </c>
    </row>
    <row r="4003" spans="1:7" x14ac:dyDescent="0.15">
      <c r="A4003" s="1">
        <v>42335</v>
      </c>
      <c r="B4003">
        <v>1197.910034</v>
      </c>
      <c r="C4003">
        <v>1203.6899410000001</v>
      </c>
      <c r="D4003">
        <v>1195.839966</v>
      </c>
      <c r="E4003">
        <v>1202.380005</v>
      </c>
      <c r="F4003">
        <v>14668400</v>
      </c>
      <c r="G4003">
        <v>1202.380005</v>
      </c>
    </row>
    <row r="4004" spans="1:7" x14ac:dyDescent="0.15">
      <c r="A4004" s="1">
        <v>42338</v>
      </c>
      <c r="B4004">
        <v>1202.7700199999999</v>
      </c>
      <c r="C4004">
        <v>1204.869995</v>
      </c>
      <c r="D4004">
        <v>1197.1999510000001</v>
      </c>
      <c r="E4004">
        <v>1198.1099850000001</v>
      </c>
      <c r="F4004">
        <v>42450300</v>
      </c>
      <c r="G4004">
        <v>1198.1099850000001</v>
      </c>
    </row>
    <row r="4005" spans="1:7" x14ac:dyDescent="0.15">
      <c r="A4005" s="1">
        <v>42339</v>
      </c>
      <c r="B4005">
        <v>1198.9300539999999</v>
      </c>
      <c r="C4005">
        <v>1204.400024</v>
      </c>
      <c r="D4005">
        <v>1195.6899410000001</v>
      </c>
      <c r="E4005">
        <v>1204.160034</v>
      </c>
      <c r="F4005">
        <v>37121200</v>
      </c>
      <c r="G4005">
        <v>1204.160034</v>
      </c>
    </row>
    <row r="4006" spans="1:7" x14ac:dyDescent="0.15">
      <c r="A4006" s="1">
        <v>42340</v>
      </c>
      <c r="B4006">
        <v>1203.8900149999999</v>
      </c>
      <c r="C4006">
        <v>1205.079956</v>
      </c>
      <c r="D4006">
        <v>1190.849976</v>
      </c>
      <c r="E4006">
        <v>1191.6899410000001</v>
      </c>
      <c r="F4006">
        <v>39506400</v>
      </c>
      <c r="G4006">
        <v>1191.6899410000001</v>
      </c>
    </row>
    <row r="4007" spans="1:7" x14ac:dyDescent="0.15">
      <c r="A4007" s="1">
        <v>42341</v>
      </c>
      <c r="B4007">
        <v>1192.6999510000001</v>
      </c>
      <c r="C4007">
        <v>1196.6800539999999</v>
      </c>
      <c r="D4007">
        <v>1168.150024</v>
      </c>
      <c r="E4007">
        <v>1170.5699460000001</v>
      </c>
      <c r="F4007">
        <v>43064900</v>
      </c>
      <c r="G4007">
        <v>1170.5699460000001</v>
      </c>
    </row>
    <row r="4008" spans="1:7" x14ac:dyDescent="0.15">
      <c r="A4008" s="1">
        <v>42342</v>
      </c>
      <c r="B4008">
        <v>1170.6400149999999</v>
      </c>
      <c r="C4008">
        <v>1183.8199460000001</v>
      </c>
      <c r="D4008">
        <v>1170.48999</v>
      </c>
      <c r="E4008">
        <v>1183.400024</v>
      </c>
      <c r="F4008">
        <v>42149100</v>
      </c>
      <c r="G4008">
        <v>1183.400024</v>
      </c>
    </row>
    <row r="4009" spans="1:7" x14ac:dyDescent="0.15">
      <c r="A4009" s="1">
        <v>42345</v>
      </c>
      <c r="B4009">
        <v>1183.0699460000001</v>
      </c>
      <c r="C4009">
        <v>1183.0699460000001</v>
      </c>
      <c r="D4009">
        <v>1161.579956</v>
      </c>
      <c r="E4009">
        <v>1164.3000489999999</v>
      </c>
      <c r="F4009">
        <v>40438200</v>
      </c>
      <c r="G4009">
        <v>1164.3000489999999</v>
      </c>
    </row>
    <row r="4010" spans="1:7" x14ac:dyDescent="0.15">
      <c r="A4010" s="1">
        <v>42346</v>
      </c>
      <c r="B4010">
        <v>1162.25</v>
      </c>
      <c r="C4010">
        <v>1163.7299800000001</v>
      </c>
      <c r="D4010">
        <v>1151.2700199999999</v>
      </c>
      <c r="E4010">
        <v>1159.400024</v>
      </c>
      <c r="F4010">
        <v>41735700</v>
      </c>
      <c r="G4010">
        <v>1159.400024</v>
      </c>
    </row>
    <row r="4011" spans="1:7" x14ac:dyDescent="0.15">
      <c r="A4011" s="1">
        <v>42347</v>
      </c>
      <c r="B4011">
        <v>1158.9799800000001</v>
      </c>
      <c r="C4011">
        <v>1165.5600589999999</v>
      </c>
      <c r="D4011">
        <v>1142.75</v>
      </c>
      <c r="E4011">
        <v>1145.869995</v>
      </c>
      <c r="F4011">
        <v>43852500</v>
      </c>
      <c r="G4011">
        <v>1145.869995</v>
      </c>
    </row>
    <row r="4012" spans="1:7" x14ac:dyDescent="0.15">
      <c r="A4012" s="1">
        <v>42348</v>
      </c>
      <c r="B4012">
        <v>1145.660034</v>
      </c>
      <c r="C4012">
        <v>1154.839966</v>
      </c>
      <c r="D4012">
        <v>1144.030029</v>
      </c>
      <c r="E4012">
        <v>1149.0200199999999</v>
      </c>
      <c r="F4012">
        <v>37151500</v>
      </c>
      <c r="G4012">
        <v>1149.0200199999999</v>
      </c>
    </row>
    <row r="4013" spans="1:7" x14ac:dyDescent="0.15">
      <c r="A4013" s="1">
        <v>42349</v>
      </c>
      <c r="B4013">
        <v>1146.2299800000001</v>
      </c>
      <c r="C4013">
        <v>1146.2299800000001</v>
      </c>
      <c r="D4013">
        <v>1121.2700199999999</v>
      </c>
      <c r="E4013">
        <v>1123.6099850000001</v>
      </c>
      <c r="F4013">
        <v>43010600</v>
      </c>
      <c r="G4013">
        <v>1123.6099850000001</v>
      </c>
    </row>
    <row r="4014" spans="1:7" x14ac:dyDescent="0.15">
      <c r="A4014" s="1">
        <v>42352</v>
      </c>
      <c r="B4014">
        <v>1123.630005</v>
      </c>
      <c r="C4014">
        <v>1126.48999</v>
      </c>
      <c r="D4014">
        <v>1108.76001</v>
      </c>
      <c r="E4014">
        <v>1115.8599850000001</v>
      </c>
      <c r="F4014">
        <v>46124400</v>
      </c>
      <c r="G4014">
        <v>1115.8599850000001</v>
      </c>
    </row>
    <row r="4015" spans="1:7" x14ac:dyDescent="0.15">
      <c r="A4015" s="1">
        <v>42353</v>
      </c>
      <c r="B4015">
        <v>1117.0200199999999</v>
      </c>
      <c r="C4015">
        <v>1133.3199460000001</v>
      </c>
      <c r="D4015">
        <v>1117.0200199999999</v>
      </c>
      <c r="E4015">
        <v>1131.5500489999999</v>
      </c>
      <c r="F4015">
        <v>43535400</v>
      </c>
      <c r="G4015">
        <v>1131.5500489999999</v>
      </c>
    </row>
    <row r="4016" spans="1:7" x14ac:dyDescent="0.15">
      <c r="A4016" s="1">
        <v>42354</v>
      </c>
      <c r="B4016">
        <v>1133.8199460000001</v>
      </c>
      <c r="C4016">
        <v>1150.2700199999999</v>
      </c>
      <c r="D4016">
        <v>1133.8199460000001</v>
      </c>
      <c r="E4016">
        <v>1148.969971</v>
      </c>
      <c r="F4016">
        <v>45954500</v>
      </c>
      <c r="G4016">
        <v>1148.969971</v>
      </c>
    </row>
    <row r="4017" spans="1:7" x14ac:dyDescent="0.15">
      <c r="A4017" s="1">
        <v>42355</v>
      </c>
      <c r="B4017">
        <v>1149.209961</v>
      </c>
      <c r="C4017">
        <v>1151.400024</v>
      </c>
      <c r="D4017">
        <v>1135.349976</v>
      </c>
      <c r="E4017">
        <v>1135.3599850000001</v>
      </c>
      <c r="F4017">
        <v>43273900</v>
      </c>
      <c r="G4017">
        <v>1135.3599850000001</v>
      </c>
    </row>
    <row r="4018" spans="1:7" x14ac:dyDescent="0.15">
      <c r="A4018" s="1">
        <v>42356</v>
      </c>
      <c r="B4018">
        <v>1134.9499510000001</v>
      </c>
      <c r="C4018">
        <v>1134.9499510000001</v>
      </c>
      <c r="D4018">
        <v>1120.469971</v>
      </c>
      <c r="E4018">
        <v>1121.0200199999999</v>
      </c>
      <c r="F4018">
        <v>66830700</v>
      </c>
      <c r="G4018">
        <v>1121.0200199999999</v>
      </c>
    </row>
    <row r="4019" spans="1:7" x14ac:dyDescent="0.15">
      <c r="A4019" s="1">
        <v>42359</v>
      </c>
      <c r="B4019">
        <v>1122.160034</v>
      </c>
      <c r="C4019">
        <v>1130.400024</v>
      </c>
      <c r="D4019">
        <v>1120.6099850000001</v>
      </c>
      <c r="E4019">
        <v>1127.73999</v>
      </c>
      <c r="F4019">
        <v>37602800</v>
      </c>
      <c r="G4019">
        <v>1127.73999</v>
      </c>
    </row>
    <row r="4020" spans="1:7" x14ac:dyDescent="0.15">
      <c r="A4020" s="1">
        <v>42360</v>
      </c>
      <c r="B4020">
        <v>1128.4799800000001</v>
      </c>
      <c r="C4020">
        <v>1138.650024</v>
      </c>
      <c r="D4020">
        <v>1123.670044</v>
      </c>
      <c r="E4020">
        <v>1137.6899410000001</v>
      </c>
      <c r="F4020">
        <v>35208600</v>
      </c>
      <c r="G4020">
        <v>1137.6899410000001</v>
      </c>
    </row>
    <row r="4021" spans="1:7" x14ac:dyDescent="0.15">
      <c r="A4021" s="1">
        <v>42361</v>
      </c>
      <c r="B4021">
        <v>1139.040039</v>
      </c>
      <c r="C4021">
        <v>1152.910034</v>
      </c>
      <c r="D4021">
        <v>1139.040039</v>
      </c>
      <c r="E4021">
        <v>1152.8199460000001</v>
      </c>
      <c r="F4021">
        <v>34840900</v>
      </c>
      <c r="G4021">
        <v>1152.8199460000001</v>
      </c>
    </row>
    <row r="4022" spans="1:7" x14ac:dyDescent="0.15">
      <c r="A4022" s="1">
        <v>42362</v>
      </c>
      <c r="B4022">
        <v>1152.75</v>
      </c>
      <c r="C4022">
        <v>1159.709961</v>
      </c>
      <c r="D4022">
        <v>1151.599976</v>
      </c>
      <c r="E4022">
        <v>1154.76001</v>
      </c>
      <c r="F4022">
        <v>14118600</v>
      </c>
      <c r="G4022">
        <v>1154.76001</v>
      </c>
    </row>
    <row r="4023" spans="1:7" x14ac:dyDescent="0.15">
      <c r="A4023" s="1">
        <v>42366</v>
      </c>
      <c r="B4023">
        <v>1153.98999</v>
      </c>
      <c r="C4023">
        <v>1153.98999</v>
      </c>
      <c r="D4023">
        <v>1140.0200199999999</v>
      </c>
      <c r="E4023">
        <v>1148.209961</v>
      </c>
      <c r="F4023">
        <v>24925100</v>
      </c>
      <c r="G4023">
        <v>1148.209961</v>
      </c>
    </row>
    <row r="4024" spans="1:7" x14ac:dyDescent="0.15">
      <c r="A4024" s="1">
        <v>42367</v>
      </c>
      <c r="B4024">
        <v>1148.959961</v>
      </c>
      <c r="C4024">
        <v>1160.9399410000001</v>
      </c>
      <c r="D4024">
        <v>1148.73999</v>
      </c>
      <c r="E4024">
        <v>1160.5200199999999</v>
      </c>
      <c r="F4024">
        <v>25420000</v>
      </c>
      <c r="G4024">
        <v>1160.5200199999999</v>
      </c>
    </row>
    <row r="4025" spans="1:7" x14ac:dyDescent="0.15">
      <c r="A4025" s="1">
        <v>42368</v>
      </c>
      <c r="B4025">
        <v>1159.969971</v>
      </c>
      <c r="C4025">
        <v>1160.380005</v>
      </c>
      <c r="D4025">
        <v>1149.160034</v>
      </c>
      <c r="E4025">
        <v>1149.6400149999999</v>
      </c>
      <c r="F4025">
        <v>23674300</v>
      </c>
      <c r="G4025">
        <v>1149.6400149999999</v>
      </c>
    </row>
    <row r="4026" spans="1:7" x14ac:dyDescent="0.15">
      <c r="A4026" s="1">
        <v>42369</v>
      </c>
      <c r="B4026">
        <v>1149.329956</v>
      </c>
      <c r="C4026">
        <v>1149.329956</v>
      </c>
      <c r="D4026">
        <v>1135.5699460000001</v>
      </c>
      <c r="E4026">
        <v>1135.8900149999999</v>
      </c>
      <c r="F4026">
        <v>26553300</v>
      </c>
      <c r="G4026">
        <v>1135.8900149999999</v>
      </c>
    </row>
    <row r="4027" spans="1:7" x14ac:dyDescent="0.15">
      <c r="A4027" s="1">
        <v>42373</v>
      </c>
      <c r="B4027">
        <v>1134.079956</v>
      </c>
      <c r="C4027">
        <v>1134.079956</v>
      </c>
      <c r="D4027">
        <v>1100.530029</v>
      </c>
      <c r="E4027">
        <v>1108.619995</v>
      </c>
      <c r="F4027">
        <v>43048800</v>
      </c>
      <c r="G4027">
        <v>1108.619995</v>
      </c>
    </row>
    <row r="4028" spans="1:7" x14ac:dyDescent="0.15">
      <c r="A4028" s="1">
        <v>42374</v>
      </c>
      <c r="B4028">
        <v>1109.099976</v>
      </c>
      <c r="C4028">
        <v>1112.670044</v>
      </c>
      <c r="D4028">
        <v>1104.75</v>
      </c>
      <c r="E4028">
        <v>1110.4499510000001</v>
      </c>
      <c r="F4028">
        <v>37066200</v>
      </c>
      <c r="G4028">
        <v>1110.4499510000001</v>
      </c>
    </row>
    <row r="4029" spans="1:7" x14ac:dyDescent="0.15">
      <c r="A4029" s="1">
        <v>42375</v>
      </c>
      <c r="B4029">
        <v>1109.459961</v>
      </c>
      <c r="C4029">
        <v>1109.459961</v>
      </c>
      <c r="D4029">
        <v>1088.7700199999999</v>
      </c>
      <c r="E4029">
        <v>1094.369995</v>
      </c>
      <c r="F4029">
        <v>43366600</v>
      </c>
      <c r="G4029">
        <v>1094.369995</v>
      </c>
    </row>
    <row r="4030" spans="1:7" x14ac:dyDescent="0.15">
      <c r="A4030" s="1">
        <v>42376</v>
      </c>
      <c r="B4030">
        <v>1090.9499510000001</v>
      </c>
      <c r="C4030">
        <v>1090.9499510000001</v>
      </c>
      <c r="D4030">
        <v>1063.839966</v>
      </c>
      <c r="E4030">
        <v>1064.5699460000001</v>
      </c>
      <c r="F4030">
        <v>50765900</v>
      </c>
      <c r="G4030">
        <v>1064.5699460000001</v>
      </c>
    </row>
    <row r="4031" spans="1:7" x14ac:dyDescent="0.15">
      <c r="A4031" s="1">
        <v>42377</v>
      </c>
      <c r="B4031">
        <v>1065.849976</v>
      </c>
      <c r="C4031">
        <v>1072.089966</v>
      </c>
      <c r="D4031">
        <v>1045.1099850000001</v>
      </c>
      <c r="E4031">
        <v>1046.1999510000001</v>
      </c>
      <c r="F4031">
        <v>46649400</v>
      </c>
      <c r="G4031">
        <v>1046.1999510000001</v>
      </c>
    </row>
    <row r="4032" spans="1:7" x14ac:dyDescent="0.15">
      <c r="A4032" s="1">
        <v>42380</v>
      </c>
      <c r="B4032">
        <v>1046.6400149999999</v>
      </c>
      <c r="C4032">
        <v>1052.589966</v>
      </c>
      <c r="D4032">
        <v>1031.670044</v>
      </c>
      <c r="E4032">
        <v>1041.900024</v>
      </c>
      <c r="F4032">
        <v>46072900</v>
      </c>
      <c r="G4032">
        <v>1041.900024</v>
      </c>
    </row>
    <row r="4033" spans="1:7" x14ac:dyDescent="0.15">
      <c r="A4033" s="1">
        <v>42381</v>
      </c>
      <c r="B4033">
        <v>1044.9799800000001</v>
      </c>
      <c r="C4033">
        <v>1056.920044</v>
      </c>
      <c r="D4033">
        <v>1028.1400149999999</v>
      </c>
      <c r="E4033">
        <v>1044.6999510000001</v>
      </c>
      <c r="F4033">
        <v>48872600</v>
      </c>
      <c r="G4033">
        <v>1044.6999510000001</v>
      </c>
    </row>
    <row r="4034" spans="1:7" x14ac:dyDescent="0.15">
      <c r="A4034" s="1">
        <v>42382</v>
      </c>
      <c r="B4034">
        <v>1045.73999</v>
      </c>
      <c r="C4034">
        <v>1050.660034</v>
      </c>
      <c r="D4034">
        <v>1005.690002</v>
      </c>
      <c r="E4034">
        <v>1010.190002</v>
      </c>
      <c r="F4034">
        <v>50870300</v>
      </c>
      <c r="G4034">
        <v>1010.190002</v>
      </c>
    </row>
    <row r="4035" spans="1:7" x14ac:dyDescent="0.15">
      <c r="A4035" s="1">
        <v>42383</v>
      </c>
      <c r="B4035">
        <v>1010.6400149999999</v>
      </c>
      <c r="C4035">
        <v>1033.579956</v>
      </c>
      <c r="D4035">
        <v>999.61999500000002</v>
      </c>
      <c r="E4035">
        <v>1025.670044</v>
      </c>
      <c r="F4035">
        <v>52411100</v>
      </c>
      <c r="G4035">
        <v>1025.670044</v>
      </c>
    </row>
    <row r="4036" spans="1:7" x14ac:dyDescent="0.15">
      <c r="A4036" s="1">
        <v>42384</v>
      </c>
      <c r="B4036">
        <v>1023.919983</v>
      </c>
      <c r="C4036">
        <v>1023.919983</v>
      </c>
      <c r="D4036">
        <v>983.97997999999995</v>
      </c>
      <c r="E4036">
        <v>1007.719971</v>
      </c>
      <c r="F4036">
        <v>54684600</v>
      </c>
      <c r="G4036">
        <v>1007.719971</v>
      </c>
    </row>
    <row r="4037" spans="1:7" x14ac:dyDescent="0.15">
      <c r="A4037" s="1">
        <v>42388</v>
      </c>
      <c r="B4037">
        <v>1010.299988</v>
      </c>
      <c r="C4037">
        <v>1017.830017</v>
      </c>
      <c r="D4037">
        <v>985.21997099999999</v>
      </c>
      <c r="E4037">
        <v>994.86999500000002</v>
      </c>
      <c r="F4037">
        <v>49283500</v>
      </c>
      <c r="G4037">
        <v>994.86999500000002</v>
      </c>
    </row>
    <row r="4038" spans="1:7" x14ac:dyDescent="0.15">
      <c r="A4038" s="1">
        <v>42389</v>
      </c>
      <c r="B4038">
        <v>991.78997800000002</v>
      </c>
      <c r="C4038">
        <v>1008.679993</v>
      </c>
      <c r="D4038">
        <v>958.47997999999995</v>
      </c>
      <c r="E4038">
        <v>999.30999799999995</v>
      </c>
      <c r="F4038">
        <v>64160700</v>
      </c>
      <c r="G4038">
        <v>999.30999799999995</v>
      </c>
    </row>
    <row r="4039" spans="1:7" x14ac:dyDescent="0.15">
      <c r="A4039" s="1">
        <v>42390</v>
      </c>
      <c r="B4039">
        <v>999.53002900000001</v>
      </c>
      <c r="C4039">
        <v>1014.5</v>
      </c>
      <c r="D4039">
        <v>992.11999500000002</v>
      </c>
      <c r="E4039">
        <v>997.34002699999996</v>
      </c>
      <c r="F4039">
        <v>50788100</v>
      </c>
      <c r="G4039">
        <v>997.34002699999996</v>
      </c>
    </row>
    <row r="4040" spans="1:7" x14ac:dyDescent="0.15">
      <c r="A4040" s="1">
        <v>42391</v>
      </c>
      <c r="B4040">
        <v>999.80999799999995</v>
      </c>
      <c r="C4040">
        <v>1021.840027</v>
      </c>
      <c r="D4040">
        <v>999.80999799999995</v>
      </c>
      <c r="E4040">
        <v>1020.659973</v>
      </c>
      <c r="F4040">
        <v>49017600</v>
      </c>
      <c r="G4040">
        <v>1020.659973</v>
      </c>
    </row>
    <row r="4041" spans="1:7" x14ac:dyDescent="0.15">
      <c r="A4041" s="1">
        <v>42394</v>
      </c>
      <c r="B4041">
        <v>1019.429993</v>
      </c>
      <c r="C4041">
        <v>1019.429993</v>
      </c>
      <c r="D4041">
        <v>996.03997800000002</v>
      </c>
      <c r="E4041">
        <v>997.36999500000002</v>
      </c>
      <c r="F4041">
        <v>44013800</v>
      </c>
      <c r="G4041">
        <v>997.36999500000002</v>
      </c>
    </row>
    <row r="4042" spans="1:7" x14ac:dyDescent="0.15">
      <c r="A4042" s="1">
        <v>42395</v>
      </c>
      <c r="B4042">
        <v>998.19000200000005</v>
      </c>
      <c r="C4042">
        <v>1019.51001</v>
      </c>
      <c r="D4042">
        <v>998.19000200000005</v>
      </c>
      <c r="E4042">
        <v>1017.969971</v>
      </c>
      <c r="F4042">
        <v>43579400</v>
      </c>
      <c r="G4042">
        <v>1017.969971</v>
      </c>
    </row>
    <row r="4043" spans="1:7" x14ac:dyDescent="0.15">
      <c r="A4043" s="1">
        <v>42396</v>
      </c>
      <c r="B4043">
        <v>1016.900024</v>
      </c>
      <c r="C4043">
        <v>1021.849976</v>
      </c>
      <c r="D4043">
        <v>998.80999799999995</v>
      </c>
      <c r="E4043">
        <v>1002.75</v>
      </c>
      <c r="F4043">
        <v>47540400</v>
      </c>
      <c r="G4043">
        <v>1002.75</v>
      </c>
    </row>
    <row r="4044" spans="1:7" x14ac:dyDescent="0.15">
      <c r="A4044" s="1">
        <v>42397</v>
      </c>
      <c r="B4044">
        <v>1004.150024</v>
      </c>
      <c r="C4044">
        <v>1014.47998</v>
      </c>
      <c r="D4044">
        <v>1000.380005</v>
      </c>
      <c r="E4044">
        <v>1003.27002</v>
      </c>
      <c r="F4044">
        <v>46930100</v>
      </c>
      <c r="G4044">
        <v>1003.27002</v>
      </c>
    </row>
    <row r="4045" spans="1:7" x14ac:dyDescent="0.15">
      <c r="A4045" s="1">
        <v>42398</v>
      </c>
      <c r="B4045">
        <v>1003.52002</v>
      </c>
      <c r="C4045">
        <v>1035.380005</v>
      </c>
      <c r="D4045">
        <v>1003.52002</v>
      </c>
      <c r="E4045">
        <v>1035.380005</v>
      </c>
      <c r="F4045">
        <v>54975700</v>
      </c>
      <c r="G4045">
        <v>1035.380005</v>
      </c>
    </row>
    <row r="4046" spans="1:7" x14ac:dyDescent="0.15">
      <c r="A4046" s="1">
        <v>42401</v>
      </c>
      <c r="B4046">
        <v>1033.530029</v>
      </c>
      <c r="C4046">
        <v>1037.2700199999999</v>
      </c>
      <c r="D4046">
        <v>1020.590027</v>
      </c>
      <c r="E4046">
        <v>1032.3900149999999</v>
      </c>
      <c r="F4046">
        <v>43225300</v>
      </c>
      <c r="G4046">
        <v>1032.3900149999999</v>
      </c>
    </row>
    <row r="4047" spans="1:7" x14ac:dyDescent="0.15">
      <c r="A4047" s="1">
        <v>42402</v>
      </c>
      <c r="B4047">
        <v>1030.5600589999999</v>
      </c>
      <c r="C4047">
        <v>1030.5600589999999</v>
      </c>
      <c r="D4047">
        <v>1005.400024</v>
      </c>
      <c r="E4047">
        <v>1008.840027</v>
      </c>
      <c r="F4047">
        <v>44631900</v>
      </c>
      <c r="G4047">
        <v>1008.840027</v>
      </c>
    </row>
    <row r="4048" spans="1:7" x14ac:dyDescent="0.15">
      <c r="A4048" s="1">
        <v>42403</v>
      </c>
      <c r="B4048">
        <v>1009.5</v>
      </c>
      <c r="C4048">
        <v>1016.919983</v>
      </c>
      <c r="D4048">
        <v>989.25</v>
      </c>
      <c r="E4048">
        <v>1010.299988</v>
      </c>
      <c r="F4048">
        <v>51729500</v>
      </c>
      <c r="G4048">
        <v>1010.299988</v>
      </c>
    </row>
    <row r="4049" spans="1:7" x14ac:dyDescent="0.15">
      <c r="A4049" s="1">
        <v>42404</v>
      </c>
      <c r="B4049">
        <v>1009.929993</v>
      </c>
      <c r="C4049">
        <v>1025.1099850000001</v>
      </c>
      <c r="D4049">
        <v>1008.590027</v>
      </c>
      <c r="E4049">
        <v>1014.789978</v>
      </c>
      <c r="F4049">
        <v>51933200</v>
      </c>
      <c r="G4049">
        <v>1014.789978</v>
      </c>
    </row>
    <row r="4050" spans="1:7" x14ac:dyDescent="0.15">
      <c r="A4050" s="1">
        <v>42405</v>
      </c>
      <c r="B4050">
        <v>1014.309998</v>
      </c>
      <c r="C4050">
        <v>1014.309998</v>
      </c>
      <c r="D4050">
        <v>985.61999500000002</v>
      </c>
      <c r="E4050">
        <v>985.61999500000002</v>
      </c>
      <c r="F4050">
        <v>49299400</v>
      </c>
      <c r="G4050">
        <v>985.61999500000002</v>
      </c>
    </row>
    <row r="4051" spans="1:7" x14ac:dyDescent="0.15">
      <c r="A4051" s="1">
        <v>42408</v>
      </c>
      <c r="B4051">
        <v>982.15002400000003</v>
      </c>
      <c r="C4051">
        <v>982.15002400000003</v>
      </c>
      <c r="D4051">
        <v>955.71002199999998</v>
      </c>
      <c r="E4051">
        <v>969.34002699999996</v>
      </c>
      <c r="F4051">
        <v>56364600</v>
      </c>
      <c r="G4051">
        <v>969.34002699999996</v>
      </c>
    </row>
    <row r="4052" spans="1:7" x14ac:dyDescent="0.15">
      <c r="A4052" s="1">
        <v>42409</v>
      </c>
      <c r="B4052">
        <v>967.84997599999997</v>
      </c>
      <c r="C4052">
        <v>975.14001499999995</v>
      </c>
      <c r="D4052">
        <v>957.09002699999996</v>
      </c>
      <c r="E4052">
        <v>963.90002400000003</v>
      </c>
      <c r="F4052">
        <v>51321400</v>
      </c>
      <c r="G4052">
        <v>963.90002400000003</v>
      </c>
    </row>
    <row r="4053" spans="1:7" x14ac:dyDescent="0.15">
      <c r="A4053" s="1">
        <v>42410</v>
      </c>
      <c r="B4053">
        <v>965.52002000000005</v>
      </c>
      <c r="C4053">
        <v>983.45001200000002</v>
      </c>
      <c r="D4053">
        <v>963.32000700000003</v>
      </c>
      <c r="E4053">
        <v>963.47997999999995</v>
      </c>
      <c r="F4053">
        <v>44711700</v>
      </c>
      <c r="G4053">
        <v>963.47997999999995</v>
      </c>
    </row>
    <row r="4054" spans="1:7" x14ac:dyDescent="0.15">
      <c r="A4054" s="1">
        <v>42411</v>
      </c>
      <c r="B4054">
        <v>958.89001499999995</v>
      </c>
      <c r="C4054">
        <v>958.89001499999995</v>
      </c>
      <c r="D4054">
        <v>943.09997599999997</v>
      </c>
      <c r="E4054">
        <v>953.71997099999999</v>
      </c>
      <c r="F4054">
        <v>55008000</v>
      </c>
      <c r="G4054">
        <v>953.71997099999999</v>
      </c>
    </row>
    <row r="4055" spans="1:7" x14ac:dyDescent="0.15">
      <c r="A4055" s="1">
        <v>42412</v>
      </c>
      <c r="B4055">
        <v>955.34002699999996</v>
      </c>
      <c r="C4055">
        <v>972.86999500000002</v>
      </c>
      <c r="D4055">
        <v>955.34002699999996</v>
      </c>
      <c r="E4055">
        <v>971.98999000000003</v>
      </c>
      <c r="F4055">
        <v>46969200</v>
      </c>
      <c r="G4055">
        <v>971.98999000000003</v>
      </c>
    </row>
    <row r="4056" spans="1:7" x14ac:dyDescent="0.15">
      <c r="A4056" s="1">
        <v>42416</v>
      </c>
      <c r="B4056">
        <v>972.45001200000002</v>
      </c>
      <c r="C4056">
        <v>996.39001499999995</v>
      </c>
      <c r="D4056">
        <v>972.45001200000002</v>
      </c>
      <c r="E4056">
        <v>995.79998799999998</v>
      </c>
      <c r="F4056">
        <v>45706700</v>
      </c>
      <c r="G4056">
        <v>995.79998799999998</v>
      </c>
    </row>
    <row r="4057" spans="1:7" x14ac:dyDescent="0.15">
      <c r="A4057" s="1">
        <v>42417</v>
      </c>
      <c r="B4057">
        <v>997.830017</v>
      </c>
      <c r="C4057">
        <v>1016.280029</v>
      </c>
      <c r="D4057">
        <v>997.830017</v>
      </c>
      <c r="E4057">
        <v>1011.130005</v>
      </c>
      <c r="F4057">
        <v>50115400</v>
      </c>
      <c r="G4057">
        <v>1011.130005</v>
      </c>
    </row>
    <row r="4058" spans="1:7" x14ac:dyDescent="0.15">
      <c r="A4058" s="1">
        <v>42418</v>
      </c>
      <c r="B4058">
        <v>1011.97998</v>
      </c>
      <c r="C4058">
        <v>1013.599976</v>
      </c>
      <c r="D4058">
        <v>1002.409973</v>
      </c>
      <c r="E4058">
        <v>1004.710022</v>
      </c>
      <c r="F4058">
        <v>44364900</v>
      </c>
      <c r="G4058">
        <v>1004.710022</v>
      </c>
    </row>
    <row r="4059" spans="1:7" x14ac:dyDescent="0.15">
      <c r="A4059" s="1">
        <v>42419</v>
      </c>
      <c r="B4059">
        <v>1003.719971</v>
      </c>
      <c r="C4059">
        <v>1010.719971</v>
      </c>
      <c r="D4059">
        <v>998.27002000000005</v>
      </c>
      <c r="E4059">
        <v>1010.01001</v>
      </c>
      <c r="F4059">
        <v>41428500</v>
      </c>
      <c r="G4059">
        <v>1010.01001</v>
      </c>
    </row>
    <row r="4060" spans="1:7" x14ac:dyDescent="0.15">
      <c r="A4060" s="1">
        <v>42422</v>
      </c>
      <c r="B4060">
        <v>1010.3900149999999</v>
      </c>
      <c r="C4060">
        <v>1025.280029</v>
      </c>
      <c r="D4060">
        <v>1010.3900149999999</v>
      </c>
      <c r="E4060">
        <v>1021.73999</v>
      </c>
      <c r="F4060">
        <v>40547100</v>
      </c>
      <c r="G4060">
        <v>1021.73999</v>
      </c>
    </row>
    <row r="4061" spans="1:7" x14ac:dyDescent="0.15">
      <c r="A4061" s="1">
        <v>42423</v>
      </c>
      <c r="B4061">
        <v>1021.25</v>
      </c>
      <c r="C4061">
        <v>1021.25</v>
      </c>
      <c r="D4061">
        <v>1012.150024</v>
      </c>
      <c r="E4061">
        <v>1012.150024</v>
      </c>
      <c r="F4061">
        <v>38906500</v>
      </c>
      <c r="G4061">
        <v>1012.150024</v>
      </c>
    </row>
    <row r="4062" spans="1:7" x14ac:dyDescent="0.15">
      <c r="A4062" s="1">
        <v>42424</v>
      </c>
      <c r="B4062">
        <v>1010.099976</v>
      </c>
      <c r="C4062">
        <v>1023.059998</v>
      </c>
      <c r="D4062">
        <v>996.70001200000002</v>
      </c>
      <c r="E4062">
        <v>1022.080017</v>
      </c>
      <c r="F4062">
        <v>43172500</v>
      </c>
      <c r="G4062">
        <v>1022.080017</v>
      </c>
    </row>
    <row r="4063" spans="1:7" x14ac:dyDescent="0.15">
      <c r="A4063" s="1">
        <v>42425</v>
      </c>
      <c r="B4063">
        <v>1022.960022</v>
      </c>
      <c r="C4063">
        <v>1031.579956</v>
      </c>
      <c r="D4063">
        <v>1020.460022</v>
      </c>
      <c r="E4063">
        <v>1031.579956</v>
      </c>
      <c r="F4063">
        <v>41182100</v>
      </c>
      <c r="G4063">
        <v>1031.579956</v>
      </c>
    </row>
    <row r="4064" spans="1:7" x14ac:dyDescent="0.15">
      <c r="A4064" s="1">
        <v>42426</v>
      </c>
      <c r="B4064">
        <v>1031.589966</v>
      </c>
      <c r="C4064">
        <v>1039.709961</v>
      </c>
      <c r="D4064">
        <v>1031.589966</v>
      </c>
      <c r="E4064">
        <v>1037.1800539999999</v>
      </c>
      <c r="F4064">
        <v>43485100</v>
      </c>
      <c r="G4064">
        <v>1037.1800539999999</v>
      </c>
    </row>
    <row r="4065" spans="1:7" x14ac:dyDescent="0.15">
      <c r="A4065" s="1">
        <v>42429</v>
      </c>
      <c r="B4065">
        <v>1037.209961</v>
      </c>
      <c r="C4065">
        <v>1044.910034</v>
      </c>
      <c r="D4065">
        <v>1033.670044</v>
      </c>
      <c r="E4065">
        <v>1033.900024</v>
      </c>
      <c r="F4065">
        <v>0</v>
      </c>
      <c r="G4065">
        <v>1033.900024</v>
      </c>
    </row>
    <row r="4066" spans="1:7" x14ac:dyDescent="0.15">
      <c r="A4066" s="1">
        <v>42430</v>
      </c>
      <c r="B4066">
        <v>1035.5200199999999</v>
      </c>
      <c r="C4066">
        <v>1054.48999</v>
      </c>
      <c r="D4066">
        <v>1035.5200199999999</v>
      </c>
      <c r="E4066">
        <v>1054.48999</v>
      </c>
      <c r="F4066">
        <v>48197500</v>
      </c>
      <c r="G4066">
        <v>1054.48999</v>
      </c>
    </row>
    <row r="4067" spans="1:7" x14ac:dyDescent="0.15">
      <c r="A4067" s="1">
        <v>42431</v>
      </c>
      <c r="B4067">
        <v>1054.23999</v>
      </c>
      <c r="C4067">
        <v>1065.6800539999999</v>
      </c>
      <c r="D4067">
        <v>1052.150024</v>
      </c>
      <c r="E4067">
        <v>1065.670044</v>
      </c>
      <c r="F4067">
        <v>46666100</v>
      </c>
      <c r="G4067">
        <v>1065.670044</v>
      </c>
    </row>
    <row r="4068" spans="1:7" x14ac:dyDescent="0.15">
      <c r="A4068" s="1">
        <v>42432</v>
      </c>
      <c r="B4068">
        <v>1065.6400149999999</v>
      </c>
      <c r="C4068">
        <v>1076.089966</v>
      </c>
      <c r="D4068">
        <v>1064.599976</v>
      </c>
      <c r="E4068">
        <v>1076.0500489999999</v>
      </c>
      <c r="F4068">
        <v>50817000</v>
      </c>
      <c r="G4068">
        <v>1076.0500489999999</v>
      </c>
    </row>
    <row r="4069" spans="1:7" x14ac:dyDescent="0.15">
      <c r="A4069" s="1">
        <v>42433</v>
      </c>
      <c r="B4069">
        <v>1076.339966</v>
      </c>
      <c r="C4069">
        <v>1088.23999</v>
      </c>
      <c r="D4069">
        <v>1073.8199460000001</v>
      </c>
      <c r="E4069">
        <v>1081.9300539999999</v>
      </c>
      <c r="F4069">
        <v>60499300</v>
      </c>
      <c r="G4069">
        <v>1081.9300539999999</v>
      </c>
    </row>
    <row r="4070" spans="1:7" x14ac:dyDescent="0.15">
      <c r="A4070" s="1">
        <v>42436</v>
      </c>
      <c r="B4070">
        <v>1081.280029</v>
      </c>
      <c r="C4070">
        <v>1094.5</v>
      </c>
      <c r="D4070">
        <v>1077.9399410000001</v>
      </c>
      <c r="E4070">
        <v>1094.150024</v>
      </c>
      <c r="F4070">
        <v>49681800</v>
      </c>
      <c r="G4070">
        <v>1094.150024</v>
      </c>
    </row>
    <row r="4071" spans="1:7" x14ac:dyDescent="0.15">
      <c r="A4071" s="1">
        <v>42437</v>
      </c>
      <c r="B4071">
        <v>1092.709961</v>
      </c>
      <c r="C4071">
        <v>1092.709961</v>
      </c>
      <c r="D4071">
        <v>1067.23999</v>
      </c>
      <c r="E4071">
        <v>1067.880005</v>
      </c>
      <c r="F4071">
        <v>46416500</v>
      </c>
      <c r="G4071">
        <v>1067.880005</v>
      </c>
    </row>
    <row r="4072" spans="1:7" x14ac:dyDescent="0.15">
      <c r="A4072" s="1">
        <v>42438</v>
      </c>
      <c r="B4072">
        <v>1068.4499510000001</v>
      </c>
      <c r="C4072">
        <v>1074.1999510000001</v>
      </c>
      <c r="D4072">
        <v>1067.130005</v>
      </c>
      <c r="E4072">
        <v>1072.7700199999999</v>
      </c>
      <c r="F4072">
        <v>40381200</v>
      </c>
      <c r="G4072">
        <v>1072.7700199999999</v>
      </c>
    </row>
    <row r="4073" spans="1:7" x14ac:dyDescent="0.15">
      <c r="A4073" s="1">
        <v>42439</v>
      </c>
      <c r="B4073">
        <v>1073.410034</v>
      </c>
      <c r="C4073">
        <v>1078.9799800000001</v>
      </c>
      <c r="D4073">
        <v>1054.5600589999999</v>
      </c>
      <c r="E4073">
        <v>1063.98999</v>
      </c>
      <c r="F4073">
        <v>43767900</v>
      </c>
      <c r="G4073">
        <v>1063.98999</v>
      </c>
    </row>
    <row r="4074" spans="1:7" x14ac:dyDescent="0.15">
      <c r="A4074" s="1">
        <v>42440</v>
      </c>
      <c r="B4074">
        <v>1066.1099850000001</v>
      </c>
      <c r="C4074">
        <v>1087.869995</v>
      </c>
      <c r="D4074">
        <v>1066.1099850000001</v>
      </c>
      <c r="E4074">
        <v>1087.5600589999999</v>
      </c>
      <c r="F4074">
        <v>40786200</v>
      </c>
      <c r="G4074">
        <v>1087.5600589999999</v>
      </c>
    </row>
    <row r="4075" spans="1:7" x14ac:dyDescent="0.15">
      <c r="A4075" s="1">
        <v>42443</v>
      </c>
      <c r="B4075">
        <v>1086.969971</v>
      </c>
      <c r="C4075">
        <v>1087.459961</v>
      </c>
      <c r="D4075">
        <v>1079.900024</v>
      </c>
      <c r="E4075">
        <v>1084.25</v>
      </c>
      <c r="F4075">
        <v>34878500</v>
      </c>
      <c r="G4075">
        <v>1084.25</v>
      </c>
    </row>
    <row r="4076" spans="1:7" x14ac:dyDescent="0.15">
      <c r="A4076" s="1">
        <v>42444</v>
      </c>
      <c r="B4076">
        <v>1082.6800539999999</v>
      </c>
      <c r="C4076">
        <v>1082.6800539999999</v>
      </c>
      <c r="D4076">
        <v>1065.51001</v>
      </c>
      <c r="E4076">
        <v>1066.670044</v>
      </c>
      <c r="F4076">
        <v>35602800</v>
      </c>
      <c r="G4076">
        <v>1066.670044</v>
      </c>
    </row>
    <row r="4077" spans="1:7" x14ac:dyDescent="0.15">
      <c r="A4077" s="1">
        <v>42445</v>
      </c>
      <c r="B4077">
        <v>1066.079956</v>
      </c>
      <c r="C4077">
        <v>1076.51001</v>
      </c>
      <c r="D4077">
        <v>1063.660034</v>
      </c>
      <c r="E4077">
        <v>1074.51001</v>
      </c>
      <c r="F4077">
        <v>40570200</v>
      </c>
      <c r="G4077">
        <v>1074.51001</v>
      </c>
    </row>
    <row r="4078" spans="1:7" x14ac:dyDescent="0.15">
      <c r="A4078" s="1">
        <v>42446</v>
      </c>
      <c r="B4078">
        <v>1074.400024</v>
      </c>
      <c r="C4078">
        <v>1094.6899410000001</v>
      </c>
      <c r="D4078">
        <v>1069.8900149999999</v>
      </c>
      <c r="E4078">
        <v>1091.25</v>
      </c>
      <c r="F4078">
        <v>45304800</v>
      </c>
      <c r="G4078">
        <v>1091.25</v>
      </c>
    </row>
    <row r="4079" spans="1:7" x14ac:dyDescent="0.15">
      <c r="A4079" s="1">
        <v>42447</v>
      </c>
      <c r="B4079">
        <v>1092.01001</v>
      </c>
      <c r="C4079">
        <v>1102.9799800000001</v>
      </c>
      <c r="D4079">
        <v>1092.01001</v>
      </c>
      <c r="E4079">
        <v>1101.670044</v>
      </c>
      <c r="F4079">
        <v>65031400</v>
      </c>
      <c r="G4079">
        <v>1101.670044</v>
      </c>
    </row>
    <row r="4080" spans="1:7" x14ac:dyDescent="0.15">
      <c r="A4080" s="1">
        <v>42450</v>
      </c>
      <c r="B4080">
        <v>1101.459961</v>
      </c>
      <c r="C4080">
        <v>1103.630005</v>
      </c>
      <c r="D4080">
        <v>1096.160034</v>
      </c>
      <c r="E4080">
        <v>1098.579956</v>
      </c>
      <c r="F4080">
        <v>33766000</v>
      </c>
      <c r="G4080">
        <v>1098.579956</v>
      </c>
    </row>
    <row r="4081" spans="1:7" x14ac:dyDescent="0.15">
      <c r="A4081" s="1">
        <v>42451</v>
      </c>
      <c r="B4081">
        <v>1096.6800539999999</v>
      </c>
      <c r="C4081">
        <v>1100.76001</v>
      </c>
      <c r="D4081">
        <v>1090</v>
      </c>
      <c r="E4081">
        <v>1097.339966</v>
      </c>
      <c r="F4081">
        <v>34184600</v>
      </c>
      <c r="G4081">
        <v>1097.339966</v>
      </c>
    </row>
    <row r="4082" spans="1:7" x14ac:dyDescent="0.15">
      <c r="A4082" s="1">
        <v>42452</v>
      </c>
      <c r="B4082">
        <v>1097.0500489999999</v>
      </c>
      <c r="C4082">
        <v>1097.0500489999999</v>
      </c>
      <c r="D4082">
        <v>1075.6999510000001</v>
      </c>
      <c r="E4082">
        <v>1075.6999510000001</v>
      </c>
      <c r="F4082">
        <v>36395100</v>
      </c>
      <c r="G4082">
        <v>1075.6999510000001</v>
      </c>
    </row>
    <row r="4083" spans="1:7" x14ac:dyDescent="0.15">
      <c r="A4083" s="1">
        <v>42453</v>
      </c>
      <c r="B4083">
        <v>1074.6999510000001</v>
      </c>
      <c r="C4083">
        <v>1079.540039</v>
      </c>
      <c r="D4083">
        <v>1065.619995</v>
      </c>
      <c r="E4083">
        <v>1079.540039</v>
      </c>
      <c r="F4083">
        <v>34077200</v>
      </c>
      <c r="G4083">
        <v>1079.540039</v>
      </c>
    </row>
    <row r="4084" spans="1:7" x14ac:dyDescent="0.15">
      <c r="A4084" s="1">
        <v>42457</v>
      </c>
      <c r="B4084">
        <v>1079.9399410000001</v>
      </c>
      <c r="C4084">
        <v>1084.469971</v>
      </c>
      <c r="D4084">
        <v>1073.459961</v>
      </c>
      <c r="E4084">
        <v>1080.2299800000001</v>
      </c>
      <c r="F4084">
        <v>28090900</v>
      </c>
      <c r="G4084">
        <v>1080.2299800000001</v>
      </c>
    </row>
    <row r="4085" spans="1:7" x14ac:dyDescent="0.15">
      <c r="A4085" s="1">
        <v>42458</v>
      </c>
      <c r="B4085">
        <v>1079.8199460000001</v>
      </c>
      <c r="C4085">
        <v>1109.209961</v>
      </c>
      <c r="D4085">
        <v>1075.4300539999999</v>
      </c>
      <c r="E4085">
        <v>1109.079956</v>
      </c>
      <c r="F4085">
        <v>38223300</v>
      </c>
      <c r="G4085">
        <v>1109.079956</v>
      </c>
    </row>
    <row r="4086" spans="1:7" x14ac:dyDescent="0.15">
      <c r="A4086" s="1">
        <v>42459</v>
      </c>
      <c r="B4086">
        <v>1110.1899410000001</v>
      </c>
      <c r="C4086">
        <v>1117.349976</v>
      </c>
      <c r="D4086">
        <v>1107.7299800000001</v>
      </c>
      <c r="E4086">
        <v>1110.4399410000001</v>
      </c>
      <c r="F4086">
        <v>35903100</v>
      </c>
      <c r="G4086">
        <v>1110.4399410000001</v>
      </c>
    </row>
    <row r="4087" spans="1:7" x14ac:dyDescent="0.15">
      <c r="A4087" s="1">
        <v>42460</v>
      </c>
      <c r="B4087">
        <v>1110.4300539999999</v>
      </c>
      <c r="C4087">
        <v>1117.790039</v>
      </c>
      <c r="D4087">
        <v>1109.530029</v>
      </c>
      <c r="E4087">
        <v>1114.030029</v>
      </c>
      <c r="F4087">
        <v>37152800</v>
      </c>
      <c r="G4087">
        <v>1114.030029</v>
      </c>
    </row>
    <row r="4088" spans="1:7" x14ac:dyDescent="0.15">
      <c r="A4088" s="1">
        <v>42461</v>
      </c>
      <c r="B4088">
        <v>1112.900024</v>
      </c>
      <c r="C4088">
        <v>1118.3900149999999</v>
      </c>
      <c r="D4088">
        <v>1102.119995</v>
      </c>
      <c r="E4088">
        <v>1117.6800539999999</v>
      </c>
      <c r="F4088">
        <v>37499900</v>
      </c>
      <c r="G4088">
        <v>1117.6800539999999</v>
      </c>
    </row>
    <row r="4089" spans="1:7" x14ac:dyDescent="0.15">
      <c r="A4089" s="1">
        <v>42464</v>
      </c>
      <c r="B4089">
        <v>1117.6899410000001</v>
      </c>
      <c r="C4089">
        <v>1119.410034</v>
      </c>
      <c r="D4089">
        <v>1108.170044</v>
      </c>
      <c r="E4089">
        <v>1108.540039</v>
      </c>
      <c r="F4089">
        <v>34857100</v>
      </c>
      <c r="G4089">
        <v>1108.540039</v>
      </c>
    </row>
    <row r="4090" spans="1:7" x14ac:dyDescent="0.15">
      <c r="A4090" s="1">
        <v>42465</v>
      </c>
      <c r="B4090">
        <v>1106.219971</v>
      </c>
      <c r="C4090">
        <v>1106.219971</v>
      </c>
      <c r="D4090">
        <v>1095.25</v>
      </c>
      <c r="E4090">
        <v>1095.849976</v>
      </c>
      <c r="F4090">
        <v>41549200</v>
      </c>
      <c r="G4090">
        <v>1095.849976</v>
      </c>
    </row>
    <row r="4091" spans="1:7" x14ac:dyDescent="0.15">
      <c r="A4091" s="1">
        <v>42466</v>
      </c>
      <c r="B4091">
        <v>1095.98999</v>
      </c>
      <c r="C4091">
        <v>1109.0200199999999</v>
      </c>
      <c r="D4091">
        <v>1094.23999</v>
      </c>
      <c r="E4091">
        <v>1108.8100589999999</v>
      </c>
      <c r="F4091">
        <v>37508000</v>
      </c>
      <c r="G4091">
        <v>1108.8100589999999</v>
      </c>
    </row>
    <row r="4092" spans="1:7" x14ac:dyDescent="0.15">
      <c r="A4092" s="1">
        <v>42467</v>
      </c>
      <c r="B4092">
        <v>1107.8900149999999</v>
      </c>
      <c r="C4092">
        <v>1107.8900149999999</v>
      </c>
      <c r="D4092">
        <v>1088.5600589999999</v>
      </c>
      <c r="E4092">
        <v>1092.790039</v>
      </c>
      <c r="F4092">
        <v>38012500</v>
      </c>
      <c r="G4092">
        <v>1092.790039</v>
      </c>
    </row>
    <row r="4093" spans="1:7" x14ac:dyDescent="0.15">
      <c r="A4093" s="1">
        <v>42468</v>
      </c>
      <c r="B4093">
        <v>1093.8599850000001</v>
      </c>
      <c r="C4093">
        <v>1106.0500489999999</v>
      </c>
      <c r="D4093">
        <v>1093.7700199999999</v>
      </c>
      <c r="E4093">
        <v>1097.3100589999999</v>
      </c>
      <c r="F4093">
        <v>33595300</v>
      </c>
      <c r="G4093">
        <v>1097.3100589999999</v>
      </c>
    </row>
    <row r="4094" spans="1:7" x14ac:dyDescent="0.15">
      <c r="A4094" s="1">
        <v>42471</v>
      </c>
      <c r="B4094">
        <v>1097.959961</v>
      </c>
      <c r="C4094">
        <v>1110.4300539999999</v>
      </c>
      <c r="D4094">
        <v>1094.3100589999999</v>
      </c>
      <c r="E4094">
        <v>1094.339966</v>
      </c>
      <c r="F4094">
        <v>35678400</v>
      </c>
      <c r="G4094">
        <v>1094.339966</v>
      </c>
    </row>
    <row r="4095" spans="1:7" x14ac:dyDescent="0.15">
      <c r="A4095" s="1">
        <v>42472</v>
      </c>
      <c r="B4095">
        <v>1094.459961</v>
      </c>
      <c r="C4095">
        <v>1107.3599850000001</v>
      </c>
      <c r="D4095">
        <v>1091.650024</v>
      </c>
      <c r="E4095">
        <v>1105.709961</v>
      </c>
      <c r="F4095">
        <v>42397400</v>
      </c>
      <c r="G4095">
        <v>1105.709961</v>
      </c>
    </row>
    <row r="4096" spans="1:7" x14ac:dyDescent="0.15">
      <c r="A4096" s="1">
        <v>42473</v>
      </c>
      <c r="B4096">
        <v>1106.4799800000001</v>
      </c>
      <c r="C4096">
        <v>1129.9300539999999</v>
      </c>
      <c r="D4096">
        <v>1106.4799800000001</v>
      </c>
      <c r="E4096">
        <v>1129.9300539999999</v>
      </c>
      <c r="F4096">
        <v>41918300</v>
      </c>
      <c r="G4096">
        <v>1129.9300539999999</v>
      </c>
    </row>
    <row r="4097" spans="1:7" x14ac:dyDescent="0.15">
      <c r="A4097" s="1">
        <v>42474</v>
      </c>
      <c r="B4097">
        <v>1130.079956</v>
      </c>
      <c r="C4097">
        <v>1132.089966</v>
      </c>
      <c r="D4097">
        <v>1125.130005</v>
      </c>
      <c r="E4097">
        <v>1128.589966</v>
      </c>
      <c r="F4097">
        <v>37658700</v>
      </c>
      <c r="G4097">
        <v>1128.589966</v>
      </c>
    </row>
    <row r="4098" spans="1:7" x14ac:dyDescent="0.15">
      <c r="A4098" s="1">
        <v>42475</v>
      </c>
      <c r="B4098">
        <v>1128.079956</v>
      </c>
      <c r="C4098">
        <v>1132.1400149999999</v>
      </c>
      <c r="D4098">
        <v>1125.0600589999999</v>
      </c>
      <c r="E4098">
        <v>1130.920044</v>
      </c>
      <c r="F4098">
        <v>37014500</v>
      </c>
      <c r="G4098">
        <v>1130.920044</v>
      </c>
    </row>
    <row r="4099" spans="1:7" x14ac:dyDescent="0.15">
      <c r="A4099" s="1">
        <v>42478</v>
      </c>
      <c r="B4099">
        <v>1129.719971</v>
      </c>
      <c r="C4099">
        <v>1139.4799800000001</v>
      </c>
      <c r="D4099">
        <v>1125.160034</v>
      </c>
      <c r="E4099">
        <v>1139.280029</v>
      </c>
      <c r="F4099">
        <v>33168800</v>
      </c>
      <c r="G4099">
        <v>1139.280029</v>
      </c>
    </row>
    <row r="4100" spans="1:7" x14ac:dyDescent="0.15">
      <c r="A4100" s="1">
        <v>42479</v>
      </c>
      <c r="B4100">
        <v>1139.829956</v>
      </c>
      <c r="C4100">
        <v>1146.5</v>
      </c>
      <c r="D4100">
        <v>1135.849976</v>
      </c>
      <c r="E4100">
        <v>1140.2299800000001</v>
      </c>
      <c r="F4100">
        <v>38968300</v>
      </c>
      <c r="G4100">
        <v>1140.2299800000001</v>
      </c>
    </row>
    <row r="4101" spans="1:7" x14ac:dyDescent="0.15">
      <c r="A4101" s="1">
        <v>42480</v>
      </c>
      <c r="B4101">
        <v>1140.1400149999999</v>
      </c>
      <c r="C4101">
        <v>1147.719971</v>
      </c>
      <c r="D4101">
        <v>1137.3199460000001</v>
      </c>
      <c r="E4101">
        <v>1142.290039</v>
      </c>
      <c r="F4101">
        <v>41848800</v>
      </c>
      <c r="G4101">
        <v>1142.290039</v>
      </c>
    </row>
    <row r="4102" spans="1:7" x14ac:dyDescent="0.15">
      <c r="A4102" s="1">
        <v>42481</v>
      </c>
      <c r="B4102">
        <v>1142.369995</v>
      </c>
      <c r="C4102">
        <v>1144.540039</v>
      </c>
      <c r="D4102">
        <v>1133.4399410000001</v>
      </c>
      <c r="E4102">
        <v>1135.7700199999999</v>
      </c>
      <c r="F4102">
        <v>41752900</v>
      </c>
      <c r="G4102">
        <v>1135.7700199999999</v>
      </c>
    </row>
    <row r="4103" spans="1:7" x14ac:dyDescent="0.15">
      <c r="A4103" s="1">
        <v>42482</v>
      </c>
      <c r="B4103">
        <v>1135.660034</v>
      </c>
      <c r="C4103">
        <v>1147.410034</v>
      </c>
      <c r="D4103">
        <v>1135.51001</v>
      </c>
      <c r="E4103">
        <v>1146.6899410000001</v>
      </c>
      <c r="F4103">
        <v>37905800</v>
      </c>
      <c r="G4103">
        <v>1146.6899410000001</v>
      </c>
    </row>
    <row r="4104" spans="1:7" x14ac:dyDescent="0.15">
      <c r="A4104" s="1">
        <v>42485</v>
      </c>
      <c r="B4104">
        <v>1146.26001</v>
      </c>
      <c r="C4104">
        <v>1146.26001</v>
      </c>
      <c r="D4104">
        <v>1134.849976</v>
      </c>
      <c r="E4104">
        <v>1138.099976</v>
      </c>
      <c r="F4104">
        <v>33197400</v>
      </c>
      <c r="G4104">
        <v>1138.099976</v>
      </c>
    </row>
    <row r="4105" spans="1:7" x14ac:dyDescent="0.15">
      <c r="A4105" s="1">
        <v>42486</v>
      </c>
      <c r="B4105">
        <v>1138.6999510000001</v>
      </c>
      <c r="C4105">
        <v>1150.8199460000001</v>
      </c>
      <c r="D4105">
        <v>1138.6999510000001</v>
      </c>
      <c r="E4105">
        <v>1150.7299800000001</v>
      </c>
      <c r="F4105">
        <v>35571900</v>
      </c>
      <c r="G4105">
        <v>1150.7299800000001</v>
      </c>
    </row>
    <row r="4106" spans="1:7" x14ac:dyDescent="0.15">
      <c r="A4106" s="1">
        <v>42487</v>
      </c>
      <c r="B4106">
        <v>1150.920044</v>
      </c>
      <c r="C4106">
        <v>1156.0699460000001</v>
      </c>
      <c r="D4106">
        <v>1145.849976</v>
      </c>
      <c r="E4106">
        <v>1154.150024</v>
      </c>
      <c r="F4106">
        <v>41001100</v>
      </c>
      <c r="G4106">
        <v>1154.150024</v>
      </c>
    </row>
    <row r="4107" spans="1:7" x14ac:dyDescent="0.15">
      <c r="A4107" s="1">
        <v>42488</v>
      </c>
      <c r="B4107">
        <v>1153.1099850000001</v>
      </c>
      <c r="C4107">
        <v>1155.5500489999999</v>
      </c>
      <c r="D4107">
        <v>1138.6999510000001</v>
      </c>
      <c r="E4107">
        <v>1140.400024</v>
      </c>
      <c r="F4107">
        <v>43098400</v>
      </c>
      <c r="G4107">
        <v>1140.400024</v>
      </c>
    </row>
    <row r="4108" spans="1:7" x14ac:dyDescent="0.15">
      <c r="A4108" s="1">
        <v>42489</v>
      </c>
      <c r="B4108">
        <v>1140.1099850000001</v>
      </c>
      <c r="C4108">
        <v>1140.1099850000001</v>
      </c>
      <c r="D4108">
        <v>1124.26001</v>
      </c>
      <c r="E4108">
        <v>1130.849976</v>
      </c>
      <c r="F4108">
        <v>47047200</v>
      </c>
      <c r="G4108">
        <v>1130.849976</v>
      </c>
    </row>
    <row r="4109" spans="1:7" x14ac:dyDescent="0.15">
      <c r="A4109" s="1">
        <v>42492</v>
      </c>
      <c r="B4109">
        <v>1131.209961</v>
      </c>
      <c r="C4109">
        <v>1140.920044</v>
      </c>
      <c r="D4109">
        <v>1129.23999</v>
      </c>
      <c r="E4109">
        <v>1140.920044</v>
      </c>
      <c r="F4109">
        <v>38411100</v>
      </c>
      <c r="G4109">
        <v>1140.920044</v>
      </c>
    </row>
    <row r="4110" spans="1:7" x14ac:dyDescent="0.15">
      <c r="A4110" s="1">
        <v>42493</v>
      </c>
      <c r="B4110">
        <v>1138.869995</v>
      </c>
      <c r="C4110">
        <v>1138.869995</v>
      </c>
      <c r="D4110">
        <v>1116.530029</v>
      </c>
      <c r="E4110">
        <v>1121.76001</v>
      </c>
      <c r="F4110">
        <v>41733900</v>
      </c>
      <c r="G4110">
        <v>1121.76001</v>
      </c>
    </row>
    <row r="4111" spans="1:7" x14ac:dyDescent="0.15">
      <c r="A4111" s="1">
        <v>42494</v>
      </c>
      <c r="B4111">
        <v>1121.160034</v>
      </c>
      <c r="C4111">
        <v>1123.6899410000001</v>
      </c>
      <c r="D4111">
        <v>1110.3900149999999</v>
      </c>
      <c r="E4111">
        <v>1113.130005</v>
      </c>
      <c r="F4111">
        <v>40585600</v>
      </c>
      <c r="G4111">
        <v>1113.130005</v>
      </c>
    </row>
    <row r="4112" spans="1:7" x14ac:dyDescent="0.15">
      <c r="A4112" s="1">
        <v>42495</v>
      </c>
      <c r="B4112">
        <v>1114.349976</v>
      </c>
      <c r="C4112">
        <v>1118.380005</v>
      </c>
      <c r="D4112">
        <v>1107.6400149999999</v>
      </c>
      <c r="E4112">
        <v>1107.9499510000001</v>
      </c>
      <c r="F4112">
        <v>40085300</v>
      </c>
      <c r="G4112">
        <v>1107.9499510000001</v>
      </c>
    </row>
    <row r="4113" spans="1:7" x14ac:dyDescent="0.15">
      <c r="A4113" s="1">
        <v>42496</v>
      </c>
      <c r="B4113">
        <v>1107.8000489999999</v>
      </c>
      <c r="C4113">
        <v>1114.7700199999999</v>
      </c>
      <c r="D4113">
        <v>1101.5699460000001</v>
      </c>
      <c r="E4113">
        <v>1114.719971</v>
      </c>
      <c r="F4113">
        <v>37963500</v>
      </c>
      <c r="G4113">
        <v>1114.719971</v>
      </c>
    </row>
    <row r="4114" spans="1:7" x14ac:dyDescent="0.15">
      <c r="A4114" s="1">
        <v>42499</v>
      </c>
      <c r="B4114">
        <v>1114.719971</v>
      </c>
      <c r="C4114">
        <v>1123.650024</v>
      </c>
      <c r="D4114">
        <v>1113.079956</v>
      </c>
      <c r="E4114">
        <v>1118.25</v>
      </c>
      <c r="F4114">
        <v>37886200</v>
      </c>
      <c r="G4114">
        <v>1118.25</v>
      </c>
    </row>
    <row r="4115" spans="1:7" x14ac:dyDescent="0.15">
      <c r="A4115" s="1">
        <v>42500</v>
      </c>
      <c r="B4115">
        <v>1118.73999</v>
      </c>
      <c r="C4115">
        <v>1129.040039</v>
      </c>
      <c r="D4115">
        <v>1117.9399410000001</v>
      </c>
      <c r="E4115">
        <v>1128.829956</v>
      </c>
      <c r="F4115">
        <v>36002000</v>
      </c>
      <c r="G4115">
        <v>1128.829956</v>
      </c>
    </row>
    <row r="4116" spans="1:7" x14ac:dyDescent="0.15">
      <c r="A4116" s="1">
        <v>42501</v>
      </c>
      <c r="B4116">
        <v>1128.469971</v>
      </c>
      <c r="C4116">
        <v>1128.469971</v>
      </c>
      <c r="D4116">
        <v>1114.6099850000001</v>
      </c>
      <c r="E4116">
        <v>1114.73999</v>
      </c>
      <c r="F4116">
        <v>38219800</v>
      </c>
      <c r="G4116">
        <v>1114.73999</v>
      </c>
    </row>
    <row r="4117" spans="1:7" x14ac:dyDescent="0.15">
      <c r="A4117" s="1">
        <v>42502</v>
      </c>
      <c r="B4117">
        <v>1114.869995</v>
      </c>
      <c r="C4117">
        <v>1119.8900149999999</v>
      </c>
      <c r="D4117">
        <v>1101.26001</v>
      </c>
      <c r="E4117">
        <v>1108.599976</v>
      </c>
      <c r="F4117">
        <v>37823900</v>
      </c>
      <c r="G4117">
        <v>1108.599976</v>
      </c>
    </row>
    <row r="4118" spans="1:7" x14ac:dyDescent="0.15">
      <c r="A4118" s="1">
        <v>42503</v>
      </c>
      <c r="B4118">
        <v>1108.369995</v>
      </c>
      <c r="C4118">
        <v>1112.959961</v>
      </c>
      <c r="D4118">
        <v>1099.4399410000001</v>
      </c>
      <c r="E4118">
        <v>1102.4399410000001</v>
      </c>
      <c r="F4118">
        <v>35798800</v>
      </c>
      <c r="G4118">
        <v>1102.4399410000001</v>
      </c>
    </row>
    <row r="4119" spans="1:7" x14ac:dyDescent="0.15">
      <c r="A4119" s="1">
        <v>42506</v>
      </c>
      <c r="B4119">
        <v>1103.2299800000001</v>
      </c>
      <c r="C4119">
        <v>1119.6800539999999</v>
      </c>
      <c r="D4119">
        <v>1103.2299800000001</v>
      </c>
      <c r="E4119">
        <v>1116.209961</v>
      </c>
      <c r="F4119">
        <v>35013600</v>
      </c>
      <c r="G4119">
        <v>1116.209961</v>
      </c>
    </row>
    <row r="4120" spans="1:7" x14ac:dyDescent="0.15">
      <c r="A4120" s="1">
        <v>42507</v>
      </c>
      <c r="B4120">
        <v>1115.410034</v>
      </c>
      <c r="C4120">
        <v>1118.339966</v>
      </c>
      <c r="D4120">
        <v>1094.0600589999999</v>
      </c>
      <c r="E4120">
        <v>1097.6800539999999</v>
      </c>
      <c r="F4120">
        <v>41089600</v>
      </c>
      <c r="G4120">
        <v>1097.6800539999999</v>
      </c>
    </row>
    <row r="4121" spans="1:7" x14ac:dyDescent="0.15">
      <c r="A4121" s="1">
        <v>42508</v>
      </c>
      <c r="B4121">
        <v>1097.1899410000001</v>
      </c>
      <c r="C4121">
        <v>1110.7299800000001</v>
      </c>
      <c r="D4121">
        <v>1093.9499510000001</v>
      </c>
      <c r="E4121">
        <v>1102.9499510000001</v>
      </c>
      <c r="F4121">
        <v>41013200</v>
      </c>
      <c r="G4121">
        <v>1102.9499510000001</v>
      </c>
    </row>
    <row r="4122" spans="1:7" x14ac:dyDescent="0.15">
      <c r="A4122" s="1">
        <v>42509</v>
      </c>
      <c r="B4122">
        <v>1101.6899410000001</v>
      </c>
      <c r="C4122">
        <v>1103.719971</v>
      </c>
      <c r="D4122">
        <v>1085.9399410000001</v>
      </c>
      <c r="E4122">
        <v>1094.76001</v>
      </c>
      <c r="F4122">
        <v>38467700</v>
      </c>
      <c r="G4122">
        <v>1094.76001</v>
      </c>
    </row>
    <row r="4123" spans="1:7" x14ac:dyDescent="0.15">
      <c r="A4123" s="1">
        <v>42510</v>
      </c>
      <c r="B4123">
        <v>1095.160034</v>
      </c>
      <c r="C4123">
        <v>1112.3199460000001</v>
      </c>
      <c r="D4123">
        <v>1095.160034</v>
      </c>
      <c r="E4123">
        <v>1112.280029</v>
      </c>
      <c r="F4123">
        <v>35076500</v>
      </c>
      <c r="G4123">
        <v>1112.280029</v>
      </c>
    </row>
    <row r="4124" spans="1:7" x14ac:dyDescent="0.15">
      <c r="A4124" s="1">
        <v>42513</v>
      </c>
      <c r="B4124">
        <v>1112.469971</v>
      </c>
      <c r="C4124">
        <v>1117.3199460000001</v>
      </c>
      <c r="D4124">
        <v>1110.869995</v>
      </c>
      <c r="E4124">
        <v>1111.369995</v>
      </c>
      <c r="F4124">
        <v>30554800</v>
      </c>
      <c r="G4124">
        <v>1111.369995</v>
      </c>
    </row>
    <row r="4125" spans="1:7" x14ac:dyDescent="0.15">
      <c r="A4125" s="1">
        <v>42514</v>
      </c>
      <c r="B4125">
        <v>1112.51001</v>
      </c>
      <c r="C4125">
        <v>1136.290039</v>
      </c>
      <c r="D4125">
        <v>1112.51001</v>
      </c>
      <c r="E4125">
        <v>1135.3100589999999</v>
      </c>
      <c r="F4125">
        <v>36273400</v>
      </c>
      <c r="G4125">
        <v>1135.3100589999999</v>
      </c>
    </row>
    <row r="4126" spans="1:7" x14ac:dyDescent="0.15">
      <c r="A4126" s="1">
        <v>42515</v>
      </c>
      <c r="B4126">
        <v>1136.369995</v>
      </c>
      <c r="C4126">
        <v>1142.849976</v>
      </c>
      <c r="D4126">
        <v>1136.369995</v>
      </c>
      <c r="E4126">
        <v>1141.0200199999999</v>
      </c>
      <c r="F4126">
        <v>38591600</v>
      </c>
      <c r="G4126">
        <v>1141.0200199999999</v>
      </c>
    </row>
    <row r="4127" spans="1:7" x14ac:dyDescent="0.15">
      <c r="A4127" s="1">
        <v>42516</v>
      </c>
      <c r="B4127">
        <v>1141.099976</v>
      </c>
      <c r="C4127">
        <v>1143.1899410000001</v>
      </c>
      <c r="D4127">
        <v>1137.589966</v>
      </c>
      <c r="E4127">
        <v>1139.75</v>
      </c>
      <c r="F4127">
        <v>32309900</v>
      </c>
      <c r="G4127">
        <v>1139.75</v>
      </c>
    </row>
    <row r="4128" spans="1:7" x14ac:dyDescent="0.15">
      <c r="A4128" s="1">
        <v>42517</v>
      </c>
      <c r="B4128">
        <v>1139.9799800000001</v>
      </c>
      <c r="C4128">
        <v>1150.4499510000001</v>
      </c>
      <c r="D4128">
        <v>1139.9799800000001</v>
      </c>
      <c r="E4128">
        <v>1150.4499510000001</v>
      </c>
      <c r="F4128">
        <v>30791500</v>
      </c>
      <c r="G4128">
        <v>1150.4499510000001</v>
      </c>
    </row>
    <row r="4129" spans="1:7" x14ac:dyDescent="0.15">
      <c r="A4129" s="1">
        <v>42521</v>
      </c>
      <c r="B4129">
        <v>1150.599976</v>
      </c>
      <c r="C4129">
        <v>1158.969971</v>
      </c>
      <c r="D4129">
        <v>1150.339966</v>
      </c>
      <c r="E4129">
        <v>1154.790039</v>
      </c>
      <c r="F4129">
        <v>45144100</v>
      </c>
      <c r="G4129">
        <v>1154.790039</v>
      </c>
    </row>
    <row r="4130" spans="1:7" x14ac:dyDescent="0.15">
      <c r="A4130" s="1">
        <v>42522</v>
      </c>
      <c r="B4130">
        <v>1154.51001</v>
      </c>
      <c r="C4130">
        <v>1163.4300539999999</v>
      </c>
      <c r="D4130">
        <v>1148.599976</v>
      </c>
      <c r="E4130">
        <v>1163.040039</v>
      </c>
      <c r="F4130">
        <v>35251700</v>
      </c>
      <c r="G4130">
        <v>1163.040039</v>
      </c>
    </row>
    <row r="4131" spans="1:7" x14ac:dyDescent="0.15">
      <c r="A4131" s="1">
        <v>42523</v>
      </c>
      <c r="B4131">
        <v>1162.73999</v>
      </c>
      <c r="C4131">
        <v>1170.7700199999999</v>
      </c>
      <c r="D4131">
        <v>1159.3599850000001</v>
      </c>
      <c r="E4131">
        <v>1170.579956</v>
      </c>
      <c r="F4131">
        <v>36327200</v>
      </c>
      <c r="G4131">
        <v>1170.579956</v>
      </c>
    </row>
    <row r="4132" spans="1:7" x14ac:dyDescent="0.15">
      <c r="A4132" s="1">
        <v>42524</v>
      </c>
      <c r="B4132">
        <v>1170.3900149999999</v>
      </c>
      <c r="C4132">
        <v>1170.3900149999999</v>
      </c>
      <c r="D4132">
        <v>1155.839966</v>
      </c>
      <c r="E4132">
        <v>1164.130005</v>
      </c>
      <c r="F4132">
        <v>36277800</v>
      </c>
      <c r="G4132">
        <v>1164.130005</v>
      </c>
    </row>
    <row r="4133" spans="1:7" x14ac:dyDescent="0.15">
      <c r="A4133" s="1">
        <v>42527</v>
      </c>
      <c r="B4133">
        <v>1164.26001</v>
      </c>
      <c r="C4133">
        <v>1179.339966</v>
      </c>
      <c r="D4133">
        <v>1163.6800539999999</v>
      </c>
      <c r="E4133">
        <v>1176.869995</v>
      </c>
      <c r="F4133">
        <v>34420200</v>
      </c>
      <c r="G4133">
        <v>1176.869995</v>
      </c>
    </row>
    <row r="4134" spans="1:7" x14ac:dyDescent="0.15">
      <c r="A4134" s="1">
        <v>42528</v>
      </c>
      <c r="B4134">
        <v>1177.1899410000001</v>
      </c>
      <c r="C4134">
        <v>1183.75</v>
      </c>
      <c r="D4134">
        <v>1175.0500489999999</v>
      </c>
      <c r="E4134">
        <v>1179.969971</v>
      </c>
      <c r="F4134">
        <v>35347300</v>
      </c>
      <c r="G4134">
        <v>1179.969971</v>
      </c>
    </row>
    <row r="4135" spans="1:7" x14ac:dyDescent="0.15">
      <c r="A4135" s="1">
        <v>42529</v>
      </c>
      <c r="B4135">
        <v>1180.1999510000001</v>
      </c>
      <c r="C4135">
        <v>1190.170044</v>
      </c>
      <c r="D4135">
        <v>1180.1999510000001</v>
      </c>
      <c r="E4135">
        <v>1188.9499510000001</v>
      </c>
      <c r="F4135">
        <v>35620600</v>
      </c>
      <c r="G4135">
        <v>1188.9499510000001</v>
      </c>
    </row>
    <row r="4136" spans="1:7" x14ac:dyDescent="0.15">
      <c r="A4136" s="1">
        <v>42530</v>
      </c>
      <c r="B4136">
        <v>1188.2299800000001</v>
      </c>
      <c r="C4136">
        <v>1188.2299800000001</v>
      </c>
      <c r="D4136">
        <v>1177.8599850000001</v>
      </c>
      <c r="E4136">
        <v>1181.1999510000001</v>
      </c>
      <c r="F4136">
        <v>32903200</v>
      </c>
      <c r="G4136">
        <v>1181.1999510000001</v>
      </c>
    </row>
    <row r="4137" spans="1:7" x14ac:dyDescent="0.15">
      <c r="A4137" s="1">
        <v>42531</v>
      </c>
      <c r="B4137">
        <v>1178.380005</v>
      </c>
      <c r="C4137">
        <v>1178.380005</v>
      </c>
      <c r="D4137">
        <v>1161.2700199999999</v>
      </c>
      <c r="E4137">
        <v>1163.9300539999999</v>
      </c>
      <c r="F4137">
        <v>35150100</v>
      </c>
      <c r="G4137">
        <v>1163.9300539999999</v>
      </c>
    </row>
    <row r="4138" spans="1:7" x14ac:dyDescent="0.15">
      <c r="A4138" s="1">
        <v>42534</v>
      </c>
      <c r="B4138">
        <v>1162.530029</v>
      </c>
      <c r="C4138">
        <v>1164.900024</v>
      </c>
      <c r="D4138">
        <v>1149.4799800000001</v>
      </c>
      <c r="E4138">
        <v>1150.6999510000001</v>
      </c>
      <c r="F4138">
        <v>33920300</v>
      </c>
      <c r="G4138">
        <v>1150.6999510000001</v>
      </c>
    </row>
    <row r="4139" spans="1:7" x14ac:dyDescent="0.15">
      <c r="A4139" s="1">
        <v>42535</v>
      </c>
      <c r="B4139">
        <v>1149.589966</v>
      </c>
      <c r="C4139">
        <v>1153.219971</v>
      </c>
      <c r="D4139">
        <v>1141.2299800000001</v>
      </c>
      <c r="E4139">
        <v>1147.8199460000001</v>
      </c>
      <c r="F4139">
        <v>37597700</v>
      </c>
      <c r="G4139">
        <v>1147.8199460000001</v>
      </c>
    </row>
    <row r="4140" spans="1:7" x14ac:dyDescent="0.15">
      <c r="A4140" s="1">
        <v>42536</v>
      </c>
      <c r="B4140">
        <v>1148.089966</v>
      </c>
      <c r="C4140">
        <v>1157.959961</v>
      </c>
      <c r="D4140">
        <v>1148.089966</v>
      </c>
      <c r="E4140">
        <v>1149.3000489999999</v>
      </c>
      <c r="F4140">
        <v>35447200</v>
      </c>
      <c r="G4140">
        <v>1149.3000489999999</v>
      </c>
    </row>
    <row r="4141" spans="1:7" x14ac:dyDescent="0.15">
      <c r="A4141" s="1">
        <v>42537</v>
      </c>
      <c r="B4141">
        <v>1147.8599850000001</v>
      </c>
      <c r="C4141">
        <v>1148.8599850000001</v>
      </c>
      <c r="D4141">
        <v>1133.099976</v>
      </c>
      <c r="E4141">
        <v>1148.1899410000001</v>
      </c>
      <c r="F4141">
        <v>36282800</v>
      </c>
      <c r="G4141">
        <v>1148.1899410000001</v>
      </c>
    </row>
    <row r="4142" spans="1:7" x14ac:dyDescent="0.15">
      <c r="A4142" s="1">
        <v>42538</v>
      </c>
      <c r="B4142">
        <v>1148.959961</v>
      </c>
      <c r="C4142">
        <v>1151.6899410000001</v>
      </c>
      <c r="D4142">
        <v>1141.48999</v>
      </c>
      <c r="E4142">
        <v>1144.6999510000001</v>
      </c>
      <c r="F4142">
        <v>49026300</v>
      </c>
      <c r="G4142">
        <v>1144.6999510000001</v>
      </c>
    </row>
    <row r="4143" spans="1:7" x14ac:dyDescent="0.15">
      <c r="A4143" s="1">
        <v>42541</v>
      </c>
      <c r="B4143">
        <v>1146.3900149999999</v>
      </c>
      <c r="C4143">
        <v>1167.119995</v>
      </c>
      <c r="D4143">
        <v>1146.3900149999999</v>
      </c>
      <c r="E4143">
        <v>1157.6999510000001</v>
      </c>
      <c r="F4143">
        <v>34674400</v>
      </c>
      <c r="G4143">
        <v>1157.6999510000001</v>
      </c>
    </row>
    <row r="4144" spans="1:7" x14ac:dyDescent="0.15">
      <c r="A4144" s="1">
        <v>42542</v>
      </c>
      <c r="B4144">
        <v>1158.119995</v>
      </c>
      <c r="C4144">
        <v>1158.849976</v>
      </c>
      <c r="D4144">
        <v>1147.7700199999999</v>
      </c>
      <c r="E4144">
        <v>1153.869995</v>
      </c>
      <c r="F4144">
        <v>32328800</v>
      </c>
      <c r="G4144">
        <v>1153.869995</v>
      </c>
    </row>
    <row r="4145" spans="1:7" x14ac:dyDescent="0.15">
      <c r="A4145" s="1">
        <v>42543</v>
      </c>
      <c r="B4145">
        <v>1154.150024</v>
      </c>
      <c r="C4145">
        <v>1161.280029</v>
      </c>
      <c r="D4145">
        <v>1148.6999510000001</v>
      </c>
      <c r="E4145">
        <v>1148.969971</v>
      </c>
      <c r="F4145">
        <v>31681600</v>
      </c>
      <c r="G4145">
        <v>1148.969971</v>
      </c>
    </row>
    <row r="4146" spans="1:7" x14ac:dyDescent="0.15">
      <c r="A4146" s="1">
        <v>42544</v>
      </c>
      <c r="B4146">
        <v>1151.51001</v>
      </c>
      <c r="C4146">
        <v>1172.219971</v>
      </c>
      <c r="D4146">
        <v>1151.51001</v>
      </c>
      <c r="E4146">
        <v>1172.219971</v>
      </c>
      <c r="F4146">
        <v>32979400</v>
      </c>
      <c r="G4146">
        <v>1172.219971</v>
      </c>
    </row>
    <row r="4147" spans="1:7" x14ac:dyDescent="0.15">
      <c r="A4147" s="1">
        <v>42545</v>
      </c>
      <c r="B4147">
        <v>1162.920044</v>
      </c>
      <c r="C4147">
        <v>1162.920044</v>
      </c>
      <c r="D4147">
        <v>1123.48999</v>
      </c>
      <c r="E4147">
        <v>1127.540039</v>
      </c>
      <c r="F4147">
        <v>75974500</v>
      </c>
      <c r="G4147">
        <v>1127.540039</v>
      </c>
    </row>
    <row r="4148" spans="1:7" x14ac:dyDescent="0.15">
      <c r="A4148" s="1">
        <v>42548</v>
      </c>
      <c r="B4148">
        <v>1123.8100589999999</v>
      </c>
      <c r="C4148">
        <v>1123.8100589999999</v>
      </c>
      <c r="D4148">
        <v>1085.880005</v>
      </c>
      <c r="E4148">
        <v>1089.650024</v>
      </c>
      <c r="F4148">
        <v>54312200</v>
      </c>
      <c r="G4148">
        <v>1089.650024</v>
      </c>
    </row>
    <row r="4149" spans="1:7" x14ac:dyDescent="0.15">
      <c r="A4149" s="1">
        <v>42549</v>
      </c>
      <c r="B4149">
        <v>1092.170044</v>
      </c>
      <c r="C4149">
        <v>1110.5</v>
      </c>
      <c r="D4149">
        <v>1092.170044</v>
      </c>
      <c r="E4149">
        <v>1107.3000489999999</v>
      </c>
      <c r="F4149">
        <v>43858100</v>
      </c>
      <c r="G4149">
        <v>1107.3000489999999</v>
      </c>
    </row>
    <row r="4150" spans="1:7" x14ac:dyDescent="0.15">
      <c r="A4150" s="1">
        <v>42550</v>
      </c>
      <c r="B4150">
        <v>1110.790039</v>
      </c>
      <c r="C4150">
        <v>1132.619995</v>
      </c>
      <c r="D4150">
        <v>1110.790039</v>
      </c>
      <c r="E4150">
        <v>1131.619995</v>
      </c>
      <c r="F4150">
        <v>42417400</v>
      </c>
      <c r="G4150">
        <v>1131.619995</v>
      </c>
    </row>
    <row r="4151" spans="1:7" x14ac:dyDescent="0.15">
      <c r="A4151" s="1">
        <v>42551</v>
      </c>
      <c r="B4151">
        <v>1132.150024</v>
      </c>
      <c r="C4151">
        <v>1152.030029</v>
      </c>
      <c r="D4151">
        <v>1128.910034</v>
      </c>
      <c r="E4151">
        <v>1151.920044</v>
      </c>
      <c r="F4151">
        <v>46228200</v>
      </c>
      <c r="G4151">
        <v>1151.920044</v>
      </c>
    </row>
    <row r="4152" spans="1:7" x14ac:dyDescent="0.15">
      <c r="A4152" s="1">
        <v>42552</v>
      </c>
      <c r="B4152">
        <v>1151.75</v>
      </c>
      <c r="C4152">
        <v>1161.0500489999999</v>
      </c>
      <c r="D4152">
        <v>1151.25</v>
      </c>
      <c r="E4152">
        <v>1156.7700199999999</v>
      </c>
      <c r="F4152">
        <v>34588900</v>
      </c>
      <c r="G4152">
        <v>1156.7700199999999</v>
      </c>
    </row>
  </sheetData>
  <sortState ref="A2:G4152">
    <sortCondition ref="A2:A41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7"/>
  <sheetViews>
    <sheetView workbookViewId="0">
      <selection activeCell="B4" sqref="B4"/>
    </sheetView>
  </sheetViews>
  <sheetFormatPr baseColWidth="10" defaultRowHeight="12" x14ac:dyDescent="0.15"/>
  <cols>
    <col min="1" max="1" width="14.19921875" bestFit="1" customWidth="1"/>
    <col min="2" max="2" width="13" customWidth="1"/>
    <col min="3" max="3" width="12.3984375" customWidth="1"/>
    <col min="4" max="4" width="14.796875" bestFit="1" customWidth="1"/>
  </cols>
  <sheetData>
    <row r="1" spans="1:4" x14ac:dyDescent="0.15">
      <c r="A1" s="3" t="s">
        <v>17</v>
      </c>
      <c r="B1" s="4">
        <v>1</v>
      </c>
    </row>
    <row r="3" spans="1:4" x14ac:dyDescent="0.15">
      <c r="A3" s="3" t="s">
        <v>19</v>
      </c>
      <c r="B3" t="s">
        <v>21</v>
      </c>
      <c r="C3" t="s">
        <v>22</v>
      </c>
      <c r="D3" t="s">
        <v>25</v>
      </c>
    </row>
    <row r="4" spans="1:4" x14ac:dyDescent="0.15">
      <c r="A4" s="4">
        <v>0</v>
      </c>
      <c r="B4" s="5">
        <v>2.1694156041507005E-2</v>
      </c>
      <c r="C4" s="5">
        <v>8</v>
      </c>
      <c r="D4" s="5">
        <v>558.419983</v>
      </c>
    </row>
    <row r="5" spans="1:4" x14ac:dyDescent="0.15">
      <c r="A5" s="4">
        <v>23</v>
      </c>
      <c r="B5" s="5">
        <v>-1.7689875702117219E-2</v>
      </c>
      <c r="C5" s="5">
        <v>2</v>
      </c>
      <c r="D5" s="5">
        <v>527.60998500000005</v>
      </c>
    </row>
    <row r="6" spans="1:4" x14ac:dyDescent="0.15">
      <c r="A6" s="4">
        <v>25</v>
      </c>
      <c r="B6" s="5">
        <v>1.7672814172927747E-2</v>
      </c>
      <c r="C6" s="5">
        <v>7</v>
      </c>
      <c r="D6" s="5">
        <v>545.17999299999997</v>
      </c>
    </row>
    <row r="7" spans="1:4" x14ac:dyDescent="0.15">
      <c r="A7" s="4">
        <v>45</v>
      </c>
      <c r="B7" s="5">
        <v>6.4075090328687578E-2</v>
      </c>
      <c r="C7" s="5">
        <v>8</v>
      </c>
      <c r="D7" s="5">
        <v>507.48998999999998</v>
      </c>
    </row>
    <row r="8" spans="1:4" x14ac:dyDescent="0.15">
      <c r="A8" s="4">
        <v>54</v>
      </c>
      <c r="B8" s="5">
        <v>5.1161284978366479E-3</v>
      </c>
      <c r="C8" s="5">
        <v>3</v>
      </c>
      <c r="D8" s="5">
        <v>470.23998999999998</v>
      </c>
    </row>
    <row r="9" spans="1:4" x14ac:dyDescent="0.15">
      <c r="A9" s="4">
        <v>59</v>
      </c>
      <c r="B9" s="5">
        <v>-3.2177409255961624E-2</v>
      </c>
      <c r="C9" s="5">
        <v>2</v>
      </c>
      <c r="D9" s="5">
        <v>447.02999899999998</v>
      </c>
    </row>
    <row r="10" spans="1:4" x14ac:dyDescent="0.15">
      <c r="A10" s="4">
        <v>60</v>
      </c>
      <c r="B10" s="5">
        <v>-4.54680291654493E-2</v>
      </c>
      <c r="C10" s="5">
        <v>2</v>
      </c>
      <c r="D10" s="5">
        <v>494.02999899999998</v>
      </c>
    </row>
    <row r="11" spans="1:4" x14ac:dyDescent="0.15">
      <c r="A11" s="4">
        <v>61</v>
      </c>
      <c r="B11" s="5">
        <v>5.7722970713807008E-3</v>
      </c>
      <c r="C11" s="5">
        <v>16</v>
      </c>
      <c r="D11" s="5">
        <v>511.66000400000001</v>
      </c>
    </row>
    <row r="12" spans="1:4" x14ac:dyDescent="0.15">
      <c r="A12" s="4">
        <v>77</v>
      </c>
      <c r="B12" s="5">
        <v>-1.957364729029849E-2</v>
      </c>
      <c r="C12" s="5">
        <v>2</v>
      </c>
      <c r="D12" s="5">
        <v>426.959991</v>
      </c>
    </row>
    <row r="13" spans="1:4" x14ac:dyDescent="0.15">
      <c r="A13" s="4">
        <v>79</v>
      </c>
      <c r="B13" s="5">
        <v>0.11749229124933826</v>
      </c>
      <c r="C13" s="5">
        <v>28</v>
      </c>
      <c r="D13" s="5">
        <v>517.22997999999995</v>
      </c>
    </row>
    <row r="14" spans="1:4" x14ac:dyDescent="0.15">
      <c r="A14" s="4">
        <v>97</v>
      </c>
      <c r="B14" s="5">
        <v>-3.9370204646359905E-3</v>
      </c>
      <c r="C14" s="5">
        <v>2</v>
      </c>
      <c r="D14" s="5">
        <v>488.64999399999999</v>
      </c>
    </row>
    <row r="15" spans="1:4" x14ac:dyDescent="0.15">
      <c r="A15" s="4">
        <v>99</v>
      </c>
      <c r="B15" s="5">
        <v>-6.5257641599384894E-4</v>
      </c>
      <c r="C15" s="5">
        <v>4</v>
      </c>
      <c r="D15" s="5">
        <v>485.98001099999999</v>
      </c>
    </row>
    <row r="16" spans="1:4" x14ac:dyDescent="0.15">
      <c r="A16" s="4">
        <v>102</v>
      </c>
      <c r="B16" s="5">
        <v>-2.240733811249623E-2</v>
      </c>
      <c r="C16" s="5">
        <v>2</v>
      </c>
      <c r="D16" s="5">
        <v>476.98998999999998</v>
      </c>
    </row>
    <row r="17" spans="1:4" x14ac:dyDescent="0.15">
      <c r="A17" s="4">
        <v>103</v>
      </c>
      <c r="B17" s="5">
        <v>-1.4553041689613752E-2</v>
      </c>
      <c r="C17" s="5">
        <v>12</v>
      </c>
      <c r="D17" s="5">
        <v>481.67999300000002</v>
      </c>
    </row>
    <row r="18" spans="1:4" x14ac:dyDescent="0.15">
      <c r="A18" s="4">
        <v>105</v>
      </c>
      <c r="B18" s="5">
        <v>0.18419836550463214</v>
      </c>
      <c r="C18" s="5">
        <v>12</v>
      </c>
      <c r="D18" s="5">
        <v>468.55999800000001</v>
      </c>
    </row>
    <row r="19" spans="1:4" x14ac:dyDescent="0.15">
      <c r="A19" s="4">
        <v>117</v>
      </c>
      <c r="B19" s="5">
        <v>-1.1841447233081769E-2</v>
      </c>
      <c r="C19" s="5">
        <v>2</v>
      </c>
      <c r="D19" s="5">
        <v>438.64999399999999</v>
      </c>
    </row>
    <row r="20" spans="1:4" x14ac:dyDescent="0.15">
      <c r="A20" s="4">
        <v>119</v>
      </c>
      <c r="B20" s="5">
        <v>2.7435917003069937E-2</v>
      </c>
      <c r="C20" s="5">
        <v>15</v>
      </c>
      <c r="D20" s="5">
        <v>461.22000100000002</v>
      </c>
    </row>
    <row r="21" spans="1:4" x14ac:dyDescent="0.15">
      <c r="A21" s="4">
        <v>130</v>
      </c>
      <c r="B21" s="5">
        <v>-3.6472215837075085E-3</v>
      </c>
      <c r="C21" s="5">
        <v>13</v>
      </c>
      <c r="D21" s="5">
        <v>499.29998799999998</v>
      </c>
    </row>
    <row r="22" spans="1:4" x14ac:dyDescent="0.15">
      <c r="A22" s="4">
        <v>136</v>
      </c>
      <c r="B22" s="5">
        <v>-1.38573393200291E-2</v>
      </c>
      <c r="C22" s="5">
        <v>1</v>
      </c>
      <c r="D22" s="5">
        <v>469.42999300000002</v>
      </c>
    </row>
    <row r="23" spans="1:4" x14ac:dyDescent="0.15">
      <c r="A23" s="4">
        <v>137</v>
      </c>
      <c r="B23" s="5">
        <v>7.8598272353161396E-3</v>
      </c>
      <c r="C23" s="5">
        <v>3</v>
      </c>
      <c r="D23" s="5">
        <v>468.82000699999998</v>
      </c>
    </row>
    <row r="24" spans="1:4" x14ac:dyDescent="0.15">
      <c r="A24" s="4">
        <v>153</v>
      </c>
      <c r="B24" s="5">
        <v>-1.3584054266855199E-2</v>
      </c>
      <c r="C24" s="5">
        <v>1</v>
      </c>
      <c r="D24" s="5">
        <v>498.98001099999999</v>
      </c>
    </row>
    <row r="25" spans="1:4" x14ac:dyDescent="0.15">
      <c r="A25" s="4">
        <v>154</v>
      </c>
      <c r="B25" s="5">
        <v>-2.8363537518822299E-2</v>
      </c>
      <c r="C25" s="5">
        <v>2</v>
      </c>
      <c r="D25" s="5">
        <v>499.72000100000002</v>
      </c>
    </row>
    <row r="26" spans="1:4" x14ac:dyDescent="0.15">
      <c r="A26" s="4">
        <v>155</v>
      </c>
      <c r="B26" s="5">
        <v>5.1583465386937179E-2</v>
      </c>
      <c r="C26" s="5">
        <v>14</v>
      </c>
      <c r="D26" s="5">
        <v>492.41000400000001</v>
      </c>
    </row>
    <row r="27" spans="1:4" x14ac:dyDescent="0.15">
      <c r="A27" s="4">
        <v>180</v>
      </c>
      <c r="B27" s="5">
        <v>3.1622787191428747E-2</v>
      </c>
      <c r="C27" s="5">
        <v>5</v>
      </c>
      <c r="D27" s="5">
        <v>376.75</v>
      </c>
    </row>
    <row r="28" spans="1:4" x14ac:dyDescent="0.15">
      <c r="A28" s="4">
        <v>199</v>
      </c>
      <c r="B28" s="5">
        <v>-1.868040144932008E-2</v>
      </c>
      <c r="C28" s="5">
        <v>9</v>
      </c>
      <c r="D28" s="5">
        <v>398.45001200000002</v>
      </c>
    </row>
    <row r="29" spans="1:4" x14ac:dyDescent="0.15">
      <c r="A29" s="4">
        <v>201</v>
      </c>
      <c r="B29" s="5">
        <v>4.249924933272782E-2</v>
      </c>
      <c r="C29" s="5">
        <v>18</v>
      </c>
      <c r="D29" s="5">
        <v>383.709991</v>
      </c>
    </row>
    <row r="30" spans="1:4" x14ac:dyDescent="0.15">
      <c r="A30" s="4">
        <v>248</v>
      </c>
      <c r="B30" s="5">
        <v>-1.381258843446906E-2</v>
      </c>
      <c r="C30" s="5">
        <v>3</v>
      </c>
      <c r="D30" s="5">
        <v>458.01001000000002</v>
      </c>
    </row>
    <row r="31" spans="1:4" x14ac:dyDescent="0.15">
      <c r="A31" s="4">
        <v>250</v>
      </c>
      <c r="B31" s="5">
        <v>2.4851292521803979E-2</v>
      </c>
      <c r="C31" s="5">
        <v>5</v>
      </c>
      <c r="D31" s="5">
        <v>476.98998999999998</v>
      </c>
    </row>
    <row r="32" spans="1:4" x14ac:dyDescent="0.15">
      <c r="A32" s="4">
        <v>255</v>
      </c>
      <c r="B32" s="5">
        <v>-2.5990540281370635E-2</v>
      </c>
      <c r="C32" s="5">
        <v>4</v>
      </c>
      <c r="D32" s="5">
        <v>459.26998900000001</v>
      </c>
    </row>
    <row r="33" spans="1:4" x14ac:dyDescent="0.15">
      <c r="A33" s="4">
        <v>257</v>
      </c>
      <c r="B33" s="5">
        <v>1.7008248377977604E-2</v>
      </c>
      <c r="C33" s="5">
        <v>4</v>
      </c>
      <c r="D33" s="5">
        <v>494.82000699999998</v>
      </c>
    </row>
    <row r="34" spans="1:4" x14ac:dyDescent="0.15">
      <c r="A34" s="4">
        <v>269</v>
      </c>
      <c r="B34" s="5">
        <v>4.6140098218645006E-3</v>
      </c>
      <c r="C34" s="5">
        <v>2</v>
      </c>
      <c r="D34" s="5">
        <v>495.05999800000001</v>
      </c>
    </row>
    <row r="35" spans="1:4" x14ac:dyDescent="0.15">
      <c r="A35" s="4">
        <v>280</v>
      </c>
      <c r="B35" s="5">
        <v>5.4637402167286402E-3</v>
      </c>
      <c r="C35" s="5">
        <v>5</v>
      </c>
      <c r="D35" s="5">
        <v>554.59002699999996</v>
      </c>
    </row>
    <row r="36" spans="1:4" x14ac:dyDescent="0.15">
      <c r="A36" s="4">
        <v>298</v>
      </c>
      <c r="B36" s="5">
        <v>-3.474178960393403E-2</v>
      </c>
      <c r="C36" s="5">
        <v>4</v>
      </c>
      <c r="D36" s="5">
        <v>599.53997800000002</v>
      </c>
    </row>
    <row r="37" spans="1:4" x14ac:dyDescent="0.15">
      <c r="A37" s="4">
        <v>300</v>
      </c>
      <c r="B37" s="5">
        <v>-1.55650963676741E-2</v>
      </c>
      <c r="C37" s="5">
        <v>1</v>
      </c>
      <c r="D37" s="5">
        <v>568.73999000000003</v>
      </c>
    </row>
    <row r="38" spans="1:4" x14ac:dyDescent="0.15">
      <c r="A38" s="4">
        <v>301</v>
      </c>
      <c r="B38" s="5">
        <v>-1.6707284897977303E-2</v>
      </c>
      <c r="C38" s="5">
        <v>2</v>
      </c>
      <c r="D38" s="5">
        <v>566.95001200000002</v>
      </c>
    </row>
    <row r="39" spans="1:4" x14ac:dyDescent="0.15">
      <c r="A39" s="4">
        <v>303</v>
      </c>
      <c r="B39" s="5">
        <v>-1.490672208756977E-2</v>
      </c>
      <c r="C39" s="5">
        <v>3</v>
      </c>
      <c r="D39" s="5">
        <v>560.919983</v>
      </c>
    </row>
    <row r="40" spans="1:4" x14ac:dyDescent="0.15">
      <c r="A40" s="4">
        <v>305</v>
      </c>
      <c r="B40" s="5">
        <v>-2.1138811845530962E-2</v>
      </c>
      <c r="C40" s="5">
        <v>6</v>
      </c>
      <c r="D40" s="5">
        <v>606.39001499999995</v>
      </c>
    </row>
    <row r="41" spans="1:4" x14ac:dyDescent="0.15">
      <c r="A41" s="4">
        <v>307</v>
      </c>
      <c r="B41" s="5">
        <v>2.6444887440381627E-2</v>
      </c>
      <c r="C41" s="5">
        <v>17</v>
      </c>
      <c r="D41" s="5">
        <v>570.05999799999995</v>
      </c>
    </row>
    <row r="42" spans="1:4" x14ac:dyDescent="0.15">
      <c r="A42" s="4">
        <v>314</v>
      </c>
      <c r="B42" s="5">
        <v>-1.6913287023530951E-2</v>
      </c>
      <c r="C42" s="5">
        <v>2</v>
      </c>
      <c r="D42" s="5">
        <v>578.90002400000003</v>
      </c>
    </row>
    <row r="43" spans="1:4" x14ac:dyDescent="0.15">
      <c r="A43" s="4">
        <v>315</v>
      </c>
      <c r="B43" s="5">
        <v>7.8694601989388394E-3</v>
      </c>
      <c r="C43" s="5">
        <v>6</v>
      </c>
      <c r="D43" s="5">
        <v>591.52002000000005</v>
      </c>
    </row>
    <row r="44" spans="1:4" x14ac:dyDescent="0.15">
      <c r="A44" s="4">
        <v>322</v>
      </c>
      <c r="B44" s="5">
        <v>1.333584642269839E-2</v>
      </c>
      <c r="C44" s="5">
        <v>4</v>
      </c>
      <c r="D44" s="5">
        <v>548.57000700000003</v>
      </c>
    </row>
    <row r="45" spans="1:4" x14ac:dyDescent="0.15">
      <c r="A45" s="4">
        <v>330</v>
      </c>
      <c r="B45" s="5">
        <v>3.1860819603589739E-2</v>
      </c>
      <c r="C45" s="5">
        <v>14</v>
      </c>
      <c r="D45" s="5">
        <v>576.919983</v>
      </c>
    </row>
    <row r="46" spans="1:4" x14ac:dyDescent="0.15">
      <c r="A46" s="4">
        <v>357</v>
      </c>
      <c r="B46" s="5">
        <v>3.398206365490028E-3</v>
      </c>
      <c r="C46" s="5">
        <v>14</v>
      </c>
      <c r="D46" s="5">
        <v>624.86999500000002</v>
      </c>
    </row>
    <row r="47" spans="1:4" x14ac:dyDescent="0.15">
      <c r="A47" s="4">
        <v>365</v>
      </c>
      <c r="B47" s="5">
        <v>-1.19529258031936E-2</v>
      </c>
      <c r="C47" s="5">
        <v>1</v>
      </c>
      <c r="D47" s="5">
        <v>638.84997599999997</v>
      </c>
    </row>
    <row r="48" spans="1:4" x14ac:dyDescent="0.15">
      <c r="A48" s="4">
        <v>366</v>
      </c>
      <c r="B48" s="5">
        <v>-2.819805793655715E-2</v>
      </c>
      <c r="C48" s="5">
        <v>4</v>
      </c>
      <c r="D48" s="5">
        <v>644.95001200000002</v>
      </c>
    </row>
    <row r="49" spans="1:4" x14ac:dyDescent="0.15">
      <c r="A49" s="4">
        <v>367</v>
      </c>
      <c r="B49" s="5">
        <v>1.0931326014890944E-2</v>
      </c>
      <c r="C49" s="5">
        <v>5</v>
      </c>
      <c r="D49" s="5">
        <v>618.580017</v>
      </c>
    </row>
    <row r="50" spans="1:4" x14ac:dyDescent="0.15">
      <c r="A50" s="4">
        <v>374</v>
      </c>
      <c r="B50" s="5">
        <v>4.8203607526247021E-2</v>
      </c>
      <c r="C50" s="5">
        <v>25</v>
      </c>
      <c r="D50" s="5">
        <v>644.19000200000005</v>
      </c>
    </row>
    <row r="51" spans="1:4" x14ac:dyDescent="0.15">
      <c r="A51" s="4">
        <v>396</v>
      </c>
      <c r="B51" s="5">
        <v>-1.0825044301151294E-2</v>
      </c>
      <c r="C51" s="5">
        <v>11</v>
      </c>
      <c r="D51" s="5">
        <v>657.70001200000002</v>
      </c>
    </row>
    <row r="52" spans="1:4" x14ac:dyDescent="0.15">
      <c r="A52" s="4">
        <v>399</v>
      </c>
      <c r="B52" s="5">
        <v>7.5184910899278E-3</v>
      </c>
      <c r="C52" s="5">
        <v>7</v>
      </c>
      <c r="D52" s="5">
        <v>680.82000700000003</v>
      </c>
    </row>
    <row r="53" spans="1:4" x14ac:dyDescent="0.15">
      <c r="A53" s="4">
        <v>414</v>
      </c>
      <c r="B53" s="5">
        <v>1.1840187722765294E-2</v>
      </c>
      <c r="C53" s="5">
        <v>6</v>
      </c>
      <c r="D53" s="5">
        <v>683.580017</v>
      </c>
    </row>
    <row r="54" spans="1:4" x14ac:dyDescent="0.15">
      <c r="A54" s="4">
        <v>422</v>
      </c>
      <c r="B54" s="5">
        <v>2.2452622588632919E-2</v>
      </c>
      <c r="C54" s="5">
        <v>10</v>
      </c>
      <c r="D54" s="5">
        <v>714.94000200000005</v>
      </c>
    </row>
    <row r="55" spans="1:4" x14ac:dyDescent="0.15">
      <c r="A55" s="4">
        <v>435</v>
      </c>
      <c r="B55" s="5">
        <v>-2.745572860191553E-2</v>
      </c>
      <c r="C55" s="5">
        <v>4</v>
      </c>
      <c r="D55" s="5">
        <v>742.34997599999997</v>
      </c>
    </row>
    <row r="56" spans="1:4" x14ac:dyDescent="0.15">
      <c r="A56" s="4">
        <v>436</v>
      </c>
      <c r="B56" s="5">
        <v>-7.873624757505731E-3</v>
      </c>
      <c r="C56" s="5">
        <v>4</v>
      </c>
      <c r="D56" s="5">
        <v>746.09002699999996</v>
      </c>
    </row>
    <row r="57" spans="1:4" x14ac:dyDescent="0.15">
      <c r="A57" s="4">
        <v>439</v>
      </c>
      <c r="B57" s="5">
        <v>1.4100119573492866E-2</v>
      </c>
      <c r="C57" s="5">
        <v>11</v>
      </c>
      <c r="D57" s="5">
        <v>766.26000999999997</v>
      </c>
    </row>
    <row r="58" spans="1:4" x14ac:dyDescent="0.15">
      <c r="A58" s="4">
        <v>447</v>
      </c>
      <c r="B58" s="5">
        <v>-1.9808483144799591E-2</v>
      </c>
      <c r="C58" s="5">
        <v>4</v>
      </c>
      <c r="D58" s="5">
        <v>781.830017</v>
      </c>
    </row>
    <row r="59" spans="1:4" x14ac:dyDescent="0.15">
      <c r="A59" s="4">
        <v>448</v>
      </c>
      <c r="B59" s="5">
        <v>2.6284556489073119E-2</v>
      </c>
      <c r="C59" s="5">
        <v>9</v>
      </c>
      <c r="D59" s="5">
        <v>742.40002400000003</v>
      </c>
    </row>
    <row r="60" spans="1:4" x14ac:dyDescent="0.15">
      <c r="A60" s="4">
        <v>457</v>
      </c>
      <c r="B60" s="5">
        <v>2.597681293185106E-2</v>
      </c>
      <c r="C60" s="5">
        <v>7</v>
      </c>
      <c r="D60" s="5">
        <v>710.96002199999998</v>
      </c>
    </row>
    <row r="61" spans="1:4" x14ac:dyDescent="0.15">
      <c r="A61" s="4">
        <v>465</v>
      </c>
      <c r="B61" s="5">
        <v>-2.0168165992743001E-2</v>
      </c>
      <c r="C61" s="5">
        <v>1</v>
      </c>
      <c r="D61" s="5">
        <v>671.94000200000005</v>
      </c>
    </row>
    <row r="62" spans="1:4" x14ac:dyDescent="0.15">
      <c r="A62" s="4">
        <v>466</v>
      </c>
      <c r="B62" s="5">
        <v>1.4642862370035831E-2</v>
      </c>
      <c r="C62" s="5">
        <v>14</v>
      </c>
      <c r="D62" s="5">
        <v>727.51000999999997</v>
      </c>
    </row>
    <row r="63" spans="1:4" x14ac:dyDescent="0.15">
      <c r="A63" s="4">
        <v>475</v>
      </c>
      <c r="B63" s="5">
        <v>3.1476506207503419E-2</v>
      </c>
      <c r="C63" s="5">
        <v>16</v>
      </c>
      <c r="D63" s="5">
        <v>776.03997800000002</v>
      </c>
    </row>
    <row r="64" spans="1:4" x14ac:dyDescent="0.15">
      <c r="A64" s="4">
        <v>486</v>
      </c>
      <c r="B64" s="5">
        <v>-1.4511107956129329E-2</v>
      </c>
      <c r="C64" s="5">
        <v>10</v>
      </c>
      <c r="D64" s="5">
        <v>797.419983</v>
      </c>
    </row>
    <row r="65" spans="1:4" x14ac:dyDescent="0.15">
      <c r="A65" s="4">
        <v>488</v>
      </c>
      <c r="B65" s="5">
        <v>-2.1069379156037394E-2</v>
      </c>
      <c r="C65" s="5">
        <v>5</v>
      </c>
      <c r="D65" s="5">
        <v>797.72997999999995</v>
      </c>
    </row>
    <row r="66" spans="1:4" x14ac:dyDescent="0.15">
      <c r="A66" s="4">
        <v>490</v>
      </c>
      <c r="B66" s="5">
        <v>1.2833392604694991E-2</v>
      </c>
      <c r="C66" s="5">
        <v>8</v>
      </c>
      <c r="D66" s="5">
        <v>816.39001499999995</v>
      </c>
    </row>
    <row r="67" spans="1:4" x14ac:dyDescent="0.15">
      <c r="A67" s="4">
        <v>502</v>
      </c>
      <c r="B67" s="5">
        <v>2.5789670045279295E-2</v>
      </c>
      <c r="C67" s="5">
        <v>3</v>
      </c>
      <c r="D67" s="5">
        <v>791.03002900000001</v>
      </c>
    </row>
    <row r="68" spans="1:4" x14ac:dyDescent="0.15">
      <c r="A68" s="4">
        <v>514</v>
      </c>
      <c r="B68" s="5">
        <v>-2.327349611466565E-2</v>
      </c>
      <c r="C68" s="5">
        <v>4</v>
      </c>
      <c r="D68" s="5">
        <v>823.65997300000004</v>
      </c>
    </row>
    <row r="69" spans="1:4" x14ac:dyDescent="0.15">
      <c r="A69" s="4">
        <v>515</v>
      </c>
      <c r="B69" s="5">
        <v>-1.5959407304483128E-2</v>
      </c>
      <c r="C69" s="5">
        <v>2</v>
      </c>
      <c r="D69" s="5">
        <v>839.919983</v>
      </c>
    </row>
    <row r="70" spans="1:4" x14ac:dyDescent="0.15">
      <c r="A70" s="4">
        <v>516</v>
      </c>
      <c r="B70" s="5">
        <v>-1.511724419901621E-2</v>
      </c>
      <c r="C70" s="5">
        <v>6</v>
      </c>
      <c r="D70" s="5">
        <v>855.09002699999996</v>
      </c>
    </row>
    <row r="71" spans="1:4" x14ac:dyDescent="0.15">
      <c r="A71" s="4">
        <v>520</v>
      </c>
      <c r="B71" s="5">
        <v>-8.5885881085679908E-3</v>
      </c>
      <c r="C71" s="5">
        <v>3</v>
      </c>
      <c r="D71" s="5">
        <v>853.23999000000003</v>
      </c>
    </row>
    <row r="72" spans="1:4" x14ac:dyDescent="0.15">
      <c r="A72" s="4">
        <v>523</v>
      </c>
      <c r="B72" s="5">
        <v>-1.573512384916962E-2</v>
      </c>
      <c r="C72" s="5">
        <v>6</v>
      </c>
      <c r="D72" s="5">
        <v>855.77002000000005</v>
      </c>
    </row>
    <row r="73" spans="1:4" x14ac:dyDescent="0.15">
      <c r="A73" s="4">
        <v>525</v>
      </c>
      <c r="B73" s="5">
        <v>2.5564071634689579E-2</v>
      </c>
      <c r="C73" s="5">
        <v>11</v>
      </c>
      <c r="D73" s="5">
        <v>812.5</v>
      </c>
    </row>
    <row r="74" spans="1:4" x14ac:dyDescent="0.15">
      <c r="A74" s="4">
        <v>532</v>
      </c>
      <c r="B74" s="5">
        <v>-3.6544046064452496E-2</v>
      </c>
      <c r="C74" s="5">
        <v>2</v>
      </c>
      <c r="D74" s="5">
        <v>798.92999299999997</v>
      </c>
    </row>
    <row r="75" spans="1:4" x14ac:dyDescent="0.15">
      <c r="A75" s="4">
        <v>533</v>
      </c>
      <c r="B75" s="5">
        <v>3.7641330413568423E-2</v>
      </c>
      <c r="C75" s="5">
        <v>29</v>
      </c>
      <c r="D75" s="5">
        <v>845.71997099999999</v>
      </c>
    </row>
    <row r="76" spans="1:4" x14ac:dyDescent="0.15">
      <c r="A76" s="4">
        <v>541</v>
      </c>
      <c r="B76" s="5">
        <v>1.279530678980784E-2</v>
      </c>
      <c r="C76" s="5">
        <v>8</v>
      </c>
      <c r="D76" s="5">
        <v>801.77002000000005</v>
      </c>
    </row>
    <row r="77" spans="1:4" x14ac:dyDescent="0.15">
      <c r="A77" s="4">
        <v>550</v>
      </c>
      <c r="B77" s="5">
        <v>-2.01627967777382E-2</v>
      </c>
      <c r="C77" s="5">
        <v>1</v>
      </c>
      <c r="D77" s="5">
        <v>791.20001200000002</v>
      </c>
    </row>
    <row r="78" spans="1:4" x14ac:dyDescent="0.15">
      <c r="A78" s="4">
        <v>551</v>
      </c>
      <c r="B78" s="5">
        <v>-1.5517282677907059E-2</v>
      </c>
      <c r="C78" s="5">
        <v>2</v>
      </c>
      <c r="D78" s="5">
        <v>797.03002900000001</v>
      </c>
    </row>
    <row r="79" spans="1:4" x14ac:dyDescent="0.15">
      <c r="A79" s="4">
        <v>553</v>
      </c>
      <c r="B79" s="5">
        <v>4.2330069245108015E-2</v>
      </c>
      <c r="C79" s="5">
        <v>12</v>
      </c>
      <c r="D79" s="5">
        <v>723.95001200000002</v>
      </c>
    </row>
    <row r="80" spans="1:4" x14ac:dyDescent="0.15">
      <c r="A80" s="4">
        <v>561</v>
      </c>
      <c r="B80" s="5">
        <v>3.835504623647118E-2</v>
      </c>
      <c r="C80" s="5">
        <v>7</v>
      </c>
      <c r="D80" s="5">
        <v>686.17999299999997</v>
      </c>
    </row>
    <row r="81" spans="1:4" x14ac:dyDescent="0.15">
      <c r="A81" s="4">
        <v>571</v>
      </c>
      <c r="B81" s="5">
        <v>-2.2154314632542981E-2</v>
      </c>
      <c r="C81" s="5">
        <v>2</v>
      </c>
      <c r="D81" s="5">
        <v>721.07000700000003</v>
      </c>
    </row>
    <row r="82" spans="1:4" x14ac:dyDescent="0.15">
      <c r="A82" s="4">
        <v>572</v>
      </c>
      <c r="B82" s="5">
        <v>-6.5162700872728307E-3</v>
      </c>
      <c r="C82" s="5">
        <v>8</v>
      </c>
      <c r="D82" s="5">
        <v>729.78997800000002</v>
      </c>
    </row>
    <row r="83" spans="1:4" x14ac:dyDescent="0.15">
      <c r="A83" s="4">
        <v>576</v>
      </c>
      <c r="B83" s="5">
        <v>-1.227482281711844E-2</v>
      </c>
      <c r="C83" s="5">
        <v>9</v>
      </c>
      <c r="D83" s="5">
        <v>743.38000499999998</v>
      </c>
    </row>
    <row r="84" spans="1:4" x14ac:dyDescent="0.15">
      <c r="A84" s="4">
        <v>579</v>
      </c>
      <c r="B84" s="5">
        <v>8.3968595376478182E-3</v>
      </c>
      <c r="C84" s="5">
        <v>6</v>
      </c>
      <c r="D84" s="5">
        <v>763.27002000000005</v>
      </c>
    </row>
    <row r="85" spans="1:4" x14ac:dyDescent="0.15">
      <c r="A85" s="4">
        <v>583</v>
      </c>
      <c r="B85" s="5">
        <v>5.1031279208017435E-2</v>
      </c>
      <c r="C85" s="5">
        <v>9</v>
      </c>
      <c r="D85" s="5">
        <v>716.29998799999998</v>
      </c>
    </row>
    <row r="86" spans="1:4" x14ac:dyDescent="0.15">
      <c r="A86" s="4">
        <v>599</v>
      </c>
      <c r="B86" s="5">
        <v>-2.7786071525724501E-2</v>
      </c>
      <c r="C86" s="5">
        <v>1</v>
      </c>
      <c r="D86" s="5">
        <v>676.38000499999998</v>
      </c>
    </row>
    <row r="87" spans="1:4" x14ac:dyDescent="0.15">
      <c r="A87" s="4">
        <v>600</v>
      </c>
      <c r="B87" s="5">
        <v>-2.87376587515277E-2</v>
      </c>
      <c r="C87" s="5">
        <v>1</v>
      </c>
      <c r="D87" s="5">
        <v>753.73999000000003</v>
      </c>
    </row>
    <row r="88" spans="1:4" x14ac:dyDescent="0.15">
      <c r="A88" s="4">
        <v>601</v>
      </c>
      <c r="B88" s="5">
        <v>0.15615834662185452</v>
      </c>
      <c r="C88" s="5">
        <v>10</v>
      </c>
      <c r="D88" s="5">
        <v>679.580017</v>
      </c>
    </row>
    <row r="89" spans="1:4" x14ac:dyDescent="0.15">
      <c r="A89" s="4">
        <v>611</v>
      </c>
      <c r="B89" s="5">
        <v>2.1059706631819705E-2</v>
      </c>
      <c r="C89" s="5">
        <v>4</v>
      </c>
      <c r="D89" s="5">
        <v>447.51001000000002</v>
      </c>
    </row>
    <row r="90" spans="1:4" x14ac:dyDescent="0.15">
      <c r="A90" s="4">
        <v>621</v>
      </c>
      <c r="B90" s="5">
        <v>4.4488950207543898E-2</v>
      </c>
      <c r="C90" s="5">
        <v>5</v>
      </c>
      <c r="D90" s="5">
        <v>428.89999399999999</v>
      </c>
    </row>
    <row r="91" spans="1:4" x14ac:dyDescent="0.15">
      <c r="A91" s="4">
        <v>643</v>
      </c>
      <c r="B91" s="5">
        <v>-1.3697290179578457E-2</v>
      </c>
      <c r="C91" s="5">
        <v>10</v>
      </c>
      <c r="D91" s="5">
        <v>531.67999299999997</v>
      </c>
    </row>
    <row r="92" spans="1:4" x14ac:dyDescent="0.15">
      <c r="A92" s="4">
        <v>646</v>
      </c>
      <c r="B92" s="5">
        <v>-3.4927073051550198E-2</v>
      </c>
      <c r="C92" s="5">
        <v>2</v>
      </c>
      <c r="D92" s="5">
        <v>494.95001200000002</v>
      </c>
    </row>
    <row r="93" spans="1:4" x14ac:dyDescent="0.15">
      <c r="A93" s="4">
        <v>647</v>
      </c>
      <c r="B93" s="5">
        <v>-1.696964712774407E-2</v>
      </c>
      <c r="C93" s="5">
        <v>4</v>
      </c>
      <c r="D93" s="5">
        <v>484.25</v>
      </c>
    </row>
    <row r="94" spans="1:4" x14ac:dyDescent="0.15">
      <c r="A94" s="4">
        <v>650</v>
      </c>
      <c r="B94" s="5">
        <v>8.0773380944626272E-2</v>
      </c>
      <c r="C94" s="5">
        <v>21</v>
      </c>
      <c r="D94" s="5">
        <v>575.19000200000005</v>
      </c>
    </row>
    <row r="95" spans="1:4" x14ac:dyDescent="0.15">
      <c r="A95" s="4">
        <v>665</v>
      </c>
      <c r="B95" s="5">
        <v>2.9047081063057277E-2</v>
      </c>
      <c r="C95" s="5">
        <v>11</v>
      </c>
      <c r="D95" s="5">
        <v>620.69000200000005</v>
      </c>
    </row>
    <row r="96" spans="1:4" x14ac:dyDescent="0.15">
      <c r="A96" s="4">
        <v>673</v>
      </c>
      <c r="B96" s="5">
        <v>-2.1540852744919601E-2</v>
      </c>
      <c r="C96" s="5">
        <v>1</v>
      </c>
      <c r="D96" s="5">
        <v>566.35998500000005</v>
      </c>
    </row>
    <row r="97" spans="1:4" x14ac:dyDescent="0.15">
      <c r="A97" s="4">
        <v>674</v>
      </c>
      <c r="B97" s="5">
        <v>-2.338071515533053E-2</v>
      </c>
      <c r="C97" s="5">
        <v>4</v>
      </c>
      <c r="D97" s="5">
        <v>570.61999500000002</v>
      </c>
    </row>
    <row r="98" spans="1:4" x14ac:dyDescent="0.15">
      <c r="A98" s="4">
        <v>676</v>
      </c>
      <c r="B98" s="5">
        <v>5.4364243345490032E-2</v>
      </c>
      <c r="C98" s="5">
        <v>24</v>
      </c>
      <c r="D98" s="5">
        <v>644.55999799999995</v>
      </c>
    </row>
    <row r="99" spans="1:4" x14ac:dyDescent="0.15">
      <c r="A99" s="4">
        <v>687</v>
      </c>
      <c r="B99" s="5">
        <v>-1.2343494363792999E-2</v>
      </c>
      <c r="C99" s="5">
        <v>1</v>
      </c>
      <c r="D99" s="5">
        <v>649.15002400000003</v>
      </c>
    </row>
    <row r="100" spans="1:4" x14ac:dyDescent="0.15">
      <c r="A100" s="4">
        <v>688</v>
      </c>
      <c r="B100" s="5">
        <v>-7.5099572699392683E-3</v>
      </c>
      <c r="C100" s="5">
        <v>16</v>
      </c>
      <c r="D100" s="5">
        <v>618.38000499999998</v>
      </c>
    </row>
    <row r="101" spans="1:4" x14ac:dyDescent="0.15">
      <c r="A101" s="4">
        <v>694</v>
      </c>
      <c r="B101" s="5">
        <v>6.9831934636482781E-2</v>
      </c>
      <c r="C101" s="5">
        <v>21</v>
      </c>
      <c r="D101" s="5">
        <v>683.97997999999995</v>
      </c>
    </row>
    <row r="102" spans="1:4" x14ac:dyDescent="0.15">
      <c r="A102" s="4">
        <v>724</v>
      </c>
      <c r="B102" s="5">
        <v>-9.5747461371191375E-3</v>
      </c>
      <c r="C102" s="5">
        <v>4</v>
      </c>
      <c r="D102" s="5">
        <v>633.96997099999999</v>
      </c>
    </row>
    <row r="103" spans="1:4" x14ac:dyDescent="0.15">
      <c r="A103" s="4">
        <v>727</v>
      </c>
      <c r="B103" s="5">
        <v>1.4598951060207751E-2</v>
      </c>
      <c r="C103" s="5">
        <v>5</v>
      </c>
      <c r="D103" s="5">
        <v>615.96002199999998</v>
      </c>
    </row>
    <row r="104" spans="1:4" x14ac:dyDescent="0.15">
      <c r="A104" s="4">
        <v>734</v>
      </c>
      <c r="B104" s="5">
        <v>-7.6868884603378748E-3</v>
      </c>
      <c r="C104" s="5">
        <v>10</v>
      </c>
      <c r="D104" s="5">
        <v>628.03997800000002</v>
      </c>
    </row>
    <row r="105" spans="1:4" x14ac:dyDescent="0.15">
      <c r="A105" s="4">
        <v>737</v>
      </c>
      <c r="B105" s="5">
        <v>7.0121987980201833E-2</v>
      </c>
      <c r="C105" s="5">
        <v>26</v>
      </c>
      <c r="D105" s="5">
        <v>710.13000499999998</v>
      </c>
    </row>
    <row r="106" spans="1:4" x14ac:dyDescent="0.15">
      <c r="A106" s="4">
        <v>769</v>
      </c>
      <c r="B106" s="5">
        <v>-1.5726832904317006E-2</v>
      </c>
      <c r="C106" s="5">
        <v>4</v>
      </c>
      <c r="D106" s="5">
        <v>779.96002199999998</v>
      </c>
    </row>
    <row r="107" spans="1:4" x14ac:dyDescent="0.15">
      <c r="A107" s="4">
        <v>771</v>
      </c>
      <c r="B107" s="5">
        <v>2.0452104237915471E-2</v>
      </c>
      <c r="C107" s="5">
        <v>10</v>
      </c>
      <c r="D107" s="5">
        <v>834.82000700000003</v>
      </c>
    </row>
    <row r="108" spans="1:4" x14ac:dyDescent="0.15">
      <c r="A108" s="4">
        <v>782</v>
      </c>
      <c r="B108" s="5">
        <v>-8.2353225779025398E-3</v>
      </c>
      <c r="C108" s="5">
        <v>10</v>
      </c>
      <c r="D108" s="5">
        <v>854.169983</v>
      </c>
    </row>
    <row r="109" spans="1:4" x14ac:dyDescent="0.15">
      <c r="A109" s="4">
        <v>789</v>
      </c>
      <c r="B109" s="5">
        <v>-3.272037312388561E-3</v>
      </c>
      <c r="C109" s="5">
        <v>3</v>
      </c>
      <c r="D109" s="5">
        <v>865.28997800000002</v>
      </c>
    </row>
    <row r="110" spans="1:4" x14ac:dyDescent="0.15">
      <c r="A110" s="4">
        <v>792</v>
      </c>
      <c r="B110" s="5">
        <v>-1.5234223976075399E-2</v>
      </c>
      <c r="C110" s="5">
        <v>1</v>
      </c>
      <c r="D110" s="5">
        <v>820.35998500000005</v>
      </c>
    </row>
    <row r="111" spans="1:4" x14ac:dyDescent="0.15">
      <c r="A111" s="4">
        <v>793</v>
      </c>
      <c r="B111" s="5">
        <v>-2.7118942470964753E-2</v>
      </c>
      <c r="C111" s="5">
        <v>4</v>
      </c>
      <c r="D111" s="5">
        <v>830.86999500000002</v>
      </c>
    </row>
    <row r="112" spans="1:4" x14ac:dyDescent="0.15">
      <c r="A112" s="4">
        <v>795</v>
      </c>
      <c r="B112" s="5">
        <v>2.2388687578794812E-2</v>
      </c>
      <c r="C112" s="5">
        <v>7</v>
      </c>
      <c r="D112" s="5">
        <v>808.13000499999998</v>
      </c>
    </row>
    <row r="113" spans="1:4" x14ac:dyDescent="0.15">
      <c r="A113" s="4">
        <v>817</v>
      </c>
      <c r="B113" s="5">
        <v>-2.2199209242403203E-2</v>
      </c>
      <c r="C113" s="5">
        <v>6</v>
      </c>
      <c r="D113" s="5">
        <v>765.42999299999997</v>
      </c>
    </row>
    <row r="114" spans="1:4" x14ac:dyDescent="0.15">
      <c r="A114" s="4">
        <v>819</v>
      </c>
      <c r="B114" s="5">
        <v>2.1832533966749418E-2</v>
      </c>
      <c r="C114" s="5">
        <v>4</v>
      </c>
      <c r="D114" s="5">
        <v>701.90002400000003</v>
      </c>
    </row>
    <row r="115" spans="1:4" x14ac:dyDescent="0.15">
      <c r="A115" s="4">
        <v>843</v>
      </c>
      <c r="B115" s="5">
        <v>-9.4641924457599669E-3</v>
      </c>
      <c r="C115" s="5">
        <v>14</v>
      </c>
      <c r="D115" s="5">
        <v>846.13000499999998</v>
      </c>
    </row>
    <row r="116" spans="1:4" x14ac:dyDescent="0.15">
      <c r="A116" s="4">
        <v>846</v>
      </c>
      <c r="B116" s="5">
        <v>8.7168122935646006E-3</v>
      </c>
      <c r="C116" s="5">
        <v>2</v>
      </c>
      <c r="D116" s="5">
        <v>803.46002199999998</v>
      </c>
    </row>
    <row r="117" spans="1:4" x14ac:dyDescent="0.15">
      <c r="A117" s="4">
        <v>856</v>
      </c>
      <c r="B117" s="5">
        <v>-2.1188317410944599E-2</v>
      </c>
      <c r="C117" s="5">
        <v>2</v>
      </c>
      <c r="D117" s="5">
        <v>786.42999299999997</v>
      </c>
    </row>
    <row r="118" spans="1:4" x14ac:dyDescent="0.15">
      <c r="A118" s="4">
        <v>857</v>
      </c>
      <c r="B118" s="5">
        <v>-2.3395352098118556E-2</v>
      </c>
      <c r="C118" s="5">
        <v>15</v>
      </c>
      <c r="D118" s="5">
        <v>818.48999000000003</v>
      </c>
    </row>
    <row r="119" spans="1:4" x14ac:dyDescent="0.15">
      <c r="A119" s="4">
        <v>860</v>
      </c>
      <c r="B119" s="5">
        <v>4.8121526701395467E-2</v>
      </c>
      <c r="C119" s="5">
        <v>28</v>
      </c>
      <c r="D119" s="5">
        <v>864.70001200000002</v>
      </c>
    </row>
    <row r="120" spans="1:4" x14ac:dyDescent="0.15">
      <c r="A120" s="4">
        <v>877</v>
      </c>
      <c r="B120" s="5">
        <v>2.1106740700177734E-2</v>
      </c>
      <c r="C120" s="5">
        <v>8</v>
      </c>
      <c r="D120" s="5">
        <v>804.52002000000005</v>
      </c>
    </row>
    <row r="121" spans="1:4" x14ac:dyDescent="0.15">
      <c r="A121" s="4">
        <v>901</v>
      </c>
      <c r="B121" s="5">
        <v>1.4862972648890457E-2</v>
      </c>
      <c r="C121" s="5">
        <v>9</v>
      </c>
      <c r="D121" s="5">
        <v>932</v>
      </c>
    </row>
    <row r="122" spans="1:4" x14ac:dyDescent="0.15">
      <c r="A122" s="4">
        <v>908</v>
      </c>
      <c r="B122" s="5">
        <v>9.8603581132789067E-3</v>
      </c>
      <c r="C122" s="5">
        <v>16</v>
      </c>
      <c r="D122" s="5">
        <v>953.07000700000003</v>
      </c>
    </row>
    <row r="123" spans="1:4" x14ac:dyDescent="0.15">
      <c r="A123" s="4">
        <v>914</v>
      </c>
      <c r="B123" s="5">
        <v>-1.2971515764016599E-2</v>
      </c>
      <c r="C123" s="5">
        <v>1</v>
      </c>
      <c r="D123" s="5">
        <v>907.17999299999997</v>
      </c>
    </row>
    <row r="124" spans="1:4" x14ac:dyDescent="0.15">
      <c r="A124" s="4">
        <v>915</v>
      </c>
      <c r="B124" s="5">
        <v>-2.3363919916635893E-2</v>
      </c>
      <c r="C124" s="5">
        <v>4</v>
      </c>
      <c r="D124" s="5">
        <v>914.79998799999998</v>
      </c>
    </row>
    <row r="125" spans="1:4" x14ac:dyDescent="0.15">
      <c r="A125" s="4">
        <v>917</v>
      </c>
      <c r="B125" s="5">
        <v>-1.4192916973018201E-2</v>
      </c>
      <c r="C125" s="5">
        <v>1</v>
      </c>
      <c r="D125" s="5">
        <v>947.46002199999998</v>
      </c>
    </row>
    <row r="126" spans="1:4" x14ac:dyDescent="0.15">
      <c r="A126" s="4">
        <v>918</v>
      </c>
      <c r="B126" s="5">
        <v>3.5743143801379544E-2</v>
      </c>
      <c r="C126" s="5">
        <v>13</v>
      </c>
      <c r="D126" s="5">
        <v>998.78002900000001</v>
      </c>
    </row>
    <row r="127" spans="1:4" x14ac:dyDescent="0.15">
      <c r="A127" s="4">
        <v>930</v>
      </c>
      <c r="B127" s="5">
        <v>-2.83451892545027E-2</v>
      </c>
      <c r="C127" s="5">
        <v>3</v>
      </c>
      <c r="D127" s="5">
        <v>963.830017</v>
      </c>
    </row>
    <row r="128" spans="1:4" x14ac:dyDescent="0.15">
      <c r="A128" s="4">
        <v>931</v>
      </c>
      <c r="B128" s="5">
        <v>4.8110019213255174E-2</v>
      </c>
      <c r="C128" s="5">
        <v>22</v>
      </c>
      <c r="D128" s="5">
        <v>1063.01001</v>
      </c>
    </row>
    <row r="129" spans="1:4" x14ac:dyDescent="0.15">
      <c r="A129" s="4">
        <v>948</v>
      </c>
      <c r="B129" s="5">
        <v>1.5474153092161554E-2</v>
      </c>
      <c r="C129" s="5">
        <v>17</v>
      </c>
      <c r="D129" s="5">
        <v>1087.4300539999999</v>
      </c>
    </row>
    <row r="130" spans="1:4" x14ac:dyDescent="0.15">
      <c r="A130" s="4">
        <v>956</v>
      </c>
      <c r="B130" s="5">
        <v>1.6820575852934221E-2</v>
      </c>
      <c r="C130" s="5">
        <v>12</v>
      </c>
      <c r="D130" s="5">
        <v>1121.0699460000001</v>
      </c>
    </row>
    <row r="131" spans="1:4" x14ac:dyDescent="0.15">
      <c r="A131" s="4">
        <v>964</v>
      </c>
      <c r="B131" s="5">
        <v>5.5154055110957232E-3</v>
      </c>
      <c r="C131" s="5">
        <v>5</v>
      </c>
      <c r="D131" s="5">
        <v>1142.8900149999999</v>
      </c>
    </row>
    <row r="132" spans="1:4" x14ac:dyDescent="0.15">
      <c r="A132" s="4">
        <v>974</v>
      </c>
      <c r="B132" s="5">
        <v>-7.440284610826681E-3</v>
      </c>
      <c r="C132" s="5">
        <v>6</v>
      </c>
      <c r="D132" s="5">
        <v>1181.290039</v>
      </c>
    </row>
    <row r="133" spans="1:4" x14ac:dyDescent="0.15">
      <c r="A133" s="4">
        <v>979</v>
      </c>
      <c r="B133" s="5">
        <v>-6.5139291642769392E-3</v>
      </c>
      <c r="C133" s="5">
        <v>3</v>
      </c>
      <c r="D133" s="5">
        <v>1138.23999</v>
      </c>
    </row>
    <row r="134" spans="1:4" x14ac:dyDescent="0.15">
      <c r="A134" s="4">
        <v>981</v>
      </c>
      <c r="B134" s="5">
        <v>-4.7686509373768123E-2</v>
      </c>
      <c r="C134" s="5">
        <v>8</v>
      </c>
      <c r="D134" s="5">
        <v>1132.540039</v>
      </c>
    </row>
    <row r="135" spans="1:4" x14ac:dyDescent="0.15">
      <c r="A135" s="4">
        <v>983</v>
      </c>
      <c r="B135" s="5">
        <v>1.9839942508361835E-2</v>
      </c>
      <c r="C135" s="5">
        <v>12</v>
      </c>
      <c r="D135" s="5">
        <v>1208.650024</v>
      </c>
    </row>
    <row r="136" spans="1:4" x14ac:dyDescent="0.15">
      <c r="A136" s="4">
        <v>990</v>
      </c>
      <c r="B136" s="5">
        <v>7.6893920547407933E-3</v>
      </c>
      <c r="C136" s="5">
        <v>24</v>
      </c>
      <c r="D136" s="5">
        <v>1159.959961</v>
      </c>
    </row>
    <row r="137" spans="1:4" x14ac:dyDescent="0.15">
      <c r="A137" s="4">
        <v>997</v>
      </c>
      <c r="B137" s="5">
        <v>3.6149283989294775E-2</v>
      </c>
      <c r="C137" s="5">
        <v>21</v>
      </c>
      <c r="D137" s="5">
        <v>1208.150024</v>
      </c>
    </row>
    <row r="138" spans="1:4" x14ac:dyDescent="0.15">
      <c r="A138" s="4">
        <v>1014</v>
      </c>
      <c r="B138" s="5">
        <v>2.6717267585999152E-3</v>
      </c>
      <c r="C138" s="5">
        <v>15</v>
      </c>
      <c r="D138" s="5">
        <v>1179.469971</v>
      </c>
    </row>
    <row r="139" spans="1:4" x14ac:dyDescent="0.15">
      <c r="A139" s="4">
        <v>1029</v>
      </c>
      <c r="B139" s="5">
        <v>4.0471296298038993E-2</v>
      </c>
      <c r="C139" s="5">
        <v>16</v>
      </c>
      <c r="D139" s="5">
        <v>1186.469971</v>
      </c>
    </row>
    <row r="140" spans="1:4" x14ac:dyDescent="0.15">
      <c r="A140" s="4">
        <v>1038</v>
      </c>
      <c r="B140" s="5">
        <v>-1.02782951638693E-2</v>
      </c>
      <c r="C140" s="5">
        <v>1</v>
      </c>
      <c r="D140" s="5">
        <v>1154.0500489999999</v>
      </c>
    </row>
    <row r="141" spans="1:4" x14ac:dyDescent="0.15">
      <c r="A141" s="4">
        <v>1039</v>
      </c>
      <c r="B141" s="5">
        <v>-3.4730864122731898E-3</v>
      </c>
      <c r="C141" s="5">
        <v>3</v>
      </c>
      <c r="D141" s="5">
        <v>1152.4399410000001</v>
      </c>
    </row>
    <row r="142" spans="1:4" x14ac:dyDescent="0.15">
      <c r="A142" s="4">
        <v>1042</v>
      </c>
      <c r="B142" s="5">
        <v>-8.1122228994671489E-3</v>
      </c>
      <c r="C142" s="5">
        <v>10</v>
      </c>
      <c r="D142" s="5">
        <v>1219.1099850000001</v>
      </c>
    </row>
    <row r="143" spans="1:4" x14ac:dyDescent="0.15">
      <c r="A143" s="4">
        <v>1049</v>
      </c>
      <c r="B143" s="5">
        <v>-1.4859134628613499E-2</v>
      </c>
      <c r="C143" s="5">
        <v>1</v>
      </c>
      <c r="D143" s="5">
        <v>1154.709961</v>
      </c>
    </row>
    <row r="144" spans="1:4" x14ac:dyDescent="0.15">
      <c r="A144" s="4">
        <v>1050</v>
      </c>
      <c r="B144" s="5">
        <v>1.3028183941344976E-2</v>
      </c>
      <c r="C144" s="5">
        <v>20</v>
      </c>
      <c r="D144" s="5">
        <v>1242.619995</v>
      </c>
    </row>
    <row r="145" spans="1:4" x14ac:dyDescent="0.15">
      <c r="A145" s="4">
        <v>1065</v>
      </c>
      <c r="B145" s="5">
        <v>1.0029122030279676E-3</v>
      </c>
      <c r="C145" s="5">
        <v>11</v>
      </c>
      <c r="D145" s="5">
        <v>1246.9499510000001</v>
      </c>
    </row>
    <row r="146" spans="1:4" x14ac:dyDescent="0.15">
      <c r="A146" s="4">
        <v>1069</v>
      </c>
      <c r="B146" s="5">
        <v>8.4609223789989152E-4</v>
      </c>
      <c r="C146" s="5">
        <v>13</v>
      </c>
      <c r="D146" s="5">
        <v>1295.8000489999999</v>
      </c>
    </row>
    <row r="147" spans="1:4" x14ac:dyDescent="0.15">
      <c r="A147" s="4">
        <v>1077</v>
      </c>
      <c r="B147" s="5">
        <v>3.683365087973102E-3</v>
      </c>
      <c r="C147" s="5">
        <v>11</v>
      </c>
      <c r="D147" s="5">
        <v>1238.6800539999999</v>
      </c>
    </row>
    <row r="148" spans="1:4" x14ac:dyDescent="0.15">
      <c r="A148" s="4">
        <v>1087</v>
      </c>
      <c r="B148" s="5">
        <v>-1.0034991646001711E-2</v>
      </c>
      <c r="C148" s="5">
        <v>6</v>
      </c>
      <c r="D148" s="5">
        <v>1122.790039</v>
      </c>
    </row>
    <row r="149" spans="1:4" x14ac:dyDescent="0.15">
      <c r="A149" s="4">
        <v>1090</v>
      </c>
      <c r="B149" s="5">
        <v>-2.4019044817949666E-3</v>
      </c>
      <c r="C149" s="5">
        <v>14</v>
      </c>
      <c r="D149" s="5">
        <v>1199.75</v>
      </c>
    </row>
    <row r="150" spans="1:4" x14ac:dyDescent="0.15">
      <c r="A150" s="4">
        <v>1095</v>
      </c>
      <c r="B150" s="5">
        <v>-1.99885779156645E-2</v>
      </c>
      <c r="C150" s="5">
        <v>4</v>
      </c>
      <c r="D150" s="5">
        <v>1204.160034</v>
      </c>
    </row>
    <row r="151" spans="1:4" x14ac:dyDescent="0.15">
      <c r="A151" s="4">
        <v>1097</v>
      </c>
      <c r="B151" s="5">
        <v>1.2854672937664652E-2</v>
      </c>
      <c r="C151" s="5">
        <v>4</v>
      </c>
      <c r="D151" s="5">
        <v>1149.0200199999999</v>
      </c>
    </row>
    <row r="152" spans="1:4" x14ac:dyDescent="0.15">
      <c r="A152" s="4">
        <v>1113</v>
      </c>
      <c r="B152" s="5">
        <v>3.803100087626568E-2</v>
      </c>
      <c r="C152" s="5">
        <v>7</v>
      </c>
      <c r="D152" s="5">
        <v>1094.150024</v>
      </c>
    </row>
    <row r="153" spans="1:4" x14ac:dyDescent="0.15">
      <c r="A153" s="4">
        <v>1120</v>
      </c>
      <c r="B153" s="5">
        <v>-1.4237403322428217E-2</v>
      </c>
      <c r="C153" s="5">
        <v>7</v>
      </c>
      <c r="D153" s="5">
        <v>1117.6800539999999</v>
      </c>
    </row>
    <row r="154" spans="1:4" x14ac:dyDescent="0.15">
      <c r="A154" s="4">
        <v>1124</v>
      </c>
      <c r="B154" s="5">
        <v>1.0253581972758941E-2</v>
      </c>
      <c r="C154" s="5">
        <v>11</v>
      </c>
      <c r="D154" s="5">
        <v>1154.150024</v>
      </c>
    </row>
    <row r="155" spans="1:4" x14ac:dyDescent="0.15">
      <c r="A155" s="4">
        <v>1133</v>
      </c>
      <c r="B155" s="5">
        <v>-1.078841222285514E-2</v>
      </c>
      <c r="C155" s="5">
        <v>3</v>
      </c>
      <c r="D155" s="5">
        <v>1102.9499510000001</v>
      </c>
    </row>
    <row r="156" spans="1:4" x14ac:dyDescent="0.15">
      <c r="A156" s="4">
        <v>1135</v>
      </c>
      <c r="B156" s="5">
        <v>2.3129707163594471E-2</v>
      </c>
      <c r="C156" s="5">
        <v>11</v>
      </c>
      <c r="D156" s="5">
        <v>1188.9499510000001</v>
      </c>
    </row>
    <row r="157" spans="1:4" x14ac:dyDescent="0.15">
      <c r="A157" s="4" t="s">
        <v>20</v>
      </c>
      <c r="B157" s="5">
        <v>0.87454170319755375</v>
      </c>
      <c r="C157" s="5">
        <v>1225</v>
      </c>
      <c r="D157" s="5">
        <v>1295.8000489999999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540"/>
  <sheetViews>
    <sheetView tabSelected="1" topLeftCell="G7" zoomScale="150" zoomScaleNormal="150" zoomScalePageLayoutView="150" workbookViewId="0">
      <selection activeCell="I11" sqref="I11:I15"/>
    </sheetView>
  </sheetViews>
  <sheetFormatPr baseColWidth="10" defaultRowHeight="12" x14ac:dyDescent="0.15"/>
  <cols>
    <col min="8" max="8" width="11.19921875" bestFit="1" customWidth="1"/>
  </cols>
  <sheetData>
    <row r="3" spans="1:15" x14ac:dyDescent="0.15">
      <c r="A3" s="9" t="s">
        <v>38</v>
      </c>
      <c r="B3" s="7">
        <f>AVERAGE(B$11:B$163)</f>
        <v>5.7159588444284501E-3</v>
      </c>
      <c r="C3" s="6">
        <f>AVERAGE(C$11:C$163)</f>
        <v>39591.875816993466</v>
      </c>
      <c r="D3" s="8">
        <f>AVERAGE(D$11:D$163)</f>
        <v>8.0065359477124183</v>
      </c>
      <c r="L3" s="9" t="s">
        <v>38</v>
      </c>
      <c r="M3" s="10">
        <f>AVERAGE(M$11:M$163)</f>
        <v>1.4168035628965708E-4</v>
      </c>
      <c r="N3" s="10">
        <f>AVERAGE(N$11:N$163)</f>
        <v>1.605646147327262E-2</v>
      </c>
      <c r="O3" s="8">
        <f>AVERAGE(O$11:O$163)</f>
        <v>520.12705845098048</v>
      </c>
    </row>
    <row r="4" spans="1:15" x14ac:dyDescent="0.15">
      <c r="A4" s="9" t="s">
        <v>42</v>
      </c>
      <c r="B4" s="7">
        <f>MEDIAN(B$11:B$163)</f>
        <v>-2.4019044817949666E-3</v>
      </c>
      <c r="C4" s="6">
        <f>MEDIAN(C$11:C$163)</f>
        <v>39510</v>
      </c>
      <c r="D4" s="8">
        <f>MEDIAN(D$11:D$163)</f>
        <v>6</v>
      </c>
      <c r="L4" s="9" t="s">
        <v>42</v>
      </c>
      <c r="M4" s="10">
        <f>MEDIAN(M$11:M$163)</f>
        <v>0</v>
      </c>
      <c r="N4" s="10">
        <f>MEDIAN(N$11:N$163)</f>
        <v>2.1694156041507005E-2</v>
      </c>
      <c r="O4" s="8">
        <f>MEDIAN(O$11:O$163)</f>
        <v>516.35998500000005</v>
      </c>
    </row>
    <row r="5" spans="1:15" x14ac:dyDescent="0.15">
      <c r="A5" s="9" t="s">
        <v>39</v>
      </c>
      <c r="B5" s="7">
        <f>STDEV(B$11:B$163)</f>
        <v>3.2790685042258877E-2</v>
      </c>
      <c r="C5" s="6">
        <f>STDEV(C$11:C$163)</f>
        <v>1709.2158879387905</v>
      </c>
      <c r="D5" s="8">
        <f>STDEV(D$11:D$163)</f>
        <v>6.5468923242716581</v>
      </c>
      <c r="L5" s="9" t="s">
        <v>39</v>
      </c>
      <c r="M5" s="10">
        <f>STDEV(M$11:M$163)</f>
        <v>3.8474374711004377E-3</v>
      </c>
      <c r="N5" s="10">
        <f>STDEV(N$11:N$163)</f>
        <v>9.7731314459730476E-3</v>
      </c>
      <c r="O5" s="8">
        <f>STDEV(O$11:O$163)</f>
        <v>33.225154125063753</v>
      </c>
    </row>
    <row r="6" spans="1:15" x14ac:dyDescent="0.15">
      <c r="A6" s="9" t="s">
        <v>40</v>
      </c>
      <c r="B6" s="7">
        <f>MIN(B$11:B$163)</f>
        <v>-4.7686509373768123E-2</v>
      </c>
      <c r="C6" s="6">
        <f>MIN(C$11:C$163)</f>
        <v>36565</v>
      </c>
      <c r="D6" s="8">
        <f>MIN(D$11:D$163)</f>
        <v>1</v>
      </c>
      <c r="L6" s="9" t="s">
        <v>40</v>
      </c>
      <c r="M6" s="10">
        <f>MIN(M$11:M$163)</f>
        <v>-2.1342185985164901E-2</v>
      </c>
      <c r="N6" s="10">
        <f>MIN(N$11:N$163)</f>
        <v>-2.7721260446171799E-3</v>
      </c>
      <c r="O6" s="8">
        <f>MIN(O$11:O$163)</f>
        <v>453.72000100000002</v>
      </c>
    </row>
    <row r="7" spans="1:15" x14ac:dyDescent="0.15">
      <c r="A7" s="9" t="s">
        <v>41</v>
      </c>
      <c r="B7" s="7">
        <f>MAX(B$11:B$163)</f>
        <v>0.18419836550463214</v>
      </c>
      <c r="C7" s="6">
        <f>MAX(C$11:C$163)</f>
        <v>42516</v>
      </c>
      <c r="D7" s="8">
        <f>MAX(D$11:D$163)</f>
        <v>29</v>
      </c>
      <c r="L7" s="9" t="s">
        <v>41</v>
      </c>
      <c r="M7" s="10">
        <f>MAX(M$11:M$163)</f>
        <v>1.9839940722617501E-2</v>
      </c>
      <c r="N7" s="10">
        <f>MAX(N$11:N$163)</f>
        <v>3.8613363166299305E-2</v>
      </c>
      <c r="O7" s="8">
        <f>MAX(O$11:O$163)</f>
        <v>606.04998799999998</v>
      </c>
    </row>
    <row r="8" spans="1:15" x14ac:dyDescent="0.15">
      <c r="F8" t="s">
        <v>33</v>
      </c>
      <c r="G8">
        <v>0.01</v>
      </c>
    </row>
    <row r="10" spans="1:15" x14ac:dyDescent="0.15">
      <c r="A10" t="s">
        <v>19</v>
      </c>
      <c r="B10" t="s">
        <v>21</v>
      </c>
      <c r="C10" t="s">
        <v>23</v>
      </c>
      <c r="D10" t="s">
        <v>22</v>
      </c>
      <c r="F10" t="s">
        <v>34</v>
      </c>
      <c r="G10" t="s">
        <v>35</v>
      </c>
      <c r="H10" t="s">
        <v>36</v>
      </c>
      <c r="I10" t="s">
        <v>37</v>
      </c>
      <c r="L10" t="s">
        <v>2</v>
      </c>
      <c r="M10" t="s">
        <v>15</v>
      </c>
      <c r="N10" t="s">
        <v>24</v>
      </c>
      <c r="O10" t="s">
        <v>32</v>
      </c>
    </row>
    <row r="11" spans="1:15" x14ac:dyDescent="0.15">
      <c r="A11">
        <v>0</v>
      </c>
      <c r="B11" s="7">
        <v>2.1694156041507005E-2</v>
      </c>
      <c r="C11" s="6">
        <v>36565</v>
      </c>
      <c r="D11">
        <v>8</v>
      </c>
      <c r="F11">
        <v>-0.05</v>
      </c>
      <c r="G11">
        <f>F11+0.01</f>
        <v>-0.04</v>
      </c>
      <c r="H11">
        <f>SUMPRODUCT(($B$11:$B$163&lt;$G11)*($B$11:$B$163&gt;=$F11)*$B$11:$B$163)/I11</f>
        <v>-4.6577269269608715E-2</v>
      </c>
      <c r="I11">
        <f>SUMPRODUCT(($B$11:$B$163&lt;$G11)*($B$11:$B$163&gt;=$F11))</f>
        <v>2</v>
      </c>
      <c r="L11" s="6">
        <v>36528</v>
      </c>
      <c r="M11">
        <v>0</v>
      </c>
      <c r="N11">
        <f>M11</f>
        <v>0</v>
      </c>
      <c r="O11">
        <f>VLOOKUP(L11,'RTY Prices'!$A$1:$G$4152,7,1)</f>
        <v>496.42001299999998</v>
      </c>
    </row>
    <row r="12" spans="1:15" x14ac:dyDescent="0.15">
      <c r="A12">
        <v>23</v>
      </c>
      <c r="B12" s="7">
        <v>-1.7689875702117219E-2</v>
      </c>
      <c r="C12" s="6">
        <v>36698</v>
      </c>
      <c r="D12">
        <v>2</v>
      </c>
      <c r="F12">
        <f>G11</f>
        <v>-0.04</v>
      </c>
      <c r="G12">
        <f>F12+0.01</f>
        <v>-0.03</v>
      </c>
      <c r="H12">
        <f t="shared" ref="H12:H34" si="0">SUMPRODUCT(($B$11:$B$163&lt;$G12)*($B$11:$B$163&gt;=$F12)*$B$11:$B$163)/I12</f>
        <v>-3.4597579493974587E-2</v>
      </c>
      <c r="I12">
        <f t="shared" ref="I12:I34" si="1">SUMPRODUCT(($B$11:$B$163&lt;$G12)*($B$11:$B$163&gt;=$F12))</f>
        <v>4</v>
      </c>
      <c r="L12" s="6">
        <v>36529</v>
      </c>
      <c r="M12">
        <v>0</v>
      </c>
      <c r="N12">
        <f t="shared" ref="N12:N75" si="2">M12+N11</f>
        <v>0</v>
      </c>
      <c r="O12">
        <f>VLOOKUP(L12,'RTY Prices'!$A$1:$G$4152,7,1)</f>
        <v>478.38000499999998</v>
      </c>
    </row>
    <row r="13" spans="1:15" x14ac:dyDescent="0.15">
      <c r="A13">
        <v>25</v>
      </c>
      <c r="B13" s="7">
        <v>1.7672814172927747E-2</v>
      </c>
      <c r="C13" s="6">
        <v>36717</v>
      </c>
      <c r="D13">
        <v>7</v>
      </c>
      <c r="F13">
        <f t="shared" ref="F13:F34" si="3">G12</f>
        <v>-0.03</v>
      </c>
      <c r="G13">
        <f t="shared" ref="G13:G34" si="4">F13+0.01</f>
        <v>-1.9999999999999997E-2</v>
      </c>
      <c r="H13">
        <f t="shared" si="0"/>
        <v>-2.4163733121023438E-2</v>
      </c>
      <c r="I13">
        <f t="shared" si="1"/>
        <v>21</v>
      </c>
      <c r="L13" s="6">
        <v>36530</v>
      </c>
      <c r="M13">
        <v>0</v>
      </c>
      <c r="N13">
        <f t="shared" si="2"/>
        <v>0</v>
      </c>
      <c r="O13">
        <f>VLOOKUP(L13,'RTY Prices'!$A$1:$G$4152,7,1)</f>
        <v>478.82998700000002</v>
      </c>
    </row>
    <row r="14" spans="1:15" x14ac:dyDescent="0.15">
      <c r="A14">
        <v>45</v>
      </c>
      <c r="B14" s="7">
        <v>6.4075090328687578E-2</v>
      </c>
      <c r="C14" s="6">
        <v>36803</v>
      </c>
      <c r="D14">
        <v>8</v>
      </c>
      <c r="F14">
        <f t="shared" si="3"/>
        <v>-1.9999999999999997E-2</v>
      </c>
      <c r="G14">
        <f t="shared" si="4"/>
        <v>-9.9999999999999967E-3</v>
      </c>
      <c r="H14">
        <f t="shared" si="0"/>
        <v>-1.4726734235396477E-2</v>
      </c>
      <c r="I14">
        <f t="shared" si="1"/>
        <v>34</v>
      </c>
      <c r="L14" s="6">
        <v>36531</v>
      </c>
      <c r="M14">
        <v>0</v>
      </c>
      <c r="N14">
        <f t="shared" si="2"/>
        <v>0</v>
      </c>
      <c r="O14">
        <f>VLOOKUP(L14,'RTY Prices'!$A$1:$G$4152,7,1)</f>
        <v>475.33999599999999</v>
      </c>
    </row>
    <row r="15" spans="1:15" x14ac:dyDescent="0.15">
      <c r="A15">
        <v>54</v>
      </c>
      <c r="B15" s="7">
        <v>5.1161284978366479E-3</v>
      </c>
      <c r="C15" s="6">
        <v>36851</v>
      </c>
      <c r="D15">
        <v>3</v>
      </c>
      <c r="F15">
        <f t="shared" si="3"/>
        <v>-9.9999999999999967E-3</v>
      </c>
      <c r="G15">
        <f t="shared" si="4"/>
        <v>0</v>
      </c>
      <c r="H15">
        <f t="shared" si="0"/>
        <v>-6.1705807758688346E-3</v>
      </c>
      <c r="I15">
        <f t="shared" si="1"/>
        <v>17</v>
      </c>
      <c r="L15" s="6">
        <v>36532</v>
      </c>
      <c r="M15">
        <v>0</v>
      </c>
      <c r="N15">
        <f t="shared" si="2"/>
        <v>0</v>
      </c>
      <c r="O15">
        <f>VLOOKUP(L15,'RTY Prices'!$A$1:$G$4152,7,1)</f>
        <v>488.30999800000001</v>
      </c>
    </row>
    <row r="16" spans="1:15" x14ac:dyDescent="0.15">
      <c r="A16">
        <v>59</v>
      </c>
      <c r="B16" s="7">
        <v>-3.2177409255961624E-2</v>
      </c>
      <c r="C16" s="6">
        <v>36881</v>
      </c>
      <c r="D16">
        <v>2</v>
      </c>
      <c r="F16">
        <f t="shared" si="3"/>
        <v>0</v>
      </c>
      <c r="G16">
        <f t="shared" si="4"/>
        <v>0.01</v>
      </c>
      <c r="H16">
        <f t="shared" si="0"/>
        <v>5.646769664430118E-3</v>
      </c>
      <c r="I16">
        <f t="shared" si="1"/>
        <v>17</v>
      </c>
      <c r="L16" s="6">
        <v>36535</v>
      </c>
      <c r="M16">
        <v>0</v>
      </c>
      <c r="N16">
        <f t="shared" si="2"/>
        <v>0</v>
      </c>
      <c r="O16">
        <f>VLOOKUP(L16,'RTY Prices'!$A$1:$G$4152,7,1)</f>
        <v>501.89001500000001</v>
      </c>
    </row>
    <row r="17" spans="1:15" x14ac:dyDescent="0.15">
      <c r="A17">
        <v>60</v>
      </c>
      <c r="B17" s="7">
        <v>-4.54680291654493E-2</v>
      </c>
      <c r="C17" s="6">
        <v>36889</v>
      </c>
      <c r="D17">
        <v>2</v>
      </c>
      <c r="F17">
        <f t="shared" si="3"/>
        <v>0.01</v>
      </c>
      <c r="G17">
        <f t="shared" si="4"/>
        <v>0.02</v>
      </c>
      <c r="H17">
        <f t="shared" si="0"/>
        <v>1.4287831650800935E-2</v>
      </c>
      <c r="I17">
        <f t="shared" si="1"/>
        <v>17</v>
      </c>
      <c r="L17" s="6">
        <v>36536</v>
      </c>
      <c r="M17">
        <v>0</v>
      </c>
      <c r="N17">
        <f t="shared" si="2"/>
        <v>0</v>
      </c>
      <c r="O17">
        <f>VLOOKUP(L17,'RTY Prices'!$A$1:$G$4152,7,1)</f>
        <v>492.60998499999999</v>
      </c>
    </row>
    <row r="18" spans="1:15" x14ac:dyDescent="0.15">
      <c r="A18">
        <v>61</v>
      </c>
      <c r="B18" s="7">
        <v>5.7722970713807008E-3</v>
      </c>
      <c r="C18" s="6">
        <v>36910</v>
      </c>
      <c r="D18">
        <v>16</v>
      </c>
      <c r="F18">
        <f t="shared" si="3"/>
        <v>0.02</v>
      </c>
      <c r="G18">
        <f t="shared" si="4"/>
        <v>0.03</v>
      </c>
      <c r="H18">
        <f t="shared" si="0"/>
        <v>2.4094409252399838E-2</v>
      </c>
      <c r="I18">
        <f t="shared" si="1"/>
        <v>16</v>
      </c>
      <c r="L18" s="6">
        <v>36537</v>
      </c>
      <c r="M18">
        <v>0</v>
      </c>
      <c r="N18">
        <f t="shared" si="2"/>
        <v>0</v>
      </c>
      <c r="O18">
        <f>VLOOKUP(L18,'RTY Prices'!$A$1:$G$4152,7,1)</f>
        <v>490.040009</v>
      </c>
    </row>
    <row r="19" spans="1:15" x14ac:dyDescent="0.15">
      <c r="A19">
        <v>77</v>
      </c>
      <c r="B19" s="7">
        <v>-1.957364729029849E-2</v>
      </c>
      <c r="C19" s="6">
        <v>36985</v>
      </c>
      <c r="D19">
        <v>2</v>
      </c>
      <c r="F19">
        <f t="shared" si="3"/>
        <v>0.03</v>
      </c>
      <c r="G19">
        <f t="shared" si="4"/>
        <v>0.04</v>
      </c>
      <c r="H19">
        <f t="shared" si="0"/>
        <v>3.5109989789937693E-2</v>
      </c>
      <c r="I19">
        <f t="shared" si="1"/>
        <v>8</v>
      </c>
      <c r="L19" s="6">
        <v>36538</v>
      </c>
      <c r="M19">
        <v>0</v>
      </c>
      <c r="N19">
        <f t="shared" si="2"/>
        <v>0</v>
      </c>
      <c r="O19">
        <f>VLOOKUP(L19,'RTY Prices'!$A$1:$G$4152,7,1)</f>
        <v>501.19000199999999</v>
      </c>
    </row>
    <row r="20" spans="1:15" x14ac:dyDescent="0.15">
      <c r="A20">
        <v>79</v>
      </c>
      <c r="B20" s="7">
        <v>0.11749229124933826</v>
      </c>
      <c r="C20" s="6">
        <v>36997</v>
      </c>
      <c r="D20">
        <v>28</v>
      </c>
      <c r="F20">
        <f t="shared" si="3"/>
        <v>0.04</v>
      </c>
      <c r="G20">
        <f t="shared" si="4"/>
        <v>0.05</v>
      </c>
      <c r="H20">
        <f t="shared" si="0"/>
        <v>4.4889245503473771E-2</v>
      </c>
      <c r="I20">
        <f t="shared" si="1"/>
        <v>7</v>
      </c>
      <c r="L20" s="6">
        <v>36539</v>
      </c>
      <c r="M20">
        <v>0</v>
      </c>
      <c r="N20">
        <f t="shared" si="2"/>
        <v>0</v>
      </c>
      <c r="O20">
        <f>VLOOKUP(L20,'RTY Prices'!$A$1:$G$4152,7,1)</f>
        <v>507.55999800000001</v>
      </c>
    </row>
    <row r="21" spans="1:15" x14ac:dyDescent="0.15">
      <c r="A21">
        <v>97</v>
      </c>
      <c r="B21" s="7">
        <v>-3.9370204646359905E-3</v>
      </c>
      <c r="C21" s="6">
        <v>37067</v>
      </c>
      <c r="D21">
        <v>2</v>
      </c>
      <c r="F21">
        <f t="shared" si="3"/>
        <v>0.05</v>
      </c>
      <c r="G21">
        <f t="shared" si="4"/>
        <v>6.0000000000000005E-2</v>
      </c>
      <c r="H21">
        <f t="shared" si="0"/>
        <v>5.2326329313481551E-2</v>
      </c>
      <c r="I21">
        <f t="shared" si="1"/>
        <v>3</v>
      </c>
      <c r="L21" s="6">
        <v>36542</v>
      </c>
      <c r="M21">
        <v>0</v>
      </c>
      <c r="N21">
        <f t="shared" si="2"/>
        <v>0</v>
      </c>
      <c r="O21">
        <f>VLOOKUP(L21,'RTY Prices'!$A$1:$G$4152,7,1)</f>
        <v>507.55999800000001</v>
      </c>
    </row>
    <row r="22" spans="1:15" x14ac:dyDescent="0.15">
      <c r="A22">
        <v>99</v>
      </c>
      <c r="B22" s="7">
        <v>-6.5257641599384894E-4</v>
      </c>
      <c r="C22" s="6">
        <v>37081</v>
      </c>
      <c r="D22">
        <v>4</v>
      </c>
      <c r="F22">
        <f t="shared" si="3"/>
        <v>6.0000000000000005E-2</v>
      </c>
      <c r="G22">
        <f t="shared" si="4"/>
        <v>7.0000000000000007E-2</v>
      </c>
      <c r="H22">
        <f t="shared" si="0"/>
        <v>6.6953512482585187E-2</v>
      </c>
      <c r="I22">
        <f t="shared" si="1"/>
        <v>2</v>
      </c>
      <c r="L22" s="6">
        <v>36543</v>
      </c>
      <c r="M22">
        <v>0</v>
      </c>
      <c r="N22">
        <f t="shared" si="2"/>
        <v>0</v>
      </c>
      <c r="O22">
        <f>VLOOKUP(L22,'RTY Prices'!$A$1:$G$4152,7,1)</f>
        <v>513.46002199999998</v>
      </c>
    </row>
    <row r="23" spans="1:15" x14ac:dyDescent="0.15">
      <c r="A23">
        <v>102</v>
      </c>
      <c r="B23" s="7">
        <v>-2.240733811249623E-2</v>
      </c>
      <c r="C23" s="6">
        <v>37097</v>
      </c>
      <c r="D23">
        <v>2</v>
      </c>
      <c r="F23">
        <f t="shared" si="3"/>
        <v>7.0000000000000007E-2</v>
      </c>
      <c r="G23">
        <f t="shared" si="4"/>
        <v>0.08</v>
      </c>
      <c r="H23">
        <f t="shared" si="0"/>
        <v>7.0121987980201833E-2</v>
      </c>
      <c r="I23">
        <f t="shared" si="1"/>
        <v>1</v>
      </c>
      <c r="L23" s="6">
        <v>36544</v>
      </c>
      <c r="M23">
        <v>0</v>
      </c>
      <c r="N23">
        <f t="shared" si="2"/>
        <v>0</v>
      </c>
      <c r="O23">
        <f>VLOOKUP(L23,'RTY Prices'!$A$1:$G$4152,7,1)</f>
        <v>520.02002000000005</v>
      </c>
    </row>
    <row r="24" spans="1:15" x14ac:dyDescent="0.15">
      <c r="A24">
        <v>103</v>
      </c>
      <c r="B24" s="7">
        <v>-1.4553041689613752E-2</v>
      </c>
      <c r="C24" s="6">
        <v>37112</v>
      </c>
      <c r="D24">
        <v>12</v>
      </c>
      <c r="F24">
        <f t="shared" si="3"/>
        <v>0.08</v>
      </c>
      <c r="G24">
        <f t="shared" si="4"/>
        <v>0.09</v>
      </c>
      <c r="H24">
        <f t="shared" si="0"/>
        <v>8.0773380944626272E-2</v>
      </c>
      <c r="I24">
        <f t="shared" si="1"/>
        <v>1</v>
      </c>
      <c r="L24" s="6">
        <v>36545</v>
      </c>
      <c r="M24">
        <v>0</v>
      </c>
      <c r="N24">
        <f t="shared" si="2"/>
        <v>0</v>
      </c>
      <c r="O24">
        <f>VLOOKUP(L24,'RTY Prices'!$A$1:$G$4152,7,1)</f>
        <v>527.28002900000001</v>
      </c>
    </row>
    <row r="25" spans="1:15" x14ac:dyDescent="0.15">
      <c r="A25">
        <v>105</v>
      </c>
      <c r="B25" s="7">
        <v>0.18419836550463214</v>
      </c>
      <c r="C25" s="6">
        <v>37134</v>
      </c>
      <c r="D25">
        <v>12</v>
      </c>
      <c r="F25">
        <f t="shared" si="3"/>
        <v>0.09</v>
      </c>
      <c r="G25">
        <f t="shared" si="4"/>
        <v>9.9999999999999992E-2</v>
      </c>
      <c r="H25" t="e">
        <f t="shared" si="0"/>
        <v>#DIV/0!</v>
      </c>
      <c r="I25">
        <f t="shared" si="1"/>
        <v>0</v>
      </c>
      <c r="L25" s="6">
        <v>36546</v>
      </c>
      <c r="M25">
        <v>0</v>
      </c>
      <c r="N25">
        <f t="shared" si="2"/>
        <v>0</v>
      </c>
      <c r="O25">
        <f>VLOOKUP(L25,'RTY Prices'!$A$1:$G$4152,7,1)</f>
        <v>533.94000200000005</v>
      </c>
    </row>
    <row r="26" spans="1:15" x14ac:dyDescent="0.15">
      <c r="A26">
        <v>117</v>
      </c>
      <c r="B26" s="7">
        <v>-1.1841447233081769E-2</v>
      </c>
      <c r="C26" s="6">
        <v>37190</v>
      </c>
      <c r="D26">
        <v>2</v>
      </c>
      <c r="F26">
        <f t="shared" si="3"/>
        <v>9.9999999999999992E-2</v>
      </c>
      <c r="G26">
        <f t="shared" si="4"/>
        <v>0.10999999999999999</v>
      </c>
      <c r="H26" t="e">
        <f t="shared" si="0"/>
        <v>#DIV/0!</v>
      </c>
      <c r="I26">
        <f t="shared" si="1"/>
        <v>0</v>
      </c>
      <c r="L26" s="6">
        <v>36549</v>
      </c>
      <c r="M26">
        <v>0</v>
      </c>
      <c r="N26">
        <f t="shared" si="2"/>
        <v>0</v>
      </c>
      <c r="O26">
        <f>VLOOKUP(L26,'RTY Prices'!$A$1:$G$4152,7,1)</f>
        <v>522.95001200000002</v>
      </c>
    </row>
    <row r="27" spans="1:15" x14ac:dyDescent="0.15">
      <c r="A27">
        <v>119</v>
      </c>
      <c r="B27" s="7">
        <v>2.7435917003069937E-2</v>
      </c>
      <c r="C27" s="6">
        <v>37202</v>
      </c>
      <c r="D27">
        <v>15</v>
      </c>
      <c r="F27">
        <f t="shared" si="3"/>
        <v>0.10999999999999999</v>
      </c>
      <c r="G27">
        <f t="shared" si="4"/>
        <v>0.11999999999999998</v>
      </c>
      <c r="H27">
        <f t="shared" si="0"/>
        <v>0.11749229124933826</v>
      </c>
      <c r="I27">
        <f t="shared" si="1"/>
        <v>1</v>
      </c>
      <c r="L27" s="6">
        <v>36550</v>
      </c>
      <c r="M27">
        <v>0</v>
      </c>
      <c r="N27">
        <f t="shared" si="2"/>
        <v>0</v>
      </c>
      <c r="O27">
        <f>VLOOKUP(L27,'RTY Prices'!$A$1:$G$4152,7,1)</f>
        <v>521.59002699999996</v>
      </c>
    </row>
    <row r="28" spans="1:15" x14ac:dyDescent="0.15">
      <c r="A28">
        <v>130</v>
      </c>
      <c r="B28" s="7">
        <v>-3.6472215837075085E-3</v>
      </c>
      <c r="C28" s="6">
        <v>37251</v>
      </c>
      <c r="D28">
        <v>13</v>
      </c>
      <c r="F28">
        <f t="shared" si="3"/>
        <v>0.11999999999999998</v>
      </c>
      <c r="G28">
        <f t="shared" si="4"/>
        <v>0.12999999999999998</v>
      </c>
      <c r="H28" t="e">
        <f t="shared" si="0"/>
        <v>#DIV/0!</v>
      </c>
      <c r="I28">
        <f t="shared" si="1"/>
        <v>0</v>
      </c>
      <c r="L28" s="6">
        <v>36551</v>
      </c>
      <c r="M28">
        <v>0</v>
      </c>
      <c r="N28">
        <f t="shared" si="2"/>
        <v>0</v>
      </c>
      <c r="O28">
        <f>VLOOKUP(L28,'RTY Prices'!$A$1:$G$4152,7,1)</f>
        <v>521.03997800000002</v>
      </c>
    </row>
    <row r="29" spans="1:15" x14ac:dyDescent="0.15">
      <c r="A29">
        <v>136</v>
      </c>
      <c r="B29" s="7">
        <v>-1.38573393200291E-2</v>
      </c>
      <c r="C29" s="6">
        <v>37279</v>
      </c>
      <c r="D29">
        <v>1</v>
      </c>
      <c r="F29">
        <f t="shared" si="3"/>
        <v>0.12999999999999998</v>
      </c>
      <c r="G29">
        <f t="shared" si="4"/>
        <v>0.13999999999999999</v>
      </c>
      <c r="H29" t="e">
        <f t="shared" si="0"/>
        <v>#DIV/0!</v>
      </c>
      <c r="I29">
        <f t="shared" si="1"/>
        <v>0</v>
      </c>
      <c r="L29" s="6">
        <v>36552</v>
      </c>
      <c r="M29">
        <v>0</v>
      </c>
      <c r="N29">
        <f t="shared" si="2"/>
        <v>0</v>
      </c>
      <c r="O29">
        <f>VLOOKUP(L29,'RTY Prices'!$A$1:$G$4152,7,1)</f>
        <v>517.02002000000005</v>
      </c>
    </row>
    <row r="30" spans="1:15" x14ac:dyDescent="0.15">
      <c r="A30">
        <v>137</v>
      </c>
      <c r="B30" s="7">
        <v>7.8598272353161396E-3</v>
      </c>
      <c r="C30" s="6">
        <v>37293</v>
      </c>
      <c r="D30">
        <v>3</v>
      </c>
      <c r="F30">
        <f t="shared" si="3"/>
        <v>0.13999999999999999</v>
      </c>
      <c r="G30">
        <f t="shared" si="4"/>
        <v>0.15</v>
      </c>
      <c r="H30" t="e">
        <f t="shared" si="0"/>
        <v>#DIV/0!</v>
      </c>
      <c r="I30">
        <f t="shared" si="1"/>
        <v>0</v>
      </c>
      <c r="L30" s="6">
        <v>36553</v>
      </c>
      <c r="M30">
        <v>0</v>
      </c>
      <c r="N30">
        <f t="shared" si="2"/>
        <v>0</v>
      </c>
      <c r="O30">
        <f>VLOOKUP(L30,'RTY Prices'!$A$1:$G$4152,7,1)</f>
        <v>504.61999500000002</v>
      </c>
    </row>
    <row r="31" spans="1:15" x14ac:dyDescent="0.15">
      <c r="A31">
        <v>153</v>
      </c>
      <c r="B31" s="7">
        <v>-1.3584054266855199E-2</v>
      </c>
      <c r="C31" s="6">
        <v>37384</v>
      </c>
      <c r="D31">
        <v>1</v>
      </c>
      <c r="F31">
        <f t="shared" si="3"/>
        <v>0.15</v>
      </c>
      <c r="G31">
        <f t="shared" si="4"/>
        <v>0.16</v>
      </c>
      <c r="H31">
        <f t="shared" si="0"/>
        <v>0.15615834662185452</v>
      </c>
      <c r="I31">
        <f t="shared" si="1"/>
        <v>1</v>
      </c>
      <c r="L31" s="6">
        <v>36556</v>
      </c>
      <c r="M31">
        <v>0</v>
      </c>
      <c r="N31">
        <f t="shared" si="2"/>
        <v>0</v>
      </c>
      <c r="O31">
        <f>VLOOKUP(L31,'RTY Prices'!$A$1:$G$4152,7,1)</f>
        <v>496.23001099999999</v>
      </c>
    </row>
    <row r="32" spans="1:15" x14ac:dyDescent="0.15">
      <c r="A32">
        <v>154</v>
      </c>
      <c r="B32" s="7">
        <v>-2.8363537518822299E-2</v>
      </c>
      <c r="C32" s="6">
        <v>37389</v>
      </c>
      <c r="D32">
        <v>2</v>
      </c>
      <c r="F32">
        <f t="shared" si="3"/>
        <v>0.16</v>
      </c>
      <c r="G32">
        <f t="shared" si="4"/>
        <v>0.17</v>
      </c>
      <c r="H32" t="e">
        <f t="shared" si="0"/>
        <v>#DIV/0!</v>
      </c>
      <c r="I32">
        <f t="shared" si="1"/>
        <v>0</v>
      </c>
      <c r="L32" s="6">
        <v>36557</v>
      </c>
      <c r="M32">
        <v>0</v>
      </c>
      <c r="N32">
        <f t="shared" si="2"/>
        <v>0</v>
      </c>
      <c r="O32">
        <f>VLOOKUP(L32,'RTY Prices'!$A$1:$G$4152,7,1)</f>
        <v>503.75</v>
      </c>
    </row>
    <row r="33" spans="1:15" x14ac:dyDescent="0.15">
      <c r="A33">
        <v>155</v>
      </c>
      <c r="B33" s="7">
        <v>5.1583465386937179E-2</v>
      </c>
      <c r="C33" s="6">
        <v>37405</v>
      </c>
      <c r="D33">
        <v>14</v>
      </c>
      <c r="F33">
        <f t="shared" si="3"/>
        <v>0.17</v>
      </c>
      <c r="G33">
        <f t="shared" si="4"/>
        <v>0.18000000000000002</v>
      </c>
      <c r="H33" t="e">
        <f t="shared" si="0"/>
        <v>#DIV/0!</v>
      </c>
      <c r="I33">
        <f t="shared" si="1"/>
        <v>0</v>
      </c>
      <c r="L33" s="6">
        <v>36558</v>
      </c>
      <c r="M33">
        <v>0</v>
      </c>
      <c r="N33">
        <f t="shared" si="2"/>
        <v>0</v>
      </c>
      <c r="O33">
        <f>VLOOKUP(L33,'RTY Prices'!$A$1:$G$4152,7,1)</f>
        <v>509.89001500000001</v>
      </c>
    </row>
    <row r="34" spans="1:15" x14ac:dyDescent="0.15">
      <c r="A34">
        <v>180</v>
      </c>
      <c r="B34" s="7">
        <v>3.1622787191428747E-2</v>
      </c>
      <c r="C34" s="6">
        <v>37518</v>
      </c>
      <c r="D34">
        <v>5</v>
      </c>
      <c r="F34">
        <f t="shared" si="3"/>
        <v>0.18000000000000002</v>
      </c>
      <c r="G34">
        <f t="shared" si="4"/>
        <v>0.19000000000000003</v>
      </c>
      <c r="H34">
        <f t="shared" si="0"/>
        <v>0.18419836550463214</v>
      </c>
      <c r="I34">
        <f t="shared" si="1"/>
        <v>1</v>
      </c>
      <c r="L34" s="6">
        <v>36559</v>
      </c>
      <c r="M34">
        <v>0</v>
      </c>
      <c r="N34">
        <f t="shared" si="2"/>
        <v>0</v>
      </c>
      <c r="O34">
        <f>VLOOKUP(L34,'RTY Prices'!$A$1:$G$4152,7,1)</f>
        <v>521.63000499999998</v>
      </c>
    </row>
    <row r="35" spans="1:15" x14ac:dyDescent="0.15">
      <c r="A35">
        <v>199</v>
      </c>
      <c r="B35" s="7">
        <v>-1.868040144932008E-2</v>
      </c>
      <c r="C35" s="6">
        <v>37628</v>
      </c>
      <c r="D35">
        <v>9</v>
      </c>
      <c r="L35" s="6">
        <v>36560</v>
      </c>
      <c r="M35">
        <v>0</v>
      </c>
      <c r="N35">
        <f t="shared" si="2"/>
        <v>0</v>
      </c>
      <c r="O35">
        <f>VLOOKUP(L35,'RTY Prices'!$A$1:$G$4152,7,1)</f>
        <v>525.52002000000005</v>
      </c>
    </row>
    <row r="36" spans="1:15" x14ac:dyDescent="0.15">
      <c r="A36">
        <v>201</v>
      </c>
      <c r="B36" s="7">
        <v>4.249924933272782E-2</v>
      </c>
      <c r="C36" s="6">
        <v>37644</v>
      </c>
      <c r="D36">
        <v>18</v>
      </c>
      <c r="L36" s="6">
        <v>36563</v>
      </c>
      <c r="M36">
        <v>0</v>
      </c>
      <c r="N36">
        <f t="shared" si="2"/>
        <v>0</v>
      </c>
      <c r="O36">
        <f>VLOOKUP(L36,'RTY Prices'!$A$1:$G$4152,7,1)</f>
        <v>532.39001499999995</v>
      </c>
    </row>
    <row r="37" spans="1:15" x14ac:dyDescent="0.15">
      <c r="A37">
        <v>248</v>
      </c>
      <c r="B37" s="7">
        <v>-1.381258843446906E-2</v>
      </c>
      <c r="C37" s="6">
        <v>37789</v>
      </c>
      <c r="D37">
        <v>3</v>
      </c>
      <c r="L37" s="6">
        <v>36564</v>
      </c>
      <c r="M37">
        <v>0</v>
      </c>
      <c r="N37">
        <f t="shared" si="2"/>
        <v>0</v>
      </c>
      <c r="O37">
        <f>VLOOKUP(L37,'RTY Prices'!$A$1:$G$4152,7,1)</f>
        <v>537.48999000000003</v>
      </c>
    </row>
    <row r="38" spans="1:15" x14ac:dyDescent="0.15">
      <c r="A38">
        <v>250</v>
      </c>
      <c r="B38" s="7">
        <v>2.4851292521803979E-2</v>
      </c>
      <c r="C38" s="6">
        <v>37805</v>
      </c>
      <c r="D38">
        <v>5</v>
      </c>
      <c r="L38" s="6">
        <v>36565</v>
      </c>
      <c r="M38">
        <v>-2.7721260446171799E-3</v>
      </c>
      <c r="N38">
        <f t="shared" si="2"/>
        <v>-2.7721260446171799E-3</v>
      </c>
      <c r="O38">
        <f>VLOOKUP(L38,'RTY Prices'!$A$1:$G$4152,7,1)</f>
        <v>536</v>
      </c>
    </row>
    <row r="39" spans="1:15" x14ac:dyDescent="0.15">
      <c r="A39">
        <v>255</v>
      </c>
      <c r="B39" s="7">
        <v>-2.5990540281370635E-2</v>
      </c>
      <c r="C39" s="6">
        <v>37840</v>
      </c>
      <c r="D39">
        <v>4</v>
      </c>
      <c r="L39" s="6">
        <v>36566</v>
      </c>
      <c r="M39">
        <v>1.1585861940298399E-2</v>
      </c>
      <c r="N39">
        <f t="shared" si="2"/>
        <v>8.8137358956812198E-3</v>
      </c>
      <c r="O39">
        <f>VLOOKUP(L39,'RTY Prices'!$A$1:$G$4152,7,1)</f>
        <v>542.21002199999998</v>
      </c>
    </row>
    <row r="40" spans="1:15" x14ac:dyDescent="0.15">
      <c r="A40">
        <v>257</v>
      </c>
      <c r="B40" s="7">
        <v>1.7008248377977604E-2</v>
      </c>
      <c r="C40" s="6">
        <v>37852</v>
      </c>
      <c r="D40">
        <v>4</v>
      </c>
      <c r="L40" s="6">
        <v>36567</v>
      </c>
      <c r="M40">
        <v>-9.4244772185343405E-3</v>
      </c>
      <c r="N40">
        <f t="shared" si="2"/>
        <v>-6.1074132285312069E-4</v>
      </c>
      <c r="O40">
        <f>VLOOKUP(L40,'RTY Prices'!$A$1:$G$4152,7,1)</f>
        <v>537.09997599999997</v>
      </c>
    </row>
    <row r="41" spans="1:15" x14ac:dyDescent="0.15">
      <c r="A41">
        <v>269</v>
      </c>
      <c r="B41" s="7">
        <v>4.6140098218645006E-3</v>
      </c>
      <c r="C41" s="6">
        <v>37890</v>
      </c>
      <c r="D41">
        <v>2</v>
      </c>
      <c r="L41" s="6">
        <v>36570</v>
      </c>
      <c r="M41">
        <v>5.2877045743902002E-3</v>
      </c>
      <c r="N41">
        <f t="shared" si="2"/>
        <v>4.6769632515370795E-3</v>
      </c>
      <c r="O41">
        <f>VLOOKUP(L41,'RTY Prices'!$A$1:$G$4152,7,1)</f>
        <v>539.94000200000005</v>
      </c>
    </row>
    <row r="42" spans="1:15" x14ac:dyDescent="0.15">
      <c r="A42">
        <v>280</v>
      </c>
      <c r="B42" s="7">
        <v>5.4637402167286402E-3</v>
      </c>
      <c r="C42" s="6">
        <v>37951</v>
      </c>
      <c r="D42">
        <v>5</v>
      </c>
      <c r="L42" s="6">
        <v>36571</v>
      </c>
      <c r="M42">
        <v>5.55595064060332E-4</v>
      </c>
      <c r="N42">
        <f t="shared" si="2"/>
        <v>5.2325583155974111E-3</v>
      </c>
      <c r="O42">
        <f>VLOOKUP(L42,'RTY Prices'!$A$1:$G$4152,7,1)</f>
        <v>540.23999000000003</v>
      </c>
    </row>
    <row r="43" spans="1:15" x14ac:dyDescent="0.15">
      <c r="A43">
        <v>298</v>
      </c>
      <c r="B43" s="7">
        <v>-3.474178960393403E-2</v>
      </c>
      <c r="C43" s="6">
        <v>38051</v>
      </c>
      <c r="D43">
        <v>4</v>
      </c>
      <c r="L43" s="6">
        <v>36572</v>
      </c>
      <c r="M43">
        <v>1.39197766533349E-2</v>
      </c>
      <c r="N43">
        <f t="shared" si="2"/>
        <v>1.9152334968932309E-2</v>
      </c>
      <c r="O43">
        <f>VLOOKUP(L43,'RTY Prices'!$A$1:$G$4152,7,1)</f>
        <v>547.76000999999997</v>
      </c>
    </row>
    <row r="44" spans="1:15" x14ac:dyDescent="0.15">
      <c r="A44">
        <v>300</v>
      </c>
      <c r="B44" s="7">
        <v>-1.55650963676741E-2</v>
      </c>
      <c r="C44" s="6">
        <v>38058</v>
      </c>
      <c r="D44">
        <v>1</v>
      </c>
      <c r="L44" s="6">
        <v>36573</v>
      </c>
      <c r="M44">
        <v>1.9461028197366999E-2</v>
      </c>
      <c r="N44">
        <f t="shared" si="2"/>
        <v>3.8613363166299305E-2</v>
      </c>
      <c r="O44">
        <f>VLOOKUP(L44,'RTY Prices'!$A$1:$G$4152,7,1)</f>
        <v>558.419983</v>
      </c>
    </row>
    <row r="45" spans="1:15" x14ac:dyDescent="0.15">
      <c r="A45">
        <v>301</v>
      </c>
      <c r="B45" s="7">
        <v>-1.6707284897977303E-2</v>
      </c>
      <c r="C45" s="6">
        <v>38062</v>
      </c>
      <c r="D45">
        <v>2</v>
      </c>
      <c r="L45" s="6">
        <v>36574</v>
      </c>
      <c r="M45">
        <v>-1.69192071247923E-2</v>
      </c>
      <c r="N45">
        <f t="shared" si="2"/>
        <v>2.1694156041507005E-2</v>
      </c>
      <c r="O45">
        <f>VLOOKUP(L45,'RTY Prices'!$A$1:$G$4152,7,1)</f>
        <v>545.67999299999997</v>
      </c>
    </row>
    <row r="46" spans="1:15" x14ac:dyDescent="0.15">
      <c r="A46">
        <v>303</v>
      </c>
      <c r="B46" s="7">
        <v>-1.490672208756977E-2</v>
      </c>
      <c r="C46" s="6">
        <v>38069</v>
      </c>
      <c r="D46">
        <v>3</v>
      </c>
      <c r="L46" s="6">
        <v>36577</v>
      </c>
      <c r="M46">
        <v>0</v>
      </c>
      <c r="N46">
        <f t="shared" si="2"/>
        <v>2.1694156041507005E-2</v>
      </c>
      <c r="O46">
        <f>VLOOKUP(L46,'RTY Prices'!$A$1:$G$4152,7,1)</f>
        <v>545.67999299999997</v>
      </c>
    </row>
    <row r="47" spans="1:15" x14ac:dyDescent="0.15">
      <c r="A47">
        <v>305</v>
      </c>
      <c r="B47" s="7">
        <v>-2.1138811845530962E-2</v>
      </c>
      <c r="C47" s="6">
        <v>38082</v>
      </c>
      <c r="D47">
        <v>6</v>
      </c>
      <c r="L47" s="6">
        <v>36578</v>
      </c>
      <c r="M47">
        <v>0</v>
      </c>
      <c r="N47">
        <f t="shared" si="2"/>
        <v>2.1694156041507005E-2</v>
      </c>
      <c r="O47">
        <f>VLOOKUP(L47,'RTY Prices'!$A$1:$G$4152,7,1)</f>
        <v>540.95001200000002</v>
      </c>
    </row>
    <row r="48" spans="1:15" x14ac:dyDescent="0.15">
      <c r="A48">
        <v>307</v>
      </c>
      <c r="B48" s="7">
        <v>2.6444887440381627E-2</v>
      </c>
      <c r="C48" s="6">
        <v>38107</v>
      </c>
      <c r="D48">
        <v>17</v>
      </c>
      <c r="L48" s="6">
        <v>36579</v>
      </c>
      <c r="M48">
        <v>0</v>
      </c>
      <c r="N48">
        <f t="shared" si="2"/>
        <v>2.1694156041507005E-2</v>
      </c>
      <c r="O48">
        <f>VLOOKUP(L48,'RTY Prices'!$A$1:$G$4152,7,1)</f>
        <v>549.90997300000004</v>
      </c>
    </row>
    <row r="49" spans="1:15" x14ac:dyDescent="0.15">
      <c r="A49">
        <v>314</v>
      </c>
      <c r="B49" s="7">
        <v>-1.6913287023530951E-2</v>
      </c>
      <c r="C49" s="6">
        <v>38146</v>
      </c>
      <c r="D49">
        <v>2</v>
      </c>
      <c r="L49" s="6">
        <v>36580</v>
      </c>
      <c r="M49">
        <v>0</v>
      </c>
      <c r="N49">
        <f t="shared" si="2"/>
        <v>2.1694156041507005E-2</v>
      </c>
      <c r="O49">
        <f>VLOOKUP(L49,'RTY Prices'!$A$1:$G$4152,7,1)</f>
        <v>554.03997800000002</v>
      </c>
    </row>
    <row r="50" spans="1:15" x14ac:dyDescent="0.15">
      <c r="A50">
        <v>315</v>
      </c>
      <c r="B50" s="7">
        <v>7.8694601989388394E-3</v>
      </c>
      <c r="C50" s="6">
        <v>38162</v>
      </c>
      <c r="D50">
        <v>6</v>
      </c>
      <c r="L50" s="6">
        <v>36581</v>
      </c>
      <c r="M50">
        <v>0</v>
      </c>
      <c r="N50">
        <f t="shared" si="2"/>
        <v>2.1694156041507005E-2</v>
      </c>
      <c r="O50">
        <f>VLOOKUP(L50,'RTY Prices'!$A$1:$G$4152,7,1)</f>
        <v>556.73999000000003</v>
      </c>
    </row>
    <row r="51" spans="1:15" x14ac:dyDescent="0.15">
      <c r="A51">
        <v>322</v>
      </c>
      <c r="B51" s="7">
        <v>1.333584642269839E-2</v>
      </c>
      <c r="C51" s="6">
        <v>38190</v>
      </c>
      <c r="D51">
        <v>4</v>
      </c>
      <c r="L51" s="6">
        <v>36584</v>
      </c>
      <c r="M51">
        <v>0</v>
      </c>
      <c r="N51">
        <f t="shared" si="2"/>
        <v>2.1694156041507005E-2</v>
      </c>
      <c r="O51">
        <f>VLOOKUP(L51,'RTY Prices'!$A$1:$G$4152,7,1)</f>
        <v>557.67999299999997</v>
      </c>
    </row>
    <row r="52" spans="1:15" x14ac:dyDescent="0.15">
      <c r="A52">
        <v>330</v>
      </c>
      <c r="B52" s="7">
        <v>3.1860819603589739E-2</v>
      </c>
      <c r="C52" s="6">
        <v>38232</v>
      </c>
      <c r="D52">
        <v>14</v>
      </c>
      <c r="L52" s="6">
        <v>36585</v>
      </c>
      <c r="M52">
        <v>0</v>
      </c>
      <c r="N52">
        <f t="shared" si="2"/>
        <v>2.1694156041507005E-2</v>
      </c>
      <c r="O52">
        <f>VLOOKUP(L52,'RTY Prices'!$A$1:$G$4152,7,1)</f>
        <v>577.71002199999998</v>
      </c>
    </row>
    <row r="53" spans="1:15" x14ac:dyDescent="0.15">
      <c r="A53">
        <v>357</v>
      </c>
      <c r="B53" s="7">
        <v>3.398206365490028E-3</v>
      </c>
      <c r="C53" s="6">
        <v>38358</v>
      </c>
      <c r="D53">
        <v>14</v>
      </c>
      <c r="L53" s="6">
        <v>36586</v>
      </c>
      <c r="M53">
        <v>0</v>
      </c>
      <c r="N53">
        <f t="shared" si="2"/>
        <v>2.1694156041507005E-2</v>
      </c>
      <c r="O53">
        <f>VLOOKUP(L53,'RTY Prices'!$A$1:$G$4152,7,1)</f>
        <v>588.34997599999997</v>
      </c>
    </row>
    <row r="54" spans="1:15" x14ac:dyDescent="0.15">
      <c r="A54">
        <v>365</v>
      </c>
      <c r="B54" s="7">
        <v>-1.19529258031936E-2</v>
      </c>
      <c r="C54" s="6">
        <v>38400</v>
      </c>
      <c r="D54">
        <v>1</v>
      </c>
      <c r="L54" s="6">
        <v>36587</v>
      </c>
      <c r="M54">
        <v>0</v>
      </c>
      <c r="N54">
        <f t="shared" si="2"/>
        <v>2.1694156041507005E-2</v>
      </c>
      <c r="O54">
        <f>VLOOKUP(L54,'RTY Prices'!$A$1:$G$4152,7,1)</f>
        <v>584.03997800000002</v>
      </c>
    </row>
    <row r="55" spans="1:15" x14ac:dyDescent="0.15">
      <c r="A55">
        <v>366</v>
      </c>
      <c r="B55" s="7">
        <v>-2.819805793655715E-2</v>
      </c>
      <c r="C55" s="6">
        <v>38418</v>
      </c>
      <c r="D55">
        <v>4</v>
      </c>
      <c r="L55" s="6">
        <v>36588</v>
      </c>
      <c r="M55">
        <v>0</v>
      </c>
      <c r="N55">
        <f t="shared" si="2"/>
        <v>2.1694156041507005E-2</v>
      </c>
      <c r="O55">
        <f>VLOOKUP(L55,'RTY Prices'!$A$1:$G$4152,7,1)</f>
        <v>597.88000499999998</v>
      </c>
    </row>
    <row r="56" spans="1:15" x14ac:dyDescent="0.15">
      <c r="A56">
        <v>367</v>
      </c>
      <c r="B56" s="7">
        <v>1.0931326014890944E-2</v>
      </c>
      <c r="C56" s="6">
        <v>38434</v>
      </c>
      <c r="D56">
        <v>5</v>
      </c>
      <c r="L56" s="6">
        <v>36591</v>
      </c>
      <c r="M56">
        <v>0</v>
      </c>
      <c r="N56">
        <f t="shared" si="2"/>
        <v>2.1694156041507005E-2</v>
      </c>
      <c r="O56">
        <f>VLOOKUP(L56,'RTY Prices'!$A$1:$G$4152,7,1)</f>
        <v>601.64001499999995</v>
      </c>
    </row>
    <row r="57" spans="1:15" x14ac:dyDescent="0.15">
      <c r="A57">
        <v>374</v>
      </c>
      <c r="B57" s="7">
        <v>4.8203607526247021E-2</v>
      </c>
      <c r="C57" s="6">
        <v>38491</v>
      </c>
      <c r="D57">
        <v>25</v>
      </c>
      <c r="L57" s="6">
        <v>36592</v>
      </c>
      <c r="M57">
        <v>0</v>
      </c>
      <c r="N57">
        <f t="shared" si="2"/>
        <v>2.1694156041507005E-2</v>
      </c>
      <c r="O57">
        <f>VLOOKUP(L57,'RTY Prices'!$A$1:$G$4152,7,1)</f>
        <v>595.46997099999999</v>
      </c>
    </row>
    <row r="58" spans="1:15" x14ac:dyDescent="0.15">
      <c r="A58">
        <v>396</v>
      </c>
      <c r="B58" s="7">
        <v>-1.0825044301151294E-2</v>
      </c>
      <c r="C58" s="6">
        <v>38581</v>
      </c>
      <c r="D58">
        <v>11</v>
      </c>
      <c r="L58" s="6">
        <v>36593</v>
      </c>
      <c r="M58">
        <v>0</v>
      </c>
      <c r="N58">
        <f t="shared" si="2"/>
        <v>2.1694156041507005E-2</v>
      </c>
      <c r="O58">
        <f>VLOOKUP(L58,'RTY Prices'!$A$1:$G$4152,7,1)</f>
        <v>594.67999299999997</v>
      </c>
    </row>
    <row r="59" spans="1:15" x14ac:dyDescent="0.15">
      <c r="A59">
        <v>399</v>
      </c>
      <c r="B59" s="7">
        <v>7.5184910899278E-3</v>
      </c>
      <c r="C59" s="6">
        <v>38597</v>
      </c>
      <c r="D59">
        <v>7</v>
      </c>
      <c r="L59" s="6">
        <v>36594</v>
      </c>
      <c r="M59">
        <v>0</v>
      </c>
      <c r="N59">
        <f t="shared" si="2"/>
        <v>2.1694156041507005E-2</v>
      </c>
      <c r="O59">
        <f>VLOOKUP(L59,'RTY Prices'!$A$1:$G$4152,7,1)</f>
        <v>606.04998799999998</v>
      </c>
    </row>
    <row r="60" spans="1:15" x14ac:dyDescent="0.15">
      <c r="A60">
        <v>414</v>
      </c>
      <c r="B60" s="7">
        <v>1.1840187722765294E-2</v>
      </c>
      <c r="C60" s="6">
        <v>38674</v>
      </c>
      <c r="D60">
        <v>6</v>
      </c>
      <c r="L60" s="6">
        <v>36595</v>
      </c>
      <c r="M60">
        <v>0</v>
      </c>
      <c r="N60">
        <f t="shared" si="2"/>
        <v>2.1694156041507005E-2</v>
      </c>
      <c r="O60">
        <f>VLOOKUP(L60,'RTY Prices'!$A$1:$G$4152,7,1)</f>
        <v>603.80999799999995</v>
      </c>
    </row>
    <row r="61" spans="1:15" x14ac:dyDescent="0.15">
      <c r="A61">
        <v>422</v>
      </c>
      <c r="B61" s="7">
        <v>2.2452622588632919E-2</v>
      </c>
      <c r="C61" s="6">
        <v>38723</v>
      </c>
      <c r="D61">
        <v>10</v>
      </c>
      <c r="L61" s="6">
        <v>36598</v>
      </c>
      <c r="M61">
        <v>0</v>
      </c>
      <c r="N61">
        <f t="shared" si="2"/>
        <v>2.1694156041507005E-2</v>
      </c>
      <c r="O61">
        <f>VLOOKUP(L61,'RTY Prices'!$A$1:$G$4152,7,1)</f>
        <v>590.14001499999995</v>
      </c>
    </row>
    <row r="62" spans="1:15" x14ac:dyDescent="0.15">
      <c r="A62">
        <v>435</v>
      </c>
      <c r="B62" s="7">
        <v>-2.745572860191553E-2</v>
      </c>
      <c r="C62" s="6">
        <v>38778</v>
      </c>
      <c r="D62">
        <v>4</v>
      </c>
      <c r="L62" s="6">
        <v>36599</v>
      </c>
      <c r="M62">
        <v>0</v>
      </c>
      <c r="N62">
        <f t="shared" si="2"/>
        <v>2.1694156041507005E-2</v>
      </c>
      <c r="O62">
        <f>VLOOKUP(L62,'RTY Prices'!$A$1:$G$4152,7,1)</f>
        <v>572.98999000000003</v>
      </c>
    </row>
    <row r="63" spans="1:15" x14ac:dyDescent="0.15">
      <c r="A63">
        <v>436</v>
      </c>
      <c r="B63" s="7">
        <v>-7.873624757505731E-3</v>
      </c>
      <c r="C63" s="6">
        <v>38792</v>
      </c>
      <c r="D63">
        <v>4</v>
      </c>
      <c r="L63" s="6">
        <v>36600</v>
      </c>
      <c r="M63">
        <v>0</v>
      </c>
      <c r="N63">
        <f t="shared" si="2"/>
        <v>2.1694156041507005E-2</v>
      </c>
      <c r="O63">
        <f>VLOOKUP(L63,'RTY Prices'!$A$1:$G$4152,7,1)</f>
        <v>558.86999500000002</v>
      </c>
    </row>
    <row r="64" spans="1:15" x14ac:dyDescent="0.15">
      <c r="A64">
        <v>439</v>
      </c>
      <c r="B64" s="7">
        <v>1.4100119573492866E-2</v>
      </c>
      <c r="C64" s="6">
        <v>38800</v>
      </c>
      <c r="D64">
        <v>11</v>
      </c>
      <c r="L64" s="6">
        <v>36601</v>
      </c>
      <c r="M64">
        <v>0</v>
      </c>
      <c r="N64">
        <f t="shared" si="2"/>
        <v>2.1694156041507005E-2</v>
      </c>
      <c r="O64">
        <f>VLOOKUP(L64,'RTY Prices'!$A$1:$G$4152,7,1)</f>
        <v>574.23999000000003</v>
      </c>
    </row>
    <row r="65" spans="1:15" x14ac:dyDescent="0.15">
      <c r="A65">
        <v>447</v>
      </c>
      <c r="B65" s="7">
        <v>-1.9808483144799591E-2</v>
      </c>
      <c r="C65" s="6">
        <v>38845</v>
      </c>
      <c r="D65">
        <v>4</v>
      </c>
      <c r="L65" s="6">
        <v>36602</v>
      </c>
      <c r="M65">
        <v>0</v>
      </c>
      <c r="N65">
        <f t="shared" si="2"/>
        <v>2.1694156041507005E-2</v>
      </c>
      <c r="O65">
        <f>VLOOKUP(L65,'RTY Prices'!$A$1:$G$4152,7,1)</f>
        <v>574.77002000000005</v>
      </c>
    </row>
    <row r="66" spans="1:15" x14ac:dyDescent="0.15">
      <c r="A66">
        <v>448</v>
      </c>
      <c r="B66" s="7">
        <v>2.6284556489073119E-2</v>
      </c>
      <c r="C66" s="6">
        <v>38852</v>
      </c>
      <c r="D66">
        <v>9</v>
      </c>
      <c r="L66" s="6">
        <v>36605</v>
      </c>
      <c r="M66">
        <v>0</v>
      </c>
      <c r="N66">
        <f t="shared" si="2"/>
        <v>2.1694156041507005E-2</v>
      </c>
      <c r="O66">
        <f>VLOOKUP(L66,'RTY Prices'!$A$1:$G$4152,7,1)</f>
        <v>549.20001200000002</v>
      </c>
    </row>
    <row r="67" spans="1:15" x14ac:dyDescent="0.15">
      <c r="A67">
        <v>457</v>
      </c>
      <c r="B67" s="7">
        <v>2.597681293185106E-2</v>
      </c>
      <c r="C67" s="6">
        <v>38875</v>
      </c>
      <c r="D67">
        <v>7</v>
      </c>
      <c r="L67" s="6">
        <v>36606</v>
      </c>
      <c r="M67">
        <v>0</v>
      </c>
      <c r="N67">
        <f t="shared" si="2"/>
        <v>2.1694156041507005E-2</v>
      </c>
      <c r="O67">
        <f>VLOOKUP(L67,'RTY Prices'!$A$1:$G$4152,7,1)</f>
        <v>552.78997800000002</v>
      </c>
    </row>
    <row r="68" spans="1:15" x14ac:dyDescent="0.15">
      <c r="A68">
        <v>465</v>
      </c>
      <c r="B68" s="7">
        <v>-2.0168165992743001E-2</v>
      </c>
      <c r="C68" s="6">
        <v>38922</v>
      </c>
      <c r="D68">
        <v>1</v>
      </c>
      <c r="L68" s="6">
        <v>36607</v>
      </c>
      <c r="M68">
        <v>0</v>
      </c>
      <c r="N68">
        <f t="shared" si="2"/>
        <v>2.1694156041507005E-2</v>
      </c>
      <c r="O68">
        <f>VLOOKUP(L68,'RTY Prices'!$A$1:$G$4152,7,1)</f>
        <v>571.19000200000005</v>
      </c>
    </row>
    <row r="69" spans="1:15" x14ac:dyDescent="0.15">
      <c r="A69">
        <v>466</v>
      </c>
      <c r="B69" s="7">
        <v>1.4642862370035831E-2</v>
      </c>
      <c r="C69" s="6">
        <v>38946</v>
      </c>
      <c r="D69">
        <v>14</v>
      </c>
      <c r="L69" s="6">
        <v>36608</v>
      </c>
      <c r="M69">
        <v>0</v>
      </c>
      <c r="N69">
        <f t="shared" si="2"/>
        <v>2.1694156041507005E-2</v>
      </c>
      <c r="O69">
        <f>VLOOKUP(L69,'RTY Prices'!$A$1:$G$4152,7,1)</f>
        <v>573.78997800000002</v>
      </c>
    </row>
    <row r="70" spans="1:15" x14ac:dyDescent="0.15">
      <c r="A70">
        <v>475</v>
      </c>
      <c r="B70" s="7">
        <v>3.1476506207503419E-2</v>
      </c>
      <c r="C70" s="6">
        <v>38996</v>
      </c>
      <c r="D70">
        <v>16</v>
      </c>
      <c r="L70" s="6">
        <v>36609</v>
      </c>
      <c r="M70">
        <v>0</v>
      </c>
      <c r="N70">
        <f t="shared" si="2"/>
        <v>2.1694156041507005E-2</v>
      </c>
      <c r="O70">
        <f>VLOOKUP(L70,'RTY Prices'!$A$1:$G$4152,7,1)</f>
        <v>574.01000999999997</v>
      </c>
    </row>
    <row r="71" spans="1:15" x14ac:dyDescent="0.15">
      <c r="A71">
        <v>486</v>
      </c>
      <c r="B71" s="7">
        <v>-1.4511107956129329E-2</v>
      </c>
      <c r="C71" s="6">
        <v>39056</v>
      </c>
      <c r="D71">
        <v>10</v>
      </c>
      <c r="L71" s="6">
        <v>36612</v>
      </c>
      <c r="M71">
        <v>0</v>
      </c>
      <c r="N71">
        <f t="shared" si="2"/>
        <v>2.1694156041507005E-2</v>
      </c>
      <c r="O71">
        <f>VLOOKUP(L71,'RTY Prices'!$A$1:$G$4152,7,1)</f>
        <v>573.65002400000003</v>
      </c>
    </row>
    <row r="72" spans="1:15" x14ac:dyDescent="0.15">
      <c r="A72">
        <v>488</v>
      </c>
      <c r="B72" s="7">
        <v>-2.1069379156037394E-2</v>
      </c>
      <c r="C72" s="6">
        <v>39079</v>
      </c>
      <c r="D72">
        <v>5</v>
      </c>
      <c r="L72" s="6">
        <v>36613</v>
      </c>
      <c r="M72">
        <v>0</v>
      </c>
      <c r="N72">
        <f t="shared" si="2"/>
        <v>2.1694156041507005E-2</v>
      </c>
      <c r="O72">
        <f>VLOOKUP(L72,'RTY Prices'!$A$1:$G$4152,7,1)</f>
        <v>559.03997800000002</v>
      </c>
    </row>
    <row r="73" spans="1:15" x14ac:dyDescent="0.15">
      <c r="A73">
        <v>490</v>
      </c>
      <c r="B73" s="7">
        <v>1.2833392604694991E-2</v>
      </c>
      <c r="C73" s="6">
        <v>39113</v>
      </c>
      <c r="D73">
        <v>8</v>
      </c>
      <c r="L73" s="6">
        <v>36614</v>
      </c>
      <c r="M73">
        <v>0</v>
      </c>
      <c r="N73">
        <f t="shared" si="2"/>
        <v>2.1694156041507005E-2</v>
      </c>
      <c r="O73">
        <f>VLOOKUP(L73,'RTY Prices'!$A$1:$G$4152,7,1)</f>
        <v>543</v>
      </c>
    </row>
    <row r="74" spans="1:15" x14ac:dyDescent="0.15">
      <c r="A74">
        <v>502</v>
      </c>
      <c r="B74" s="7">
        <v>2.5789670045279295E-2</v>
      </c>
      <c r="C74" s="6">
        <v>39143</v>
      </c>
      <c r="D74">
        <v>3</v>
      </c>
      <c r="L74" s="6">
        <v>36615</v>
      </c>
      <c r="M74">
        <v>0</v>
      </c>
      <c r="N74">
        <f t="shared" si="2"/>
        <v>2.1694156041507005E-2</v>
      </c>
      <c r="O74">
        <f>VLOOKUP(L74,'RTY Prices'!$A$1:$G$4152,7,1)</f>
        <v>531.57000700000003</v>
      </c>
    </row>
    <row r="75" spans="1:15" x14ac:dyDescent="0.15">
      <c r="A75">
        <v>514</v>
      </c>
      <c r="B75" s="7">
        <v>-2.327349611466565E-2</v>
      </c>
      <c r="C75" s="6">
        <v>39218</v>
      </c>
      <c r="D75">
        <v>4</v>
      </c>
      <c r="L75" s="6">
        <v>36616</v>
      </c>
      <c r="M75">
        <v>0</v>
      </c>
      <c r="N75">
        <f t="shared" si="2"/>
        <v>2.1694156041507005E-2</v>
      </c>
      <c r="O75">
        <f>VLOOKUP(L75,'RTY Prices'!$A$1:$G$4152,7,1)</f>
        <v>539.09002699999996</v>
      </c>
    </row>
    <row r="76" spans="1:15" x14ac:dyDescent="0.15">
      <c r="A76">
        <v>515</v>
      </c>
      <c r="B76" s="7">
        <v>-1.5959407304483128E-2</v>
      </c>
      <c r="C76" s="6">
        <v>39225</v>
      </c>
      <c r="D76">
        <v>2</v>
      </c>
      <c r="L76" s="6">
        <v>36619</v>
      </c>
      <c r="M76">
        <v>0</v>
      </c>
      <c r="N76">
        <f t="shared" ref="N76:N139" si="5">M76+N75</f>
        <v>2.1694156041507005E-2</v>
      </c>
      <c r="O76">
        <f>VLOOKUP(L76,'RTY Prices'!$A$1:$G$4152,7,1)</f>
        <v>516.03997800000002</v>
      </c>
    </row>
    <row r="77" spans="1:15" x14ac:dyDescent="0.15">
      <c r="A77">
        <v>516</v>
      </c>
      <c r="B77" s="7">
        <v>-1.511724419901621E-2</v>
      </c>
      <c r="C77" s="6">
        <v>39233</v>
      </c>
      <c r="D77">
        <v>6</v>
      </c>
      <c r="L77" s="6">
        <v>36620</v>
      </c>
      <c r="M77">
        <v>0</v>
      </c>
      <c r="N77">
        <f t="shared" si="5"/>
        <v>2.1694156041507005E-2</v>
      </c>
      <c r="O77">
        <f>VLOOKUP(L77,'RTY Prices'!$A$1:$G$4152,7,1)</f>
        <v>506.11999500000002</v>
      </c>
    </row>
    <row r="78" spans="1:15" x14ac:dyDescent="0.15">
      <c r="A78">
        <v>520</v>
      </c>
      <c r="B78" s="7">
        <v>-8.5885881085679908E-3</v>
      </c>
      <c r="C78" s="6">
        <v>39269</v>
      </c>
      <c r="D78">
        <v>3</v>
      </c>
      <c r="L78" s="6">
        <v>36621</v>
      </c>
      <c r="M78">
        <v>0</v>
      </c>
      <c r="N78">
        <f t="shared" si="5"/>
        <v>2.1694156041507005E-2</v>
      </c>
      <c r="O78">
        <f>VLOOKUP(L78,'RTY Prices'!$A$1:$G$4152,7,1)</f>
        <v>518.03997800000002</v>
      </c>
    </row>
    <row r="79" spans="1:15" x14ac:dyDescent="0.15">
      <c r="A79">
        <v>523</v>
      </c>
      <c r="B79" s="7">
        <v>-1.573512384916962E-2</v>
      </c>
      <c r="C79" s="6">
        <v>39276</v>
      </c>
      <c r="D79">
        <v>6</v>
      </c>
      <c r="L79" s="6">
        <v>36622</v>
      </c>
      <c r="M79">
        <v>0</v>
      </c>
      <c r="N79">
        <f t="shared" si="5"/>
        <v>2.1694156041507005E-2</v>
      </c>
      <c r="O79">
        <f>VLOOKUP(L79,'RTY Prices'!$A$1:$G$4152,7,1)</f>
        <v>532.5</v>
      </c>
    </row>
    <row r="80" spans="1:15" x14ac:dyDescent="0.15">
      <c r="A80">
        <v>525</v>
      </c>
      <c r="B80" s="7">
        <v>2.5564071634689579E-2</v>
      </c>
      <c r="C80" s="6">
        <v>39288</v>
      </c>
      <c r="D80">
        <v>11</v>
      </c>
      <c r="L80" s="6">
        <v>36623</v>
      </c>
      <c r="M80">
        <v>0</v>
      </c>
      <c r="N80">
        <f t="shared" si="5"/>
        <v>2.1694156041507005E-2</v>
      </c>
      <c r="O80">
        <f>VLOOKUP(L80,'RTY Prices'!$A$1:$G$4152,7,1)</f>
        <v>542.98999000000003</v>
      </c>
    </row>
    <row r="81" spans="1:15" x14ac:dyDescent="0.15">
      <c r="A81">
        <v>532</v>
      </c>
      <c r="B81" s="7">
        <v>-3.6544046064452496E-2</v>
      </c>
      <c r="C81" s="6">
        <v>39321</v>
      </c>
      <c r="D81">
        <v>2</v>
      </c>
      <c r="L81" s="6">
        <v>36626</v>
      </c>
      <c r="M81">
        <v>0</v>
      </c>
      <c r="N81">
        <f t="shared" si="5"/>
        <v>2.1694156041507005E-2</v>
      </c>
      <c r="O81">
        <f>VLOOKUP(L81,'RTY Prices'!$A$1:$G$4152,7,1)</f>
        <v>518.65997300000004</v>
      </c>
    </row>
    <row r="82" spans="1:15" x14ac:dyDescent="0.15">
      <c r="A82">
        <v>533</v>
      </c>
      <c r="B82" s="7">
        <v>3.7641330413568423E-2</v>
      </c>
      <c r="C82" s="6">
        <v>39330</v>
      </c>
      <c r="D82">
        <v>29</v>
      </c>
      <c r="L82" s="6">
        <v>36627</v>
      </c>
      <c r="M82">
        <v>0</v>
      </c>
      <c r="N82">
        <f t="shared" si="5"/>
        <v>2.1694156041507005E-2</v>
      </c>
      <c r="O82">
        <f>VLOOKUP(L82,'RTY Prices'!$A$1:$G$4152,7,1)</f>
        <v>510.13000499999998</v>
      </c>
    </row>
    <row r="83" spans="1:15" x14ac:dyDescent="0.15">
      <c r="A83">
        <v>541</v>
      </c>
      <c r="B83" s="7">
        <v>1.279530678980784E-2</v>
      </c>
      <c r="C83" s="6">
        <v>39388</v>
      </c>
      <c r="D83">
        <v>8</v>
      </c>
      <c r="L83" s="6">
        <v>36628</v>
      </c>
      <c r="M83">
        <v>0</v>
      </c>
      <c r="N83">
        <f t="shared" si="5"/>
        <v>2.1694156041507005E-2</v>
      </c>
      <c r="O83">
        <f>VLOOKUP(L83,'RTY Prices'!$A$1:$G$4152,7,1)</f>
        <v>493.44000199999999</v>
      </c>
    </row>
    <row r="84" spans="1:15" x14ac:dyDescent="0.15">
      <c r="A84">
        <v>550</v>
      </c>
      <c r="B84" s="7">
        <v>-2.01627967777382E-2</v>
      </c>
      <c r="C84" s="6">
        <v>39427</v>
      </c>
      <c r="D84">
        <v>1</v>
      </c>
      <c r="L84" s="6">
        <v>36629</v>
      </c>
      <c r="M84">
        <v>0</v>
      </c>
      <c r="N84">
        <f t="shared" si="5"/>
        <v>2.1694156041507005E-2</v>
      </c>
      <c r="O84">
        <f>VLOOKUP(L84,'RTY Prices'!$A$1:$G$4152,7,1)</f>
        <v>489.22000100000002</v>
      </c>
    </row>
    <row r="85" spans="1:15" x14ac:dyDescent="0.15">
      <c r="A85">
        <v>551</v>
      </c>
      <c r="B85" s="7">
        <v>-1.5517282677907059E-2</v>
      </c>
      <c r="C85" s="6">
        <v>39442</v>
      </c>
      <c r="D85">
        <v>2</v>
      </c>
      <c r="L85" s="6">
        <v>36630</v>
      </c>
      <c r="M85">
        <v>0</v>
      </c>
      <c r="N85">
        <f t="shared" si="5"/>
        <v>2.1694156041507005E-2</v>
      </c>
      <c r="O85">
        <f>VLOOKUP(L85,'RTY Prices'!$A$1:$G$4152,7,1)</f>
        <v>453.72000100000002</v>
      </c>
    </row>
    <row r="86" spans="1:15" x14ac:dyDescent="0.15">
      <c r="A86">
        <v>553</v>
      </c>
      <c r="B86" s="7">
        <v>4.2330069245108015E-2</v>
      </c>
      <c r="C86" s="6">
        <v>39454</v>
      </c>
      <c r="D86">
        <v>12</v>
      </c>
      <c r="L86" s="6">
        <v>36633</v>
      </c>
      <c r="M86">
        <v>0</v>
      </c>
      <c r="N86">
        <f t="shared" si="5"/>
        <v>2.1694156041507005E-2</v>
      </c>
      <c r="O86">
        <f>VLOOKUP(L86,'RTY Prices'!$A$1:$G$4152,7,1)</f>
        <v>459.26001000000002</v>
      </c>
    </row>
    <row r="87" spans="1:15" x14ac:dyDescent="0.15">
      <c r="A87">
        <v>561</v>
      </c>
      <c r="B87" s="7">
        <v>3.835504623647118E-2</v>
      </c>
      <c r="C87" s="6">
        <v>39510</v>
      </c>
      <c r="D87">
        <v>7</v>
      </c>
      <c r="L87" s="6">
        <v>36634</v>
      </c>
      <c r="M87">
        <v>0</v>
      </c>
      <c r="N87">
        <f t="shared" si="5"/>
        <v>2.1694156041507005E-2</v>
      </c>
      <c r="O87">
        <f>VLOOKUP(L87,'RTY Prices'!$A$1:$G$4152,7,1)</f>
        <v>486.08999599999999</v>
      </c>
    </row>
    <row r="88" spans="1:15" x14ac:dyDescent="0.15">
      <c r="A88">
        <v>571</v>
      </c>
      <c r="B88" s="7">
        <v>-2.2154314632542981E-2</v>
      </c>
      <c r="C88" s="6">
        <v>39559</v>
      </c>
      <c r="D88">
        <v>2</v>
      </c>
      <c r="L88" s="6">
        <v>36635</v>
      </c>
      <c r="M88">
        <v>0</v>
      </c>
      <c r="N88">
        <f t="shared" si="5"/>
        <v>2.1694156041507005E-2</v>
      </c>
      <c r="O88">
        <f>VLOOKUP(L88,'RTY Prices'!$A$1:$G$4152,7,1)</f>
        <v>486.23001099999999</v>
      </c>
    </row>
    <row r="89" spans="1:15" x14ac:dyDescent="0.15">
      <c r="A89">
        <v>572</v>
      </c>
      <c r="B89" s="7">
        <v>-6.5162700872728307E-3</v>
      </c>
      <c r="C89" s="6">
        <v>39566</v>
      </c>
      <c r="D89">
        <v>8</v>
      </c>
      <c r="L89" s="6">
        <v>36636</v>
      </c>
      <c r="M89">
        <v>0</v>
      </c>
      <c r="N89">
        <f t="shared" si="5"/>
        <v>2.1694156041507005E-2</v>
      </c>
      <c r="O89">
        <f>VLOOKUP(L89,'RTY Prices'!$A$1:$G$4152,7,1)</f>
        <v>481.83999599999999</v>
      </c>
    </row>
    <row r="90" spans="1:15" x14ac:dyDescent="0.15">
      <c r="A90">
        <v>576</v>
      </c>
      <c r="B90" s="7">
        <v>-1.227482281711844E-2</v>
      </c>
      <c r="C90" s="6">
        <v>39581</v>
      </c>
      <c r="D90">
        <v>9</v>
      </c>
      <c r="L90" s="6">
        <v>36637</v>
      </c>
      <c r="M90">
        <v>0</v>
      </c>
      <c r="N90">
        <f t="shared" si="5"/>
        <v>2.1694156041507005E-2</v>
      </c>
      <c r="O90">
        <f>VLOOKUP(L90,'RTY Prices'!$A$1:$G$4152,7,1)</f>
        <v>481.83999599999999</v>
      </c>
    </row>
    <row r="91" spans="1:15" x14ac:dyDescent="0.15">
      <c r="A91">
        <v>579</v>
      </c>
      <c r="B91" s="7">
        <v>8.3968595376478182E-3</v>
      </c>
      <c r="C91" s="6">
        <v>39598</v>
      </c>
      <c r="D91">
        <v>6</v>
      </c>
      <c r="L91" s="6">
        <v>36640</v>
      </c>
      <c r="M91">
        <v>0</v>
      </c>
      <c r="N91">
        <f t="shared" si="5"/>
        <v>2.1694156041507005E-2</v>
      </c>
      <c r="O91">
        <f>VLOOKUP(L91,'RTY Prices'!$A$1:$G$4152,7,1)</f>
        <v>468.540009</v>
      </c>
    </row>
    <row r="92" spans="1:15" x14ac:dyDescent="0.15">
      <c r="A92">
        <v>583</v>
      </c>
      <c r="B92" s="7">
        <v>5.1031279208017435E-2</v>
      </c>
      <c r="C92" s="6">
        <v>39624</v>
      </c>
      <c r="D92">
        <v>9</v>
      </c>
      <c r="L92" s="6">
        <v>36641</v>
      </c>
      <c r="M92">
        <v>0</v>
      </c>
      <c r="N92">
        <f t="shared" si="5"/>
        <v>2.1694156041507005E-2</v>
      </c>
      <c r="O92">
        <f>VLOOKUP(L92,'RTY Prices'!$A$1:$G$4152,7,1)</f>
        <v>489.02999899999998</v>
      </c>
    </row>
    <row r="93" spans="1:15" x14ac:dyDescent="0.15">
      <c r="A93">
        <v>599</v>
      </c>
      <c r="B93" s="7">
        <v>-2.7786071525724501E-2</v>
      </c>
      <c r="C93" s="6">
        <v>39709</v>
      </c>
      <c r="D93">
        <v>1</v>
      </c>
      <c r="L93" s="6">
        <v>36642</v>
      </c>
      <c r="M93">
        <v>0</v>
      </c>
      <c r="N93">
        <f t="shared" si="5"/>
        <v>2.1694156041507005E-2</v>
      </c>
      <c r="O93">
        <f>VLOOKUP(L93,'RTY Prices'!$A$1:$G$4152,7,1)</f>
        <v>484.23998999999998</v>
      </c>
    </row>
    <row r="94" spans="1:15" x14ac:dyDescent="0.15">
      <c r="A94">
        <v>600</v>
      </c>
      <c r="B94" s="7">
        <v>-2.87376587515277E-2</v>
      </c>
      <c r="C94" s="6">
        <v>39713</v>
      </c>
      <c r="D94">
        <v>1</v>
      </c>
      <c r="L94" s="6">
        <v>36643</v>
      </c>
      <c r="M94">
        <v>0</v>
      </c>
      <c r="N94">
        <f t="shared" si="5"/>
        <v>2.1694156041507005E-2</v>
      </c>
      <c r="O94">
        <f>VLOOKUP(L94,'RTY Prices'!$A$1:$G$4152,7,1)</f>
        <v>494.57998700000002</v>
      </c>
    </row>
    <row r="95" spans="1:15" x14ac:dyDescent="0.15">
      <c r="A95">
        <v>601</v>
      </c>
      <c r="B95" s="7">
        <v>0.15615834662185452</v>
      </c>
      <c r="C95" s="6">
        <v>39721</v>
      </c>
      <c r="D95">
        <v>10</v>
      </c>
      <c r="L95" s="6">
        <v>36644</v>
      </c>
      <c r="M95">
        <v>0</v>
      </c>
      <c r="N95">
        <f t="shared" si="5"/>
        <v>2.1694156041507005E-2</v>
      </c>
      <c r="O95">
        <f>VLOOKUP(L95,'RTY Prices'!$A$1:$G$4152,7,1)</f>
        <v>506.25</v>
      </c>
    </row>
    <row r="96" spans="1:15" x14ac:dyDescent="0.15">
      <c r="A96">
        <v>611</v>
      </c>
      <c r="B96" s="7">
        <v>2.1059706631819705E-2</v>
      </c>
      <c r="C96" s="6">
        <v>39771</v>
      </c>
      <c r="D96">
        <v>4</v>
      </c>
      <c r="L96" s="6">
        <v>36647</v>
      </c>
      <c r="M96">
        <v>0</v>
      </c>
      <c r="N96">
        <f t="shared" si="5"/>
        <v>2.1694156041507005E-2</v>
      </c>
      <c r="O96">
        <f>VLOOKUP(L96,'RTY Prices'!$A$1:$G$4152,7,1)</f>
        <v>518.92999299999997</v>
      </c>
    </row>
    <row r="97" spans="1:15" x14ac:dyDescent="0.15">
      <c r="A97">
        <v>621</v>
      </c>
      <c r="B97" s="7">
        <v>4.4488950207543898E-2</v>
      </c>
      <c r="C97" s="6">
        <v>39862</v>
      </c>
      <c r="D97">
        <v>5</v>
      </c>
      <c r="L97" s="6">
        <v>36648</v>
      </c>
      <c r="M97">
        <v>0</v>
      </c>
      <c r="N97">
        <f t="shared" si="5"/>
        <v>2.1694156041507005E-2</v>
      </c>
      <c r="O97">
        <f>VLOOKUP(L97,'RTY Prices'!$A$1:$G$4152,7,1)</f>
        <v>505.35000600000001</v>
      </c>
    </row>
    <row r="98" spans="1:15" x14ac:dyDescent="0.15">
      <c r="A98">
        <v>643</v>
      </c>
      <c r="B98" s="7">
        <v>-1.3697290179578457E-2</v>
      </c>
      <c r="C98" s="6">
        <v>39966</v>
      </c>
      <c r="D98">
        <v>10</v>
      </c>
      <c r="L98" s="6">
        <v>36649</v>
      </c>
      <c r="M98">
        <v>0</v>
      </c>
      <c r="N98">
        <f t="shared" si="5"/>
        <v>2.1694156041507005E-2</v>
      </c>
      <c r="O98">
        <f>VLOOKUP(L98,'RTY Prices'!$A$1:$G$4152,7,1)</f>
        <v>495.55999800000001</v>
      </c>
    </row>
    <row r="99" spans="1:15" x14ac:dyDescent="0.15">
      <c r="A99">
        <v>646</v>
      </c>
      <c r="B99" s="7">
        <v>-3.4927073051550198E-2</v>
      </c>
      <c r="C99" s="6">
        <v>39988</v>
      </c>
      <c r="D99">
        <v>2</v>
      </c>
      <c r="L99" s="6">
        <v>36650</v>
      </c>
      <c r="M99">
        <v>0</v>
      </c>
      <c r="N99">
        <f t="shared" si="5"/>
        <v>2.1694156041507005E-2</v>
      </c>
      <c r="O99">
        <f>VLOOKUP(L99,'RTY Prices'!$A$1:$G$4152,7,1)</f>
        <v>501.91000400000001</v>
      </c>
    </row>
    <row r="100" spans="1:15" x14ac:dyDescent="0.15">
      <c r="A100">
        <v>647</v>
      </c>
      <c r="B100" s="7">
        <v>-1.696964712774407E-2</v>
      </c>
      <c r="C100" s="6">
        <v>40002</v>
      </c>
      <c r="D100">
        <v>4</v>
      </c>
      <c r="L100" s="6">
        <v>36651</v>
      </c>
      <c r="M100">
        <v>0</v>
      </c>
      <c r="N100">
        <f t="shared" si="5"/>
        <v>2.1694156041507005E-2</v>
      </c>
      <c r="O100">
        <f>VLOOKUP(L100,'RTY Prices'!$A$1:$G$4152,7,1)</f>
        <v>512.84002699999996</v>
      </c>
    </row>
    <row r="101" spans="1:15" x14ac:dyDescent="0.15">
      <c r="A101">
        <v>650</v>
      </c>
      <c r="B101" s="7">
        <v>8.0773380944626272E-2</v>
      </c>
      <c r="C101" s="6">
        <v>40011</v>
      </c>
      <c r="D101">
        <v>21</v>
      </c>
      <c r="L101" s="6">
        <v>36654</v>
      </c>
      <c r="M101">
        <v>0</v>
      </c>
      <c r="N101">
        <f t="shared" si="5"/>
        <v>2.1694156041507005E-2</v>
      </c>
      <c r="O101">
        <f>VLOOKUP(L101,'RTY Prices'!$A$1:$G$4152,7,1)</f>
        <v>500.07998700000002</v>
      </c>
    </row>
    <row r="102" spans="1:15" x14ac:dyDescent="0.15">
      <c r="A102">
        <v>665</v>
      </c>
      <c r="B102" s="7">
        <v>2.9047081063057277E-2</v>
      </c>
      <c r="C102" s="6">
        <v>40066</v>
      </c>
      <c r="D102">
        <v>11</v>
      </c>
      <c r="L102" s="6">
        <v>36655</v>
      </c>
      <c r="M102">
        <v>0</v>
      </c>
      <c r="N102">
        <f t="shared" si="5"/>
        <v>2.1694156041507005E-2</v>
      </c>
      <c r="O102">
        <f>VLOOKUP(L102,'RTY Prices'!$A$1:$G$4152,7,1)</f>
        <v>490.85998499999999</v>
      </c>
    </row>
    <row r="103" spans="1:15" x14ac:dyDescent="0.15">
      <c r="A103">
        <v>673</v>
      </c>
      <c r="B103" s="7">
        <v>-2.1540852744919601E-2</v>
      </c>
      <c r="C103" s="6">
        <v>40115</v>
      </c>
      <c r="D103">
        <v>1</v>
      </c>
      <c r="L103" s="6">
        <v>36656</v>
      </c>
      <c r="M103">
        <v>0</v>
      </c>
      <c r="N103">
        <f t="shared" si="5"/>
        <v>2.1694156041507005E-2</v>
      </c>
      <c r="O103">
        <f>VLOOKUP(L103,'RTY Prices'!$A$1:$G$4152,7,1)</f>
        <v>474.27999899999998</v>
      </c>
    </row>
    <row r="104" spans="1:15" x14ac:dyDescent="0.15">
      <c r="A104">
        <v>674</v>
      </c>
      <c r="B104" s="7">
        <v>-2.338071515533053E-2</v>
      </c>
      <c r="C104" s="6">
        <v>40119</v>
      </c>
      <c r="D104">
        <v>4</v>
      </c>
      <c r="L104" s="6">
        <v>36657</v>
      </c>
      <c r="M104">
        <v>0</v>
      </c>
      <c r="N104">
        <f t="shared" si="5"/>
        <v>2.1694156041507005E-2</v>
      </c>
      <c r="O104">
        <f>VLOOKUP(L104,'RTY Prices'!$A$1:$G$4152,7,1)</f>
        <v>489.39001500000001</v>
      </c>
    </row>
    <row r="105" spans="1:15" x14ac:dyDescent="0.15">
      <c r="A105">
        <v>676</v>
      </c>
      <c r="B105" s="7">
        <v>5.4364243345490032E-2</v>
      </c>
      <c r="C105" s="6">
        <v>40155</v>
      </c>
      <c r="D105">
        <v>24</v>
      </c>
      <c r="L105" s="6">
        <v>36658</v>
      </c>
      <c r="M105">
        <v>0</v>
      </c>
      <c r="N105">
        <f t="shared" si="5"/>
        <v>2.1694156041507005E-2</v>
      </c>
      <c r="O105">
        <f>VLOOKUP(L105,'RTY Prices'!$A$1:$G$4152,7,1)</f>
        <v>490.94000199999999</v>
      </c>
    </row>
    <row r="106" spans="1:15" x14ac:dyDescent="0.15">
      <c r="A106">
        <v>687</v>
      </c>
      <c r="B106" s="7">
        <v>-1.2343494363792999E-2</v>
      </c>
      <c r="C106" s="6">
        <v>40198</v>
      </c>
      <c r="D106">
        <v>1</v>
      </c>
      <c r="L106" s="6">
        <v>36661</v>
      </c>
      <c r="M106">
        <v>0</v>
      </c>
      <c r="N106">
        <f t="shared" si="5"/>
        <v>2.1694156041507005E-2</v>
      </c>
      <c r="O106">
        <f>VLOOKUP(L106,'RTY Prices'!$A$1:$G$4152,7,1)</f>
        <v>497.80999800000001</v>
      </c>
    </row>
    <row r="107" spans="1:15" x14ac:dyDescent="0.15">
      <c r="A107">
        <v>688</v>
      </c>
      <c r="B107" s="7">
        <v>-7.5099572699392683E-3</v>
      </c>
      <c r="C107" s="6">
        <v>40203</v>
      </c>
      <c r="D107">
        <v>16</v>
      </c>
      <c r="L107" s="6">
        <v>36662</v>
      </c>
      <c r="M107">
        <v>0</v>
      </c>
      <c r="N107">
        <f t="shared" si="5"/>
        <v>2.1694156041507005E-2</v>
      </c>
      <c r="O107">
        <f>VLOOKUP(L107,'RTY Prices'!$A$1:$G$4152,7,1)</f>
        <v>505.98001099999999</v>
      </c>
    </row>
    <row r="108" spans="1:15" x14ac:dyDescent="0.15">
      <c r="A108">
        <v>694</v>
      </c>
      <c r="B108" s="7">
        <v>6.9831934636482781E-2</v>
      </c>
      <c r="C108" s="6">
        <v>40228</v>
      </c>
      <c r="D108">
        <v>21</v>
      </c>
      <c r="L108" s="6">
        <v>36663</v>
      </c>
      <c r="M108">
        <v>0</v>
      </c>
      <c r="N108">
        <f t="shared" si="5"/>
        <v>2.1694156041507005E-2</v>
      </c>
      <c r="O108">
        <f>VLOOKUP(L108,'RTY Prices'!$A$1:$G$4152,7,1)</f>
        <v>499.66000400000001</v>
      </c>
    </row>
    <row r="109" spans="1:15" x14ac:dyDescent="0.15">
      <c r="A109">
        <v>724</v>
      </c>
      <c r="B109" s="7">
        <v>-9.5747461371191375E-3</v>
      </c>
      <c r="C109" s="6">
        <v>40336</v>
      </c>
      <c r="D109">
        <v>4</v>
      </c>
      <c r="L109" s="6">
        <v>36664</v>
      </c>
      <c r="M109">
        <v>0</v>
      </c>
      <c r="N109">
        <f t="shared" si="5"/>
        <v>2.1694156041507005E-2</v>
      </c>
      <c r="O109">
        <f>VLOOKUP(L109,'RTY Prices'!$A$1:$G$4152,7,1)</f>
        <v>490.95001200000002</v>
      </c>
    </row>
    <row r="110" spans="1:15" x14ac:dyDescent="0.15">
      <c r="A110">
        <v>727</v>
      </c>
      <c r="B110" s="7">
        <v>1.4598951060207751E-2</v>
      </c>
      <c r="C110" s="6">
        <v>40359</v>
      </c>
      <c r="D110">
        <v>5</v>
      </c>
      <c r="L110" s="6">
        <v>36665</v>
      </c>
      <c r="M110">
        <v>0</v>
      </c>
      <c r="N110">
        <f t="shared" si="5"/>
        <v>2.1694156041507005E-2</v>
      </c>
      <c r="O110">
        <f>VLOOKUP(L110,'RTY Prices'!$A$1:$G$4152,7,1)</f>
        <v>479.70001200000002</v>
      </c>
    </row>
    <row r="111" spans="1:15" x14ac:dyDescent="0.15">
      <c r="A111">
        <v>734</v>
      </c>
      <c r="B111" s="7">
        <v>-7.6868884603378748E-3</v>
      </c>
      <c r="C111" s="6">
        <v>40406</v>
      </c>
      <c r="D111">
        <v>10</v>
      </c>
      <c r="L111" s="6">
        <v>36668</v>
      </c>
      <c r="M111">
        <v>0</v>
      </c>
      <c r="N111">
        <f t="shared" si="5"/>
        <v>2.1694156041507005E-2</v>
      </c>
      <c r="O111">
        <f>VLOOKUP(L111,'RTY Prices'!$A$1:$G$4152,7,1)</f>
        <v>471.67001299999998</v>
      </c>
    </row>
    <row r="112" spans="1:15" x14ac:dyDescent="0.15">
      <c r="A112">
        <v>737</v>
      </c>
      <c r="B112" s="7">
        <v>7.0121987980201833E-2</v>
      </c>
      <c r="C112" s="6">
        <v>40435</v>
      </c>
      <c r="D112">
        <v>26</v>
      </c>
      <c r="L112" s="6">
        <v>36669</v>
      </c>
      <c r="M112">
        <v>0</v>
      </c>
      <c r="N112">
        <f t="shared" si="5"/>
        <v>2.1694156041507005E-2</v>
      </c>
      <c r="O112">
        <f>VLOOKUP(L112,'RTY Prices'!$A$1:$G$4152,7,1)</f>
        <v>459.01001000000002</v>
      </c>
    </row>
    <row r="113" spans="1:15" x14ac:dyDescent="0.15">
      <c r="A113">
        <v>769</v>
      </c>
      <c r="B113" s="7">
        <v>-1.5726832904317006E-2</v>
      </c>
      <c r="C113" s="6">
        <v>40564</v>
      </c>
      <c r="D113">
        <v>4</v>
      </c>
      <c r="L113" s="6">
        <v>36670</v>
      </c>
      <c r="M113">
        <v>0</v>
      </c>
      <c r="N113">
        <f t="shared" si="5"/>
        <v>2.1694156041507005E-2</v>
      </c>
      <c r="O113">
        <f>VLOOKUP(L113,'RTY Prices'!$A$1:$G$4152,7,1)</f>
        <v>461.73998999999998</v>
      </c>
    </row>
    <row r="114" spans="1:15" x14ac:dyDescent="0.15">
      <c r="A114">
        <v>771</v>
      </c>
      <c r="B114" s="7">
        <v>2.0452104237915471E-2</v>
      </c>
      <c r="C114" s="6">
        <v>40582</v>
      </c>
      <c r="D114">
        <v>10</v>
      </c>
      <c r="L114" s="6">
        <v>36671</v>
      </c>
      <c r="M114">
        <v>0</v>
      </c>
      <c r="N114">
        <f t="shared" si="5"/>
        <v>2.1694156041507005E-2</v>
      </c>
      <c r="O114">
        <f>VLOOKUP(L114,'RTY Prices'!$A$1:$G$4152,7,1)</f>
        <v>456.17001299999998</v>
      </c>
    </row>
    <row r="115" spans="1:15" x14ac:dyDescent="0.15">
      <c r="A115">
        <v>782</v>
      </c>
      <c r="B115" s="7">
        <v>-8.2353225779025398E-3</v>
      </c>
      <c r="C115" s="6">
        <v>40632</v>
      </c>
      <c r="D115">
        <v>10</v>
      </c>
      <c r="L115" s="6">
        <v>36672</v>
      </c>
      <c r="M115">
        <v>0</v>
      </c>
      <c r="N115">
        <f t="shared" si="5"/>
        <v>2.1694156041507005E-2</v>
      </c>
      <c r="O115">
        <f>VLOOKUP(L115,'RTY Prices'!$A$1:$G$4152,7,1)</f>
        <v>457.36999500000002</v>
      </c>
    </row>
    <row r="116" spans="1:15" x14ac:dyDescent="0.15">
      <c r="A116">
        <v>789</v>
      </c>
      <c r="B116" s="7">
        <v>-3.272037312388561E-3</v>
      </c>
      <c r="C116" s="6">
        <v>40661</v>
      </c>
      <c r="D116">
        <v>3</v>
      </c>
      <c r="L116" s="6">
        <v>36675</v>
      </c>
      <c r="M116">
        <v>0</v>
      </c>
      <c r="N116">
        <f t="shared" si="5"/>
        <v>2.1694156041507005E-2</v>
      </c>
      <c r="O116">
        <f>VLOOKUP(L116,'RTY Prices'!$A$1:$G$4152,7,1)</f>
        <v>457.36999500000002</v>
      </c>
    </row>
    <row r="117" spans="1:15" x14ac:dyDescent="0.15">
      <c r="A117">
        <v>792</v>
      </c>
      <c r="B117" s="7">
        <v>-1.5234223976075399E-2</v>
      </c>
      <c r="C117" s="6">
        <v>40681</v>
      </c>
      <c r="D117">
        <v>1</v>
      </c>
      <c r="L117" s="6">
        <v>36676</v>
      </c>
      <c r="M117">
        <v>0</v>
      </c>
      <c r="N117">
        <f t="shared" si="5"/>
        <v>2.1694156041507005E-2</v>
      </c>
      <c r="O117">
        <f>VLOOKUP(L117,'RTY Prices'!$A$1:$G$4152,7,1)</f>
        <v>476.70001200000002</v>
      </c>
    </row>
    <row r="118" spans="1:15" x14ac:dyDescent="0.15">
      <c r="A118">
        <v>793</v>
      </c>
      <c r="B118" s="7">
        <v>-2.7118942470964753E-2</v>
      </c>
      <c r="C118" s="6">
        <v>40687</v>
      </c>
      <c r="D118">
        <v>4</v>
      </c>
      <c r="L118" s="6">
        <v>36677</v>
      </c>
      <c r="M118">
        <v>0</v>
      </c>
      <c r="N118">
        <f t="shared" si="5"/>
        <v>2.1694156041507005E-2</v>
      </c>
      <c r="O118">
        <f>VLOOKUP(L118,'RTY Prices'!$A$1:$G$4152,7,1)</f>
        <v>476.17999300000002</v>
      </c>
    </row>
    <row r="119" spans="1:15" x14ac:dyDescent="0.15">
      <c r="A119">
        <v>795</v>
      </c>
      <c r="B119" s="7">
        <v>2.2388687578794812E-2</v>
      </c>
      <c r="C119" s="6">
        <v>40700</v>
      </c>
      <c r="D119">
        <v>7</v>
      </c>
      <c r="L119" s="6">
        <v>36678</v>
      </c>
      <c r="M119">
        <v>0</v>
      </c>
      <c r="N119">
        <f t="shared" si="5"/>
        <v>2.1694156041507005E-2</v>
      </c>
      <c r="O119">
        <f>VLOOKUP(L119,'RTY Prices'!$A$1:$G$4152,7,1)</f>
        <v>492.47000100000002</v>
      </c>
    </row>
    <row r="120" spans="1:15" x14ac:dyDescent="0.15">
      <c r="A120">
        <v>817</v>
      </c>
      <c r="B120" s="7">
        <v>-2.2199209242403203E-2</v>
      </c>
      <c r="C120" s="6">
        <v>40841</v>
      </c>
      <c r="D120">
        <v>6</v>
      </c>
      <c r="L120" s="6">
        <v>36679</v>
      </c>
      <c r="M120">
        <v>0</v>
      </c>
      <c r="N120">
        <f t="shared" si="5"/>
        <v>2.1694156041507005E-2</v>
      </c>
      <c r="O120">
        <f>VLOOKUP(L120,'RTY Prices'!$A$1:$G$4152,7,1)</f>
        <v>513.03002900000001</v>
      </c>
    </row>
    <row r="121" spans="1:15" x14ac:dyDescent="0.15">
      <c r="A121">
        <v>819</v>
      </c>
      <c r="B121" s="7">
        <v>2.1832533966749418E-2</v>
      </c>
      <c r="C121" s="6">
        <v>40869</v>
      </c>
      <c r="D121">
        <v>4</v>
      </c>
      <c r="L121" s="6">
        <v>36682</v>
      </c>
      <c r="M121">
        <v>0</v>
      </c>
      <c r="N121">
        <f t="shared" si="5"/>
        <v>2.1694156041507005E-2</v>
      </c>
      <c r="O121">
        <f>VLOOKUP(L121,'RTY Prices'!$A$1:$G$4152,7,1)</f>
        <v>513.29998799999998</v>
      </c>
    </row>
    <row r="122" spans="1:15" x14ac:dyDescent="0.15">
      <c r="A122">
        <v>843</v>
      </c>
      <c r="B122" s="7">
        <v>-9.4641924457599669E-3</v>
      </c>
      <c r="C122" s="6">
        <v>40984</v>
      </c>
      <c r="D122">
        <v>14</v>
      </c>
      <c r="L122" s="6">
        <v>36683</v>
      </c>
      <c r="M122">
        <v>0</v>
      </c>
      <c r="N122">
        <f t="shared" si="5"/>
        <v>2.1694156041507005E-2</v>
      </c>
      <c r="O122">
        <f>VLOOKUP(L122,'RTY Prices'!$A$1:$G$4152,7,1)</f>
        <v>511.64999399999999</v>
      </c>
    </row>
    <row r="123" spans="1:15" x14ac:dyDescent="0.15">
      <c r="A123">
        <v>846</v>
      </c>
      <c r="B123" s="7">
        <v>8.7168122935646006E-3</v>
      </c>
      <c r="C123" s="6">
        <v>41009</v>
      </c>
      <c r="D123">
        <v>2</v>
      </c>
      <c r="L123" s="6">
        <v>36684</v>
      </c>
      <c r="M123">
        <v>0</v>
      </c>
      <c r="N123">
        <f t="shared" si="5"/>
        <v>2.1694156041507005E-2</v>
      </c>
      <c r="O123">
        <f>VLOOKUP(L123,'RTY Prices'!$A$1:$G$4152,7,1)</f>
        <v>516.53997800000002</v>
      </c>
    </row>
    <row r="124" spans="1:15" x14ac:dyDescent="0.15">
      <c r="A124">
        <v>856</v>
      </c>
      <c r="B124" s="7">
        <v>-2.1188317410944599E-2</v>
      </c>
      <c r="C124" s="6">
        <v>41080</v>
      </c>
      <c r="D124">
        <v>2</v>
      </c>
      <c r="L124" s="6">
        <v>36685</v>
      </c>
      <c r="M124">
        <v>0</v>
      </c>
      <c r="N124">
        <f t="shared" si="5"/>
        <v>2.1694156041507005E-2</v>
      </c>
      <c r="O124">
        <f>VLOOKUP(L124,'RTY Prices'!$A$1:$G$4152,7,1)</f>
        <v>514.53997800000002</v>
      </c>
    </row>
    <row r="125" spans="1:15" x14ac:dyDescent="0.15">
      <c r="A125">
        <v>857</v>
      </c>
      <c r="B125" s="7">
        <v>-2.3395352098118556E-2</v>
      </c>
      <c r="C125" s="6">
        <v>41092</v>
      </c>
      <c r="D125">
        <v>15</v>
      </c>
      <c r="L125" s="6">
        <v>36686</v>
      </c>
      <c r="M125">
        <v>0</v>
      </c>
      <c r="N125">
        <f t="shared" si="5"/>
        <v>2.1694156041507005E-2</v>
      </c>
      <c r="O125">
        <f>VLOOKUP(L125,'RTY Prices'!$A$1:$G$4152,7,1)</f>
        <v>523.05999799999995</v>
      </c>
    </row>
    <row r="126" spans="1:15" x14ac:dyDescent="0.15">
      <c r="A126">
        <v>860</v>
      </c>
      <c r="B126" s="7">
        <v>4.8121526701395467E-2</v>
      </c>
      <c r="C126" s="6">
        <v>41137</v>
      </c>
      <c r="D126">
        <v>28</v>
      </c>
      <c r="L126" s="6">
        <v>36689</v>
      </c>
      <c r="M126">
        <v>0</v>
      </c>
      <c r="N126">
        <f t="shared" si="5"/>
        <v>2.1694156041507005E-2</v>
      </c>
      <c r="O126">
        <f>VLOOKUP(L126,'RTY Prices'!$A$1:$G$4152,7,1)</f>
        <v>508.51001000000002</v>
      </c>
    </row>
    <row r="127" spans="1:15" x14ac:dyDescent="0.15">
      <c r="A127">
        <v>877</v>
      </c>
      <c r="B127" s="7">
        <v>2.1106740700177734E-2</v>
      </c>
      <c r="C127" s="6">
        <v>41221</v>
      </c>
      <c r="D127">
        <v>8</v>
      </c>
      <c r="L127" s="6">
        <v>36690</v>
      </c>
      <c r="M127">
        <v>0</v>
      </c>
      <c r="N127">
        <f t="shared" si="5"/>
        <v>2.1694156041507005E-2</v>
      </c>
      <c r="O127">
        <f>VLOOKUP(L127,'RTY Prices'!$A$1:$G$4152,7,1)</f>
        <v>513.75</v>
      </c>
    </row>
    <row r="128" spans="1:15" x14ac:dyDescent="0.15">
      <c r="A128">
        <v>901</v>
      </c>
      <c r="B128" s="7">
        <v>1.4862972648890457E-2</v>
      </c>
      <c r="C128" s="6">
        <v>41312</v>
      </c>
      <c r="D128">
        <v>9</v>
      </c>
      <c r="L128" s="6">
        <v>36691</v>
      </c>
      <c r="M128">
        <v>0</v>
      </c>
      <c r="N128">
        <f t="shared" si="5"/>
        <v>2.1694156041507005E-2</v>
      </c>
      <c r="O128">
        <f>VLOOKUP(L128,'RTY Prices'!$A$1:$G$4152,7,1)</f>
        <v>509.67001299999998</v>
      </c>
    </row>
    <row r="129" spans="1:15" x14ac:dyDescent="0.15">
      <c r="A129">
        <v>908</v>
      </c>
      <c r="B129" s="7">
        <v>9.8603581132789067E-3</v>
      </c>
      <c r="C129" s="6">
        <v>41341</v>
      </c>
      <c r="D129">
        <v>16</v>
      </c>
      <c r="L129" s="6">
        <v>36692</v>
      </c>
      <c r="M129">
        <v>0</v>
      </c>
      <c r="N129">
        <f t="shared" si="5"/>
        <v>2.1694156041507005E-2</v>
      </c>
      <c r="O129">
        <f>VLOOKUP(L129,'RTY Prices'!$A$1:$G$4152,7,1)</f>
        <v>512.25</v>
      </c>
    </row>
    <row r="130" spans="1:15" x14ac:dyDescent="0.15">
      <c r="A130">
        <v>914</v>
      </c>
      <c r="B130" s="7">
        <v>-1.2971515764016599E-2</v>
      </c>
      <c r="C130" s="6">
        <v>41380</v>
      </c>
      <c r="D130">
        <v>1</v>
      </c>
      <c r="L130" s="6">
        <v>36693</v>
      </c>
      <c r="M130">
        <v>0</v>
      </c>
      <c r="N130">
        <f t="shared" si="5"/>
        <v>2.1694156041507005E-2</v>
      </c>
      <c r="O130">
        <f>VLOOKUP(L130,'RTY Prices'!$A$1:$G$4152,7,1)</f>
        <v>513.73999000000003</v>
      </c>
    </row>
    <row r="131" spans="1:15" x14ac:dyDescent="0.15">
      <c r="A131">
        <v>915</v>
      </c>
      <c r="B131" s="7">
        <v>-2.3363919916635893E-2</v>
      </c>
      <c r="C131" s="6">
        <v>41382</v>
      </c>
      <c r="D131">
        <v>4</v>
      </c>
      <c r="L131" s="6">
        <v>36696</v>
      </c>
      <c r="M131">
        <v>0</v>
      </c>
      <c r="N131">
        <f t="shared" si="5"/>
        <v>2.1694156041507005E-2</v>
      </c>
      <c r="O131">
        <f>VLOOKUP(L131,'RTY Prices'!$A$1:$G$4152,7,1)</f>
        <v>522.78997800000002</v>
      </c>
    </row>
    <row r="132" spans="1:15" x14ac:dyDescent="0.15">
      <c r="A132">
        <v>917</v>
      </c>
      <c r="B132" s="7">
        <v>-1.4192916973018201E-2</v>
      </c>
      <c r="C132" s="6">
        <v>41395</v>
      </c>
      <c r="D132">
        <v>1</v>
      </c>
      <c r="L132" s="6">
        <v>36697</v>
      </c>
      <c r="M132">
        <v>0</v>
      </c>
      <c r="N132">
        <f t="shared" si="5"/>
        <v>2.1694156041507005E-2</v>
      </c>
      <c r="O132">
        <f>VLOOKUP(L132,'RTY Prices'!$A$1:$G$4152,7,1)</f>
        <v>525.69000200000005</v>
      </c>
    </row>
    <row r="133" spans="1:15" x14ac:dyDescent="0.15">
      <c r="A133">
        <v>918</v>
      </c>
      <c r="B133" s="7">
        <v>3.5743143801379544E-2</v>
      </c>
      <c r="C133" s="6">
        <v>41400</v>
      </c>
      <c r="D133">
        <v>13</v>
      </c>
      <c r="L133" s="6">
        <v>36698</v>
      </c>
      <c r="M133">
        <v>3.6523102830476801E-3</v>
      </c>
      <c r="N133">
        <f t="shared" si="5"/>
        <v>2.5346466324554687E-2</v>
      </c>
      <c r="O133">
        <f>VLOOKUP(L133,'RTY Prices'!$A$1:$G$4152,7,1)</f>
        <v>527.60998500000005</v>
      </c>
    </row>
    <row r="134" spans="1:15" x14ac:dyDescent="0.15">
      <c r="A134">
        <v>930</v>
      </c>
      <c r="B134" s="7">
        <v>-2.83451892545027E-2</v>
      </c>
      <c r="C134" s="6">
        <v>41450</v>
      </c>
      <c r="D134">
        <v>3</v>
      </c>
      <c r="L134" s="6">
        <v>36699</v>
      </c>
      <c r="M134">
        <v>-2.1342185985164901E-2</v>
      </c>
      <c r="N134">
        <f t="shared" si="5"/>
        <v>4.0042803393897861E-3</v>
      </c>
      <c r="O134">
        <f>VLOOKUP(L134,'RTY Prices'!$A$1:$G$4152,7,1)</f>
        <v>515.01000999999997</v>
      </c>
    </row>
    <row r="135" spans="1:15" x14ac:dyDescent="0.15">
      <c r="A135">
        <v>931</v>
      </c>
      <c r="B135" s="7">
        <v>4.8110019213255174E-2</v>
      </c>
      <c r="C135" s="6">
        <v>41463</v>
      </c>
      <c r="D135">
        <v>22</v>
      </c>
      <c r="L135" s="6">
        <v>36700</v>
      </c>
      <c r="M135">
        <v>0</v>
      </c>
      <c r="N135">
        <f t="shared" si="5"/>
        <v>4.0042803393897861E-3</v>
      </c>
      <c r="O135">
        <f>VLOOKUP(L135,'RTY Prices'!$A$1:$G$4152,7,1)</f>
        <v>510.41000400000001</v>
      </c>
    </row>
    <row r="136" spans="1:15" x14ac:dyDescent="0.15">
      <c r="A136">
        <v>948</v>
      </c>
      <c r="B136" s="7">
        <v>1.5474153092161554E-2</v>
      </c>
      <c r="C136" s="6">
        <v>41528</v>
      </c>
      <c r="D136">
        <v>17</v>
      </c>
      <c r="L136" s="6">
        <v>36703</v>
      </c>
      <c r="M136">
        <v>0</v>
      </c>
      <c r="N136">
        <f t="shared" si="5"/>
        <v>4.0042803393897861E-3</v>
      </c>
      <c r="O136">
        <f>VLOOKUP(L136,'RTY Prices'!$A$1:$G$4152,7,1)</f>
        <v>516.35998500000005</v>
      </c>
    </row>
    <row r="137" spans="1:15" x14ac:dyDescent="0.15">
      <c r="A137">
        <v>956</v>
      </c>
      <c r="B137" s="7">
        <v>1.6820575852934221E-2</v>
      </c>
      <c r="C137" s="6">
        <v>41562</v>
      </c>
      <c r="D137">
        <v>12</v>
      </c>
      <c r="L137" s="6">
        <v>36704</v>
      </c>
      <c r="M137">
        <v>0</v>
      </c>
      <c r="N137">
        <f t="shared" si="5"/>
        <v>4.0042803393897861E-3</v>
      </c>
      <c r="O137">
        <f>VLOOKUP(L137,'RTY Prices'!$A$1:$G$4152,7,1)</f>
        <v>508.07998700000002</v>
      </c>
    </row>
    <row r="138" spans="1:15" x14ac:dyDescent="0.15">
      <c r="A138">
        <v>964</v>
      </c>
      <c r="B138" s="7">
        <v>5.5154055110957232E-3</v>
      </c>
      <c r="C138" s="6">
        <v>41603</v>
      </c>
      <c r="D138">
        <v>5</v>
      </c>
      <c r="L138" s="6">
        <v>36705</v>
      </c>
      <c r="M138">
        <v>0</v>
      </c>
      <c r="N138">
        <f t="shared" si="5"/>
        <v>4.0042803393897861E-3</v>
      </c>
      <c r="O138">
        <f>VLOOKUP(L138,'RTY Prices'!$A$1:$G$4152,7,1)</f>
        <v>520.98999000000003</v>
      </c>
    </row>
    <row r="139" spans="1:15" x14ac:dyDescent="0.15">
      <c r="A139">
        <v>974</v>
      </c>
      <c r="B139" s="7">
        <v>-7.440284610826681E-3</v>
      </c>
      <c r="C139" s="6">
        <v>41655</v>
      </c>
      <c r="D139">
        <v>6</v>
      </c>
      <c r="L139" s="6">
        <v>36706</v>
      </c>
      <c r="M139">
        <v>0</v>
      </c>
      <c r="N139">
        <f t="shared" si="5"/>
        <v>4.0042803393897861E-3</v>
      </c>
      <c r="O139">
        <f>VLOOKUP(L139,'RTY Prices'!$A$1:$G$4152,7,1)</f>
        <v>512.580017</v>
      </c>
    </row>
    <row r="140" spans="1:15" x14ac:dyDescent="0.15">
      <c r="A140">
        <v>979</v>
      </c>
      <c r="B140" s="7">
        <v>-6.5139291642769392E-3</v>
      </c>
      <c r="C140" s="6">
        <v>41667</v>
      </c>
      <c r="D140">
        <v>3</v>
      </c>
      <c r="L140" s="6">
        <v>36707</v>
      </c>
      <c r="M140">
        <v>0</v>
      </c>
      <c r="N140">
        <f t="shared" ref="N140:N203" si="6">M140+N139</f>
        <v>4.0042803393897861E-3</v>
      </c>
      <c r="O140">
        <f>VLOOKUP(L140,'RTY Prices'!$A$1:$G$4152,7,1)</f>
        <v>517.22997999999995</v>
      </c>
    </row>
    <row r="141" spans="1:15" x14ac:dyDescent="0.15">
      <c r="A141">
        <v>981</v>
      </c>
      <c r="B141" s="7">
        <v>-4.7686509373768123E-2</v>
      </c>
      <c r="C141" s="6">
        <v>41674</v>
      </c>
      <c r="D141">
        <v>8</v>
      </c>
      <c r="L141" s="6">
        <v>36710</v>
      </c>
      <c r="M141">
        <v>0</v>
      </c>
      <c r="N141">
        <f t="shared" si="6"/>
        <v>4.0042803393897861E-3</v>
      </c>
      <c r="O141">
        <f>VLOOKUP(L141,'RTY Prices'!$A$1:$G$4152,7,1)</f>
        <v>524.03997800000002</v>
      </c>
    </row>
    <row r="142" spans="1:15" x14ac:dyDescent="0.15">
      <c r="A142">
        <v>983</v>
      </c>
      <c r="B142" s="7">
        <v>1.9839942508361835E-2</v>
      </c>
      <c r="C142" s="6">
        <v>41694</v>
      </c>
      <c r="D142">
        <v>12</v>
      </c>
      <c r="L142" s="6">
        <v>36711</v>
      </c>
      <c r="M142">
        <v>0</v>
      </c>
      <c r="N142">
        <f t="shared" si="6"/>
        <v>4.0042803393897861E-3</v>
      </c>
      <c r="O142">
        <f>VLOOKUP(L142,'RTY Prices'!$A$1:$G$4152,7,1)</f>
        <v>524.03997800000002</v>
      </c>
    </row>
    <row r="143" spans="1:15" x14ac:dyDescent="0.15">
      <c r="A143">
        <v>990</v>
      </c>
      <c r="B143" s="7">
        <v>7.6893920547407933E-3</v>
      </c>
      <c r="C143" s="6">
        <v>41737</v>
      </c>
      <c r="D143">
        <v>24</v>
      </c>
      <c r="L143" s="6">
        <v>36712</v>
      </c>
      <c r="M143">
        <v>0</v>
      </c>
      <c r="N143">
        <f t="shared" si="6"/>
        <v>4.0042803393897861E-3</v>
      </c>
      <c r="O143">
        <f>VLOOKUP(L143,'RTY Prices'!$A$1:$G$4152,7,1)</f>
        <v>518.25</v>
      </c>
    </row>
    <row r="144" spans="1:15" x14ac:dyDescent="0.15">
      <c r="A144">
        <v>997</v>
      </c>
      <c r="B144" s="7">
        <v>3.6149283989294775E-2</v>
      </c>
      <c r="C144" s="6">
        <v>41796</v>
      </c>
      <c r="D144">
        <v>21</v>
      </c>
      <c r="L144" s="6">
        <v>36713</v>
      </c>
      <c r="M144">
        <v>0</v>
      </c>
      <c r="N144">
        <f t="shared" si="6"/>
        <v>4.0042803393897861E-3</v>
      </c>
      <c r="O144">
        <f>VLOOKUP(L144,'RTY Prices'!$A$1:$G$4152,7,1)</f>
        <v>523.32000700000003</v>
      </c>
    </row>
    <row r="145" spans="1:15" x14ac:dyDescent="0.15">
      <c r="A145">
        <v>1014</v>
      </c>
      <c r="B145" s="7">
        <v>2.6717267585999152E-3</v>
      </c>
      <c r="C145" s="6">
        <v>41870</v>
      </c>
      <c r="D145">
        <v>15</v>
      </c>
      <c r="L145" s="6">
        <v>36714</v>
      </c>
      <c r="M145">
        <v>0</v>
      </c>
      <c r="N145">
        <f t="shared" si="6"/>
        <v>4.0042803393897861E-3</v>
      </c>
      <c r="O145">
        <f>VLOOKUP(L145,'RTY Prices'!$A$1:$G$4152,7,1)</f>
        <v>528.21997099999999</v>
      </c>
    </row>
    <row r="146" spans="1:15" x14ac:dyDescent="0.15">
      <c r="A146">
        <v>1029</v>
      </c>
      <c r="B146" s="7">
        <v>4.0471296298038993E-2</v>
      </c>
      <c r="C146" s="6">
        <v>41939</v>
      </c>
      <c r="D146">
        <v>16</v>
      </c>
      <c r="L146" s="6">
        <v>36717</v>
      </c>
      <c r="M146">
        <v>4.9412103731307699E-3</v>
      </c>
      <c r="N146">
        <f t="shared" si="6"/>
        <v>8.9454907125205568E-3</v>
      </c>
      <c r="O146">
        <f>VLOOKUP(L146,'RTY Prices'!$A$1:$G$4152,7,1)</f>
        <v>530.830017</v>
      </c>
    </row>
    <row r="147" spans="1:15" x14ac:dyDescent="0.15">
      <c r="A147">
        <v>1038</v>
      </c>
      <c r="B147" s="7">
        <v>-1.02782951638693E-2</v>
      </c>
      <c r="C147" s="6">
        <v>41975</v>
      </c>
      <c r="D147">
        <v>1</v>
      </c>
      <c r="L147" s="6">
        <v>36718</v>
      </c>
      <c r="M147">
        <v>-2.0534388883286501E-3</v>
      </c>
      <c r="N147">
        <f t="shared" si="6"/>
        <v>6.8920518241919072E-3</v>
      </c>
      <c r="O147">
        <f>VLOOKUP(L147,'RTY Prices'!$A$1:$G$4152,7,1)</f>
        <v>529.73999000000003</v>
      </c>
    </row>
    <row r="148" spans="1:15" x14ac:dyDescent="0.15">
      <c r="A148">
        <v>1039</v>
      </c>
      <c r="B148" s="7">
        <v>-3.4730864122731898E-3</v>
      </c>
      <c r="C148" s="6">
        <v>41988</v>
      </c>
      <c r="D148">
        <v>3</v>
      </c>
      <c r="L148" s="6">
        <v>36719</v>
      </c>
      <c r="M148">
        <v>1.9839940722617501E-2</v>
      </c>
      <c r="N148">
        <f t="shared" si="6"/>
        <v>2.6731992546809406E-2</v>
      </c>
      <c r="O148">
        <f>VLOOKUP(L148,'RTY Prices'!$A$1:$G$4152,7,1)</f>
        <v>540.25</v>
      </c>
    </row>
    <row r="149" spans="1:15" x14ac:dyDescent="0.15">
      <c r="A149">
        <v>1042</v>
      </c>
      <c r="B149" s="7">
        <v>-8.1122228994671489E-3</v>
      </c>
      <c r="C149" s="6">
        <v>41992</v>
      </c>
      <c r="D149">
        <v>10</v>
      </c>
      <c r="L149" s="6">
        <v>36720</v>
      </c>
      <c r="M149">
        <v>4.6460157334566798E-3</v>
      </c>
      <c r="N149">
        <f t="shared" si="6"/>
        <v>3.1378008280266087E-2</v>
      </c>
      <c r="O149">
        <f>VLOOKUP(L149,'RTY Prices'!$A$1:$G$4152,7,1)</f>
        <v>542.76000999999997</v>
      </c>
    </row>
    <row r="150" spans="1:15" x14ac:dyDescent="0.15">
      <c r="A150">
        <v>1049</v>
      </c>
      <c r="B150" s="7">
        <v>-1.4859134628613499E-2</v>
      </c>
      <c r="C150" s="6">
        <v>42020</v>
      </c>
      <c r="D150">
        <v>1</v>
      </c>
      <c r="L150" s="6">
        <v>36721</v>
      </c>
      <c r="M150">
        <v>-2.3952575282759601E-4</v>
      </c>
      <c r="N150">
        <f t="shared" si="6"/>
        <v>3.1138482527438491E-2</v>
      </c>
      <c r="O150">
        <f>VLOOKUP(L150,'RTY Prices'!$A$1:$G$4152,7,1)</f>
        <v>542.63000499999998</v>
      </c>
    </row>
    <row r="151" spans="1:15" x14ac:dyDescent="0.15">
      <c r="A151">
        <v>1050</v>
      </c>
      <c r="B151" s="7">
        <v>1.3028183941344976E-2</v>
      </c>
      <c r="C151" s="6">
        <v>42041</v>
      </c>
      <c r="D151">
        <v>20</v>
      </c>
      <c r="L151" s="6">
        <v>36724</v>
      </c>
      <c r="M151">
        <v>4.6993125638159399E-3</v>
      </c>
      <c r="N151">
        <f t="shared" si="6"/>
        <v>3.5837795091254433E-2</v>
      </c>
      <c r="O151">
        <f>VLOOKUP(L151,'RTY Prices'!$A$1:$G$4152,7,1)</f>
        <v>545.17999299999997</v>
      </c>
    </row>
    <row r="152" spans="1:15" x14ac:dyDescent="0.15">
      <c r="A152">
        <v>1065</v>
      </c>
      <c r="B152" s="7">
        <v>1.0029122030279676E-3</v>
      </c>
      <c r="C152" s="6">
        <v>42124</v>
      </c>
      <c r="D152">
        <v>11</v>
      </c>
      <c r="L152" s="6">
        <v>36725</v>
      </c>
      <c r="M152">
        <v>-1.41607005789369E-2</v>
      </c>
      <c r="N152">
        <f t="shared" si="6"/>
        <v>2.1677094512317533E-2</v>
      </c>
      <c r="O152">
        <f>VLOOKUP(L152,'RTY Prices'!$A$1:$G$4152,7,1)</f>
        <v>536.28002900000001</v>
      </c>
    </row>
    <row r="153" spans="1:15" x14ac:dyDescent="0.15">
      <c r="A153">
        <v>1069</v>
      </c>
      <c r="B153" s="7">
        <v>8.4609223789989152E-4</v>
      </c>
      <c r="C153" s="6">
        <v>42166</v>
      </c>
      <c r="D153">
        <v>13</v>
      </c>
      <c r="L153" s="6">
        <v>36726</v>
      </c>
      <c r="M153">
        <v>0</v>
      </c>
      <c r="N153">
        <f t="shared" si="6"/>
        <v>2.1677094512317533E-2</v>
      </c>
      <c r="O153">
        <f>VLOOKUP(L153,'RTY Prices'!$A$1:$G$4152,7,1)</f>
        <v>527.85998500000005</v>
      </c>
    </row>
    <row r="154" spans="1:15" x14ac:dyDescent="0.15">
      <c r="A154">
        <v>1077</v>
      </c>
      <c r="B154" s="7">
        <v>3.683365087973102E-3</v>
      </c>
      <c r="C154" s="6">
        <v>42212</v>
      </c>
      <c r="D154">
        <v>11</v>
      </c>
      <c r="L154" s="6">
        <v>36727</v>
      </c>
      <c r="M154">
        <v>0</v>
      </c>
      <c r="N154">
        <f t="shared" si="6"/>
        <v>2.1677094512317533E-2</v>
      </c>
      <c r="O154">
        <f>VLOOKUP(L154,'RTY Prices'!$A$1:$G$4152,7,1)</f>
        <v>534.75</v>
      </c>
    </row>
    <row r="155" spans="1:15" x14ac:dyDescent="0.15">
      <c r="A155">
        <v>1087</v>
      </c>
      <c r="B155" s="7">
        <v>-1.0034991646001711E-2</v>
      </c>
      <c r="C155" s="6">
        <v>42275</v>
      </c>
      <c r="D155">
        <v>6</v>
      </c>
      <c r="L155" s="6">
        <v>36728</v>
      </c>
      <c r="M155">
        <v>0</v>
      </c>
      <c r="N155">
        <f t="shared" si="6"/>
        <v>2.1677094512317533E-2</v>
      </c>
      <c r="O155">
        <f>VLOOKUP(L155,'RTY Prices'!$A$1:$G$4152,7,1)</f>
        <v>522.70001200000002</v>
      </c>
    </row>
    <row r="156" spans="1:15" x14ac:dyDescent="0.15">
      <c r="A156">
        <v>1090</v>
      </c>
      <c r="B156" s="7">
        <v>-2.4019044817949666E-3</v>
      </c>
      <c r="C156" s="6">
        <v>42303</v>
      </c>
      <c r="D156">
        <v>14</v>
      </c>
      <c r="L156" s="6">
        <v>36731</v>
      </c>
      <c r="M156">
        <v>0</v>
      </c>
      <c r="N156">
        <f t="shared" si="6"/>
        <v>2.1677094512317533E-2</v>
      </c>
      <c r="O156">
        <f>VLOOKUP(L156,'RTY Prices'!$A$1:$G$4152,7,1)</f>
        <v>514.25</v>
      </c>
    </row>
    <row r="157" spans="1:15" x14ac:dyDescent="0.15">
      <c r="A157">
        <v>1095</v>
      </c>
      <c r="B157" s="7">
        <v>-1.99885779156645E-2</v>
      </c>
      <c r="C157" s="6">
        <v>42338</v>
      </c>
      <c r="D157">
        <v>4</v>
      </c>
      <c r="L157" s="6">
        <v>36732</v>
      </c>
      <c r="M157">
        <v>0</v>
      </c>
      <c r="N157">
        <f t="shared" si="6"/>
        <v>2.1677094512317533E-2</v>
      </c>
      <c r="O157">
        <f>VLOOKUP(L157,'RTY Prices'!$A$1:$G$4152,7,1)</f>
        <v>514.330017</v>
      </c>
    </row>
    <row r="158" spans="1:15" x14ac:dyDescent="0.15">
      <c r="A158">
        <v>1097</v>
      </c>
      <c r="B158" s="7">
        <v>1.2854672937664652E-2</v>
      </c>
      <c r="C158" s="6">
        <v>42348</v>
      </c>
      <c r="D158">
        <v>4</v>
      </c>
      <c r="L158" s="6">
        <v>36733</v>
      </c>
      <c r="M158">
        <v>0</v>
      </c>
      <c r="N158">
        <f t="shared" si="6"/>
        <v>2.1677094512317533E-2</v>
      </c>
      <c r="O158">
        <f>VLOOKUP(L158,'RTY Prices'!$A$1:$G$4152,7,1)</f>
        <v>513.80999799999995</v>
      </c>
    </row>
    <row r="159" spans="1:15" x14ac:dyDescent="0.15">
      <c r="A159">
        <v>1113</v>
      </c>
      <c r="B159" s="7">
        <v>3.803100087626568E-2</v>
      </c>
      <c r="C159" s="6">
        <v>42429</v>
      </c>
      <c r="D159">
        <v>7</v>
      </c>
      <c r="L159" s="6">
        <v>36734</v>
      </c>
      <c r="M159">
        <v>0</v>
      </c>
      <c r="N159">
        <f t="shared" si="6"/>
        <v>2.1677094512317533E-2</v>
      </c>
      <c r="O159">
        <f>VLOOKUP(L159,'RTY Prices'!$A$1:$G$4152,7,1)</f>
        <v>501.60998499999999</v>
      </c>
    </row>
    <row r="160" spans="1:15" x14ac:dyDescent="0.15">
      <c r="A160">
        <v>1120</v>
      </c>
      <c r="B160" s="7">
        <v>-1.4237403322428217E-2</v>
      </c>
      <c r="C160" s="6">
        <v>42459</v>
      </c>
      <c r="D160">
        <v>7</v>
      </c>
      <c r="L160" s="6">
        <v>36735</v>
      </c>
      <c r="M160">
        <v>0</v>
      </c>
      <c r="N160">
        <f t="shared" si="6"/>
        <v>2.1677094512317533E-2</v>
      </c>
      <c r="O160">
        <f>VLOOKUP(L160,'RTY Prices'!$A$1:$G$4152,7,1)</f>
        <v>490.22000100000002</v>
      </c>
    </row>
    <row r="161" spans="1:15" x14ac:dyDescent="0.15">
      <c r="A161">
        <v>1124</v>
      </c>
      <c r="B161" s="7">
        <v>1.0253581972758941E-2</v>
      </c>
      <c r="C161" s="6">
        <v>42474</v>
      </c>
      <c r="D161">
        <v>11</v>
      </c>
      <c r="L161" s="6">
        <v>36738</v>
      </c>
      <c r="M161">
        <v>0</v>
      </c>
      <c r="N161">
        <f t="shared" si="6"/>
        <v>2.1677094512317533E-2</v>
      </c>
      <c r="O161">
        <f>VLOOKUP(L161,'RTY Prices'!$A$1:$G$4152,7,1)</f>
        <v>500.64001500000001</v>
      </c>
    </row>
    <row r="162" spans="1:15" x14ac:dyDescent="0.15">
      <c r="A162">
        <v>1133</v>
      </c>
      <c r="B162" s="7">
        <v>-1.078841222285514E-2</v>
      </c>
      <c r="C162" s="6">
        <v>42508</v>
      </c>
      <c r="D162">
        <v>3</v>
      </c>
      <c r="L162" s="6">
        <v>36739</v>
      </c>
      <c r="M162">
        <v>0</v>
      </c>
      <c r="N162">
        <f t="shared" si="6"/>
        <v>2.1677094512317533E-2</v>
      </c>
      <c r="O162">
        <f>VLOOKUP(L162,'RTY Prices'!$A$1:$G$4152,7,1)</f>
        <v>497.76998900000001</v>
      </c>
    </row>
    <row r="163" spans="1:15" x14ac:dyDescent="0.15">
      <c r="A163">
        <v>1135</v>
      </c>
      <c r="B163" s="7">
        <v>2.3129707163594471E-2</v>
      </c>
      <c r="C163" s="6">
        <v>42516</v>
      </c>
      <c r="D163">
        <v>11</v>
      </c>
      <c r="L163" s="6">
        <v>36740</v>
      </c>
      <c r="M163">
        <v>0</v>
      </c>
      <c r="N163">
        <f t="shared" si="6"/>
        <v>2.1677094512317533E-2</v>
      </c>
      <c r="O163">
        <f>VLOOKUP(L163,'RTY Prices'!$A$1:$G$4152,7,1)</f>
        <v>500.22000100000002</v>
      </c>
    </row>
    <row r="164" spans="1:15" x14ac:dyDescent="0.15">
      <c r="L164" s="6">
        <v>36741</v>
      </c>
      <c r="M164">
        <v>0</v>
      </c>
      <c r="N164">
        <f t="shared" si="6"/>
        <v>2.1677094512317533E-2</v>
      </c>
      <c r="O164">
        <f>VLOOKUP(L164,'RTY Prices'!$A$1:$G$4152,7,1)</f>
        <v>499.45001200000002</v>
      </c>
    </row>
    <row r="165" spans="1:15" x14ac:dyDescent="0.15">
      <c r="L165" s="6">
        <v>36742</v>
      </c>
      <c r="M165">
        <v>0</v>
      </c>
      <c r="N165">
        <f t="shared" si="6"/>
        <v>2.1677094512317533E-2</v>
      </c>
      <c r="O165">
        <f>VLOOKUP(L165,'RTY Prices'!$A$1:$G$4152,7,1)</f>
        <v>503.63000499999998</v>
      </c>
    </row>
    <row r="166" spans="1:15" x14ac:dyDescent="0.15">
      <c r="L166" s="6">
        <v>36745</v>
      </c>
      <c r="M166">
        <v>0</v>
      </c>
      <c r="N166">
        <f t="shared" si="6"/>
        <v>2.1677094512317533E-2</v>
      </c>
      <c r="O166">
        <f>VLOOKUP(L166,'RTY Prices'!$A$1:$G$4152,7,1)</f>
        <v>509.86999500000002</v>
      </c>
    </row>
    <row r="167" spans="1:15" x14ac:dyDescent="0.15">
      <c r="L167" s="6">
        <v>36746</v>
      </c>
      <c r="M167">
        <v>0</v>
      </c>
      <c r="N167">
        <f t="shared" si="6"/>
        <v>2.1677094512317533E-2</v>
      </c>
      <c r="O167">
        <f>VLOOKUP(L167,'RTY Prices'!$A$1:$G$4152,7,1)</f>
        <v>508.72000100000002</v>
      </c>
    </row>
    <row r="168" spans="1:15" x14ac:dyDescent="0.15">
      <c r="L168" s="6">
        <v>36747</v>
      </c>
      <c r="M168">
        <v>0</v>
      </c>
      <c r="N168">
        <f t="shared" si="6"/>
        <v>2.1677094512317533E-2</v>
      </c>
      <c r="O168">
        <f>VLOOKUP(L168,'RTY Prices'!$A$1:$G$4152,7,1)</f>
        <v>507.5</v>
      </c>
    </row>
    <row r="169" spans="1:15" x14ac:dyDescent="0.15">
      <c r="L169" s="6">
        <v>36748</v>
      </c>
      <c r="M169">
        <v>0</v>
      </c>
      <c r="N169">
        <f t="shared" si="6"/>
        <v>2.1677094512317533E-2</v>
      </c>
      <c r="O169">
        <f>VLOOKUP(L169,'RTY Prices'!$A$1:$G$4152,7,1)</f>
        <v>501.64999399999999</v>
      </c>
    </row>
    <row r="170" spans="1:15" x14ac:dyDescent="0.15">
      <c r="L170" s="6">
        <v>36749</v>
      </c>
      <c r="M170">
        <v>0</v>
      </c>
      <c r="N170">
        <f t="shared" si="6"/>
        <v>2.1677094512317533E-2</v>
      </c>
      <c r="O170">
        <f>VLOOKUP(L170,'RTY Prices'!$A$1:$G$4152,7,1)</f>
        <v>510.26998900000001</v>
      </c>
    </row>
    <row r="171" spans="1:15" x14ac:dyDescent="0.15">
      <c r="L171" s="6">
        <v>36752</v>
      </c>
      <c r="M171">
        <v>0</v>
      </c>
      <c r="N171">
        <f t="shared" si="6"/>
        <v>2.1677094512317533E-2</v>
      </c>
      <c r="O171">
        <f>VLOOKUP(L171,'RTY Prices'!$A$1:$G$4152,7,1)</f>
        <v>514.47997999999995</v>
      </c>
    </row>
    <row r="172" spans="1:15" x14ac:dyDescent="0.15">
      <c r="L172" s="6">
        <v>36753</v>
      </c>
      <c r="M172">
        <v>0</v>
      </c>
      <c r="N172">
        <f t="shared" si="6"/>
        <v>2.1677094512317533E-2</v>
      </c>
      <c r="O172">
        <f>VLOOKUP(L172,'RTY Prices'!$A$1:$G$4152,7,1)</f>
        <v>509.92999300000002</v>
      </c>
    </row>
    <row r="173" spans="1:15" x14ac:dyDescent="0.15">
      <c r="L173" s="6">
        <v>36754</v>
      </c>
      <c r="M173">
        <v>0</v>
      </c>
      <c r="N173">
        <f t="shared" si="6"/>
        <v>2.1677094512317533E-2</v>
      </c>
      <c r="O173">
        <f>VLOOKUP(L173,'RTY Prices'!$A$1:$G$4152,7,1)</f>
        <v>512.73999000000003</v>
      </c>
    </row>
    <row r="174" spans="1:15" x14ac:dyDescent="0.15">
      <c r="L174" s="6">
        <v>36755</v>
      </c>
      <c r="M174">
        <v>0</v>
      </c>
      <c r="N174">
        <f t="shared" si="6"/>
        <v>2.1677094512317533E-2</v>
      </c>
      <c r="O174">
        <f>VLOOKUP(L174,'RTY Prices'!$A$1:$G$4152,7,1)</f>
        <v>516.46002199999998</v>
      </c>
    </row>
    <row r="175" spans="1:15" x14ac:dyDescent="0.15">
      <c r="L175" s="6">
        <v>36756</v>
      </c>
      <c r="M175">
        <v>0</v>
      </c>
      <c r="N175">
        <f t="shared" si="6"/>
        <v>2.1677094512317533E-2</v>
      </c>
      <c r="O175">
        <f>VLOOKUP(L175,'RTY Prices'!$A$1:$G$4152,7,1)</f>
        <v>515.51000999999997</v>
      </c>
    </row>
    <row r="176" spans="1:15" x14ac:dyDescent="0.15">
      <c r="L176" s="6">
        <v>36759</v>
      </c>
      <c r="M176">
        <v>0</v>
      </c>
      <c r="N176">
        <f t="shared" si="6"/>
        <v>2.1677094512317533E-2</v>
      </c>
      <c r="O176">
        <f>VLOOKUP(L176,'RTY Prices'!$A$1:$G$4152,7,1)</f>
        <v>516.45001200000002</v>
      </c>
    </row>
    <row r="177" spans="12:15" x14ac:dyDescent="0.15">
      <c r="L177" s="6">
        <v>36760</v>
      </c>
      <c r="M177">
        <v>0</v>
      </c>
      <c r="N177">
        <f t="shared" si="6"/>
        <v>2.1677094512317533E-2</v>
      </c>
      <c r="O177">
        <f>VLOOKUP(L177,'RTY Prices'!$A$1:$G$4152,7,1)</f>
        <v>517.46002199999998</v>
      </c>
    </row>
    <row r="178" spans="12:15" x14ac:dyDescent="0.15">
      <c r="L178" s="6">
        <v>36761</v>
      </c>
      <c r="M178">
        <v>0</v>
      </c>
      <c r="N178">
        <f t="shared" si="6"/>
        <v>2.1677094512317533E-2</v>
      </c>
      <c r="O178">
        <f>VLOOKUP(L178,'RTY Prices'!$A$1:$G$4152,7,1)</f>
        <v>517.88000499999998</v>
      </c>
    </row>
    <row r="179" spans="12:15" x14ac:dyDescent="0.15">
      <c r="L179" s="6">
        <v>36762</v>
      </c>
      <c r="M179">
        <v>0</v>
      </c>
      <c r="N179">
        <f t="shared" si="6"/>
        <v>2.1677094512317533E-2</v>
      </c>
      <c r="O179">
        <f>VLOOKUP(L179,'RTY Prices'!$A$1:$G$4152,7,1)</f>
        <v>523.29998799999998</v>
      </c>
    </row>
    <row r="180" spans="12:15" x14ac:dyDescent="0.15">
      <c r="L180" s="6">
        <v>36763</v>
      </c>
      <c r="M180">
        <v>0</v>
      </c>
      <c r="N180">
        <f t="shared" si="6"/>
        <v>2.1677094512317533E-2</v>
      </c>
      <c r="O180">
        <f>VLOOKUP(L180,'RTY Prices'!$A$1:$G$4152,7,1)</f>
        <v>525.10998500000005</v>
      </c>
    </row>
    <row r="181" spans="12:15" x14ac:dyDescent="0.15">
      <c r="L181" s="6">
        <v>36766</v>
      </c>
      <c r="M181">
        <v>0</v>
      </c>
      <c r="N181">
        <f t="shared" si="6"/>
        <v>2.1677094512317533E-2</v>
      </c>
      <c r="O181">
        <f>VLOOKUP(L181,'RTY Prices'!$A$1:$G$4152,7,1)</f>
        <v>526.47997999999995</v>
      </c>
    </row>
    <row r="182" spans="12:15" x14ac:dyDescent="0.15">
      <c r="L182" s="6">
        <v>36767</v>
      </c>
      <c r="M182">
        <v>0</v>
      </c>
      <c r="N182">
        <f t="shared" si="6"/>
        <v>2.1677094512317533E-2</v>
      </c>
      <c r="O182">
        <f>VLOOKUP(L182,'RTY Prices'!$A$1:$G$4152,7,1)</f>
        <v>529.63000499999998</v>
      </c>
    </row>
    <row r="183" spans="12:15" x14ac:dyDescent="0.15">
      <c r="L183" s="6">
        <v>36768</v>
      </c>
      <c r="M183">
        <v>0</v>
      </c>
      <c r="N183">
        <f t="shared" si="6"/>
        <v>2.1677094512317533E-2</v>
      </c>
      <c r="O183">
        <f>VLOOKUP(L183,'RTY Prices'!$A$1:$G$4152,7,1)</f>
        <v>532.330017</v>
      </c>
    </row>
    <row r="184" spans="12:15" x14ac:dyDescent="0.15">
      <c r="L184" s="6">
        <v>36769</v>
      </c>
      <c r="M184">
        <v>0</v>
      </c>
      <c r="N184">
        <f t="shared" si="6"/>
        <v>2.1677094512317533E-2</v>
      </c>
      <c r="O184">
        <f>VLOOKUP(L184,'RTY Prices'!$A$1:$G$4152,7,1)</f>
        <v>537.89001499999995</v>
      </c>
    </row>
    <row r="185" spans="12:15" x14ac:dyDescent="0.15">
      <c r="L185" s="6">
        <v>36770</v>
      </c>
      <c r="M185">
        <v>0</v>
      </c>
      <c r="N185">
        <f t="shared" si="6"/>
        <v>2.1677094512317533E-2</v>
      </c>
      <c r="O185">
        <f>VLOOKUP(L185,'RTY Prices'!$A$1:$G$4152,7,1)</f>
        <v>541.90997300000004</v>
      </c>
    </row>
    <row r="186" spans="12:15" x14ac:dyDescent="0.15">
      <c r="L186" s="6">
        <v>36773</v>
      </c>
      <c r="M186">
        <v>0</v>
      </c>
      <c r="N186">
        <f t="shared" si="6"/>
        <v>2.1677094512317533E-2</v>
      </c>
      <c r="O186">
        <f>VLOOKUP(L186,'RTY Prices'!$A$1:$G$4152,7,1)</f>
        <v>541.90997300000004</v>
      </c>
    </row>
    <row r="187" spans="12:15" x14ac:dyDescent="0.15">
      <c r="L187" s="6">
        <v>36774</v>
      </c>
      <c r="M187">
        <v>0</v>
      </c>
      <c r="N187">
        <f t="shared" si="6"/>
        <v>2.1677094512317533E-2</v>
      </c>
      <c r="O187">
        <f>VLOOKUP(L187,'RTY Prices'!$A$1:$G$4152,7,1)</f>
        <v>539.02002000000005</v>
      </c>
    </row>
    <row r="188" spans="12:15" x14ac:dyDescent="0.15">
      <c r="L188" s="6">
        <v>36775</v>
      </c>
      <c r="M188">
        <v>0</v>
      </c>
      <c r="N188">
        <f t="shared" si="6"/>
        <v>2.1677094512317533E-2</v>
      </c>
      <c r="O188">
        <f>VLOOKUP(L188,'RTY Prices'!$A$1:$G$4152,7,1)</f>
        <v>536.32000700000003</v>
      </c>
    </row>
    <row r="189" spans="12:15" x14ac:dyDescent="0.15">
      <c r="L189" s="6">
        <v>36776</v>
      </c>
      <c r="M189">
        <v>0</v>
      </c>
      <c r="N189">
        <f t="shared" si="6"/>
        <v>2.1677094512317533E-2</v>
      </c>
      <c r="O189">
        <f>VLOOKUP(L189,'RTY Prices'!$A$1:$G$4152,7,1)</f>
        <v>542.82000700000003</v>
      </c>
    </row>
    <row r="190" spans="12:15" x14ac:dyDescent="0.15">
      <c r="L190" s="6">
        <v>36777</v>
      </c>
      <c r="M190">
        <v>0</v>
      </c>
      <c r="N190">
        <f t="shared" si="6"/>
        <v>2.1677094512317533E-2</v>
      </c>
      <c r="O190">
        <f>VLOOKUP(L190,'RTY Prices'!$A$1:$G$4152,7,1)</f>
        <v>535.70001200000002</v>
      </c>
    </row>
    <row r="191" spans="12:15" x14ac:dyDescent="0.15">
      <c r="L191" s="6">
        <v>36780</v>
      </c>
      <c r="M191">
        <v>0</v>
      </c>
      <c r="N191">
        <f t="shared" si="6"/>
        <v>2.1677094512317533E-2</v>
      </c>
      <c r="O191">
        <f>VLOOKUP(L191,'RTY Prices'!$A$1:$G$4152,7,1)</f>
        <v>533.61999500000002</v>
      </c>
    </row>
    <row r="192" spans="12:15" x14ac:dyDescent="0.15">
      <c r="L192" s="6">
        <v>36781</v>
      </c>
      <c r="M192">
        <v>0</v>
      </c>
      <c r="N192">
        <f t="shared" si="6"/>
        <v>2.1677094512317533E-2</v>
      </c>
      <c r="O192">
        <f>VLOOKUP(L192,'RTY Prices'!$A$1:$G$4152,7,1)</f>
        <v>532.42999299999997</v>
      </c>
    </row>
    <row r="193" spans="12:15" x14ac:dyDescent="0.15">
      <c r="L193" s="6">
        <v>36782</v>
      </c>
      <c r="M193">
        <v>0</v>
      </c>
      <c r="N193">
        <f t="shared" si="6"/>
        <v>2.1677094512317533E-2</v>
      </c>
      <c r="O193">
        <f>VLOOKUP(L193,'RTY Prices'!$A$1:$G$4152,7,1)</f>
        <v>534</v>
      </c>
    </row>
    <row r="194" spans="12:15" x14ac:dyDescent="0.15">
      <c r="L194" s="6">
        <v>36783</v>
      </c>
      <c r="M194">
        <v>0</v>
      </c>
      <c r="N194">
        <f t="shared" si="6"/>
        <v>2.1677094512317533E-2</v>
      </c>
      <c r="O194">
        <f>VLOOKUP(L194,'RTY Prices'!$A$1:$G$4152,7,1)</f>
        <v>539.21002199999998</v>
      </c>
    </row>
    <row r="195" spans="12:15" x14ac:dyDescent="0.15">
      <c r="L195" s="6">
        <v>36784</v>
      </c>
      <c r="M195">
        <v>0</v>
      </c>
      <c r="N195">
        <f t="shared" si="6"/>
        <v>2.1677094512317533E-2</v>
      </c>
      <c r="O195">
        <f>VLOOKUP(L195,'RTY Prices'!$A$1:$G$4152,7,1)</f>
        <v>530.88000499999998</v>
      </c>
    </row>
    <row r="196" spans="12:15" x14ac:dyDescent="0.15">
      <c r="L196" s="6">
        <v>36787</v>
      </c>
      <c r="M196">
        <v>0</v>
      </c>
      <c r="N196">
        <f t="shared" si="6"/>
        <v>2.1677094512317533E-2</v>
      </c>
      <c r="O196">
        <f>VLOOKUP(L196,'RTY Prices'!$A$1:$G$4152,7,1)</f>
        <v>516.67999299999997</v>
      </c>
    </row>
    <row r="197" spans="12:15" x14ac:dyDescent="0.15">
      <c r="L197" s="6">
        <v>36788</v>
      </c>
      <c r="M197">
        <v>0</v>
      </c>
      <c r="N197">
        <f t="shared" si="6"/>
        <v>2.1677094512317533E-2</v>
      </c>
      <c r="O197">
        <f>VLOOKUP(L197,'RTY Prices'!$A$1:$G$4152,7,1)</f>
        <v>523.30999799999995</v>
      </c>
    </row>
    <row r="198" spans="12:15" x14ac:dyDescent="0.15">
      <c r="L198" s="6">
        <v>36789</v>
      </c>
      <c r="M198">
        <v>0</v>
      </c>
      <c r="N198">
        <f t="shared" si="6"/>
        <v>2.1677094512317533E-2</v>
      </c>
      <c r="O198">
        <f>VLOOKUP(L198,'RTY Prices'!$A$1:$G$4152,7,1)</f>
        <v>521.42999299999997</v>
      </c>
    </row>
    <row r="199" spans="12:15" x14ac:dyDescent="0.15">
      <c r="L199" s="6">
        <v>36790</v>
      </c>
      <c r="M199">
        <v>0</v>
      </c>
      <c r="N199">
        <f t="shared" si="6"/>
        <v>2.1677094512317533E-2</v>
      </c>
      <c r="O199">
        <f>VLOOKUP(L199,'RTY Prices'!$A$1:$G$4152,7,1)</f>
        <v>514.35998500000005</v>
      </c>
    </row>
    <row r="200" spans="12:15" x14ac:dyDescent="0.15">
      <c r="L200" s="6">
        <v>36791</v>
      </c>
      <c r="M200">
        <v>0</v>
      </c>
      <c r="N200">
        <f t="shared" si="6"/>
        <v>2.1677094512317533E-2</v>
      </c>
      <c r="O200">
        <f>VLOOKUP(L200,'RTY Prices'!$A$1:$G$4152,7,1)</f>
        <v>518.82000700000003</v>
      </c>
    </row>
    <row r="201" spans="12:15" x14ac:dyDescent="0.15">
      <c r="L201" s="6">
        <v>36794</v>
      </c>
      <c r="M201">
        <v>0</v>
      </c>
      <c r="N201">
        <f t="shared" si="6"/>
        <v>2.1677094512317533E-2</v>
      </c>
      <c r="O201">
        <f>VLOOKUP(L201,'RTY Prices'!$A$1:$G$4152,7,1)</f>
        <v>515.38000499999998</v>
      </c>
    </row>
    <row r="202" spans="12:15" x14ac:dyDescent="0.15">
      <c r="L202" s="6">
        <v>36795</v>
      </c>
      <c r="M202">
        <v>0</v>
      </c>
      <c r="N202">
        <f t="shared" si="6"/>
        <v>2.1677094512317533E-2</v>
      </c>
      <c r="O202">
        <f>VLOOKUP(L202,'RTY Prices'!$A$1:$G$4152,7,1)</f>
        <v>509.89999399999999</v>
      </c>
    </row>
    <row r="203" spans="12:15" x14ac:dyDescent="0.15">
      <c r="L203" s="6">
        <v>36796</v>
      </c>
      <c r="M203">
        <v>0</v>
      </c>
      <c r="N203">
        <f t="shared" si="6"/>
        <v>2.1677094512317533E-2</v>
      </c>
      <c r="O203">
        <f>VLOOKUP(L203,'RTY Prices'!$A$1:$G$4152,7,1)</f>
        <v>508.13000499999998</v>
      </c>
    </row>
    <row r="204" spans="12:15" x14ac:dyDescent="0.15">
      <c r="L204" s="6">
        <v>36797</v>
      </c>
      <c r="M204">
        <v>0</v>
      </c>
      <c r="N204">
        <f t="shared" ref="N204:N267" si="7">M204+N203</f>
        <v>2.1677094512317533E-2</v>
      </c>
      <c r="O204">
        <f>VLOOKUP(L204,'RTY Prices'!$A$1:$G$4152,7,1)</f>
        <v>523.73999000000003</v>
      </c>
    </row>
    <row r="205" spans="12:15" x14ac:dyDescent="0.15">
      <c r="L205" s="6">
        <v>36798</v>
      </c>
      <c r="M205">
        <v>0</v>
      </c>
      <c r="N205">
        <f t="shared" si="7"/>
        <v>2.1677094512317533E-2</v>
      </c>
      <c r="O205">
        <f>VLOOKUP(L205,'RTY Prices'!$A$1:$G$4152,7,1)</f>
        <v>521.36999500000002</v>
      </c>
    </row>
    <row r="206" spans="12:15" x14ac:dyDescent="0.15">
      <c r="L206" s="6">
        <v>36801</v>
      </c>
      <c r="M206">
        <v>0</v>
      </c>
      <c r="N206">
        <f t="shared" si="7"/>
        <v>2.1677094512317533E-2</v>
      </c>
      <c r="O206">
        <f>VLOOKUP(L206,'RTY Prices'!$A$1:$G$4152,7,1)</f>
        <v>511.67001299999998</v>
      </c>
    </row>
    <row r="207" spans="12:15" x14ac:dyDescent="0.15">
      <c r="L207" s="6">
        <v>36802</v>
      </c>
      <c r="M207">
        <v>0</v>
      </c>
      <c r="N207">
        <f t="shared" si="7"/>
        <v>2.1677094512317533E-2</v>
      </c>
      <c r="O207">
        <f>VLOOKUP(L207,'RTY Prices'!$A$1:$G$4152,7,1)</f>
        <v>504.67001299999998</v>
      </c>
    </row>
    <row r="208" spans="12:15" x14ac:dyDescent="0.15">
      <c r="L208" s="6">
        <v>36803</v>
      </c>
      <c r="M208">
        <v>-5.5877641376722497E-3</v>
      </c>
      <c r="N208">
        <f t="shared" si="7"/>
        <v>1.6089330374645282E-2</v>
      </c>
      <c r="O208">
        <f>VLOOKUP(L208,'RTY Prices'!$A$1:$G$4152,7,1)</f>
        <v>507.48998999999998</v>
      </c>
    </row>
    <row r="209" spans="12:15" x14ac:dyDescent="0.15">
      <c r="L209" s="6">
        <v>36804</v>
      </c>
      <c r="M209">
        <v>9.4976789591455502E-3</v>
      </c>
      <c r="N209">
        <f t="shared" si="7"/>
        <v>2.5587009333790833E-2</v>
      </c>
      <c r="O209">
        <f>VLOOKUP(L209,'RTY Prices'!$A$1:$G$4152,7,1)</f>
        <v>502.67001299999998</v>
      </c>
    </row>
    <row r="210" spans="12:15" x14ac:dyDescent="0.15">
      <c r="L210" s="6">
        <v>36805</v>
      </c>
      <c r="M210">
        <v>2.3176286030016199E-2</v>
      </c>
      <c r="N210">
        <f t="shared" si="7"/>
        <v>4.8763295363807031E-2</v>
      </c>
      <c r="O210">
        <f>VLOOKUP(L210,'RTY Prices'!$A$1:$G$4152,7,1)</f>
        <v>491.01998900000001</v>
      </c>
    </row>
    <row r="211" spans="12:15" x14ac:dyDescent="0.15">
      <c r="L211" s="6">
        <v>36808</v>
      </c>
      <c r="M211">
        <v>3.0344793152606801E-3</v>
      </c>
      <c r="N211">
        <f t="shared" si="7"/>
        <v>5.179777467906771E-2</v>
      </c>
      <c r="O211">
        <f>VLOOKUP(L211,'RTY Prices'!$A$1:$G$4152,7,1)</f>
        <v>489.52999899999998</v>
      </c>
    </row>
    <row r="212" spans="12:15" x14ac:dyDescent="0.15">
      <c r="L212" s="6">
        <v>36809</v>
      </c>
      <c r="M212">
        <v>1.61379159931728E-2</v>
      </c>
      <c r="N212">
        <f t="shared" si="7"/>
        <v>6.7935690672240506E-2</v>
      </c>
      <c r="O212">
        <f>VLOOKUP(L212,'RTY Prices'!$A$1:$G$4152,7,1)</f>
        <v>481.63000499999998</v>
      </c>
    </row>
    <row r="213" spans="12:15" x14ac:dyDescent="0.15">
      <c r="L213" s="6">
        <v>36810</v>
      </c>
      <c r="M213">
        <v>1.4305618272266901E-2</v>
      </c>
      <c r="N213">
        <f t="shared" si="7"/>
        <v>8.2241308944507402E-2</v>
      </c>
      <c r="O213">
        <f>VLOOKUP(L213,'RTY Prices'!$A$1:$G$4152,7,1)</f>
        <v>474.73998999999998</v>
      </c>
    </row>
    <row r="214" spans="12:15" x14ac:dyDescent="0.15">
      <c r="L214" s="6">
        <v>36811</v>
      </c>
      <c r="M214">
        <v>2.4792495361513501E-2</v>
      </c>
      <c r="N214">
        <f t="shared" si="7"/>
        <v>0.1070338043060209</v>
      </c>
      <c r="O214">
        <f>VLOOKUP(L214,'RTY Prices'!$A$1:$G$4152,7,1)</f>
        <v>462.97000100000002</v>
      </c>
    </row>
    <row r="215" spans="12:15" x14ac:dyDescent="0.15">
      <c r="L215" s="6">
        <v>36812</v>
      </c>
      <c r="M215">
        <v>-2.1281619465015798E-2</v>
      </c>
      <c r="N215">
        <f t="shared" si="7"/>
        <v>8.5752184841005108E-2</v>
      </c>
      <c r="O215">
        <f>VLOOKUP(L215,'RTY Prices'!$A$1:$G$4152,7,1)</f>
        <v>480.39001500000001</v>
      </c>
    </row>
    <row r="216" spans="12:15" x14ac:dyDescent="0.15">
      <c r="L216" s="6">
        <v>36815</v>
      </c>
      <c r="M216">
        <v>0</v>
      </c>
      <c r="N216">
        <f t="shared" si="7"/>
        <v>8.5752184841005108E-2</v>
      </c>
      <c r="O216">
        <f>VLOOKUP(L216,'RTY Prices'!$A$1:$G$4152,7,1)</f>
        <v>481.75</v>
      </c>
    </row>
    <row r="217" spans="12:15" x14ac:dyDescent="0.15">
      <c r="L217" s="6">
        <v>36816</v>
      </c>
      <c r="M217">
        <v>0</v>
      </c>
      <c r="N217">
        <f t="shared" si="7"/>
        <v>8.5752184841005108E-2</v>
      </c>
      <c r="O217">
        <f>VLOOKUP(L217,'RTY Prices'!$A$1:$G$4152,7,1)</f>
        <v>470.88000499999998</v>
      </c>
    </row>
    <row r="218" spans="12:15" x14ac:dyDescent="0.15">
      <c r="L218" s="6">
        <v>36817</v>
      </c>
      <c r="M218">
        <v>0</v>
      </c>
      <c r="N218">
        <f t="shared" si="7"/>
        <v>8.5752184841005108E-2</v>
      </c>
      <c r="O218">
        <f>VLOOKUP(L218,'RTY Prices'!$A$1:$G$4152,7,1)</f>
        <v>466.209991</v>
      </c>
    </row>
    <row r="219" spans="12:15" x14ac:dyDescent="0.15">
      <c r="L219" s="6">
        <v>36818</v>
      </c>
      <c r="M219">
        <v>0</v>
      </c>
      <c r="N219">
        <f t="shared" si="7"/>
        <v>8.5752184841005108E-2</v>
      </c>
      <c r="O219">
        <f>VLOOKUP(L219,'RTY Prices'!$A$1:$G$4152,7,1)</f>
        <v>481.29998799999998</v>
      </c>
    </row>
    <row r="220" spans="12:15" x14ac:dyDescent="0.15">
      <c r="L220" s="6">
        <v>36819</v>
      </c>
      <c r="M220">
        <v>0</v>
      </c>
      <c r="N220">
        <f t="shared" si="7"/>
        <v>8.5752184841005108E-2</v>
      </c>
      <c r="O220">
        <f>VLOOKUP(L220,'RTY Prices'!$A$1:$G$4152,7,1)</f>
        <v>487.45001200000002</v>
      </c>
    </row>
    <row r="221" spans="12:15" x14ac:dyDescent="0.15">
      <c r="L221" s="6">
        <v>36822</v>
      </c>
      <c r="M221">
        <v>0</v>
      </c>
      <c r="N221">
        <f t="shared" si="7"/>
        <v>8.5752184841005108E-2</v>
      </c>
      <c r="O221">
        <f>VLOOKUP(L221,'RTY Prices'!$A$1:$G$4152,7,1)</f>
        <v>489.959991</v>
      </c>
    </row>
    <row r="222" spans="12:15" x14ac:dyDescent="0.15">
      <c r="L222" s="6">
        <v>36823</v>
      </c>
      <c r="M222">
        <v>0</v>
      </c>
      <c r="N222">
        <f t="shared" si="7"/>
        <v>8.5752184841005108E-2</v>
      </c>
      <c r="O222">
        <f>VLOOKUP(L222,'RTY Prices'!$A$1:$G$4152,7,1)</f>
        <v>487.86999500000002</v>
      </c>
    </row>
    <row r="223" spans="12:15" x14ac:dyDescent="0.15">
      <c r="L223" s="6">
        <v>36824</v>
      </c>
      <c r="M223">
        <v>0</v>
      </c>
      <c r="N223">
        <f t="shared" si="7"/>
        <v>8.5752184841005108E-2</v>
      </c>
      <c r="O223">
        <f>VLOOKUP(L223,'RTY Prices'!$A$1:$G$4152,7,1)</f>
        <v>475.209991</v>
      </c>
    </row>
    <row r="224" spans="12:15" x14ac:dyDescent="0.15">
      <c r="L224" s="6">
        <v>36825</v>
      </c>
      <c r="M224">
        <v>0</v>
      </c>
      <c r="N224">
        <f t="shared" si="7"/>
        <v>8.5752184841005108E-2</v>
      </c>
      <c r="O224">
        <f>VLOOKUP(L224,'RTY Prices'!$A$1:$G$4152,7,1)</f>
        <v>479.76001000000002</v>
      </c>
    </row>
    <row r="225" spans="12:15" x14ac:dyDescent="0.15">
      <c r="L225" s="6">
        <v>36826</v>
      </c>
      <c r="M225">
        <v>0</v>
      </c>
      <c r="N225">
        <f t="shared" si="7"/>
        <v>8.5752184841005108E-2</v>
      </c>
      <c r="O225">
        <f>VLOOKUP(L225,'RTY Prices'!$A$1:$G$4152,7,1)</f>
        <v>479.85000600000001</v>
      </c>
    </row>
    <row r="226" spans="12:15" x14ac:dyDescent="0.15">
      <c r="L226" s="6">
        <v>36829</v>
      </c>
      <c r="M226">
        <v>0</v>
      </c>
      <c r="N226">
        <f t="shared" si="7"/>
        <v>8.5752184841005108E-2</v>
      </c>
      <c r="O226">
        <f>VLOOKUP(L226,'RTY Prices'!$A$1:$G$4152,7,1)</f>
        <v>482.72000100000002</v>
      </c>
    </row>
    <row r="227" spans="12:15" x14ac:dyDescent="0.15">
      <c r="L227" s="6">
        <v>36830</v>
      </c>
      <c r="M227">
        <v>0</v>
      </c>
      <c r="N227">
        <f t="shared" si="7"/>
        <v>8.5752184841005108E-2</v>
      </c>
      <c r="O227">
        <f>VLOOKUP(L227,'RTY Prices'!$A$1:$G$4152,7,1)</f>
        <v>497.67999300000002</v>
      </c>
    </row>
    <row r="228" spans="12:15" x14ac:dyDescent="0.15">
      <c r="L228" s="6">
        <v>36831</v>
      </c>
      <c r="M228">
        <v>0</v>
      </c>
      <c r="N228">
        <f t="shared" si="7"/>
        <v>8.5752184841005108E-2</v>
      </c>
      <c r="O228">
        <f>VLOOKUP(L228,'RTY Prices'!$A$1:$G$4152,7,1)</f>
        <v>495.17999300000002</v>
      </c>
    </row>
    <row r="229" spans="12:15" x14ac:dyDescent="0.15">
      <c r="L229" s="6">
        <v>36832</v>
      </c>
      <c r="M229">
        <v>0</v>
      </c>
      <c r="N229">
        <f t="shared" si="7"/>
        <v>8.5752184841005108E-2</v>
      </c>
      <c r="O229">
        <f>VLOOKUP(L229,'RTY Prices'!$A$1:$G$4152,7,1)</f>
        <v>506.97000100000002</v>
      </c>
    </row>
    <row r="230" spans="12:15" x14ac:dyDescent="0.15">
      <c r="L230" s="6">
        <v>36833</v>
      </c>
      <c r="M230">
        <v>0</v>
      </c>
      <c r="N230">
        <f t="shared" si="7"/>
        <v>8.5752184841005108E-2</v>
      </c>
      <c r="O230">
        <f>VLOOKUP(L230,'RTY Prices'!$A$1:$G$4152,7,1)</f>
        <v>507.75</v>
      </c>
    </row>
    <row r="231" spans="12:15" x14ac:dyDescent="0.15">
      <c r="L231" s="6">
        <v>36836</v>
      </c>
      <c r="M231">
        <v>0</v>
      </c>
      <c r="N231">
        <f t="shared" si="7"/>
        <v>8.5752184841005108E-2</v>
      </c>
      <c r="O231">
        <f>VLOOKUP(L231,'RTY Prices'!$A$1:$G$4152,7,1)</f>
        <v>503.959991</v>
      </c>
    </row>
    <row r="232" spans="12:15" x14ac:dyDescent="0.15">
      <c r="L232" s="6">
        <v>36837</v>
      </c>
      <c r="M232">
        <v>0</v>
      </c>
      <c r="N232">
        <f t="shared" si="7"/>
        <v>8.5752184841005108E-2</v>
      </c>
      <c r="O232">
        <f>VLOOKUP(L232,'RTY Prices'!$A$1:$G$4152,7,1)</f>
        <v>506.01001000000002</v>
      </c>
    </row>
    <row r="233" spans="12:15" x14ac:dyDescent="0.15">
      <c r="L233" s="6">
        <v>36838</v>
      </c>
      <c r="M233">
        <v>0</v>
      </c>
      <c r="N233">
        <f t="shared" si="7"/>
        <v>8.5752184841005108E-2</v>
      </c>
      <c r="O233">
        <f>VLOOKUP(L233,'RTY Prices'!$A$1:$G$4152,7,1)</f>
        <v>500.67999300000002</v>
      </c>
    </row>
    <row r="234" spans="12:15" x14ac:dyDescent="0.15">
      <c r="L234" s="6">
        <v>36839</v>
      </c>
      <c r="M234">
        <v>0</v>
      </c>
      <c r="N234">
        <f t="shared" si="7"/>
        <v>8.5752184841005108E-2</v>
      </c>
      <c r="O234">
        <f>VLOOKUP(L234,'RTY Prices'!$A$1:$G$4152,7,1)</f>
        <v>495.32998700000002</v>
      </c>
    </row>
    <row r="235" spans="12:15" x14ac:dyDescent="0.15">
      <c r="L235" s="6">
        <v>36840</v>
      </c>
      <c r="M235">
        <v>0</v>
      </c>
      <c r="N235">
        <f t="shared" si="7"/>
        <v>8.5752184841005108E-2</v>
      </c>
      <c r="O235">
        <f>VLOOKUP(L235,'RTY Prices'!$A$1:$G$4152,7,1)</f>
        <v>480.89999399999999</v>
      </c>
    </row>
    <row r="236" spans="12:15" x14ac:dyDescent="0.15">
      <c r="L236" s="6">
        <v>36843</v>
      </c>
      <c r="M236">
        <v>0</v>
      </c>
      <c r="N236">
        <f t="shared" si="7"/>
        <v>8.5752184841005108E-2</v>
      </c>
      <c r="O236">
        <f>VLOOKUP(L236,'RTY Prices'!$A$1:$G$4152,7,1)</f>
        <v>476.54998799999998</v>
      </c>
    </row>
    <row r="237" spans="12:15" x14ac:dyDescent="0.15">
      <c r="L237" s="6">
        <v>36844</v>
      </c>
      <c r="M237">
        <v>0</v>
      </c>
      <c r="N237">
        <f t="shared" si="7"/>
        <v>8.5752184841005108E-2</v>
      </c>
      <c r="O237">
        <f>VLOOKUP(L237,'RTY Prices'!$A$1:$G$4152,7,1)</f>
        <v>486.91000400000001</v>
      </c>
    </row>
    <row r="238" spans="12:15" x14ac:dyDescent="0.15">
      <c r="L238" s="6">
        <v>36845</v>
      </c>
      <c r="M238">
        <v>0</v>
      </c>
      <c r="N238">
        <f t="shared" si="7"/>
        <v>8.5752184841005108E-2</v>
      </c>
      <c r="O238">
        <f>VLOOKUP(L238,'RTY Prices'!$A$1:$G$4152,7,1)</f>
        <v>491.790009</v>
      </c>
    </row>
    <row r="239" spans="12:15" x14ac:dyDescent="0.15">
      <c r="L239" s="6">
        <v>36846</v>
      </c>
      <c r="M239">
        <v>0</v>
      </c>
      <c r="N239">
        <f t="shared" si="7"/>
        <v>8.5752184841005108E-2</v>
      </c>
      <c r="O239">
        <f>VLOOKUP(L239,'RTY Prices'!$A$1:$G$4152,7,1)</f>
        <v>481.64001500000001</v>
      </c>
    </row>
    <row r="240" spans="12:15" x14ac:dyDescent="0.15">
      <c r="L240" s="6">
        <v>36847</v>
      </c>
      <c r="M240">
        <v>0</v>
      </c>
      <c r="N240">
        <f t="shared" si="7"/>
        <v>8.5752184841005108E-2</v>
      </c>
      <c r="O240">
        <f>VLOOKUP(L240,'RTY Prices'!$A$1:$G$4152,7,1)</f>
        <v>482.60998499999999</v>
      </c>
    </row>
    <row r="241" spans="12:15" x14ac:dyDescent="0.15">
      <c r="L241" s="6">
        <v>36850</v>
      </c>
      <c r="M241">
        <v>0</v>
      </c>
      <c r="N241">
        <f t="shared" si="7"/>
        <v>8.5752184841005108E-2</v>
      </c>
      <c r="O241">
        <f>VLOOKUP(L241,'RTY Prices'!$A$1:$G$4152,7,1)</f>
        <v>470.23998999999998</v>
      </c>
    </row>
    <row r="242" spans="12:15" x14ac:dyDescent="0.15">
      <c r="L242" s="6">
        <v>36851</v>
      </c>
      <c r="M242">
        <v>7.3366388936848496E-3</v>
      </c>
      <c r="N242">
        <f t="shared" si="7"/>
        <v>9.3088823734689963E-2</v>
      </c>
      <c r="O242">
        <f>VLOOKUP(L242,'RTY Prices'!$A$1:$G$4152,7,1)</f>
        <v>466.790009</v>
      </c>
    </row>
    <row r="243" spans="12:15" x14ac:dyDescent="0.15">
      <c r="L243" s="6">
        <v>36852</v>
      </c>
      <c r="M243">
        <v>1.90449984545406E-2</v>
      </c>
      <c r="N243">
        <f t="shared" si="7"/>
        <v>0.11213382218923057</v>
      </c>
      <c r="O243">
        <f>VLOOKUP(L243,'RTY Prices'!$A$1:$G$4152,7,1)</f>
        <v>457.89999399999999</v>
      </c>
    </row>
    <row r="244" spans="12:15" x14ac:dyDescent="0.15">
      <c r="L244" s="6">
        <v>36853</v>
      </c>
      <c r="M244">
        <v>0</v>
      </c>
      <c r="N244">
        <f t="shared" si="7"/>
        <v>0.11213382218923057</v>
      </c>
      <c r="O244">
        <f>VLOOKUP(L244,'RTY Prices'!$A$1:$G$4152,7,1)</f>
        <v>457.89999399999999</v>
      </c>
    </row>
    <row r="245" spans="12:15" x14ac:dyDescent="0.15">
      <c r="L245" s="6">
        <v>36854</v>
      </c>
      <c r="M245">
        <v>-2.12655088503888E-2</v>
      </c>
      <c r="N245">
        <f t="shared" si="7"/>
        <v>9.0868313338841766E-2</v>
      </c>
      <c r="O245">
        <f>VLOOKUP(L245,'RTY Prices'!$A$1:$G$4152,7,1)</f>
        <v>471.86999500000002</v>
      </c>
    </row>
    <row r="246" spans="12:15" x14ac:dyDescent="0.15">
      <c r="L246" s="6">
        <v>36857</v>
      </c>
      <c r="M246">
        <v>0</v>
      </c>
      <c r="N246">
        <f t="shared" si="7"/>
        <v>9.0868313338841766E-2</v>
      </c>
      <c r="O246">
        <f>VLOOKUP(L246,'RTY Prices'!$A$1:$G$4152,7,1)</f>
        <v>471.70001200000002</v>
      </c>
    </row>
    <row r="247" spans="12:15" x14ac:dyDescent="0.15">
      <c r="L247" s="6">
        <v>36858</v>
      </c>
      <c r="M247">
        <v>0</v>
      </c>
      <c r="N247">
        <f t="shared" si="7"/>
        <v>9.0868313338841766E-2</v>
      </c>
      <c r="O247">
        <f>VLOOKUP(L247,'RTY Prices'!$A$1:$G$4152,7,1)</f>
        <v>459.01998900000001</v>
      </c>
    </row>
    <row r="248" spans="12:15" x14ac:dyDescent="0.15">
      <c r="L248" s="6">
        <v>36859</v>
      </c>
      <c r="M248">
        <v>0</v>
      </c>
      <c r="N248">
        <f t="shared" si="7"/>
        <v>9.0868313338841766E-2</v>
      </c>
      <c r="O248">
        <f>VLOOKUP(L248,'RTY Prices'!$A$1:$G$4152,7,1)</f>
        <v>454.60000600000001</v>
      </c>
    </row>
    <row r="249" spans="12:15" x14ac:dyDescent="0.15">
      <c r="L249" s="6">
        <v>36860</v>
      </c>
      <c r="M249">
        <v>0</v>
      </c>
      <c r="N249">
        <f t="shared" si="7"/>
        <v>9.0868313338841766E-2</v>
      </c>
      <c r="O249">
        <f>VLOOKUP(L249,'RTY Prices'!$A$1:$G$4152,7,1)</f>
        <v>445.94000199999999</v>
      </c>
    </row>
    <row r="250" spans="12:15" x14ac:dyDescent="0.15">
      <c r="L250" s="6">
        <v>36861</v>
      </c>
      <c r="M250">
        <v>0</v>
      </c>
      <c r="N250">
        <f t="shared" si="7"/>
        <v>9.0868313338841766E-2</v>
      </c>
      <c r="O250">
        <f>VLOOKUP(L250,'RTY Prices'!$A$1:$G$4152,7,1)</f>
        <v>456.83999599999999</v>
      </c>
    </row>
    <row r="251" spans="12:15" x14ac:dyDescent="0.15">
      <c r="L251" s="6">
        <v>36864</v>
      </c>
      <c r="M251">
        <v>0</v>
      </c>
      <c r="N251">
        <f t="shared" si="7"/>
        <v>9.0868313338841766E-2</v>
      </c>
      <c r="O251">
        <f>VLOOKUP(L251,'RTY Prices'!$A$1:$G$4152,7,1)</f>
        <v>450.39001500000001</v>
      </c>
    </row>
    <row r="252" spans="12:15" x14ac:dyDescent="0.15">
      <c r="L252" s="6">
        <v>36865</v>
      </c>
      <c r="M252">
        <v>0</v>
      </c>
      <c r="N252">
        <f t="shared" si="7"/>
        <v>9.0868313338841766E-2</v>
      </c>
      <c r="O252">
        <f>VLOOKUP(L252,'RTY Prices'!$A$1:$G$4152,7,1)</f>
        <v>471.17001299999998</v>
      </c>
    </row>
    <row r="253" spans="12:15" x14ac:dyDescent="0.15">
      <c r="L253" s="6">
        <v>36866</v>
      </c>
      <c r="M253">
        <v>0</v>
      </c>
      <c r="N253">
        <f t="shared" si="7"/>
        <v>9.0868313338841766E-2</v>
      </c>
      <c r="O253">
        <f>VLOOKUP(L253,'RTY Prices'!$A$1:$G$4152,7,1)</f>
        <v>463.540009</v>
      </c>
    </row>
    <row r="254" spans="12:15" x14ac:dyDescent="0.15">
      <c r="L254" s="6">
        <v>36867</v>
      </c>
      <c r="M254">
        <v>0</v>
      </c>
      <c r="N254">
        <f t="shared" si="7"/>
        <v>9.0868313338841766E-2</v>
      </c>
      <c r="O254">
        <f>VLOOKUP(L254,'RTY Prices'!$A$1:$G$4152,7,1)</f>
        <v>461.10000600000001</v>
      </c>
    </row>
    <row r="255" spans="12:15" x14ac:dyDescent="0.15">
      <c r="L255" s="6">
        <v>36868</v>
      </c>
      <c r="M255">
        <v>0</v>
      </c>
      <c r="N255">
        <f t="shared" si="7"/>
        <v>9.0868313338841766E-2</v>
      </c>
      <c r="O255">
        <f>VLOOKUP(L255,'RTY Prices'!$A$1:$G$4152,7,1)</f>
        <v>479.07000699999998</v>
      </c>
    </row>
    <row r="256" spans="12:15" x14ac:dyDescent="0.15">
      <c r="L256" s="6">
        <v>36871</v>
      </c>
      <c r="M256">
        <v>0</v>
      </c>
      <c r="N256">
        <f t="shared" si="7"/>
        <v>9.0868313338841766E-2</v>
      </c>
      <c r="O256">
        <f>VLOOKUP(L256,'RTY Prices'!$A$1:$G$4152,7,1)</f>
        <v>487.23001099999999</v>
      </c>
    </row>
    <row r="257" spans="12:15" x14ac:dyDescent="0.15">
      <c r="L257" s="6">
        <v>36872</v>
      </c>
      <c r="M257">
        <v>0</v>
      </c>
      <c r="N257">
        <f t="shared" si="7"/>
        <v>9.0868313338841766E-2</v>
      </c>
      <c r="O257">
        <f>VLOOKUP(L257,'RTY Prices'!$A$1:$G$4152,7,1)</f>
        <v>477.76001000000002</v>
      </c>
    </row>
    <row r="258" spans="12:15" x14ac:dyDescent="0.15">
      <c r="L258" s="6">
        <v>36873</v>
      </c>
      <c r="M258">
        <v>0</v>
      </c>
      <c r="N258">
        <f t="shared" si="7"/>
        <v>9.0868313338841766E-2</v>
      </c>
      <c r="O258">
        <f>VLOOKUP(L258,'RTY Prices'!$A$1:$G$4152,7,1)</f>
        <v>469.91000400000001</v>
      </c>
    </row>
    <row r="259" spans="12:15" x14ac:dyDescent="0.15">
      <c r="L259" s="6">
        <v>36874</v>
      </c>
      <c r="M259">
        <v>0</v>
      </c>
      <c r="N259">
        <f t="shared" si="7"/>
        <v>9.0868313338841766E-2</v>
      </c>
      <c r="O259">
        <f>VLOOKUP(L259,'RTY Prices'!$A$1:$G$4152,7,1)</f>
        <v>461.82000699999998</v>
      </c>
    </row>
    <row r="260" spans="12:15" x14ac:dyDescent="0.15">
      <c r="L260" s="6">
        <v>36875</v>
      </c>
      <c r="M260">
        <v>0</v>
      </c>
      <c r="N260">
        <f t="shared" si="7"/>
        <v>9.0868313338841766E-2</v>
      </c>
      <c r="O260">
        <f>VLOOKUP(L260,'RTY Prices'!$A$1:$G$4152,7,1)</f>
        <v>458.02999899999998</v>
      </c>
    </row>
    <row r="261" spans="12:15" x14ac:dyDescent="0.15">
      <c r="L261" s="6">
        <v>36878</v>
      </c>
      <c r="M261">
        <v>0</v>
      </c>
      <c r="N261">
        <f t="shared" si="7"/>
        <v>9.0868313338841766E-2</v>
      </c>
      <c r="O261">
        <f>VLOOKUP(L261,'RTY Prices'!$A$1:$G$4152,7,1)</f>
        <v>463.25</v>
      </c>
    </row>
    <row r="262" spans="12:15" x14ac:dyDescent="0.15">
      <c r="L262" s="6">
        <v>36879</v>
      </c>
      <c r="M262">
        <v>0</v>
      </c>
      <c r="N262">
        <f t="shared" si="7"/>
        <v>9.0868313338841766E-2</v>
      </c>
      <c r="O262">
        <f>VLOOKUP(L262,'RTY Prices'!$A$1:$G$4152,7,1)</f>
        <v>458.77999899999998</v>
      </c>
    </row>
    <row r="263" spans="12:15" x14ac:dyDescent="0.15">
      <c r="L263" s="6">
        <v>36880</v>
      </c>
      <c r="M263">
        <v>0</v>
      </c>
      <c r="N263">
        <f t="shared" si="7"/>
        <v>9.0868313338841766E-2</v>
      </c>
      <c r="O263">
        <f>VLOOKUP(L263,'RTY Prices'!$A$1:$G$4152,7,1)</f>
        <v>443.79998799999998</v>
      </c>
    </row>
    <row r="264" spans="12:15" x14ac:dyDescent="0.15">
      <c r="L264" s="6">
        <v>36881</v>
      </c>
      <c r="M264">
        <v>-7.2780781598398197E-3</v>
      </c>
      <c r="N264">
        <f t="shared" si="7"/>
        <v>8.3590235179001951E-2</v>
      </c>
      <c r="O264">
        <f>VLOOKUP(L264,'RTY Prices'!$A$1:$G$4152,7,1)</f>
        <v>447.02999899999998</v>
      </c>
    </row>
    <row r="265" spans="12:15" x14ac:dyDescent="0.15">
      <c r="L265" s="6">
        <v>36882</v>
      </c>
      <c r="M265">
        <v>-2.4899331096121802E-2</v>
      </c>
      <c r="N265">
        <f t="shared" si="7"/>
        <v>5.8690904082880149E-2</v>
      </c>
      <c r="O265">
        <f>VLOOKUP(L265,'RTY Prices'!$A$1:$G$4152,7,1)</f>
        <v>462.98998999999998</v>
      </c>
    </row>
    <row r="266" spans="12:15" x14ac:dyDescent="0.15">
      <c r="L266" s="6">
        <v>36885</v>
      </c>
      <c r="M266">
        <v>0</v>
      </c>
      <c r="N266">
        <f t="shared" si="7"/>
        <v>5.8690904082880149E-2</v>
      </c>
      <c r="O266">
        <f>VLOOKUP(L266,'RTY Prices'!$A$1:$G$4152,7,1)</f>
        <v>462.98998999999998</v>
      </c>
    </row>
    <row r="267" spans="12:15" x14ac:dyDescent="0.15">
      <c r="L267" s="6">
        <v>36886</v>
      </c>
      <c r="M267">
        <v>0</v>
      </c>
      <c r="N267">
        <f t="shared" si="7"/>
        <v>5.8690904082880149E-2</v>
      </c>
      <c r="O267">
        <f>VLOOKUP(L267,'RTY Prices'!$A$1:$G$4152,7,1)</f>
        <v>466.63000499999998</v>
      </c>
    </row>
    <row r="268" spans="12:15" x14ac:dyDescent="0.15">
      <c r="L268" s="6">
        <v>36887</v>
      </c>
      <c r="M268">
        <v>0</v>
      </c>
      <c r="N268">
        <f t="shared" ref="N268:N331" si="8">M268+N267</f>
        <v>5.8690904082880149E-2</v>
      </c>
      <c r="O268">
        <f>VLOOKUP(L268,'RTY Prices'!$A$1:$G$4152,7,1)</f>
        <v>479.29998799999998</v>
      </c>
    </row>
    <row r="269" spans="12:15" x14ac:dyDescent="0.15">
      <c r="L269" s="6">
        <v>36888</v>
      </c>
      <c r="M269">
        <v>0</v>
      </c>
      <c r="N269">
        <f t="shared" si="8"/>
        <v>5.8690904082880149E-2</v>
      </c>
      <c r="O269">
        <f>VLOOKUP(L269,'RTY Prices'!$A$1:$G$4152,7,1)</f>
        <v>494.02999899999998</v>
      </c>
    </row>
    <row r="270" spans="12:15" x14ac:dyDescent="0.15">
      <c r="L270" s="6">
        <v>36889</v>
      </c>
      <c r="M270">
        <v>-2.1253770056987999E-2</v>
      </c>
      <c r="N270">
        <f t="shared" si="8"/>
        <v>3.7437134025892146E-2</v>
      </c>
      <c r="O270">
        <f>VLOOKUP(L270,'RTY Prices'!$A$1:$G$4152,7,1)</f>
        <v>483.52999899999998</v>
      </c>
    </row>
    <row r="271" spans="12:15" x14ac:dyDescent="0.15">
      <c r="L271" s="6">
        <v>36892</v>
      </c>
      <c r="M271">
        <v>0</v>
      </c>
      <c r="N271">
        <f t="shared" si="8"/>
        <v>3.7437134025892146E-2</v>
      </c>
      <c r="O271">
        <f>VLOOKUP(L271,'RTY Prices'!$A$1:$G$4152,7,1)</f>
        <v>483.52999899999998</v>
      </c>
    </row>
    <row r="272" spans="12:15" x14ac:dyDescent="0.15">
      <c r="L272" s="6">
        <v>36893</v>
      </c>
      <c r="M272">
        <v>-2.4214259108461301E-2</v>
      </c>
      <c r="N272">
        <f t="shared" si="8"/>
        <v>1.3222874917430846E-2</v>
      </c>
      <c r="O272">
        <f>VLOOKUP(L272,'RTY Prices'!$A$1:$G$4152,7,1)</f>
        <v>462.48998999999998</v>
      </c>
    </row>
    <row r="273" spans="12:15" x14ac:dyDescent="0.15">
      <c r="L273" s="6">
        <v>36894</v>
      </c>
      <c r="M273">
        <v>0</v>
      </c>
      <c r="N273">
        <f t="shared" si="8"/>
        <v>1.3222874917430846E-2</v>
      </c>
      <c r="O273">
        <f>VLOOKUP(L273,'RTY Prices'!$A$1:$G$4152,7,1)</f>
        <v>484.39001500000001</v>
      </c>
    </row>
    <row r="274" spans="12:15" x14ac:dyDescent="0.15">
      <c r="L274" s="6">
        <v>36895</v>
      </c>
      <c r="M274">
        <v>0</v>
      </c>
      <c r="N274">
        <f t="shared" si="8"/>
        <v>1.3222874917430846E-2</v>
      </c>
      <c r="O274">
        <f>VLOOKUP(L274,'RTY Prices'!$A$1:$G$4152,7,1)</f>
        <v>477.20001200000002</v>
      </c>
    </row>
    <row r="275" spans="12:15" x14ac:dyDescent="0.15">
      <c r="L275" s="6">
        <v>36896</v>
      </c>
      <c r="M275">
        <v>0</v>
      </c>
      <c r="N275">
        <f t="shared" si="8"/>
        <v>1.3222874917430846E-2</v>
      </c>
      <c r="O275">
        <f>VLOOKUP(L275,'RTY Prices'!$A$1:$G$4152,7,1)</f>
        <v>463.14001500000001</v>
      </c>
    </row>
    <row r="276" spans="12:15" x14ac:dyDescent="0.15">
      <c r="L276" s="6">
        <v>36899</v>
      </c>
      <c r="M276">
        <v>0</v>
      </c>
      <c r="N276">
        <f t="shared" si="8"/>
        <v>1.3222874917430846E-2</v>
      </c>
      <c r="O276">
        <f>VLOOKUP(L276,'RTY Prices'!$A$1:$G$4152,7,1)</f>
        <v>461.64001500000001</v>
      </c>
    </row>
    <row r="277" spans="12:15" x14ac:dyDescent="0.15">
      <c r="L277" s="6">
        <v>36900</v>
      </c>
      <c r="M277">
        <v>0</v>
      </c>
      <c r="N277">
        <f t="shared" si="8"/>
        <v>1.3222874917430846E-2</v>
      </c>
      <c r="O277">
        <f>VLOOKUP(L277,'RTY Prices'!$A$1:$G$4152,7,1)</f>
        <v>463.95001200000002</v>
      </c>
    </row>
    <row r="278" spans="12:15" x14ac:dyDescent="0.15">
      <c r="L278" s="6">
        <v>36901</v>
      </c>
      <c r="M278">
        <v>0</v>
      </c>
      <c r="N278">
        <f t="shared" si="8"/>
        <v>1.3222874917430846E-2</v>
      </c>
      <c r="O278">
        <f>VLOOKUP(L278,'RTY Prices'!$A$1:$G$4152,7,1)</f>
        <v>475.45001200000002</v>
      </c>
    </row>
    <row r="279" spans="12:15" x14ac:dyDescent="0.15">
      <c r="L279" s="6">
        <v>36902</v>
      </c>
      <c r="M279">
        <v>0</v>
      </c>
      <c r="N279">
        <f t="shared" si="8"/>
        <v>1.3222874917430846E-2</v>
      </c>
      <c r="O279">
        <f>VLOOKUP(L279,'RTY Prices'!$A$1:$G$4152,7,1)</f>
        <v>483.85998499999999</v>
      </c>
    </row>
    <row r="280" spans="12:15" x14ac:dyDescent="0.15">
      <c r="L280" s="6">
        <v>36903</v>
      </c>
      <c r="M280">
        <v>0</v>
      </c>
      <c r="N280">
        <f t="shared" si="8"/>
        <v>1.3222874917430846E-2</v>
      </c>
      <c r="O280">
        <f>VLOOKUP(L280,'RTY Prices'!$A$1:$G$4152,7,1)</f>
        <v>485.75</v>
      </c>
    </row>
    <row r="281" spans="12:15" x14ac:dyDescent="0.15">
      <c r="L281" s="6">
        <v>36906</v>
      </c>
      <c r="M281">
        <v>0</v>
      </c>
      <c r="N281">
        <f t="shared" si="8"/>
        <v>1.3222874917430846E-2</v>
      </c>
      <c r="O281">
        <f>VLOOKUP(L281,'RTY Prices'!$A$1:$G$4152,7,1)</f>
        <v>485.75</v>
      </c>
    </row>
    <row r="282" spans="12:15" x14ac:dyDescent="0.15">
      <c r="L282" s="6">
        <v>36907</v>
      </c>
      <c r="M282">
        <v>0</v>
      </c>
      <c r="N282">
        <f t="shared" si="8"/>
        <v>1.3222874917430846E-2</v>
      </c>
      <c r="O282">
        <f>VLOOKUP(L282,'RTY Prices'!$A$1:$G$4152,7,1)</f>
        <v>493.27999899999998</v>
      </c>
    </row>
    <row r="283" spans="12:15" x14ac:dyDescent="0.15">
      <c r="L283" s="6">
        <v>36908</v>
      </c>
      <c r="M283">
        <v>0</v>
      </c>
      <c r="N283">
        <f t="shared" si="8"/>
        <v>1.3222874917430846E-2</v>
      </c>
      <c r="O283">
        <f>VLOOKUP(L283,'RTY Prices'!$A$1:$G$4152,7,1)</f>
        <v>493.459991</v>
      </c>
    </row>
    <row r="284" spans="12:15" x14ac:dyDescent="0.15">
      <c r="L284" s="6">
        <v>36909</v>
      </c>
      <c r="M284">
        <v>0</v>
      </c>
      <c r="N284">
        <f t="shared" si="8"/>
        <v>1.3222874917430846E-2</v>
      </c>
      <c r="O284">
        <f>VLOOKUP(L284,'RTY Prices'!$A$1:$G$4152,7,1)</f>
        <v>494.63000499999998</v>
      </c>
    </row>
    <row r="285" spans="12:15" x14ac:dyDescent="0.15">
      <c r="L285" s="6">
        <v>36910</v>
      </c>
      <c r="M285">
        <v>-1.3222022388229299E-2</v>
      </c>
      <c r="N285">
        <f t="shared" si="8"/>
        <v>8.5252920154627043E-7</v>
      </c>
      <c r="O285">
        <f>VLOOKUP(L285,'RTY Prices'!$A$1:$G$4152,7,1)</f>
        <v>488.08999599999999</v>
      </c>
    </row>
    <row r="286" spans="12:15" x14ac:dyDescent="0.15">
      <c r="L286" s="6">
        <v>36913</v>
      </c>
      <c r="M286">
        <v>4.22052903538716E-3</v>
      </c>
      <c r="N286">
        <f t="shared" si="8"/>
        <v>4.2213815645887063E-3</v>
      </c>
      <c r="O286">
        <f>VLOOKUP(L286,'RTY Prices'!$A$1:$G$4152,7,1)</f>
        <v>490.14999399999999</v>
      </c>
    </row>
    <row r="287" spans="12:15" x14ac:dyDescent="0.15">
      <c r="L287" s="6">
        <v>36914</v>
      </c>
      <c r="M287">
        <v>2.4298692534514301E-2</v>
      </c>
      <c r="N287">
        <f t="shared" si="8"/>
        <v>2.8520074099103006E-2</v>
      </c>
      <c r="O287">
        <f>VLOOKUP(L287,'RTY Prices'!$A$1:$G$4152,7,1)</f>
        <v>502.05999800000001</v>
      </c>
    </row>
    <row r="288" spans="12:15" x14ac:dyDescent="0.15">
      <c r="L288" s="6">
        <v>36915</v>
      </c>
      <c r="M288">
        <v>3.7844480890103499E-4</v>
      </c>
      <c r="N288">
        <f t="shared" si="8"/>
        <v>2.8898518908004042E-2</v>
      </c>
      <c r="O288">
        <f>VLOOKUP(L288,'RTY Prices'!$A$1:$G$4152,7,1)</f>
        <v>502.25</v>
      </c>
    </row>
    <row r="289" spans="12:15" x14ac:dyDescent="0.15">
      <c r="L289" s="6">
        <v>36916</v>
      </c>
      <c r="M289">
        <v>-6.4708810353409901E-3</v>
      </c>
      <c r="N289">
        <f t="shared" si="8"/>
        <v>2.2427637872663053E-2</v>
      </c>
      <c r="O289">
        <f>VLOOKUP(L289,'RTY Prices'!$A$1:$G$4152,7,1)</f>
        <v>499</v>
      </c>
    </row>
    <row r="290" spans="12:15" x14ac:dyDescent="0.15">
      <c r="L290" s="6">
        <v>36917</v>
      </c>
      <c r="M290">
        <v>-6.4129659318634604E-4</v>
      </c>
      <c r="N290">
        <f t="shared" si="8"/>
        <v>2.1786341279476706E-2</v>
      </c>
      <c r="O290">
        <f>VLOOKUP(L290,'RTY Prices'!$A$1:$G$4152,7,1)</f>
        <v>498.67999300000002</v>
      </c>
    </row>
    <row r="291" spans="12:15" x14ac:dyDescent="0.15">
      <c r="L291" s="6">
        <v>36920</v>
      </c>
      <c r="M291">
        <v>1.85088857174182E-2</v>
      </c>
      <c r="N291">
        <f t="shared" si="8"/>
        <v>4.0295226996894903E-2</v>
      </c>
      <c r="O291">
        <f>VLOOKUP(L291,'RTY Prices'!$A$1:$G$4152,7,1)</f>
        <v>507.91000400000001</v>
      </c>
    </row>
    <row r="292" spans="12:15" x14ac:dyDescent="0.15">
      <c r="L292" s="6">
        <v>36921</v>
      </c>
      <c r="M292">
        <v>7.3831977524900696E-3</v>
      </c>
      <c r="N292">
        <f t="shared" si="8"/>
        <v>4.7678424749384975E-2</v>
      </c>
      <c r="O292">
        <f>VLOOKUP(L292,'RTY Prices'!$A$1:$G$4152,7,1)</f>
        <v>511.66000400000001</v>
      </c>
    </row>
    <row r="293" spans="12:15" x14ac:dyDescent="0.15">
      <c r="L293" s="6">
        <v>36922</v>
      </c>
      <c r="M293">
        <v>-6.4886994763030297E-3</v>
      </c>
      <c r="N293">
        <f t="shared" si="8"/>
        <v>4.1189725273081942E-2</v>
      </c>
      <c r="O293">
        <f>VLOOKUP(L293,'RTY Prices'!$A$1:$G$4152,7,1)</f>
        <v>508.33999599999999</v>
      </c>
    </row>
    <row r="294" spans="12:15" x14ac:dyDescent="0.15">
      <c r="L294" s="6">
        <v>36923</v>
      </c>
      <c r="M294">
        <v>1.18032420175739E-3</v>
      </c>
      <c r="N294">
        <f t="shared" si="8"/>
        <v>4.2370049474839334E-2</v>
      </c>
      <c r="O294">
        <f>VLOOKUP(L294,'RTY Prices'!$A$1:$G$4152,7,1)</f>
        <v>508.94000199999999</v>
      </c>
    </row>
    <row r="295" spans="12:15" x14ac:dyDescent="0.15">
      <c r="L295" s="6">
        <v>36924</v>
      </c>
      <c r="M295">
        <v>-1.4618622962948E-2</v>
      </c>
      <c r="N295">
        <f t="shared" si="8"/>
        <v>2.7751426511891334E-2</v>
      </c>
      <c r="O295">
        <f>VLOOKUP(L295,'RTY Prices'!$A$1:$G$4152,7,1)</f>
        <v>501.5</v>
      </c>
    </row>
    <row r="296" spans="12:15" x14ac:dyDescent="0.15">
      <c r="L296" s="6">
        <v>36927</v>
      </c>
      <c r="M296">
        <v>-1.5154735792622901E-3</v>
      </c>
      <c r="N296">
        <f t="shared" si="8"/>
        <v>2.6235952932629043E-2</v>
      </c>
      <c r="O296">
        <f>VLOOKUP(L296,'RTY Prices'!$A$1:$G$4152,7,1)</f>
        <v>500.73998999999998</v>
      </c>
    </row>
    <row r="297" spans="12:15" x14ac:dyDescent="0.15">
      <c r="L297" s="6">
        <v>36928</v>
      </c>
      <c r="M297">
        <v>1.00252029002119E-2</v>
      </c>
      <c r="N297">
        <f t="shared" si="8"/>
        <v>3.6261155832840945E-2</v>
      </c>
      <c r="O297">
        <f>VLOOKUP(L297,'RTY Prices'!$A$1:$G$4152,7,1)</f>
        <v>505.76001000000002</v>
      </c>
    </row>
    <row r="298" spans="12:15" x14ac:dyDescent="0.15">
      <c r="L298" s="6">
        <v>36929</v>
      </c>
      <c r="M298">
        <v>2.6098880376088599E-3</v>
      </c>
      <c r="N298">
        <f t="shared" si="8"/>
        <v>3.8871043870449803E-2</v>
      </c>
      <c r="O298">
        <f>VLOOKUP(L298,'RTY Prices'!$A$1:$G$4152,7,1)</f>
        <v>507.07998700000002</v>
      </c>
    </row>
    <row r="299" spans="12:15" x14ac:dyDescent="0.15">
      <c r="L299" s="6">
        <v>36930</v>
      </c>
      <c r="M299">
        <v>-8.2629409706914594E-3</v>
      </c>
      <c r="N299">
        <f t="shared" si="8"/>
        <v>3.0608102899758342E-2</v>
      </c>
      <c r="O299">
        <f>VLOOKUP(L299,'RTY Prices'!$A$1:$G$4152,7,1)</f>
        <v>502.89001500000001</v>
      </c>
    </row>
    <row r="300" spans="12:15" x14ac:dyDescent="0.15">
      <c r="L300" s="6">
        <v>36931</v>
      </c>
      <c r="M300">
        <v>-1.1612930910946799E-2</v>
      </c>
      <c r="N300">
        <f t="shared" si="8"/>
        <v>1.8995171988811545E-2</v>
      </c>
      <c r="O300">
        <f>VLOOKUP(L300,'RTY Prices'!$A$1:$G$4152,7,1)</f>
        <v>497.04998799999998</v>
      </c>
    </row>
    <row r="301" spans="12:15" x14ac:dyDescent="0.15">
      <c r="L301" s="6">
        <v>36934</v>
      </c>
      <c r="M301">
        <v>0</v>
      </c>
      <c r="N301">
        <f t="shared" si="8"/>
        <v>1.8995171988811545E-2</v>
      </c>
      <c r="O301">
        <f>VLOOKUP(L301,'RTY Prices'!$A$1:$G$4152,7,1)</f>
        <v>505.35000600000001</v>
      </c>
    </row>
    <row r="302" spans="12:15" x14ac:dyDescent="0.15">
      <c r="L302" s="6">
        <v>36935</v>
      </c>
      <c r="M302">
        <v>0</v>
      </c>
      <c r="N302">
        <f t="shared" si="8"/>
        <v>1.8995171988811545E-2</v>
      </c>
      <c r="O302">
        <f>VLOOKUP(L302,'RTY Prices'!$A$1:$G$4152,7,1)</f>
        <v>502.57000699999998</v>
      </c>
    </row>
    <row r="303" spans="12:15" x14ac:dyDescent="0.15">
      <c r="L303" s="6">
        <v>36936</v>
      </c>
      <c r="M303">
        <v>0</v>
      </c>
      <c r="N303">
        <f t="shared" si="8"/>
        <v>1.8995171988811545E-2</v>
      </c>
      <c r="O303">
        <f>VLOOKUP(L303,'RTY Prices'!$A$1:$G$4152,7,1)</f>
        <v>503.48998999999998</v>
      </c>
    </row>
    <row r="304" spans="12:15" x14ac:dyDescent="0.15">
      <c r="L304" s="6">
        <v>36937</v>
      </c>
      <c r="M304">
        <v>0</v>
      </c>
      <c r="N304">
        <f t="shared" si="8"/>
        <v>1.8995171988811545E-2</v>
      </c>
      <c r="O304">
        <f>VLOOKUP(L304,'RTY Prices'!$A$1:$G$4152,7,1)</f>
        <v>508.85000600000001</v>
      </c>
    </row>
    <row r="305" spans="12:15" x14ac:dyDescent="0.15">
      <c r="L305" s="6">
        <v>36938</v>
      </c>
      <c r="M305">
        <v>0</v>
      </c>
      <c r="N305">
        <f t="shared" si="8"/>
        <v>1.8995171988811545E-2</v>
      </c>
      <c r="O305">
        <f>VLOOKUP(L305,'RTY Prices'!$A$1:$G$4152,7,1)</f>
        <v>499.27999899999998</v>
      </c>
    </row>
    <row r="306" spans="12:15" x14ac:dyDescent="0.15">
      <c r="L306" s="6">
        <v>36941</v>
      </c>
      <c r="M306">
        <v>0</v>
      </c>
      <c r="N306">
        <f t="shared" si="8"/>
        <v>1.8995171988811545E-2</v>
      </c>
      <c r="O306">
        <f>VLOOKUP(L306,'RTY Prices'!$A$1:$G$4152,7,1)</f>
        <v>499.27999899999998</v>
      </c>
    </row>
    <row r="307" spans="12:15" x14ac:dyDescent="0.15">
      <c r="L307" s="6">
        <v>36942</v>
      </c>
      <c r="M307">
        <v>0</v>
      </c>
      <c r="N307">
        <f t="shared" si="8"/>
        <v>1.8995171988811545E-2</v>
      </c>
      <c r="O307">
        <f>VLOOKUP(L307,'RTY Prices'!$A$1:$G$4152,7,1)</f>
        <v>491.14001500000001</v>
      </c>
    </row>
    <row r="308" spans="12:15" x14ac:dyDescent="0.15">
      <c r="L308" s="6">
        <v>36943</v>
      </c>
      <c r="M308">
        <v>0</v>
      </c>
      <c r="N308">
        <f t="shared" si="8"/>
        <v>1.8995171988811545E-2</v>
      </c>
      <c r="O308">
        <f>VLOOKUP(L308,'RTY Prices'!$A$1:$G$4152,7,1)</f>
        <v>483.51001000000002</v>
      </c>
    </row>
    <row r="309" spans="12:15" x14ac:dyDescent="0.15">
      <c r="L309" s="6">
        <v>36944</v>
      </c>
      <c r="M309">
        <v>0</v>
      </c>
      <c r="N309">
        <f t="shared" si="8"/>
        <v>1.8995171988811545E-2</v>
      </c>
      <c r="O309">
        <f>VLOOKUP(L309,'RTY Prices'!$A$1:$G$4152,7,1)</f>
        <v>477.26001000000002</v>
      </c>
    </row>
    <row r="310" spans="12:15" x14ac:dyDescent="0.15">
      <c r="L310" s="6">
        <v>36945</v>
      </c>
      <c r="M310">
        <v>0</v>
      </c>
      <c r="N310">
        <f t="shared" si="8"/>
        <v>1.8995171988811545E-2</v>
      </c>
      <c r="O310">
        <f>VLOOKUP(L310,'RTY Prices'!$A$1:$G$4152,7,1)</f>
        <v>477.45001200000002</v>
      </c>
    </row>
    <row r="311" spans="12:15" x14ac:dyDescent="0.15">
      <c r="L311" s="6">
        <v>36948</v>
      </c>
      <c r="M311">
        <v>0</v>
      </c>
      <c r="N311">
        <f t="shared" si="8"/>
        <v>1.8995171988811545E-2</v>
      </c>
      <c r="O311">
        <f>VLOOKUP(L311,'RTY Prices'!$A$1:$G$4152,7,1)</f>
        <v>488.30999800000001</v>
      </c>
    </row>
    <row r="312" spans="12:15" x14ac:dyDescent="0.15">
      <c r="L312" s="6">
        <v>36949</v>
      </c>
      <c r="M312">
        <v>0</v>
      </c>
      <c r="N312">
        <f t="shared" si="8"/>
        <v>1.8995171988811545E-2</v>
      </c>
      <c r="O312">
        <f>VLOOKUP(L312,'RTY Prices'!$A$1:$G$4152,7,1)</f>
        <v>478.75</v>
      </c>
    </row>
    <row r="313" spans="12:15" x14ac:dyDescent="0.15">
      <c r="L313" s="6">
        <v>36950</v>
      </c>
      <c r="M313">
        <v>0</v>
      </c>
      <c r="N313">
        <f t="shared" si="8"/>
        <v>1.8995171988811545E-2</v>
      </c>
      <c r="O313">
        <f>VLOOKUP(L313,'RTY Prices'!$A$1:$G$4152,7,1)</f>
        <v>474.36999500000002</v>
      </c>
    </row>
    <row r="314" spans="12:15" x14ac:dyDescent="0.15">
      <c r="L314" s="6">
        <v>36951</v>
      </c>
      <c r="M314">
        <v>0</v>
      </c>
      <c r="N314">
        <f t="shared" si="8"/>
        <v>1.8995171988811545E-2</v>
      </c>
      <c r="O314">
        <f>VLOOKUP(L314,'RTY Prices'!$A$1:$G$4152,7,1)</f>
        <v>473.29998799999998</v>
      </c>
    </row>
    <row r="315" spans="12:15" x14ac:dyDescent="0.15">
      <c r="L315" s="6">
        <v>36952</v>
      </c>
      <c r="M315">
        <v>0</v>
      </c>
      <c r="N315">
        <f t="shared" si="8"/>
        <v>1.8995171988811545E-2</v>
      </c>
      <c r="O315">
        <f>VLOOKUP(L315,'RTY Prices'!$A$1:$G$4152,7,1)</f>
        <v>476.88000499999998</v>
      </c>
    </row>
    <row r="316" spans="12:15" x14ac:dyDescent="0.15">
      <c r="L316" s="6">
        <v>36955</v>
      </c>
      <c r="M316">
        <v>0</v>
      </c>
      <c r="N316">
        <f t="shared" si="8"/>
        <v>1.8995171988811545E-2</v>
      </c>
      <c r="O316">
        <f>VLOOKUP(L316,'RTY Prices'!$A$1:$G$4152,7,1)</f>
        <v>475.790009</v>
      </c>
    </row>
    <row r="317" spans="12:15" x14ac:dyDescent="0.15">
      <c r="L317" s="6">
        <v>36956</v>
      </c>
      <c r="M317">
        <v>0</v>
      </c>
      <c r="N317">
        <f t="shared" si="8"/>
        <v>1.8995171988811545E-2</v>
      </c>
      <c r="O317">
        <f>VLOOKUP(L317,'RTY Prices'!$A$1:$G$4152,7,1)</f>
        <v>481.13000499999998</v>
      </c>
    </row>
    <row r="318" spans="12:15" x14ac:dyDescent="0.15">
      <c r="L318" s="6">
        <v>36957</v>
      </c>
      <c r="M318">
        <v>0</v>
      </c>
      <c r="N318">
        <f t="shared" si="8"/>
        <v>1.8995171988811545E-2</v>
      </c>
      <c r="O318">
        <f>VLOOKUP(L318,'RTY Prices'!$A$1:$G$4152,7,1)</f>
        <v>484.83999599999999</v>
      </c>
    </row>
    <row r="319" spans="12:15" x14ac:dyDescent="0.15">
      <c r="L319" s="6">
        <v>36958</v>
      </c>
      <c r="M319">
        <v>0</v>
      </c>
      <c r="N319">
        <f t="shared" si="8"/>
        <v>1.8995171988811545E-2</v>
      </c>
      <c r="O319">
        <f>VLOOKUP(L319,'RTY Prices'!$A$1:$G$4152,7,1)</f>
        <v>481.48998999999998</v>
      </c>
    </row>
    <row r="320" spans="12:15" x14ac:dyDescent="0.15">
      <c r="L320" s="6">
        <v>36959</v>
      </c>
      <c r="M320">
        <v>0</v>
      </c>
      <c r="N320">
        <f t="shared" si="8"/>
        <v>1.8995171988811545E-2</v>
      </c>
      <c r="O320">
        <f>VLOOKUP(L320,'RTY Prices'!$A$1:$G$4152,7,1)</f>
        <v>473.64999399999999</v>
      </c>
    </row>
    <row r="321" spans="12:15" x14ac:dyDescent="0.15">
      <c r="L321" s="6">
        <v>36962</v>
      </c>
      <c r="M321">
        <v>0</v>
      </c>
      <c r="N321">
        <f t="shared" si="8"/>
        <v>1.8995171988811545E-2</v>
      </c>
      <c r="O321">
        <f>VLOOKUP(L321,'RTY Prices'!$A$1:$G$4152,7,1)</f>
        <v>458.39999399999999</v>
      </c>
    </row>
    <row r="322" spans="12:15" x14ac:dyDescent="0.15">
      <c r="L322" s="6">
        <v>36963</v>
      </c>
      <c r="M322">
        <v>0</v>
      </c>
      <c r="N322">
        <f t="shared" si="8"/>
        <v>1.8995171988811545E-2</v>
      </c>
      <c r="O322">
        <f>VLOOKUP(L322,'RTY Prices'!$A$1:$G$4152,7,1)</f>
        <v>462.26001000000002</v>
      </c>
    </row>
    <row r="323" spans="12:15" x14ac:dyDescent="0.15">
      <c r="L323" s="6">
        <v>36964</v>
      </c>
      <c r="M323">
        <v>0</v>
      </c>
      <c r="N323">
        <f t="shared" si="8"/>
        <v>1.8995171988811545E-2</v>
      </c>
      <c r="O323">
        <f>VLOOKUP(L323,'RTY Prices'!$A$1:$G$4152,7,1)</f>
        <v>453.69000199999999</v>
      </c>
    </row>
    <row r="324" spans="12:15" x14ac:dyDescent="0.15">
      <c r="L324" s="6">
        <v>36965</v>
      </c>
      <c r="M324">
        <v>0</v>
      </c>
      <c r="N324">
        <f t="shared" si="8"/>
        <v>1.8995171988811545E-2</v>
      </c>
      <c r="O324">
        <f>VLOOKUP(L324,'RTY Prices'!$A$1:$G$4152,7,1)</f>
        <v>452.16000400000001</v>
      </c>
    </row>
    <row r="325" spans="12:15" x14ac:dyDescent="0.15">
      <c r="L325" s="6">
        <v>36966</v>
      </c>
      <c r="M325">
        <v>0</v>
      </c>
      <c r="N325">
        <f t="shared" si="8"/>
        <v>1.8995171988811545E-2</v>
      </c>
      <c r="O325">
        <f>VLOOKUP(L325,'RTY Prices'!$A$1:$G$4152,7,1)</f>
        <v>441.79998799999998</v>
      </c>
    </row>
    <row r="326" spans="12:15" x14ac:dyDescent="0.15">
      <c r="L326" s="6">
        <v>36969</v>
      </c>
      <c r="M326">
        <v>0</v>
      </c>
      <c r="N326">
        <f t="shared" si="8"/>
        <v>1.8995171988811545E-2</v>
      </c>
      <c r="O326">
        <f>VLOOKUP(L326,'RTY Prices'!$A$1:$G$4152,7,1)</f>
        <v>451.26998900000001</v>
      </c>
    </row>
    <row r="327" spans="12:15" x14ac:dyDescent="0.15">
      <c r="L327" s="6">
        <v>36970</v>
      </c>
      <c r="M327">
        <v>0</v>
      </c>
      <c r="N327">
        <f t="shared" si="8"/>
        <v>1.8995171988811545E-2</v>
      </c>
      <c r="O327">
        <f>VLOOKUP(L327,'RTY Prices'!$A$1:$G$4152,7,1)</f>
        <v>444.48001099999999</v>
      </c>
    </row>
    <row r="328" spans="12:15" x14ac:dyDescent="0.15">
      <c r="L328" s="6">
        <v>36971</v>
      </c>
      <c r="M328">
        <v>0</v>
      </c>
      <c r="N328">
        <f t="shared" si="8"/>
        <v>1.8995171988811545E-2</v>
      </c>
      <c r="O328">
        <f>VLOOKUP(L328,'RTY Prices'!$A$1:$G$4152,7,1)</f>
        <v>435.73998999999998</v>
      </c>
    </row>
    <row r="329" spans="12:15" x14ac:dyDescent="0.15">
      <c r="L329" s="6">
        <v>36972</v>
      </c>
      <c r="M329">
        <v>0</v>
      </c>
      <c r="N329">
        <f t="shared" si="8"/>
        <v>1.8995171988811545E-2</v>
      </c>
      <c r="O329">
        <f>VLOOKUP(L329,'RTY Prices'!$A$1:$G$4152,7,1)</f>
        <v>432.79998799999998</v>
      </c>
    </row>
    <row r="330" spans="12:15" x14ac:dyDescent="0.15">
      <c r="L330" s="6">
        <v>36973</v>
      </c>
      <c r="M330">
        <v>0</v>
      </c>
      <c r="N330">
        <f t="shared" si="8"/>
        <v>1.8995171988811545E-2</v>
      </c>
      <c r="O330">
        <f>VLOOKUP(L330,'RTY Prices'!$A$1:$G$4152,7,1)</f>
        <v>443.26998900000001</v>
      </c>
    </row>
    <row r="331" spans="12:15" x14ac:dyDescent="0.15">
      <c r="L331" s="6">
        <v>36976</v>
      </c>
      <c r="M331">
        <v>0</v>
      </c>
      <c r="N331">
        <f t="shared" si="8"/>
        <v>1.8995171988811545E-2</v>
      </c>
      <c r="O331">
        <f>VLOOKUP(L331,'RTY Prices'!$A$1:$G$4152,7,1)</f>
        <v>447.38000499999998</v>
      </c>
    </row>
    <row r="332" spans="12:15" x14ac:dyDescent="0.15">
      <c r="L332" s="6">
        <v>36977</v>
      </c>
      <c r="M332">
        <v>0</v>
      </c>
      <c r="N332">
        <f t="shared" ref="N332:N395" si="9">M332+N331</f>
        <v>1.8995171988811545E-2</v>
      </c>
      <c r="O332">
        <f>VLOOKUP(L332,'RTY Prices'!$A$1:$G$4152,7,1)</f>
        <v>452.88000499999998</v>
      </c>
    </row>
    <row r="333" spans="12:15" x14ac:dyDescent="0.15">
      <c r="L333" s="6">
        <v>36978</v>
      </c>
      <c r="M333">
        <v>0</v>
      </c>
      <c r="N333">
        <f t="shared" si="9"/>
        <v>1.8995171988811545E-2</v>
      </c>
      <c r="O333">
        <f>VLOOKUP(L333,'RTY Prices'!$A$1:$G$4152,7,1)</f>
        <v>442.20001200000002</v>
      </c>
    </row>
    <row r="334" spans="12:15" x14ac:dyDescent="0.15">
      <c r="L334" s="6">
        <v>36979</v>
      </c>
      <c r="M334">
        <v>0</v>
      </c>
      <c r="N334">
        <f t="shared" si="9"/>
        <v>1.8995171988811545E-2</v>
      </c>
      <c r="O334">
        <f>VLOOKUP(L334,'RTY Prices'!$A$1:$G$4152,7,1)</f>
        <v>441.52999899999998</v>
      </c>
    </row>
    <row r="335" spans="12:15" x14ac:dyDescent="0.15">
      <c r="L335" s="6">
        <v>36980</v>
      </c>
      <c r="M335">
        <v>0</v>
      </c>
      <c r="N335">
        <f t="shared" si="9"/>
        <v>1.8995171988811545E-2</v>
      </c>
      <c r="O335">
        <f>VLOOKUP(L335,'RTY Prices'!$A$1:$G$4152,7,1)</f>
        <v>450.52999899999998</v>
      </c>
    </row>
    <row r="336" spans="12:15" x14ac:dyDescent="0.15">
      <c r="L336" s="6">
        <v>36983</v>
      </c>
      <c r="M336">
        <v>0</v>
      </c>
      <c r="N336">
        <f t="shared" si="9"/>
        <v>1.8995171988811545E-2</v>
      </c>
      <c r="O336">
        <f>VLOOKUP(L336,'RTY Prices'!$A$1:$G$4152,7,1)</f>
        <v>439.76001000000002</v>
      </c>
    </row>
    <row r="337" spans="12:15" x14ac:dyDescent="0.15">
      <c r="L337" s="6">
        <v>36984</v>
      </c>
      <c r="M337">
        <v>0</v>
      </c>
      <c r="N337">
        <f t="shared" si="9"/>
        <v>1.8995171988811545E-2</v>
      </c>
      <c r="O337">
        <f>VLOOKUP(L337,'RTY Prices'!$A$1:$G$4152,7,1)</f>
        <v>426.959991</v>
      </c>
    </row>
    <row r="338" spans="12:15" x14ac:dyDescent="0.15">
      <c r="L338" s="6">
        <v>36985</v>
      </c>
      <c r="M338">
        <v>2.8574129326324098E-3</v>
      </c>
      <c r="N338">
        <f t="shared" si="9"/>
        <v>2.1852584921443954E-2</v>
      </c>
      <c r="O338">
        <f>VLOOKUP(L338,'RTY Prices'!$A$1:$G$4152,7,1)</f>
        <v>425.73998999999998</v>
      </c>
    </row>
    <row r="339" spans="12:15" x14ac:dyDescent="0.15">
      <c r="L339" s="6">
        <v>36986</v>
      </c>
      <c r="M339">
        <v>-2.2431060222930899E-2</v>
      </c>
      <c r="N339">
        <f t="shared" si="9"/>
        <v>-5.7847530148694495E-4</v>
      </c>
      <c r="O339">
        <f>VLOOKUP(L339,'RTY Prices'!$A$1:$G$4152,7,1)</f>
        <v>444.73001099999999</v>
      </c>
    </row>
    <row r="340" spans="12:15" x14ac:dyDescent="0.15">
      <c r="L340" s="6">
        <v>36987</v>
      </c>
      <c r="M340">
        <v>0</v>
      </c>
      <c r="N340">
        <f t="shared" si="9"/>
        <v>-5.7847530148694495E-4</v>
      </c>
      <c r="O340">
        <f>VLOOKUP(L340,'RTY Prices'!$A$1:$G$4152,7,1)</f>
        <v>434.66000400000001</v>
      </c>
    </row>
    <row r="341" spans="12:15" x14ac:dyDescent="0.15">
      <c r="L341" s="6">
        <v>36990</v>
      </c>
      <c r="M341">
        <v>0</v>
      </c>
      <c r="N341">
        <f t="shared" si="9"/>
        <v>-5.7847530148694495E-4</v>
      </c>
      <c r="O341">
        <f>VLOOKUP(L341,'RTY Prices'!$A$1:$G$4152,7,1)</f>
        <v>441.67001299999998</v>
      </c>
    </row>
    <row r="342" spans="12:15" x14ac:dyDescent="0.15">
      <c r="L342" s="6">
        <v>36991</v>
      </c>
      <c r="M342">
        <v>0</v>
      </c>
      <c r="N342">
        <f t="shared" si="9"/>
        <v>-5.7847530148694495E-4</v>
      </c>
      <c r="O342">
        <f>VLOOKUP(L342,'RTY Prices'!$A$1:$G$4152,7,1)</f>
        <v>451.83999599999999</v>
      </c>
    </row>
    <row r="343" spans="12:15" x14ac:dyDescent="0.15">
      <c r="L343" s="6">
        <v>36992</v>
      </c>
      <c r="M343">
        <v>0</v>
      </c>
      <c r="N343">
        <f t="shared" si="9"/>
        <v>-5.7847530148694495E-4</v>
      </c>
      <c r="O343">
        <f>VLOOKUP(L343,'RTY Prices'!$A$1:$G$4152,7,1)</f>
        <v>449.25</v>
      </c>
    </row>
    <row r="344" spans="12:15" x14ac:dyDescent="0.15">
      <c r="L344" s="6">
        <v>36993</v>
      </c>
      <c r="M344">
        <v>0</v>
      </c>
      <c r="N344">
        <f t="shared" si="9"/>
        <v>-5.7847530148694495E-4</v>
      </c>
      <c r="O344">
        <f>VLOOKUP(L344,'RTY Prices'!$A$1:$G$4152,7,1)</f>
        <v>455.01998900000001</v>
      </c>
    </row>
    <row r="345" spans="12:15" x14ac:dyDescent="0.15">
      <c r="L345" s="6">
        <v>36994</v>
      </c>
      <c r="M345">
        <v>0</v>
      </c>
      <c r="N345">
        <f t="shared" si="9"/>
        <v>-5.7847530148694495E-4</v>
      </c>
      <c r="O345">
        <f>VLOOKUP(L345,'RTY Prices'!$A$1:$G$4152,7,1)</f>
        <v>455.01998900000001</v>
      </c>
    </row>
    <row r="346" spans="12:15" x14ac:dyDescent="0.15">
      <c r="L346" s="6">
        <v>36997</v>
      </c>
      <c r="M346">
        <v>-9.0545362832401503E-3</v>
      </c>
      <c r="N346">
        <f t="shared" si="9"/>
        <v>-9.6330115847270952E-3</v>
      </c>
      <c r="O346">
        <f>VLOOKUP(L346,'RTY Prices'!$A$1:$G$4152,7,1)</f>
        <v>450.89999399999999</v>
      </c>
    </row>
    <row r="347" spans="12:15" x14ac:dyDescent="0.15">
      <c r="L347" s="6">
        <v>36998</v>
      </c>
      <c r="M347">
        <v>1.0379226130573E-2</v>
      </c>
      <c r="N347">
        <f t="shared" si="9"/>
        <v>7.4621454584590519E-4</v>
      </c>
      <c r="O347">
        <f>VLOOKUP(L347,'RTY Prices'!$A$1:$G$4152,7,1)</f>
        <v>455.57998700000002</v>
      </c>
    </row>
    <row r="348" spans="12:15" x14ac:dyDescent="0.15">
      <c r="L348" s="6">
        <v>36999</v>
      </c>
      <c r="M348">
        <v>2.3991446753344799E-2</v>
      </c>
      <c r="N348">
        <f t="shared" si="9"/>
        <v>2.4737661299190705E-2</v>
      </c>
      <c r="O348">
        <f>VLOOKUP(L348,'RTY Prices'!$A$1:$G$4152,7,1)</f>
        <v>466.51001000000002</v>
      </c>
    </row>
    <row r="349" spans="12:15" x14ac:dyDescent="0.15">
      <c r="L349" s="6">
        <v>37000</v>
      </c>
      <c r="M349">
        <v>1.26256326204017E-2</v>
      </c>
      <c r="N349">
        <f t="shared" si="9"/>
        <v>3.7363293919592408E-2</v>
      </c>
      <c r="O349">
        <f>VLOOKUP(L349,'RTY Prices'!$A$1:$G$4152,7,1)</f>
        <v>472.39999399999999</v>
      </c>
    </row>
    <row r="350" spans="12:15" x14ac:dyDescent="0.15">
      <c r="L350" s="6">
        <v>37001</v>
      </c>
      <c r="M350">
        <v>-1.20448837262262E-2</v>
      </c>
      <c r="N350">
        <f t="shared" si="9"/>
        <v>2.5318410193366208E-2</v>
      </c>
      <c r="O350">
        <f>VLOOKUP(L350,'RTY Prices'!$A$1:$G$4152,7,1)</f>
        <v>466.709991</v>
      </c>
    </row>
    <row r="351" spans="12:15" x14ac:dyDescent="0.15">
      <c r="L351" s="6">
        <v>37004</v>
      </c>
      <c r="M351">
        <v>-1.2084558095522E-2</v>
      </c>
      <c r="N351">
        <f t="shared" si="9"/>
        <v>1.3233852097844208E-2</v>
      </c>
      <c r="O351">
        <f>VLOOKUP(L351,'RTY Prices'!$A$1:$G$4152,7,1)</f>
        <v>461.07000699999998</v>
      </c>
    </row>
    <row r="352" spans="12:15" x14ac:dyDescent="0.15">
      <c r="L352" s="6">
        <v>37005</v>
      </c>
      <c r="M352">
        <v>2.7761489157112E-3</v>
      </c>
      <c r="N352">
        <f t="shared" si="9"/>
        <v>1.6010001013555406E-2</v>
      </c>
      <c r="O352">
        <f>VLOOKUP(L352,'RTY Prices'!$A$1:$G$4152,7,1)</f>
        <v>462.35000600000001</v>
      </c>
    </row>
    <row r="353" spans="12:15" x14ac:dyDescent="0.15">
      <c r="L353" s="6">
        <v>37006</v>
      </c>
      <c r="M353">
        <v>2.2472118233301999E-2</v>
      </c>
      <c r="N353">
        <f t="shared" si="9"/>
        <v>3.8482119246857405E-2</v>
      </c>
      <c r="O353">
        <f>VLOOKUP(L353,'RTY Prices'!$A$1:$G$4152,7,1)</f>
        <v>472.73998999999998</v>
      </c>
    </row>
    <row r="354" spans="12:15" x14ac:dyDescent="0.15">
      <c r="L354" s="6">
        <v>37007</v>
      </c>
      <c r="M354">
        <v>1.0195896480007899E-2</v>
      </c>
      <c r="N354">
        <f t="shared" si="9"/>
        <v>4.8678015726865302E-2</v>
      </c>
      <c r="O354">
        <f>VLOOKUP(L354,'RTY Prices'!$A$1:$G$4152,7,1)</f>
        <v>477.55999800000001</v>
      </c>
    </row>
    <row r="355" spans="12:15" x14ac:dyDescent="0.15">
      <c r="L355" s="6">
        <v>37008</v>
      </c>
      <c r="M355">
        <v>1.34224035238394E-2</v>
      </c>
      <c r="N355">
        <f t="shared" si="9"/>
        <v>6.2100419250704704E-2</v>
      </c>
      <c r="O355">
        <f>VLOOKUP(L355,'RTY Prices'!$A$1:$G$4152,7,1)</f>
        <v>483.97000100000002</v>
      </c>
    </row>
    <row r="356" spans="12:15" x14ac:dyDescent="0.15">
      <c r="L356" s="6">
        <v>37011</v>
      </c>
      <c r="M356">
        <v>2.7894414885436501E-3</v>
      </c>
      <c r="N356">
        <f t="shared" si="9"/>
        <v>6.4889860739248351E-2</v>
      </c>
      <c r="O356">
        <f>VLOOKUP(L356,'RTY Prices'!$A$1:$G$4152,7,1)</f>
        <v>485.32000699999998</v>
      </c>
    </row>
    <row r="357" spans="12:15" x14ac:dyDescent="0.15">
      <c r="L357" s="6">
        <v>37012</v>
      </c>
      <c r="M357">
        <v>1.0611542746475E-2</v>
      </c>
      <c r="N357">
        <f t="shared" si="9"/>
        <v>7.5501403485723345E-2</v>
      </c>
      <c r="O357">
        <f>VLOOKUP(L357,'RTY Prices'!$A$1:$G$4152,7,1)</f>
        <v>490.47000100000002</v>
      </c>
    </row>
    <row r="358" spans="12:15" x14ac:dyDescent="0.15">
      <c r="L358" s="6">
        <v>37013</v>
      </c>
      <c r="M358">
        <v>2.3854955402256E-3</v>
      </c>
      <c r="N358">
        <f t="shared" si="9"/>
        <v>7.7886899025948947E-2</v>
      </c>
      <c r="O358">
        <f>VLOOKUP(L358,'RTY Prices'!$A$1:$G$4152,7,1)</f>
        <v>491.64001500000001</v>
      </c>
    </row>
    <row r="359" spans="12:15" x14ac:dyDescent="0.15">
      <c r="L359" s="6">
        <v>37014</v>
      </c>
      <c r="M359">
        <v>-1.21837540013907E-2</v>
      </c>
      <c r="N359">
        <f t="shared" si="9"/>
        <v>6.5703145024558249E-2</v>
      </c>
      <c r="O359">
        <f>VLOOKUP(L359,'RTY Prices'!$A$1:$G$4152,7,1)</f>
        <v>485.64999399999999</v>
      </c>
    </row>
    <row r="360" spans="12:15" x14ac:dyDescent="0.15">
      <c r="L360" s="6">
        <v>37015</v>
      </c>
      <c r="M360">
        <v>1.49078988766548E-2</v>
      </c>
      <c r="N360">
        <f t="shared" si="9"/>
        <v>8.0611043901213042E-2</v>
      </c>
      <c r="O360">
        <f>VLOOKUP(L360,'RTY Prices'!$A$1:$G$4152,7,1)</f>
        <v>492.89001500000001</v>
      </c>
    </row>
    <row r="361" spans="12:15" x14ac:dyDescent="0.15">
      <c r="L361" s="6">
        <v>37018</v>
      </c>
      <c r="M361">
        <v>-6.5937631136634397E-3</v>
      </c>
      <c r="N361">
        <f t="shared" si="9"/>
        <v>7.40172807875496E-2</v>
      </c>
      <c r="O361">
        <f>VLOOKUP(L361,'RTY Prices'!$A$1:$G$4152,7,1)</f>
        <v>489.64001500000001</v>
      </c>
    </row>
    <row r="362" spans="12:15" x14ac:dyDescent="0.15">
      <c r="L362" s="6">
        <v>37019</v>
      </c>
      <c r="M362">
        <v>4.3500815594084098E-3</v>
      </c>
      <c r="N362">
        <f t="shared" si="9"/>
        <v>7.8367362346958014E-2</v>
      </c>
      <c r="O362">
        <f>VLOOKUP(L362,'RTY Prices'!$A$1:$G$4152,7,1)</f>
        <v>491.76998900000001</v>
      </c>
    </row>
    <row r="363" spans="12:15" x14ac:dyDescent="0.15">
      <c r="L363" s="6">
        <v>37020</v>
      </c>
      <c r="M363">
        <v>-3.2332107195748301E-3</v>
      </c>
      <c r="N363">
        <f t="shared" si="9"/>
        <v>7.5134151627383183E-2</v>
      </c>
      <c r="O363">
        <f>VLOOKUP(L363,'RTY Prices'!$A$1:$G$4152,7,1)</f>
        <v>490.17999300000002</v>
      </c>
    </row>
    <row r="364" spans="12:15" x14ac:dyDescent="0.15">
      <c r="L364" s="6">
        <v>37021</v>
      </c>
      <c r="M364">
        <v>8.1601453692958705E-4</v>
      </c>
      <c r="N364">
        <f t="shared" si="9"/>
        <v>7.5950166164312771E-2</v>
      </c>
      <c r="O364">
        <f>VLOOKUP(L364,'RTY Prices'!$A$1:$G$4152,7,1)</f>
        <v>490.57998700000002</v>
      </c>
    </row>
    <row r="365" spans="12:15" x14ac:dyDescent="0.15">
      <c r="L365" s="6">
        <v>37022</v>
      </c>
      <c r="M365">
        <v>-6.5636635927425104E-3</v>
      </c>
      <c r="N365">
        <f t="shared" si="9"/>
        <v>6.9386502571570266E-2</v>
      </c>
      <c r="O365">
        <f>VLOOKUP(L365,'RTY Prices'!$A$1:$G$4152,7,1)</f>
        <v>487.35998499999999</v>
      </c>
    </row>
    <row r="366" spans="12:15" x14ac:dyDescent="0.15">
      <c r="L366" s="6">
        <v>37025</v>
      </c>
      <c r="M366">
        <v>-1.47728583010353E-3</v>
      </c>
      <c r="N366">
        <f t="shared" si="9"/>
        <v>6.790921674146673E-2</v>
      </c>
      <c r="O366">
        <f>VLOOKUP(L366,'RTY Prices'!$A$1:$G$4152,7,1)</f>
        <v>486.64001500000001</v>
      </c>
    </row>
    <row r="367" spans="12:15" x14ac:dyDescent="0.15">
      <c r="L367" s="6">
        <v>37026</v>
      </c>
      <c r="M367">
        <v>6.1441515449567304E-3</v>
      </c>
      <c r="N367">
        <f t="shared" si="9"/>
        <v>7.4053368286423463E-2</v>
      </c>
      <c r="O367">
        <f>VLOOKUP(L367,'RTY Prices'!$A$1:$G$4152,7,1)</f>
        <v>489.63000499999998</v>
      </c>
    </row>
    <row r="368" spans="12:15" x14ac:dyDescent="0.15">
      <c r="L368" s="6">
        <v>37027</v>
      </c>
      <c r="M368">
        <v>1.5481048797244301E-2</v>
      </c>
      <c r="N368">
        <f t="shared" si="9"/>
        <v>8.9534417083667758E-2</v>
      </c>
      <c r="O368">
        <f>VLOOKUP(L368,'RTY Prices'!$A$1:$G$4152,7,1)</f>
        <v>497.209991</v>
      </c>
    </row>
    <row r="369" spans="12:15" x14ac:dyDescent="0.15">
      <c r="L369" s="6">
        <v>37028</v>
      </c>
      <c r="M369">
        <v>1.51847692859414E-2</v>
      </c>
      <c r="N369">
        <f t="shared" si="9"/>
        <v>0.10471918636960915</v>
      </c>
      <c r="O369">
        <f>VLOOKUP(L369,'RTY Prices'!$A$1:$G$4152,7,1)</f>
        <v>504.76001000000002</v>
      </c>
    </row>
    <row r="370" spans="12:15" x14ac:dyDescent="0.15">
      <c r="L370" s="6">
        <v>37029</v>
      </c>
      <c r="M370">
        <v>3.0113102660409498E-3</v>
      </c>
      <c r="N370">
        <f t="shared" si="9"/>
        <v>0.10773049663565011</v>
      </c>
      <c r="O370">
        <f>VLOOKUP(L370,'RTY Prices'!$A$1:$G$4152,7,1)</f>
        <v>506.27999899999998</v>
      </c>
    </row>
    <row r="371" spans="12:15" x14ac:dyDescent="0.15">
      <c r="L371" s="6">
        <v>37032</v>
      </c>
      <c r="M371">
        <v>1.90210437288083E-2</v>
      </c>
      <c r="N371">
        <f t="shared" si="9"/>
        <v>0.1267515403644584</v>
      </c>
      <c r="O371">
        <f>VLOOKUP(L371,'RTY Prices'!$A$1:$G$4152,7,1)</f>
        <v>515.90997300000004</v>
      </c>
    </row>
    <row r="372" spans="12:15" x14ac:dyDescent="0.15">
      <c r="L372" s="6">
        <v>37033</v>
      </c>
      <c r="M372">
        <v>2.55859950201031E-3</v>
      </c>
      <c r="N372">
        <f t="shared" si="9"/>
        <v>0.12931013986646872</v>
      </c>
      <c r="O372">
        <f>VLOOKUP(L372,'RTY Prices'!$A$1:$G$4152,7,1)</f>
        <v>517.22997999999995</v>
      </c>
    </row>
    <row r="373" spans="12:15" x14ac:dyDescent="0.15">
      <c r="L373" s="6">
        <v>37034</v>
      </c>
      <c r="M373">
        <v>-1.23963239186174E-2</v>
      </c>
      <c r="N373">
        <f t="shared" si="9"/>
        <v>0.11691381594785132</v>
      </c>
      <c r="O373">
        <f>VLOOKUP(L373,'RTY Prices'!$A$1:$G$4152,7,1)</f>
        <v>507.35998499999999</v>
      </c>
    </row>
    <row r="374" spans="12:15" x14ac:dyDescent="0.15">
      <c r="L374" s="6">
        <v>37035</v>
      </c>
      <c r="M374">
        <v>0</v>
      </c>
      <c r="N374">
        <f t="shared" si="9"/>
        <v>0.11691381594785132</v>
      </c>
      <c r="O374">
        <f>VLOOKUP(L374,'RTY Prices'!$A$1:$G$4152,7,1)</f>
        <v>510.39999399999999</v>
      </c>
    </row>
    <row r="375" spans="12:15" x14ac:dyDescent="0.15">
      <c r="L375" s="6">
        <v>37036</v>
      </c>
      <c r="M375">
        <v>0</v>
      </c>
      <c r="N375">
        <f t="shared" si="9"/>
        <v>0.11691381594785132</v>
      </c>
      <c r="O375">
        <f>VLOOKUP(L375,'RTY Prices'!$A$1:$G$4152,7,1)</f>
        <v>508.61999500000002</v>
      </c>
    </row>
    <row r="376" spans="12:15" x14ac:dyDescent="0.15">
      <c r="L376" s="6">
        <v>37039</v>
      </c>
      <c r="M376">
        <v>0</v>
      </c>
      <c r="N376">
        <f t="shared" si="9"/>
        <v>0.11691381594785132</v>
      </c>
      <c r="O376">
        <f>VLOOKUP(L376,'RTY Prices'!$A$1:$G$4152,7,1)</f>
        <v>508.61999500000002</v>
      </c>
    </row>
    <row r="377" spans="12:15" x14ac:dyDescent="0.15">
      <c r="L377" s="6">
        <v>37040</v>
      </c>
      <c r="M377">
        <v>0</v>
      </c>
      <c r="N377">
        <f t="shared" si="9"/>
        <v>0.11691381594785132</v>
      </c>
      <c r="O377">
        <f>VLOOKUP(L377,'RTY Prices'!$A$1:$G$4152,7,1)</f>
        <v>502.36999500000002</v>
      </c>
    </row>
    <row r="378" spans="12:15" x14ac:dyDescent="0.15">
      <c r="L378" s="6">
        <v>37041</v>
      </c>
      <c r="M378">
        <v>0</v>
      </c>
      <c r="N378">
        <f t="shared" si="9"/>
        <v>0.11691381594785132</v>
      </c>
      <c r="O378">
        <f>VLOOKUP(L378,'RTY Prices'!$A$1:$G$4152,7,1)</f>
        <v>493.959991</v>
      </c>
    </row>
    <row r="379" spans="12:15" x14ac:dyDescent="0.15">
      <c r="L379" s="6">
        <v>37042</v>
      </c>
      <c r="M379">
        <v>0</v>
      </c>
      <c r="N379">
        <f t="shared" si="9"/>
        <v>0.11691381594785132</v>
      </c>
      <c r="O379">
        <f>VLOOKUP(L379,'RTY Prices'!$A$1:$G$4152,7,1)</f>
        <v>496.5</v>
      </c>
    </row>
    <row r="380" spans="12:15" x14ac:dyDescent="0.15">
      <c r="L380" s="6">
        <v>37043</v>
      </c>
      <c r="M380">
        <v>0</v>
      </c>
      <c r="N380">
        <f t="shared" si="9"/>
        <v>0.11691381594785132</v>
      </c>
      <c r="O380">
        <f>VLOOKUP(L380,'RTY Prices'!$A$1:$G$4152,7,1)</f>
        <v>501.72000100000002</v>
      </c>
    </row>
    <row r="381" spans="12:15" x14ac:dyDescent="0.15">
      <c r="L381" s="6">
        <v>37046</v>
      </c>
      <c r="M381">
        <v>0</v>
      </c>
      <c r="N381">
        <f t="shared" si="9"/>
        <v>0.11691381594785132</v>
      </c>
      <c r="O381">
        <f>VLOOKUP(L381,'RTY Prices'!$A$1:$G$4152,7,1)</f>
        <v>507.32000699999998</v>
      </c>
    </row>
    <row r="382" spans="12:15" x14ac:dyDescent="0.15">
      <c r="L382" s="6">
        <v>37047</v>
      </c>
      <c r="M382">
        <v>0</v>
      </c>
      <c r="N382">
        <f t="shared" si="9"/>
        <v>0.11691381594785132</v>
      </c>
      <c r="O382">
        <f>VLOOKUP(L382,'RTY Prices'!$A$1:$G$4152,7,1)</f>
        <v>516.47997999999995</v>
      </c>
    </row>
    <row r="383" spans="12:15" x14ac:dyDescent="0.15">
      <c r="L383" s="6">
        <v>37048</v>
      </c>
      <c r="M383">
        <v>0</v>
      </c>
      <c r="N383">
        <f t="shared" si="9"/>
        <v>0.11691381594785132</v>
      </c>
      <c r="O383">
        <f>VLOOKUP(L383,'RTY Prices'!$A$1:$G$4152,7,1)</f>
        <v>512.580017</v>
      </c>
    </row>
    <row r="384" spans="12:15" x14ac:dyDescent="0.15">
      <c r="L384" s="6">
        <v>37049</v>
      </c>
      <c r="M384">
        <v>0</v>
      </c>
      <c r="N384">
        <f t="shared" si="9"/>
        <v>0.11691381594785132</v>
      </c>
      <c r="O384">
        <f>VLOOKUP(L384,'RTY Prices'!$A$1:$G$4152,7,1)</f>
        <v>514.77002000000005</v>
      </c>
    </row>
    <row r="385" spans="12:15" x14ac:dyDescent="0.15">
      <c r="L385" s="6">
        <v>37050</v>
      </c>
      <c r="M385">
        <v>0</v>
      </c>
      <c r="N385">
        <f t="shared" si="9"/>
        <v>0.11691381594785132</v>
      </c>
      <c r="O385">
        <f>VLOOKUP(L385,'RTY Prices'!$A$1:$G$4152,7,1)</f>
        <v>511.64001500000001</v>
      </c>
    </row>
    <row r="386" spans="12:15" x14ac:dyDescent="0.15">
      <c r="L386" s="6">
        <v>37053</v>
      </c>
      <c r="M386">
        <v>0</v>
      </c>
      <c r="N386">
        <f t="shared" si="9"/>
        <v>0.11691381594785132</v>
      </c>
      <c r="O386">
        <f>VLOOKUP(L386,'RTY Prices'!$A$1:$G$4152,7,1)</f>
        <v>506.92999300000002</v>
      </c>
    </row>
    <row r="387" spans="12:15" x14ac:dyDescent="0.15">
      <c r="L387" s="6">
        <v>37054</v>
      </c>
      <c r="M387">
        <v>0</v>
      </c>
      <c r="N387">
        <f t="shared" si="9"/>
        <v>0.11691381594785132</v>
      </c>
      <c r="O387">
        <f>VLOOKUP(L387,'RTY Prices'!$A$1:$G$4152,7,1)</f>
        <v>506.92999300000002</v>
      </c>
    </row>
    <row r="388" spans="12:15" x14ac:dyDescent="0.15">
      <c r="L388" s="6">
        <v>37055</v>
      </c>
      <c r="M388">
        <v>0</v>
      </c>
      <c r="N388">
        <f t="shared" si="9"/>
        <v>0.11691381594785132</v>
      </c>
      <c r="O388">
        <f>VLOOKUP(L388,'RTY Prices'!$A$1:$G$4152,7,1)</f>
        <v>505.11999500000002</v>
      </c>
    </row>
    <row r="389" spans="12:15" x14ac:dyDescent="0.15">
      <c r="L389" s="6">
        <v>37056</v>
      </c>
      <c r="M389">
        <v>0</v>
      </c>
      <c r="N389">
        <f t="shared" si="9"/>
        <v>0.11691381594785132</v>
      </c>
      <c r="O389">
        <f>VLOOKUP(L389,'RTY Prices'!$A$1:$G$4152,7,1)</f>
        <v>495.38000499999998</v>
      </c>
    </row>
    <row r="390" spans="12:15" x14ac:dyDescent="0.15">
      <c r="L390" s="6">
        <v>37057</v>
      </c>
      <c r="M390">
        <v>0</v>
      </c>
      <c r="N390">
        <f t="shared" si="9"/>
        <v>0.11691381594785132</v>
      </c>
      <c r="O390">
        <f>VLOOKUP(L390,'RTY Prices'!$A$1:$G$4152,7,1)</f>
        <v>495.13000499999998</v>
      </c>
    </row>
    <row r="391" spans="12:15" x14ac:dyDescent="0.15">
      <c r="L391" s="6">
        <v>37060</v>
      </c>
      <c r="M391">
        <v>0</v>
      </c>
      <c r="N391">
        <f t="shared" si="9"/>
        <v>0.11691381594785132</v>
      </c>
      <c r="O391">
        <f>VLOOKUP(L391,'RTY Prices'!$A$1:$G$4152,7,1)</f>
        <v>490.52999899999998</v>
      </c>
    </row>
    <row r="392" spans="12:15" x14ac:dyDescent="0.15">
      <c r="L392" s="6">
        <v>37061</v>
      </c>
      <c r="M392">
        <v>0</v>
      </c>
      <c r="N392">
        <f t="shared" si="9"/>
        <v>0.11691381594785132</v>
      </c>
      <c r="O392">
        <f>VLOOKUP(L392,'RTY Prices'!$A$1:$G$4152,7,1)</f>
        <v>488.73001099999999</v>
      </c>
    </row>
    <row r="393" spans="12:15" x14ac:dyDescent="0.15">
      <c r="L393" s="6">
        <v>37062</v>
      </c>
      <c r="M393">
        <v>0</v>
      </c>
      <c r="N393">
        <f t="shared" si="9"/>
        <v>0.11691381594785132</v>
      </c>
      <c r="O393">
        <f>VLOOKUP(L393,'RTY Prices'!$A$1:$G$4152,7,1)</f>
        <v>495.85998499999999</v>
      </c>
    </row>
    <row r="394" spans="12:15" x14ac:dyDescent="0.15">
      <c r="L394" s="6">
        <v>37063</v>
      </c>
      <c r="M394">
        <v>0</v>
      </c>
      <c r="N394">
        <f t="shared" si="9"/>
        <v>0.11691381594785132</v>
      </c>
      <c r="O394">
        <f>VLOOKUP(L394,'RTY Prices'!$A$1:$G$4152,7,1)</f>
        <v>497.82000699999998</v>
      </c>
    </row>
    <row r="395" spans="12:15" x14ac:dyDescent="0.15">
      <c r="L395" s="6">
        <v>37064</v>
      </c>
      <c r="M395">
        <v>0</v>
      </c>
      <c r="N395">
        <f t="shared" si="9"/>
        <v>0.11691381594785132</v>
      </c>
      <c r="O395">
        <f>VLOOKUP(L395,'RTY Prices'!$A$1:$G$4152,7,1)</f>
        <v>488.64999399999999</v>
      </c>
    </row>
    <row r="396" spans="12:15" x14ac:dyDescent="0.15">
      <c r="L396" s="6">
        <v>37067</v>
      </c>
      <c r="M396">
        <v>9.1271708886995102E-3</v>
      </c>
      <c r="N396">
        <f t="shared" ref="N396:N459" si="10">M396+N395</f>
        <v>0.12604098683655082</v>
      </c>
      <c r="O396">
        <f>VLOOKUP(L396,'RTY Prices'!$A$1:$G$4152,7,1)</f>
        <v>484.19000199999999</v>
      </c>
    </row>
    <row r="397" spans="12:15" x14ac:dyDescent="0.15">
      <c r="L397" s="6">
        <v>37068</v>
      </c>
      <c r="M397">
        <v>-1.3064191353335501E-2</v>
      </c>
      <c r="N397">
        <f t="shared" si="10"/>
        <v>0.11297679548321532</v>
      </c>
      <c r="O397">
        <f>VLOOKUP(L397,'RTY Prices'!$A$1:$G$4152,7,1)</f>
        <v>490.82000699999998</v>
      </c>
    </row>
    <row r="398" spans="12:15" x14ac:dyDescent="0.15">
      <c r="L398" s="6">
        <v>37069</v>
      </c>
      <c r="M398">
        <v>0</v>
      </c>
      <c r="N398">
        <f t="shared" si="10"/>
        <v>0.11297679548321532</v>
      </c>
      <c r="O398">
        <f>VLOOKUP(L398,'RTY Prices'!$A$1:$G$4152,7,1)</f>
        <v>495.57998700000002</v>
      </c>
    </row>
    <row r="399" spans="12:15" x14ac:dyDescent="0.15">
      <c r="L399" s="6">
        <v>37070</v>
      </c>
      <c r="M399">
        <v>0</v>
      </c>
      <c r="N399">
        <f t="shared" si="10"/>
        <v>0.11297679548321532</v>
      </c>
      <c r="O399">
        <f>VLOOKUP(L399,'RTY Prices'!$A$1:$G$4152,7,1)</f>
        <v>502.98998999999998</v>
      </c>
    </row>
    <row r="400" spans="12:15" x14ac:dyDescent="0.15">
      <c r="L400" s="6">
        <v>37071</v>
      </c>
      <c r="M400">
        <v>0</v>
      </c>
      <c r="N400">
        <f t="shared" si="10"/>
        <v>0.11297679548321532</v>
      </c>
      <c r="O400">
        <f>VLOOKUP(L400,'RTY Prices'!$A$1:$G$4152,7,1)</f>
        <v>512.64001499999995</v>
      </c>
    </row>
    <row r="401" spans="12:15" x14ac:dyDescent="0.15">
      <c r="L401" s="6">
        <v>37074</v>
      </c>
      <c r="M401">
        <v>0</v>
      </c>
      <c r="N401">
        <f t="shared" si="10"/>
        <v>0.11297679548321532</v>
      </c>
      <c r="O401">
        <f>VLOOKUP(L401,'RTY Prices'!$A$1:$G$4152,7,1)</f>
        <v>498.39001500000001</v>
      </c>
    </row>
    <row r="402" spans="12:15" x14ac:dyDescent="0.15">
      <c r="L402" s="6">
        <v>37075</v>
      </c>
      <c r="M402">
        <v>0</v>
      </c>
      <c r="N402">
        <f t="shared" si="10"/>
        <v>0.11297679548321532</v>
      </c>
      <c r="O402">
        <f>VLOOKUP(L402,'RTY Prices'!$A$1:$G$4152,7,1)</f>
        <v>496.82998700000002</v>
      </c>
    </row>
    <row r="403" spans="12:15" x14ac:dyDescent="0.15">
      <c r="L403" s="6">
        <v>37076</v>
      </c>
      <c r="M403">
        <v>0</v>
      </c>
      <c r="N403">
        <f t="shared" si="10"/>
        <v>0.11297679548321532</v>
      </c>
      <c r="O403">
        <f>VLOOKUP(L403,'RTY Prices'!$A$1:$G$4152,7,1)</f>
        <v>496.82998700000002</v>
      </c>
    </row>
    <row r="404" spans="12:15" x14ac:dyDescent="0.15">
      <c r="L404" s="6">
        <v>37077</v>
      </c>
      <c r="M404">
        <v>0</v>
      </c>
      <c r="N404">
        <f t="shared" si="10"/>
        <v>0.11297679548321532</v>
      </c>
      <c r="O404">
        <f>VLOOKUP(L404,'RTY Prices'!$A$1:$G$4152,7,1)</f>
        <v>492.73001099999999</v>
      </c>
    </row>
    <row r="405" spans="12:15" x14ac:dyDescent="0.15">
      <c r="L405" s="6">
        <v>37078</v>
      </c>
      <c r="M405">
        <v>0</v>
      </c>
      <c r="N405">
        <f t="shared" si="10"/>
        <v>0.11297679548321532</v>
      </c>
      <c r="O405">
        <f>VLOOKUP(L405,'RTY Prices'!$A$1:$G$4152,7,1)</f>
        <v>483.26001000000002</v>
      </c>
    </row>
    <row r="406" spans="12:15" x14ac:dyDescent="0.15">
      <c r="L406" s="6">
        <v>37081</v>
      </c>
      <c r="M406">
        <v>-5.6284421299415098E-3</v>
      </c>
      <c r="N406">
        <f t="shared" si="10"/>
        <v>0.10734835335327381</v>
      </c>
      <c r="O406">
        <f>VLOOKUP(L406,'RTY Prices'!$A$1:$G$4152,7,1)</f>
        <v>485.98001099999999</v>
      </c>
    </row>
    <row r="407" spans="12:15" x14ac:dyDescent="0.15">
      <c r="L407" s="6">
        <v>37082</v>
      </c>
      <c r="M407">
        <v>1.6132342529618902E-2</v>
      </c>
      <c r="N407">
        <f t="shared" si="10"/>
        <v>0.1234806958828927</v>
      </c>
      <c r="O407">
        <f>VLOOKUP(L407,'RTY Prices'!$A$1:$G$4152,7,1)</f>
        <v>478.14001500000001</v>
      </c>
    </row>
    <row r="408" spans="12:15" x14ac:dyDescent="0.15">
      <c r="L408" s="6">
        <v>37083</v>
      </c>
      <c r="M408">
        <v>4.8312793899920603E-3</v>
      </c>
      <c r="N408">
        <f t="shared" si="10"/>
        <v>0.12831197527288477</v>
      </c>
      <c r="O408">
        <f>VLOOKUP(L408,'RTY Prices'!$A$1:$G$4152,7,1)</f>
        <v>475.82998700000002</v>
      </c>
    </row>
    <row r="409" spans="12:15" x14ac:dyDescent="0.15">
      <c r="L409" s="6">
        <v>37084</v>
      </c>
      <c r="M409">
        <v>-1.5987756205663301E-2</v>
      </c>
      <c r="N409">
        <f t="shared" si="10"/>
        <v>0.11232421906722147</v>
      </c>
      <c r="O409">
        <f>VLOOKUP(L409,'RTY Prices'!$A$1:$G$4152,7,1)</f>
        <v>489.040009</v>
      </c>
    </row>
    <row r="410" spans="12:15" x14ac:dyDescent="0.15">
      <c r="L410" s="6">
        <v>37085</v>
      </c>
      <c r="M410">
        <v>0</v>
      </c>
      <c r="N410">
        <f t="shared" si="10"/>
        <v>0.11232421906722147</v>
      </c>
      <c r="O410">
        <f>VLOOKUP(L410,'RTY Prices'!$A$1:$G$4152,7,1)</f>
        <v>490.709991</v>
      </c>
    </row>
    <row r="411" spans="12:15" x14ac:dyDescent="0.15">
      <c r="L411" s="6">
        <v>37088</v>
      </c>
      <c r="M411">
        <v>0</v>
      </c>
      <c r="N411">
        <f t="shared" si="10"/>
        <v>0.11232421906722147</v>
      </c>
      <c r="O411">
        <f>VLOOKUP(L411,'RTY Prices'!$A$1:$G$4152,7,1)</f>
        <v>483.79998799999998</v>
      </c>
    </row>
    <row r="412" spans="12:15" x14ac:dyDescent="0.15">
      <c r="L412" s="6">
        <v>37089</v>
      </c>
      <c r="M412">
        <v>0</v>
      </c>
      <c r="N412">
        <f t="shared" si="10"/>
        <v>0.11232421906722147</v>
      </c>
      <c r="O412">
        <f>VLOOKUP(L412,'RTY Prices'!$A$1:$G$4152,7,1)</f>
        <v>490.57000699999998</v>
      </c>
    </row>
    <row r="413" spans="12:15" x14ac:dyDescent="0.15">
      <c r="L413" s="6">
        <v>37090</v>
      </c>
      <c r="M413">
        <v>0</v>
      </c>
      <c r="N413">
        <f t="shared" si="10"/>
        <v>0.11232421906722147</v>
      </c>
      <c r="O413">
        <f>VLOOKUP(L413,'RTY Prices'!$A$1:$G$4152,7,1)</f>
        <v>483.61999500000002</v>
      </c>
    </row>
    <row r="414" spans="12:15" x14ac:dyDescent="0.15">
      <c r="L414" s="6">
        <v>37091</v>
      </c>
      <c r="M414">
        <v>0</v>
      </c>
      <c r="N414">
        <f t="shared" si="10"/>
        <v>0.11232421906722147</v>
      </c>
      <c r="O414">
        <f>VLOOKUP(L414,'RTY Prices'!$A$1:$G$4152,7,1)</f>
        <v>487.540009</v>
      </c>
    </row>
    <row r="415" spans="12:15" x14ac:dyDescent="0.15">
      <c r="L415" s="6">
        <v>37092</v>
      </c>
      <c r="M415">
        <v>0</v>
      </c>
      <c r="N415">
        <f t="shared" si="10"/>
        <v>0.11232421906722147</v>
      </c>
      <c r="O415">
        <f>VLOOKUP(L415,'RTY Prices'!$A$1:$G$4152,7,1)</f>
        <v>487.92999300000002</v>
      </c>
    </row>
    <row r="416" spans="12:15" x14ac:dyDescent="0.15">
      <c r="L416" s="6">
        <v>37095</v>
      </c>
      <c r="M416">
        <v>0</v>
      </c>
      <c r="N416">
        <f t="shared" si="10"/>
        <v>0.11232421906722147</v>
      </c>
      <c r="O416">
        <f>VLOOKUP(L416,'RTY Prices'!$A$1:$G$4152,7,1)</f>
        <v>482.70001200000002</v>
      </c>
    </row>
    <row r="417" spans="12:15" x14ac:dyDescent="0.15">
      <c r="L417" s="6">
        <v>37096</v>
      </c>
      <c r="M417">
        <v>0</v>
      </c>
      <c r="N417">
        <f t="shared" si="10"/>
        <v>0.11232421906722147</v>
      </c>
      <c r="O417">
        <f>VLOOKUP(L417,'RTY Prices'!$A$1:$G$4152,7,1)</f>
        <v>474.26001000000002</v>
      </c>
    </row>
    <row r="418" spans="12:15" x14ac:dyDescent="0.15">
      <c r="L418" s="6">
        <v>37097</v>
      </c>
      <c r="M418">
        <v>-5.7562938945663299E-3</v>
      </c>
      <c r="N418">
        <f t="shared" si="10"/>
        <v>0.10656792517265513</v>
      </c>
      <c r="O418">
        <f>VLOOKUP(L418,'RTY Prices'!$A$1:$G$4152,7,1)</f>
        <v>476.98998999999998</v>
      </c>
    </row>
    <row r="419" spans="12:15" x14ac:dyDescent="0.15">
      <c r="L419" s="6">
        <v>37098</v>
      </c>
      <c r="M419">
        <v>-1.66510442179299E-2</v>
      </c>
      <c r="N419">
        <f t="shared" si="10"/>
        <v>8.9916880954725234E-2</v>
      </c>
      <c r="O419">
        <f>VLOOKUP(L419,'RTY Prices'!$A$1:$G$4152,7,1)</f>
        <v>485.07000699999998</v>
      </c>
    </row>
    <row r="420" spans="12:15" x14ac:dyDescent="0.15">
      <c r="L420" s="6">
        <v>37099</v>
      </c>
      <c r="M420">
        <v>0</v>
      </c>
      <c r="N420">
        <f t="shared" si="10"/>
        <v>8.9916880954725234E-2</v>
      </c>
      <c r="O420">
        <f>VLOOKUP(L420,'RTY Prices'!$A$1:$G$4152,7,1)</f>
        <v>485.01001000000002</v>
      </c>
    </row>
    <row r="421" spans="12:15" x14ac:dyDescent="0.15">
      <c r="L421" s="6">
        <v>37102</v>
      </c>
      <c r="M421">
        <v>0</v>
      </c>
      <c r="N421">
        <f t="shared" si="10"/>
        <v>8.9916880954725234E-2</v>
      </c>
      <c r="O421">
        <f>VLOOKUP(L421,'RTY Prices'!$A$1:$G$4152,7,1)</f>
        <v>484.709991</v>
      </c>
    </row>
    <row r="422" spans="12:15" x14ac:dyDescent="0.15">
      <c r="L422" s="6">
        <v>37103</v>
      </c>
      <c r="M422">
        <v>0</v>
      </c>
      <c r="N422">
        <f t="shared" si="10"/>
        <v>8.9916880954725234E-2</v>
      </c>
      <c r="O422">
        <f>VLOOKUP(L422,'RTY Prices'!$A$1:$G$4152,7,1)</f>
        <v>484.77999899999998</v>
      </c>
    </row>
    <row r="423" spans="12:15" x14ac:dyDescent="0.15">
      <c r="L423" s="6">
        <v>37104</v>
      </c>
      <c r="M423">
        <v>0</v>
      </c>
      <c r="N423">
        <f t="shared" si="10"/>
        <v>8.9916880954725234E-2</v>
      </c>
      <c r="O423">
        <f>VLOOKUP(L423,'RTY Prices'!$A$1:$G$4152,7,1)</f>
        <v>489.23998999999998</v>
      </c>
    </row>
    <row r="424" spans="12:15" x14ac:dyDescent="0.15">
      <c r="L424" s="6">
        <v>37105</v>
      </c>
      <c r="M424">
        <v>0</v>
      </c>
      <c r="N424">
        <f t="shared" si="10"/>
        <v>8.9916880954725234E-2</v>
      </c>
      <c r="O424">
        <f>VLOOKUP(L424,'RTY Prices'!$A$1:$G$4152,7,1)</f>
        <v>488.98998999999998</v>
      </c>
    </row>
    <row r="425" spans="12:15" x14ac:dyDescent="0.15">
      <c r="L425" s="6">
        <v>37106</v>
      </c>
      <c r="M425">
        <v>0</v>
      </c>
      <c r="N425">
        <f t="shared" si="10"/>
        <v>8.9916880954725234E-2</v>
      </c>
      <c r="O425">
        <f>VLOOKUP(L425,'RTY Prices'!$A$1:$G$4152,7,1)</f>
        <v>487.14999399999999</v>
      </c>
    </row>
    <row r="426" spans="12:15" x14ac:dyDescent="0.15">
      <c r="L426" s="6">
        <v>37109</v>
      </c>
      <c r="M426">
        <v>0</v>
      </c>
      <c r="N426">
        <f t="shared" si="10"/>
        <v>8.9916880954725234E-2</v>
      </c>
      <c r="O426">
        <f>VLOOKUP(L426,'RTY Prices'!$A$1:$G$4152,7,1)</f>
        <v>480.959991</v>
      </c>
    </row>
    <row r="427" spans="12:15" x14ac:dyDescent="0.15">
      <c r="L427" s="6">
        <v>37110</v>
      </c>
      <c r="M427">
        <v>0</v>
      </c>
      <c r="N427">
        <f t="shared" si="10"/>
        <v>8.9916880954725234E-2</v>
      </c>
      <c r="O427">
        <f>VLOOKUP(L427,'RTY Prices'!$A$1:$G$4152,7,1)</f>
        <v>480.32998700000002</v>
      </c>
    </row>
    <row r="428" spans="12:15" x14ac:dyDescent="0.15">
      <c r="L428" s="6">
        <v>37111</v>
      </c>
      <c r="M428">
        <v>0</v>
      </c>
      <c r="N428">
        <f t="shared" si="10"/>
        <v>8.9916880954725234E-2</v>
      </c>
      <c r="O428">
        <f>VLOOKUP(L428,'RTY Prices'!$A$1:$G$4152,7,1)</f>
        <v>472.61999500000002</v>
      </c>
    </row>
    <row r="429" spans="12:15" x14ac:dyDescent="0.15">
      <c r="L429" s="6">
        <v>37112</v>
      </c>
      <c r="M429">
        <v>-3.27962848884544E-3</v>
      </c>
      <c r="N429">
        <f t="shared" si="10"/>
        <v>8.6637252465879791E-2</v>
      </c>
      <c r="O429">
        <f>VLOOKUP(L429,'RTY Prices'!$A$1:$G$4152,7,1)</f>
        <v>474.17001299999998</v>
      </c>
    </row>
    <row r="430" spans="12:15" x14ac:dyDescent="0.15">
      <c r="L430" s="6">
        <v>37113</v>
      </c>
      <c r="M430">
        <v>-2.8470294683102799E-3</v>
      </c>
      <c r="N430">
        <f t="shared" si="10"/>
        <v>8.3790222997569511E-2</v>
      </c>
      <c r="O430">
        <f>VLOOKUP(L430,'RTY Prices'!$A$1:$G$4152,7,1)</f>
        <v>475.51998900000001</v>
      </c>
    </row>
    <row r="431" spans="12:15" x14ac:dyDescent="0.15">
      <c r="L431" s="6">
        <v>37116</v>
      </c>
      <c r="M431">
        <v>-4.3741946671351697E-3</v>
      </c>
      <c r="N431">
        <f t="shared" si="10"/>
        <v>7.9416028330434346E-2</v>
      </c>
      <c r="O431">
        <f>VLOOKUP(L431,'RTY Prices'!$A$1:$G$4152,7,1)</f>
        <v>477.60000600000001</v>
      </c>
    </row>
    <row r="432" spans="12:15" x14ac:dyDescent="0.15">
      <c r="L432" s="6">
        <v>37117</v>
      </c>
      <c r="M432">
        <v>-5.4229396303651003E-3</v>
      </c>
      <c r="N432">
        <f t="shared" si="10"/>
        <v>7.3993088700069251E-2</v>
      </c>
      <c r="O432">
        <f>VLOOKUP(L432,'RTY Prices'!$A$1:$G$4152,7,1)</f>
        <v>480.19000199999999</v>
      </c>
    </row>
    <row r="433" spans="12:15" x14ac:dyDescent="0.15">
      <c r="L433" s="6">
        <v>37118</v>
      </c>
      <c r="M433">
        <v>2.5822903326504498E-3</v>
      </c>
      <c r="N433">
        <f t="shared" si="10"/>
        <v>7.6575379032719701E-2</v>
      </c>
      <c r="O433">
        <f>VLOOKUP(L433,'RTY Prices'!$A$1:$G$4152,7,1)</f>
        <v>478.95001200000002</v>
      </c>
    </row>
    <row r="434" spans="12:15" x14ac:dyDescent="0.15">
      <c r="L434" s="6">
        <v>37119</v>
      </c>
      <c r="M434">
        <v>-5.6999288685684003E-3</v>
      </c>
      <c r="N434">
        <f t="shared" si="10"/>
        <v>7.0875450164151296E-2</v>
      </c>
      <c r="O434">
        <f>VLOOKUP(L434,'RTY Prices'!$A$1:$G$4152,7,1)</f>
        <v>481.67999300000002</v>
      </c>
    </row>
    <row r="435" spans="12:15" x14ac:dyDescent="0.15">
      <c r="L435" s="6">
        <v>37120</v>
      </c>
      <c r="M435">
        <v>1.25186827097467E-2</v>
      </c>
      <c r="N435">
        <f t="shared" si="10"/>
        <v>8.3394132873897991E-2</v>
      </c>
      <c r="O435">
        <f>VLOOKUP(L435,'RTY Prices'!$A$1:$G$4152,7,1)</f>
        <v>475.64999399999999</v>
      </c>
    </row>
    <row r="436" spans="12:15" x14ac:dyDescent="0.15">
      <c r="L436" s="6">
        <v>37123</v>
      </c>
      <c r="M436">
        <v>-6.7696857786567703E-3</v>
      </c>
      <c r="N436">
        <f t="shared" si="10"/>
        <v>7.6624447095241216E-2</v>
      </c>
      <c r="O436">
        <f>VLOOKUP(L436,'RTY Prices'!$A$1:$G$4152,7,1)</f>
        <v>478.86999500000002</v>
      </c>
    </row>
    <row r="437" spans="12:15" x14ac:dyDescent="0.15">
      <c r="L437" s="6">
        <v>37124</v>
      </c>
      <c r="M437">
        <v>1.38451042437938E-2</v>
      </c>
      <c r="N437">
        <f t="shared" si="10"/>
        <v>9.0469551339035018E-2</v>
      </c>
      <c r="O437">
        <f>VLOOKUP(L437,'RTY Prices'!$A$1:$G$4152,7,1)</f>
        <v>472.23998999999998</v>
      </c>
    </row>
    <row r="438" spans="12:15" x14ac:dyDescent="0.15">
      <c r="L438" s="6">
        <v>37125</v>
      </c>
      <c r="M438">
        <v>-1.0460789227104601E-2</v>
      </c>
      <c r="N438">
        <f t="shared" si="10"/>
        <v>8.000876211193042E-2</v>
      </c>
      <c r="O438">
        <f>VLOOKUP(L438,'RTY Prices'!$A$1:$G$4152,7,1)</f>
        <v>477.17999300000002</v>
      </c>
    </row>
    <row r="439" spans="12:15" x14ac:dyDescent="0.15">
      <c r="L439" s="6">
        <v>37126</v>
      </c>
      <c r="M439">
        <v>7.8795843395723601E-3</v>
      </c>
      <c r="N439">
        <f t="shared" si="10"/>
        <v>8.7888346451502786E-2</v>
      </c>
      <c r="O439">
        <f>VLOOKUP(L439,'RTY Prices'!$A$1:$G$4152,7,1)</f>
        <v>473.42001299999998</v>
      </c>
    </row>
    <row r="440" spans="12:15" x14ac:dyDescent="0.15">
      <c r="L440" s="6">
        <v>37127</v>
      </c>
      <c r="M440">
        <v>-1.2524507186391301E-2</v>
      </c>
      <c r="N440">
        <f t="shared" si="10"/>
        <v>7.536383926511149E-2</v>
      </c>
      <c r="O440">
        <f>VLOOKUP(L440,'RTY Prices'!$A$1:$G$4152,7,1)</f>
        <v>480.80999800000001</v>
      </c>
    </row>
    <row r="441" spans="12:15" x14ac:dyDescent="0.15">
      <c r="L441" s="6">
        <v>37130</v>
      </c>
      <c r="M441">
        <v>0</v>
      </c>
      <c r="N441">
        <f t="shared" si="10"/>
        <v>7.536383926511149E-2</v>
      </c>
      <c r="O441">
        <f>VLOOKUP(L441,'RTY Prices'!$A$1:$G$4152,7,1)</f>
        <v>478.92999300000002</v>
      </c>
    </row>
    <row r="442" spans="12:15" x14ac:dyDescent="0.15">
      <c r="L442" s="6">
        <v>37131</v>
      </c>
      <c r="M442">
        <v>0</v>
      </c>
      <c r="N442">
        <f t="shared" si="10"/>
        <v>7.536383926511149E-2</v>
      </c>
      <c r="O442">
        <f>VLOOKUP(L442,'RTY Prices'!$A$1:$G$4152,7,1)</f>
        <v>474.20001200000002</v>
      </c>
    </row>
    <row r="443" spans="12:15" x14ac:dyDescent="0.15">
      <c r="L443" s="6">
        <v>37132</v>
      </c>
      <c r="M443">
        <v>0</v>
      </c>
      <c r="N443">
        <f t="shared" si="10"/>
        <v>7.536383926511149E-2</v>
      </c>
      <c r="O443">
        <f>VLOOKUP(L443,'RTY Prices'!$A$1:$G$4152,7,1)</f>
        <v>473.33999599999999</v>
      </c>
    </row>
    <row r="444" spans="12:15" x14ac:dyDescent="0.15">
      <c r="L444" s="6">
        <v>37133</v>
      </c>
      <c r="M444">
        <v>0</v>
      </c>
      <c r="N444">
        <f t="shared" si="10"/>
        <v>7.536383926511149E-2</v>
      </c>
      <c r="O444">
        <f>VLOOKUP(L444,'RTY Prices'!$A$1:$G$4152,7,1)</f>
        <v>468.05999800000001</v>
      </c>
    </row>
    <row r="445" spans="12:15" x14ac:dyDescent="0.15">
      <c r="L445" s="6">
        <v>37134</v>
      </c>
      <c r="M445">
        <v>-1.06823911920805E-3</v>
      </c>
      <c r="N445">
        <f t="shared" si="10"/>
        <v>7.4295600145903445E-2</v>
      </c>
      <c r="O445">
        <f>VLOOKUP(L445,'RTY Prices'!$A$1:$G$4152,7,1)</f>
        <v>468.55999800000001</v>
      </c>
    </row>
    <row r="446" spans="12:15" x14ac:dyDescent="0.15">
      <c r="L446" s="6">
        <v>37137</v>
      </c>
      <c r="M446">
        <v>0</v>
      </c>
      <c r="N446">
        <f t="shared" si="10"/>
        <v>7.4295600145903445E-2</v>
      </c>
      <c r="O446">
        <f>VLOOKUP(L446,'RTY Prices'!$A$1:$G$4152,7,1)</f>
        <v>468.55999800000001</v>
      </c>
    </row>
    <row r="447" spans="12:15" x14ac:dyDescent="0.15">
      <c r="L447" s="6">
        <v>37138</v>
      </c>
      <c r="M447">
        <v>3.41473238609668E-3</v>
      </c>
      <c r="N447">
        <f t="shared" si="10"/>
        <v>7.7710332532000131E-2</v>
      </c>
      <c r="O447">
        <f>VLOOKUP(L447,'RTY Prices'!$A$1:$G$4152,7,1)</f>
        <v>466.959991</v>
      </c>
    </row>
    <row r="448" spans="12:15" x14ac:dyDescent="0.15">
      <c r="L448" s="6">
        <v>37139</v>
      </c>
      <c r="M448">
        <v>9.5296836683380608E-3</v>
      </c>
      <c r="N448">
        <f t="shared" si="10"/>
        <v>8.7240016200338194E-2</v>
      </c>
      <c r="O448">
        <f>VLOOKUP(L448,'RTY Prices'!$A$1:$G$4152,7,1)</f>
        <v>462.51001000000002</v>
      </c>
    </row>
    <row r="449" spans="12:15" x14ac:dyDescent="0.15">
      <c r="L449" s="6">
        <v>37140</v>
      </c>
      <c r="M449">
        <v>1.97184813362202E-2</v>
      </c>
      <c r="N449">
        <f t="shared" si="10"/>
        <v>0.10695849753655839</v>
      </c>
      <c r="O449">
        <f>VLOOKUP(L449,'RTY Prices'!$A$1:$G$4152,7,1)</f>
        <v>453.39001500000001</v>
      </c>
    </row>
    <row r="450" spans="12:15" x14ac:dyDescent="0.15">
      <c r="L450" s="6">
        <v>37141</v>
      </c>
      <c r="M450">
        <v>1.80860026218265E-2</v>
      </c>
      <c r="N450">
        <f t="shared" si="10"/>
        <v>0.12504450015838489</v>
      </c>
      <c r="O450">
        <f>VLOOKUP(L450,'RTY Prices'!$A$1:$G$4152,7,1)</f>
        <v>445.19000199999999</v>
      </c>
    </row>
    <row r="451" spans="12:15" x14ac:dyDescent="0.15">
      <c r="L451" s="6">
        <v>37144</v>
      </c>
      <c r="M451">
        <v>1.0018174217667999E-2</v>
      </c>
      <c r="N451">
        <f t="shared" si="10"/>
        <v>0.1350626743760529</v>
      </c>
      <c r="O451">
        <f>VLOOKUP(L451,'RTY Prices'!$A$1:$G$4152,7,1)</f>
        <v>440.73001099999999</v>
      </c>
    </row>
    <row r="452" spans="12:15" x14ac:dyDescent="0.15">
      <c r="L452" s="6">
        <v>37145</v>
      </c>
      <c r="M452">
        <v>0</v>
      </c>
      <c r="N452">
        <f t="shared" si="10"/>
        <v>0.1350626743760529</v>
      </c>
      <c r="O452">
        <f>VLOOKUP(L452,'RTY Prices'!$A$1:$G$4152,7,1)</f>
        <v>440.73001099999999</v>
      </c>
    </row>
    <row r="453" spans="12:15" x14ac:dyDescent="0.15">
      <c r="L453" s="6">
        <v>37146</v>
      </c>
      <c r="M453">
        <v>0</v>
      </c>
      <c r="N453">
        <f t="shared" si="10"/>
        <v>0.1350626743760529</v>
      </c>
      <c r="O453">
        <f>VLOOKUP(L453,'RTY Prices'!$A$1:$G$4152,7,1)</f>
        <v>440.73001099999999</v>
      </c>
    </row>
    <row r="454" spans="12:15" x14ac:dyDescent="0.15">
      <c r="L454" s="6">
        <v>37147</v>
      </c>
      <c r="M454">
        <v>0</v>
      </c>
      <c r="N454">
        <f t="shared" si="10"/>
        <v>0.1350626743760529</v>
      </c>
      <c r="O454">
        <f>VLOOKUP(L454,'RTY Prices'!$A$1:$G$4152,7,1)</f>
        <v>440.73001099999999</v>
      </c>
    </row>
    <row r="455" spans="12:15" x14ac:dyDescent="0.15">
      <c r="L455" s="6">
        <v>37148</v>
      </c>
      <c r="M455">
        <v>0</v>
      </c>
      <c r="N455">
        <f t="shared" si="10"/>
        <v>0.1350626743760529</v>
      </c>
      <c r="O455">
        <f>VLOOKUP(L455,'RTY Prices'!$A$1:$G$4152,7,1)</f>
        <v>440.73001099999999</v>
      </c>
    </row>
    <row r="456" spans="12:15" x14ac:dyDescent="0.15">
      <c r="L456" s="6">
        <v>37151</v>
      </c>
      <c r="M456">
        <v>5.23222776404033E-2</v>
      </c>
      <c r="N456">
        <f t="shared" si="10"/>
        <v>0.18738495201645622</v>
      </c>
      <c r="O456">
        <f>VLOOKUP(L456,'RTY Prices'!$A$1:$G$4152,7,1)</f>
        <v>417.67001299999998</v>
      </c>
    </row>
    <row r="457" spans="12:15" x14ac:dyDescent="0.15">
      <c r="L457" s="6">
        <v>37152</v>
      </c>
      <c r="M457">
        <v>1.4389371544372601E-2</v>
      </c>
      <c r="N457">
        <f t="shared" si="10"/>
        <v>0.20177432356082881</v>
      </c>
      <c r="O457">
        <f>VLOOKUP(L457,'RTY Prices'!$A$1:$G$4152,7,1)</f>
        <v>411.66000400000001</v>
      </c>
    </row>
    <row r="458" spans="12:15" x14ac:dyDescent="0.15">
      <c r="L458" s="6">
        <v>37153</v>
      </c>
      <c r="M458">
        <v>2.05509204629944E-2</v>
      </c>
      <c r="N458">
        <f t="shared" si="10"/>
        <v>0.2223252440238232</v>
      </c>
      <c r="O458">
        <f>VLOOKUP(L458,'RTY Prices'!$A$1:$G$4152,7,1)</f>
        <v>403.20001200000002</v>
      </c>
    </row>
    <row r="459" spans="12:15" x14ac:dyDescent="0.15">
      <c r="L459" s="6">
        <v>37154</v>
      </c>
      <c r="M459">
        <v>3.85665117490126E-2</v>
      </c>
      <c r="N459">
        <f t="shared" si="10"/>
        <v>0.2608917557728358</v>
      </c>
      <c r="O459">
        <f>VLOOKUP(L459,'RTY Prices'!$A$1:$G$4152,7,1)</f>
        <v>387.64999399999999</v>
      </c>
    </row>
    <row r="460" spans="12:15" x14ac:dyDescent="0.15">
      <c r="L460" s="6">
        <v>37155</v>
      </c>
      <c r="M460">
        <v>2.2597650291721599E-2</v>
      </c>
      <c r="N460">
        <f t="shared" ref="N460:N523" si="11">M460+N459</f>
        <v>0.28348940606455741</v>
      </c>
      <c r="O460">
        <f>VLOOKUP(L460,'RTY Prices'!$A$1:$G$4152,7,1)</f>
        <v>378.89001500000001</v>
      </c>
    </row>
    <row r="461" spans="12:15" x14ac:dyDescent="0.15">
      <c r="L461" s="6">
        <v>37158</v>
      </c>
      <c r="M461">
        <v>-2.39272012948137E-2</v>
      </c>
      <c r="N461">
        <f t="shared" si="11"/>
        <v>0.25956220476974373</v>
      </c>
      <c r="O461">
        <f>VLOOKUP(L461,'RTY Prices'!$A$1:$G$4152,7,1)</f>
        <v>393.790009</v>
      </c>
    </row>
    <row r="462" spans="12:15" x14ac:dyDescent="0.15">
      <c r="L462" s="6">
        <v>37159</v>
      </c>
      <c r="M462">
        <v>0</v>
      </c>
      <c r="N462">
        <f t="shared" si="11"/>
        <v>0.25956220476974373</v>
      </c>
      <c r="O462">
        <f>VLOOKUP(L462,'RTY Prices'!$A$1:$G$4152,7,1)</f>
        <v>396.17999300000002</v>
      </c>
    </row>
    <row r="463" spans="12:15" x14ac:dyDescent="0.15">
      <c r="L463" s="6">
        <v>37160</v>
      </c>
      <c r="M463">
        <v>0</v>
      </c>
      <c r="N463">
        <f t="shared" si="11"/>
        <v>0.25956220476974373</v>
      </c>
      <c r="O463">
        <f>VLOOKUP(L463,'RTY Prices'!$A$1:$G$4152,7,1)</f>
        <v>389.790009</v>
      </c>
    </row>
    <row r="464" spans="12:15" x14ac:dyDescent="0.15">
      <c r="L464" s="6">
        <v>37161</v>
      </c>
      <c r="M464">
        <v>0</v>
      </c>
      <c r="N464">
        <f t="shared" si="11"/>
        <v>0.25956220476974373</v>
      </c>
      <c r="O464">
        <f>VLOOKUP(L464,'RTY Prices'!$A$1:$G$4152,7,1)</f>
        <v>392.959991</v>
      </c>
    </row>
    <row r="465" spans="12:15" x14ac:dyDescent="0.15">
      <c r="L465" s="6">
        <v>37162</v>
      </c>
      <c r="M465">
        <v>0</v>
      </c>
      <c r="N465">
        <f t="shared" si="11"/>
        <v>0.25956220476974373</v>
      </c>
      <c r="O465">
        <f>VLOOKUP(L465,'RTY Prices'!$A$1:$G$4152,7,1)</f>
        <v>404.86999500000002</v>
      </c>
    </row>
    <row r="466" spans="12:15" x14ac:dyDescent="0.15">
      <c r="L466" s="6">
        <v>37165</v>
      </c>
      <c r="M466">
        <v>0</v>
      </c>
      <c r="N466">
        <f t="shared" si="11"/>
        <v>0.25956220476974373</v>
      </c>
      <c r="O466">
        <f>VLOOKUP(L466,'RTY Prices'!$A$1:$G$4152,7,1)</f>
        <v>397.60000600000001</v>
      </c>
    </row>
    <row r="467" spans="12:15" x14ac:dyDescent="0.15">
      <c r="L467" s="6">
        <v>37166</v>
      </c>
      <c r="M467">
        <v>0</v>
      </c>
      <c r="N467">
        <f t="shared" si="11"/>
        <v>0.25956220476974373</v>
      </c>
      <c r="O467">
        <f>VLOOKUP(L467,'RTY Prices'!$A$1:$G$4152,7,1)</f>
        <v>401.790009</v>
      </c>
    </row>
    <row r="468" spans="12:15" x14ac:dyDescent="0.15">
      <c r="L468" s="6">
        <v>37167</v>
      </c>
      <c r="M468">
        <v>0</v>
      </c>
      <c r="N468">
        <f t="shared" si="11"/>
        <v>0.25956220476974373</v>
      </c>
      <c r="O468">
        <f>VLOOKUP(L468,'RTY Prices'!$A$1:$G$4152,7,1)</f>
        <v>413.22000100000002</v>
      </c>
    </row>
    <row r="469" spans="12:15" x14ac:dyDescent="0.15">
      <c r="L469" s="6">
        <v>37168</v>
      </c>
      <c r="M469">
        <v>0</v>
      </c>
      <c r="N469">
        <f t="shared" si="11"/>
        <v>0.25956220476974373</v>
      </c>
      <c r="O469">
        <f>VLOOKUP(L469,'RTY Prices'!$A$1:$G$4152,7,1)</f>
        <v>417.040009</v>
      </c>
    </row>
    <row r="470" spans="12:15" x14ac:dyDescent="0.15">
      <c r="L470" s="6">
        <v>37169</v>
      </c>
      <c r="M470">
        <v>0</v>
      </c>
      <c r="N470">
        <f t="shared" si="11"/>
        <v>0.25956220476974373</v>
      </c>
      <c r="O470">
        <f>VLOOKUP(L470,'RTY Prices'!$A$1:$G$4152,7,1)</f>
        <v>414.97000100000002</v>
      </c>
    </row>
    <row r="471" spans="12:15" x14ac:dyDescent="0.15">
      <c r="L471" s="6">
        <v>37172</v>
      </c>
      <c r="M471">
        <v>0</v>
      </c>
      <c r="N471">
        <f t="shared" si="11"/>
        <v>0.25956220476974373</v>
      </c>
      <c r="O471">
        <f>VLOOKUP(L471,'RTY Prices'!$A$1:$G$4152,7,1)</f>
        <v>412.17999300000002</v>
      </c>
    </row>
    <row r="472" spans="12:15" x14ac:dyDescent="0.15">
      <c r="L472" s="6">
        <v>37173</v>
      </c>
      <c r="M472">
        <v>0</v>
      </c>
      <c r="N472">
        <f t="shared" si="11"/>
        <v>0.25956220476974373</v>
      </c>
      <c r="O472">
        <f>VLOOKUP(L472,'RTY Prices'!$A$1:$G$4152,7,1)</f>
        <v>408.67999300000002</v>
      </c>
    </row>
    <row r="473" spans="12:15" x14ac:dyDescent="0.15">
      <c r="L473" s="6">
        <v>37174</v>
      </c>
      <c r="M473">
        <v>0</v>
      </c>
      <c r="N473">
        <f t="shared" si="11"/>
        <v>0.25956220476974373</v>
      </c>
      <c r="O473">
        <f>VLOOKUP(L473,'RTY Prices'!$A$1:$G$4152,7,1)</f>
        <v>421.66000400000001</v>
      </c>
    </row>
    <row r="474" spans="12:15" x14ac:dyDescent="0.15">
      <c r="L474" s="6">
        <v>37175</v>
      </c>
      <c r="M474">
        <v>0</v>
      </c>
      <c r="N474">
        <f t="shared" si="11"/>
        <v>0.25956220476974373</v>
      </c>
      <c r="O474">
        <f>VLOOKUP(L474,'RTY Prices'!$A$1:$G$4152,7,1)</f>
        <v>431.040009</v>
      </c>
    </row>
    <row r="475" spans="12:15" x14ac:dyDescent="0.15">
      <c r="L475" s="6">
        <v>37176</v>
      </c>
      <c r="M475">
        <v>0</v>
      </c>
      <c r="N475">
        <f t="shared" si="11"/>
        <v>0.25956220476974373</v>
      </c>
      <c r="O475">
        <f>VLOOKUP(L475,'RTY Prices'!$A$1:$G$4152,7,1)</f>
        <v>428.58999599999999</v>
      </c>
    </row>
    <row r="476" spans="12:15" x14ac:dyDescent="0.15">
      <c r="L476" s="6">
        <v>37179</v>
      </c>
      <c r="M476">
        <v>0</v>
      </c>
      <c r="N476">
        <f t="shared" si="11"/>
        <v>0.25956220476974373</v>
      </c>
      <c r="O476">
        <f>VLOOKUP(L476,'RTY Prices'!$A$1:$G$4152,7,1)</f>
        <v>430.08999599999999</v>
      </c>
    </row>
    <row r="477" spans="12:15" x14ac:dyDescent="0.15">
      <c r="L477" s="6">
        <v>37180</v>
      </c>
      <c r="M477">
        <v>0</v>
      </c>
      <c r="N477">
        <f t="shared" si="11"/>
        <v>0.25956220476974373</v>
      </c>
      <c r="O477">
        <f>VLOOKUP(L477,'RTY Prices'!$A$1:$G$4152,7,1)</f>
        <v>434.52999899999998</v>
      </c>
    </row>
    <row r="478" spans="12:15" x14ac:dyDescent="0.15">
      <c r="L478" s="6">
        <v>37181</v>
      </c>
      <c r="M478">
        <v>0</v>
      </c>
      <c r="N478">
        <f t="shared" si="11"/>
        <v>0.25956220476974373</v>
      </c>
      <c r="O478">
        <f>VLOOKUP(L478,'RTY Prices'!$A$1:$G$4152,7,1)</f>
        <v>424.48998999999998</v>
      </c>
    </row>
    <row r="479" spans="12:15" x14ac:dyDescent="0.15">
      <c r="L479" s="6">
        <v>37182</v>
      </c>
      <c r="M479">
        <v>0</v>
      </c>
      <c r="N479">
        <f t="shared" si="11"/>
        <v>0.25956220476974373</v>
      </c>
      <c r="O479">
        <f>VLOOKUP(L479,'RTY Prices'!$A$1:$G$4152,7,1)</f>
        <v>421.05999800000001</v>
      </c>
    </row>
    <row r="480" spans="12:15" x14ac:dyDescent="0.15">
      <c r="L480" s="6">
        <v>37183</v>
      </c>
      <c r="M480">
        <v>0</v>
      </c>
      <c r="N480">
        <f t="shared" si="11"/>
        <v>0.25956220476974373</v>
      </c>
      <c r="O480">
        <f>VLOOKUP(L480,'RTY Prices'!$A$1:$G$4152,7,1)</f>
        <v>425.70001200000002</v>
      </c>
    </row>
    <row r="481" spans="12:15" x14ac:dyDescent="0.15">
      <c r="L481" s="6">
        <v>37186</v>
      </c>
      <c r="M481">
        <v>0</v>
      </c>
      <c r="N481">
        <f t="shared" si="11"/>
        <v>0.25956220476974373</v>
      </c>
      <c r="O481">
        <f>VLOOKUP(L481,'RTY Prices'!$A$1:$G$4152,7,1)</f>
        <v>430.5</v>
      </c>
    </row>
    <row r="482" spans="12:15" x14ac:dyDescent="0.15">
      <c r="L482" s="6">
        <v>37187</v>
      </c>
      <c r="M482">
        <v>0</v>
      </c>
      <c r="N482">
        <f t="shared" si="11"/>
        <v>0.25956220476974373</v>
      </c>
      <c r="O482">
        <f>VLOOKUP(L482,'RTY Prices'!$A$1:$G$4152,7,1)</f>
        <v>427.36999500000002</v>
      </c>
    </row>
    <row r="483" spans="12:15" x14ac:dyDescent="0.15">
      <c r="L483" s="6">
        <v>37188</v>
      </c>
      <c r="M483">
        <v>0</v>
      </c>
      <c r="N483">
        <f t="shared" si="11"/>
        <v>0.25956220476974373</v>
      </c>
      <c r="O483">
        <f>VLOOKUP(L483,'RTY Prices'!$A$1:$G$4152,7,1)</f>
        <v>427.64999399999999</v>
      </c>
    </row>
    <row r="484" spans="12:15" x14ac:dyDescent="0.15">
      <c r="L484" s="6">
        <v>37189</v>
      </c>
      <c r="M484">
        <v>0</v>
      </c>
      <c r="N484">
        <f t="shared" si="11"/>
        <v>0.25956220476974373</v>
      </c>
      <c r="O484">
        <f>VLOOKUP(L484,'RTY Prices'!$A$1:$G$4152,7,1)</f>
        <v>435.959991</v>
      </c>
    </row>
    <row r="485" spans="12:15" x14ac:dyDescent="0.15">
      <c r="L485" s="6">
        <v>37190</v>
      </c>
      <c r="M485">
        <v>6.1702978611173302E-3</v>
      </c>
      <c r="N485">
        <f t="shared" si="11"/>
        <v>0.26573250263086107</v>
      </c>
      <c r="O485">
        <f>VLOOKUP(L485,'RTY Prices'!$A$1:$G$4152,7,1)</f>
        <v>438.64999399999999</v>
      </c>
    </row>
    <row r="486" spans="12:15" x14ac:dyDescent="0.15">
      <c r="L486" s="6">
        <v>37193</v>
      </c>
      <c r="M486">
        <v>-1.8011745094199099E-2</v>
      </c>
      <c r="N486">
        <f t="shared" si="11"/>
        <v>0.24772075753666198</v>
      </c>
      <c r="O486">
        <f>VLOOKUP(L486,'RTY Prices'!$A$1:$G$4152,7,1)</f>
        <v>429.41000400000001</v>
      </c>
    </row>
    <row r="487" spans="12:15" x14ac:dyDescent="0.15">
      <c r="L487" s="6">
        <v>37194</v>
      </c>
      <c r="M487">
        <v>0</v>
      </c>
      <c r="N487">
        <f t="shared" si="11"/>
        <v>0.24772075753666198</v>
      </c>
      <c r="O487">
        <f>VLOOKUP(L487,'RTY Prices'!$A$1:$G$4152,7,1)</f>
        <v>422.82998700000002</v>
      </c>
    </row>
    <row r="488" spans="12:15" x14ac:dyDescent="0.15">
      <c r="L488" s="6">
        <v>37195</v>
      </c>
      <c r="M488">
        <v>0</v>
      </c>
      <c r="N488">
        <f t="shared" si="11"/>
        <v>0.24772075753666198</v>
      </c>
      <c r="O488">
        <f>VLOOKUP(L488,'RTY Prices'!$A$1:$G$4152,7,1)</f>
        <v>428.17001299999998</v>
      </c>
    </row>
    <row r="489" spans="12:15" x14ac:dyDescent="0.15">
      <c r="L489" s="6">
        <v>37196</v>
      </c>
      <c r="M489">
        <v>0</v>
      </c>
      <c r="N489">
        <f t="shared" si="11"/>
        <v>0.24772075753666198</v>
      </c>
      <c r="O489">
        <f>VLOOKUP(L489,'RTY Prices'!$A$1:$G$4152,7,1)</f>
        <v>434.88000499999998</v>
      </c>
    </row>
    <row r="490" spans="12:15" x14ac:dyDescent="0.15">
      <c r="L490" s="6">
        <v>37197</v>
      </c>
      <c r="M490">
        <v>0</v>
      </c>
      <c r="N490">
        <f t="shared" si="11"/>
        <v>0.24772075753666198</v>
      </c>
      <c r="O490">
        <f>VLOOKUP(L490,'RTY Prices'!$A$1:$G$4152,7,1)</f>
        <v>433.07000699999998</v>
      </c>
    </row>
    <row r="491" spans="12:15" x14ac:dyDescent="0.15">
      <c r="L491" s="6">
        <v>37200</v>
      </c>
      <c r="M491">
        <v>0</v>
      </c>
      <c r="N491">
        <f t="shared" si="11"/>
        <v>0.24772075753666198</v>
      </c>
      <c r="O491">
        <f>VLOOKUP(L491,'RTY Prices'!$A$1:$G$4152,7,1)</f>
        <v>437.540009</v>
      </c>
    </row>
    <row r="492" spans="12:15" x14ac:dyDescent="0.15">
      <c r="L492" s="6">
        <v>37201</v>
      </c>
      <c r="M492">
        <v>0</v>
      </c>
      <c r="N492">
        <f t="shared" si="11"/>
        <v>0.24772075753666198</v>
      </c>
      <c r="O492">
        <f>VLOOKUP(L492,'RTY Prices'!$A$1:$G$4152,7,1)</f>
        <v>442.77999899999998</v>
      </c>
    </row>
    <row r="493" spans="12:15" x14ac:dyDescent="0.15">
      <c r="L493" s="6">
        <v>37202</v>
      </c>
      <c r="M493">
        <v>-4.4717715444956199E-3</v>
      </c>
      <c r="N493">
        <f t="shared" si="11"/>
        <v>0.24324898599216635</v>
      </c>
      <c r="O493">
        <f>VLOOKUP(L493,'RTY Prices'!$A$1:$G$4152,7,1)</f>
        <v>440.79998799999998</v>
      </c>
    </row>
    <row r="494" spans="12:15" x14ac:dyDescent="0.15">
      <c r="L494" s="6">
        <v>37203</v>
      </c>
      <c r="M494">
        <v>-3.9473458424866799E-3</v>
      </c>
      <c r="N494">
        <f t="shared" si="11"/>
        <v>0.23930164014967967</v>
      </c>
      <c r="O494">
        <f>VLOOKUP(L494,'RTY Prices'!$A$1:$G$4152,7,1)</f>
        <v>439.05999800000001</v>
      </c>
    </row>
    <row r="495" spans="12:15" x14ac:dyDescent="0.15">
      <c r="L495" s="6">
        <v>37204</v>
      </c>
      <c r="M495">
        <v>-2.1864711073040699E-3</v>
      </c>
      <c r="N495">
        <f t="shared" si="11"/>
        <v>0.23711516904237559</v>
      </c>
      <c r="O495">
        <f>VLOOKUP(L495,'RTY Prices'!$A$1:$G$4152,7,1)</f>
        <v>438.10000600000001</v>
      </c>
    </row>
    <row r="496" spans="12:15" x14ac:dyDescent="0.15">
      <c r="L496" s="6">
        <v>37207</v>
      </c>
      <c r="M496">
        <v>5.4325609847172204E-3</v>
      </c>
      <c r="N496">
        <f t="shared" si="11"/>
        <v>0.24254773002709282</v>
      </c>
      <c r="O496">
        <f>VLOOKUP(L496,'RTY Prices'!$A$1:$G$4152,7,1)</f>
        <v>440.48001099999999</v>
      </c>
    </row>
    <row r="497" spans="12:15" x14ac:dyDescent="0.15">
      <c r="L497" s="6">
        <v>37208</v>
      </c>
      <c r="M497">
        <v>1.7844135496990699E-2</v>
      </c>
      <c r="N497">
        <f t="shared" si="11"/>
        <v>0.2603918655240835</v>
      </c>
      <c r="O497">
        <f>VLOOKUP(L497,'RTY Prices'!$A$1:$G$4152,7,1)</f>
        <v>448.33999599999999</v>
      </c>
    </row>
    <row r="498" spans="12:15" x14ac:dyDescent="0.15">
      <c r="L498" s="6">
        <v>37209</v>
      </c>
      <c r="M498">
        <v>9.9924410937452992E-3</v>
      </c>
      <c r="N498">
        <f t="shared" si="11"/>
        <v>0.27038430661782881</v>
      </c>
      <c r="O498">
        <f>VLOOKUP(L498,'RTY Prices'!$A$1:$G$4152,7,1)</f>
        <v>452.82000699999998</v>
      </c>
    </row>
    <row r="499" spans="12:15" x14ac:dyDescent="0.15">
      <c r="L499" s="6">
        <v>37210</v>
      </c>
      <c r="M499">
        <v>-7.5747359811333403E-3</v>
      </c>
      <c r="N499">
        <f t="shared" si="11"/>
        <v>0.26280957063669547</v>
      </c>
      <c r="O499">
        <f>VLOOKUP(L499,'RTY Prices'!$A$1:$G$4152,7,1)</f>
        <v>449.39001500000001</v>
      </c>
    </row>
    <row r="500" spans="12:15" x14ac:dyDescent="0.15">
      <c r="L500" s="6">
        <v>37211</v>
      </c>
      <c r="M500">
        <v>4.2724202494797102E-3</v>
      </c>
      <c r="N500">
        <f t="shared" si="11"/>
        <v>0.26708199088617518</v>
      </c>
      <c r="O500">
        <f>VLOOKUP(L500,'RTY Prices'!$A$1:$G$4152,7,1)</f>
        <v>451.30999800000001</v>
      </c>
    </row>
    <row r="501" spans="12:15" x14ac:dyDescent="0.15">
      <c r="L501" s="6">
        <v>37214</v>
      </c>
      <c r="M501">
        <v>1.4180924482865001E-2</v>
      </c>
      <c r="N501">
        <f t="shared" si="11"/>
        <v>0.28126291536904019</v>
      </c>
      <c r="O501">
        <f>VLOOKUP(L501,'RTY Prices'!$A$1:$G$4152,7,1)</f>
        <v>457.709991</v>
      </c>
    </row>
    <row r="502" spans="12:15" x14ac:dyDescent="0.15">
      <c r="L502" s="6">
        <v>37215</v>
      </c>
      <c r="M502">
        <v>-8.3240415872853895E-3</v>
      </c>
      <c r="N502">
        <f t="shared" si="11"/>
        <v>0.2729388737817548</v>
      </c>
      <c r="O502">
        <f>VLOOKUP(L502,'RTY Prices'!$A$1:$G$4152,7,1)</f>
        <v>453.89999399999999</v>
      </c>
    </row>
    <row r="503" spans="12:15" x14ac:dyDescent="0.15">
      <c r="L503" s="6">
        <v>37216</v>
      </c>
      <c r="M503">
        <v>-3.50296545718831E-3</v>
      </c>
      <c r="N503">
        <f t="shared" si="11"/>
        <v>0.26943590832456649</v>
      </c>
      <c r="O503">
        <f>VLOOKUP(L503,'RTY Prices'!$A$1:$G$4152,7,1)</f>
        <v>452.30999800000001</v>
      </c>
    </row>
    <row r="504" spans="12:15" x14ac:dyDescent="0.15">
      <c r="L504" s="6">
        <v>37217</v>
      </c>
      <c r="M504">
        <v>0</v>
      </c>
      <c r="N504">
        <f t="shared" si="11"/>
        <v>0.26943590832456649</v>
      </c>
      <c r="O504">
        <f>VLOOKUP(L504,'RTY Prices'!$A$1:$G$4152,7,1)</f>
        <v>452.30999800000001</v>
      </c>
    </row>
    <row r="505" spans="12:15" x14ac:dyDescent="0.15">
      <c r="L505" s="6">
        <v>37218</v>
      </c>
      <c r="M505">
        <v>1.3508467703603399E-2</v>
      </c>
      <c r="N505">
        <f t="shared" si="11"/>
        <v>0.28294437602816991</v>
      </c>
      <c r="O505">
        <f>VLOOKUP(L505,'RTY Prices'!$A$1:$G$4152,7,1)</f>
        <v>458.42001299999998</v>
      </c>
    </row>
    <row r="506" spans="12:15" x14ac:dyDescent="0.15">
      <c r="L506" s="6">
        <v>37221</v>
      </c>
      <c r="M506">
        <v>6.1079096038505398E-3</v>
      </c>
      <c r="N506">
        <f t="shared" si="11"/>
        <v>0.28905228563202046</v>
      </c>
      <c r="O506">
        <f>VLOOKUP(L506,'RTY Prices'!$A$1:$G$4152,7,1)</f>
        <v>461.22000100000002</v>
      </c>
    </row>
    <row r="507" spans="12:15" x14ac:dyDescent="0.15">
      <c r="L507" s="6">
        <v>37222</v>
      </c>
      <c r="M507">
        <v>-1.10578465568322E-3</v>
      </c>
      <c r="N507">
        <f t="shared" si="11"/>
        <v>0.28794650097633723</v>
      </c>
      <c r="O507">
        <f>VLOOKUP(L507,'RTY Prices'!$A$1:$G$4152,7,1)</f>
        <v>460.709991</v>
      </c>
    </row>
    <row r="508" spans="12:15" x14ac:dyDescent="0.15">
      <c r="L508" s="6">
        <v>37223</v>
      </c>
      <c r="M508">
        <v>-1.2789826436605299E-2</v>
      </c>
      <c r="N508">
        <f t="shared" si="11"/>
        <v>0.27515667453973192</v>
      </c>
      <c r="O508">
        <f>VLOOKUP(L508,'RTY Prices'!$A$1:$G$4152,7,1)</f>
        <v>453.70001200000002</v>
      </c>
    </row>
    <row r="509" spans="12:15" x14ac:dyDescent="0.15">
      <c r="L509" s="6">
        <v>37224</v>
      </c>
      <c r="M509">
        <v>0</v>
      </c>
      <c r="N509">
        <f t="shared" si="11"/>
        <v>0.27515667453973192</v>
      </c>
      <c r="O509">
        <f>VLOOKUP(L509,'RTY Prices'!$A$1:$G$4152,7,1)</f>
        <v>463.32998700000002</v>
      </c>
    </row>
    <row r="510" spans="12:15" x14ac:dyDescent="0.15">
      <c r="L510" s="6">
        <v>37225</v>
      </c>
      <c r="M510">
        <v>0</v>
      </c>
      <c r="N510">
        <f t="shared" si="11"/>
        <v>0.27515667453973192</v>
      </c>
      <c r="O510">
        <f>VLOOKUP(L510,'RTY Prices'!$A$1:$G$4152,7,1)</f>
        <v>460.77999899999998</v>
      </c>
    </row>
    <row r="511" spans="12:15" x14ac:dyDescent="0.15">
      <c r="L511" s="6">
        <v>37228</v>
      </c>
      <c r="M511">
        <v>0</v>
      </c>
      <c r="N511">
        <f t="shared" si="11"/>
        <v>0.27515667453973192</v>
      </c>
      <c r="O511">
        <f>VLOOKUP(L511,'RTY Prices'!$A$1:$G$4152,7,1)</f>
        <v>457.02999899999998</v>
      </c>
    </row>
    <row r="512" spans="12:15" x14ac:dyDescent="0.15">
      <c r="L512" s="6">
        <v>37229</v>
      </c>
      <c r="M512">
        <v>0</v>
      </c>
      <c r="N512">
        <f t="shared" si="11"/>
        <v>0.27515667453973192</v>
      </c>
      <c r="O512">
        <f>VLOOKUP(L512,'RTY Prices'!$A$1:$G$4152,7,1)</f>
        <v>467.83999599999999</v>
      </c>
    </row>
    <row r="513" spans="12:15" x14ac:dyDescent="0.15">
      <c r="L513" s="6">
        <v>37230</v>
      </c>
      <c r="M513">
        <v>0</v>
      </c>
      <c r="N513">
        <f t="shared" si="11"/>
        <v>0.27515667453973192</v>
      </c>
      <c r="O513">
        <f>VLOOKUP(L513,'RTY Prices'!$A$1:$G$4152,7,1)</f>
        <v>479.42001299999998</v>
      </c>
    </row>
    <row r="514" spans="12:15" x14ac:dyDescent="0.15">
      <c r="L514" s="6">
        <v>37231</v>
      </c>
      <c r="M514">
        <v>0</v>
      </c>
      <c r="N514">
        <f t="shared" si="11"/>
        <v>0.27515667453973192</v>
      </c>
      <c r="O514">
        <f>VLOOKUP(L514,'RTY Prices'!$A$1:$G$4152,7,1)</f>
        <v>482.23001099999999</v>
      </c>
    </row>
    <row r="515" spans="12:15" x14ac:dyDescent="0.15">
      <c r="L515" s="6">
        <v>37232</v>
      </c>
      <c r="M515">
        <v>0</v>
      </c>
      <c r="N515">
        <f t="shared" si="11"/>
        <v>0.27515667453973192</v>
      </c>
      <c r="O515">
        <f>VLOOKUP(L515,'RTY Prices'!$A$1:$G$4152,7,1)</f>
        <v>481.209991</v>
      </c>
    </row>
    <row r="516" spans="12:15" x14ac:dyDescent="0.15">
      <c r="L516" s="6">
        <v>37235</v>
      </c>
      <c r="M516">
        <v>0</v>
      </c>
      <c r="N516">
        <f t="shared" si="11"/>
        <v>0.27515667453973192</v>
      </c>
      <c r="O516">
        <f>VLOOKUP(L516,'RTY Prices'!$A$1:$G$4152,7,1)</f>
        <v>474.17999300000002</v>
      </c>
    </row>
    <row r="517" spans="12:15" x14ac:dyDescent="0.15">
      <c r="L517" s="6">
        <v>37236</v>
      </c>
      <c r="M517">
        <v>0</v>
      </c>
      <c r="N517">
        <f t="shared" si="11"/>
        <v>0.27515667453973192</v>
      </c>
      <c r="O517">
        <f>VLOOKUP(L517,'RTY Prices'!$A$1:$G$4152,7,1)</f>
        <v>474.76998900000001</v>
      </c>
    </row>
    <row r="518" spans="12:15" x14ac:dyDescent="0.15">
      <c r="L518" s="6">
        <v>37237</v>
      </c>
      <c r="M518">
        <v>0</v>
      </c>
      <c r="N518">
        <f t="shared" si="11"/>
        <v>0.27515667453973192</v>
      </c>
      <c r="O518">
        <f>VLOOKUP(L518,'RTY Prices'!$A$1:$G$4152,7,1)</f>
        <v>475.30999800000001</v>
      </c>
    </row>
    <row r="519" spans="12:15" x14ac:dyDescent="0.15">
      <c r="L519" s="6">
        <v>37238</v>
      </c>
      <c r="M519">
        <v>0</v>
      </c>
      <c r="N519">
        <f t="shared" si="11"/>
        <v>0.27515667453973192</v>
      </c>
      <c r="O519">
        <f>VLOOKUP(L519,'RTY Prices'!$A$1:$G$4152,7,1)</f>
        <v>468.67001299999998</v>
      </c>
    </row>
    <row r="520" spans="12:15" x14ac:dyDescent="0.15">
      <c r="L520" s="6">
        <v>37239</v>
      </c>
      <c r="M520">
        <v>0</v>
      </c>
      <c r="N520">
        <f t="shared" si="11"/>
        <v>0.27515667453973192</v>
      </c>
      <c r="O520">
        <f>VLOOKUP(L520,'RTY Prices'!$A$1:$G$4152,7,1)</f>
        <v>471.290009</v>
      </c>
    </row>
    <row r="521" spans="12:15" x14ac:dyDescent="0.15">
      <c r="L521" s="6">
        <v>37242</v>
      </c>
      <c r="M521">
        <v>0</v>
      </c>
      <c r="N521">
        <f t="shared" si="11"/>
        <v>0.27515667453973192</v>
      </c>
      <c r="O521">
        <f>VLOOKUP(L521,'RTY Prices'!$A$1:$G$4152,7,1)</f>
        <v>479.94000199999999</v>
      </c>
    </row>
    <row r="522" spans="12:15" x14ac:dyDescent="0.15">
      <c r="L522" s="6">
        <v>37243</v>
      </c>
      <c r="M522">
        <v>0</v>
      </c>
      <c r="N522">
        <f t="shared" si="11"/>
        <v>0.27515667453973192</v>
      </c>
      <c r="O522">
        <f>VLOOKUP(L522,'RTY Prices'!$A$1:$G$4152,7,1)</f>
        <v>485.48998999999998</v>
      </c>
    </row>
    <row r="523" spans="12:15" x14ac:dyDescent="0.15">
      <c r="L523" s="6">
        <v>37244</v>
      </c>
      <c r="M523">
        <v>0</v>
      </c>
      <c r="N523">
        <f t="shared" si="11"/>
        <v>0.27515667453973192</v>
      </c>
      <c r="O523">
        <f>VLOOKUP(L523,'RTY Prices'!$A$1:$G$4152,7,1)</f>
        <v>482.07000699999998</v>
      </c>
    </row>
    <row r="524" spans="12:15" x14ac:dyDescent="0.15">
      <c r="L524" s="6">
        <v>37245</v>
      </c>
      <c r="M524">
        <v>0</v>
      </c>
      <c r="N524">
        <f t="shared" ref="N524:N587" si="12">M524+N523</f>
        <v>0.27515667453973192</v>
      </c>
      <c r="O524">
        <f>VLOOKUP(L524,'RTY Prices'!$A$1:$G$4152,7,1)</f>
        <v>474.07998700000002</v>
      </c>
    </row>
    <row r="525" spans="12:15" x14ac:dyDescent="0.15">
      <c r="L525" s="6">
        <v>37246</v>
      </c>
      <c r="M525">
        <v>0</v>
      </c>
      <c r="N525">
        <f t="shared" si="12"/>
        <v>0.27515667453973192</v>
      </c>
      <c r="O525">
        <f>VLOOKUP(L525,'RTY Prices'!$A$1:$G$4152,7,1)</f>
        <v>484.01998900000001</v>
      </c>
    </row>
    <row r="526" spans="12:15" x14ac:dyDescent="0.15">
      <c r="L526" s="6">
        <v>37249</v>
      </c>
      <c r="M526">
        <v>0</v>
      </c>
      <c r="N526">
        <f t="shared" si="12"/>
        <v>0.27515667453973192</v>
      </c>
      <c r="O526">
        <f>VLOOKUP(L526,'RTY Prices'!$A$1:$G$4152,7,1)</f>
        <v>485.80999800000001</v>
      </c>
    </row>
    <row r="527" spans="12:15" x14ac:dyDescent="0.15">
      <c r="L527" s="6">
        <v>37250</v>
      </c>
      <c r="M527">
        <v>0</v>
      </c>
      <c r="N527">
        <f t="shared" si="12"/>
        <v>0.27515667453973192</v>
      </c>
      <c r="O527">
        <f>VLOOKUP(L527,'RTY Prices'!$A$1:$G$4152,7,1)</f>
        <v>485.80999800000001</v>
      </c>
    </row>
    <row r="528" spans="12:15" x14ac:dyDescent="0.15">
      <c r="L528" s="6">
        <v>37251</v>
      </c>
      <c r="M528">
        <v>9.0158786727974009E-3</v>
      </c>
      <c r="N528">
        <f t="shared" si="12"/>
        <v>0.28417255321252932</v>
      </c>
      <c r="O528">
        <f>VLOOKUP(L528,'RTY Prices'!$A$1:$G$4152,7,1)</f>
        <v>490.19000199999999</v>
      </c>
    </row>
    <row r="529" spans="12:15" x14ac:dyDescent="0.15">
      <c r="L529" s="6">
        <v>37252</v>
      </c>
      <c r="M529">
        <v>4.9572471696392997E-3</v>
      </c>
      <c r="N529">
        <f t="shared" si="12"/>
        <v>0.28912980038216862</v>
      </c>
      <c r="O529">
        <f>VLOOKUP(L529,'RTY Prices'!$A$1:$G$4152,7,1)</f>
        <v>492.61999500000002</v>
      </c>
    </row>
    <row r="530" spans="12:15" x14ac:dyDescent="0.15">
      <c r="L530" s="6">
        <v>37253</v>
      </c>
      <c r="M530">
        <v>2.0299622633059801E-3</v>
      </c>
      <c r="N530">
        <f t="shared" si="12"/>
        <v>0.29115976264547461</v>
      </c>
      <c r="O530">
        <f>VLOOKUP(L530,'RTY Prices'!$A$1:$G$4152,7,1)</f>
        <v>493.61999500000002</v>
      </c>
    </row>
    <row r="531" spans="12:15" x14ac:dyDescent="0.15">
      <c r="L531" s="6">
        <v>37256</v>
      </c>
      <c r="M531">
        <v>-1.03723411771438E-2</v>
      </c>
      <c r="N531">
        <f t="shared" si="12"/>
        <v>0.2807874214683308</v>
      </c>
      <c r="O531">
        <f>VLOOKUP(L531,'RTY Prices'!$A$1:$G$4152,7,1)</f>
        <v>488.5</v>
      </c>
    </row>
    <row r="532" spans="12:15" x14ac:dyDescent="0.15">
      <c r="L532" s="6">
        <v>37257</v>
      </c>
      <c r="M532">
        <v>0</v>
      </c>
      <c r="N532">
        <f t="shared" si="12"/>
        <v>0.2807874214683308</v>
      </c>
      <c r="O532">
        <f>VLOOKUP(L532,'RTY Prices'!$A$1:$G$4152,7,1)</f>
        <v>488.5</v>
      </c>
    </row>
    <row r="533" spans="12:15" x14ac:dyDescent="0.15">
      <c r="L533" s="6">
        <v>37258</v>
      </c>
      <c r="M533">
        <v>-2.68167451381784E-3</v>
      </c>
      <c r="N533">
        <f t="shared" si="12"/>
        <v>0.27810574695451296</v>
      </c>
      <c r="O533">
        <f>VLOOKUP(L533,'RTY Prices'!$A$1:$G$4152,7,1)</f>
        <v>487.19000199999999</v>
      </c>
    </row>
    <row r="534" spans="12:15" x14ac:dyDescent="0.15">
      <c r="L534" s="6">
        <v>37259</v>
      </c>
      <c r="M534">
        <v>1.7077542572394501E-2</v>
      </c>
      <c r="N534">
        <f t="shared" si="12"/>
        <v>0.29518328952690748</v>
      </c>
      <c r="O534">
        <f>VLOOKUP(L534,'RTY Prices'!$A$1:$G$4152,7,1)</f>
        <v>495.51001000000002</v>
      </c>
    </row>
    <row r="535" spans="12:15" x14ac:dyDescent="0.15">
      <c r="L535" s="6">
        <v>37260</v>
      </c>
      <c r="M535">
        <v>7.6486406399740503E-3</v>
      </c>
      <c r="N535">
        <f t="shared" si="12"/>
        <v>0.30283193016688154</v>
      </c>
      <c r="O535">
        <f>VLOOKUP(L535,'RTY Prices'!$A$1:$G$4152,7,1)</f>
        <v>499.29998799999998</v>
      </c>
    </row>
    <row r="536" spans="12:15" x14ac:dyDescent="0.15">
      <c r="L536" s="6">
        <v>37263</v>
      </c>
      <c r="M536">
        <v>-1.22571503045979E-2</v>
      </c>
      <c r="N536">
        <f t="shared" si="12"/>
        <v>0.29057477986228364</v>
      </c>
      <c r="O536">
        <f>VLOOKUP(L536,'RTY Prices'!$A$1:$G$4152,7,1)</f>
        <v>493.17999300000002</v>
      </c>
    </row>
    <row r="537" spans="12:15" x14ac:dyDescent="0.15">
      <c r="L537" s="6">
        <v>37264</v>
      </c>
      <c r="M537">
        <v>9.5705443590450301E-3</v>
      </c>
      <c r="N537">
        <f t="shared" si="12"/>
        <v>0.30014532422132867</v>
      </c>
      <c r="O537">
        <f>VLOOKUP(L537,'RTY Prices'!$A$1:$G$4152,7,1)</f>
        <v>497.89999399999999</v>
      </c>
    </row>
    <row r="538" spans="12:15" x14ac:dyDescent="0.15">
      <c r="L538" s="6">
        <v>37265</v>
      </c>
      <c r="M538">
        <v>-6.3466640652339798E-3</v>
      </c>
      <c r="N538">
        <f t="shared" si="12"/>
        <v>0.29379866015609468</v>
      </c>
      <c r="O538">
        <f>VLOOKUP(L538,'RTY Prices'!$A$1:$G$4152,7,1)</f>
        <v>494.73998999999998</v>
      </c>
    </row>
    <row r="539" spans="12:15" x14ac:dyDescent="0.15">
      <c r="L539" s="6">
        <v>37266</v>
      </c>
      <c r="M539">
        <v>1.1521364990123501E-3</v>
      </c>
      <c r="N539">
        <f t="shared" si="12"/>
        <v>0.29495079665510704</v>
      </c>
      <c r="O539">
        <f>VLOOKUP(L539,'RTY Prices'!$A$1:$G$4152,7,1)</f>
        <v>495.30999800000001</v>
      </c>
    </row>
    <row r="540" spans="12:15" x14ac:dyDescent="0.15">
      <c r="L540" s="6">
        <v>37267</v>
      </c>
      <c r="M540">
        <v>-1.08416870680652E-2</v>
      </c>
      <c r="N540">
        <f t="shared" si="12"/>
        <v>0.28410910958704183</v>
      </c>
      <c r="O540">
        <f>VLOOKUP(L540,'RTY Prices'!$A$1:$G$4152,7,1)</f>
        <v>489.94000199999999</v>
      </c>
    </row>
    <row r="541" spans="12:15" x14ac:dyDescent="0.15">
      <c r="L541" s="6">
        <v>37270</v>
      </c>
      <c r="M541">
        <v>-1.2599656631017401E-2</v>
      </c>
      <c r="N541">
        <f t="shared" si="12"/>
        <v>0.27150945295602441</v>
      </c>
      <c r="O541">
        <f>VLOOKUP(L541,'RTY Prices'!$A$1:$G$4152,7,1)</f>
        <v>483.01001000000002</v>
      </c>
    </row>
    <row r="542" spans="12:15" x14ac:dyDescent="0.15">
      <c r="L542" s="6">
        <v>37271</v>
      </c>
      <c r="M542">
        <v>0</v>
      </c>
      <c r="N542">
        <f t="shared" si="12"/>
        <v>0.27150945295602441</v>
      </c>
      <c r="O542">
        <f>VLOOKUP(L542,'RTY Prices'!$A$1:$G$4152,7,1)</f>
        <v>485</v>
      </c>
    </row>
    <row r="543" spans="12:15" x14ac:dyDescent="0.15">
      <c r="L543" s="6">
        <v>37272</v>
      </c>
      <c r="M543">
        <v>0</v>
      </c>
      <c r="N543">
        <f t="shared" si="12"/>
        <v>0.27150945295602441</v>
      </c>
      <c r="O543">
        <f>VLOOKUP(L543,'RTY Prices'!$A$1:$G$4152,7,1)</f>
        <v>476.42001299999998</v>
      </c>
    </row>
    <row r="544" spans="12:15" x14ac:dyDescent="0.15">
      <c r="L544" s="6">
        <v>37273</v>
      </c>
      <c r="M544">
        <v>0</v>
      </c>
      <c r="N544">
        <f t="shared" si="12"/>
        <v>0.27150945295602441</v>
      </c>
      <c r="O544">
        <f>VLOOKUP(L544,'RTY Prices'!$A$1:$G$4152,7,1)</f>
        <v>482.39001500000001</v>
      </c>
    </row>
    <row r="545" spans="12:15" x14ac:dyDescent="0.15">
      <c r="L545" s="6">
        <v>37274</v>
      </c>
      <c r="M545">
        <v>0</v>
      </c>
      <c r="N545">
        <f t="shared" si="12"/>
        <v>0.27150945295602441</v>
      </c>
      <c r="O545">
        <f>VLOOKUP(L545,'RTY Prices'!$A$1:$G$4152,7,1)</f>
        <v>474.36999500000002</v>
      </c>
    </row>
    <row r="546" spans="12:15" x14ac:dyDescent="0.15">
      <c r="L546" s="6">
        <v>37277</v>
      </c>
      <c r="M546">
        <v>0</v>
      </c>
      <c r="N546">
        <f t="shared" si="12"/>
        <v>0.27150945295602441</v>
      </c>
      <c r="O546">
        <f>VLOOKUP(L546,'RTY Prices'!$A$1:$G$4152,7,1)</f>
        <v>474.36999500000002</v>
      </c>
    </row>
    <row r="547" spans="12:15" x14ac:dyDescent="0.15">
      <c r="L547" s="6">
        <v>37278</v>
      </c>
      <c r="M547">
        <v>0</v>
      </c>
      <c r="N547">
        <f t="shared" si="12"/>
        <v>0.27150945295602441</v>
      </c>
      <c r="O547">
        <f>VLOOKUP(L547,'RTY Prices'!$A$1:$G$4152,7,1)</f>
        <v>469.42999300000002</v>
      </c>
    </row>
    <row r="548" spans="12:15" x14ac:dyDescent="0.15">
      <c r="L548" s="6">
        <v>37279</v>
      </c>
      <c r="M548">
        <v>-1.38573393200291E-2</v>
      </c>
      <c r="N548">
        <f t="shared" si="12"/>
        <v>0.25765211363599533</v>
      </c>
      <c r="O548">
        <f>VLOOKUP(L548,'RTY Prices'!$A$1:$G$4152,7,1)</f>
        <v>477.45001200000002</v>
      </c>
    </row>
    <row r="549" spans="12:15" x14ac:dyDescent="0.15">
      <c r="L549" s="6">
        <v>37280</v>
      </c>
      <c r="M549">
        <v>0</v>
      </c>
      <c r="N549">
        <f t="shared" si="12"/>
        <v>0.25765211363599533</v>
      </c>
      <c r="O549">
        <f>VLOOKUP(L549,'RTY Prices'!$A$1:$G$4152,7,1)</f>
        <v>479.73001099999999</v>
      </c>
    </row>
    <row r="550" spans="12:15" x14ac:dyDescent="0.15">
      <c r="L550" s="6">
        <v>37281</v>
      </c>
      <c r="M550">
        <v>0</v>
      </c>
      <c r="N550">
        <f t="shared" si="12"/>
        <v>0.25765211363599533</v>
      </c>
      <c r="O550">
        <f>VLOOKUP(L550,'RTY Prices'!$A$1:$G$4152,7,1)</f>
        <v>479.35000600000001</v>
      </c>
    </row>
    <row r="551" spans="12:15" x14ac:dyDescent="0.15">
      <c r="L551" s="6">
        <v>37284</v>
      </c>
      <c r="M551">
        <v>0</v>
      </c>
      <c r="N551">
        <f t="shared" si="12"/>
        <v>0.25765211363599533</v>
      </c>
      <c r="O551">
        <f>VLOOKUP(L551,'RTY Prices'!$A$1:$G$4152,7,1)</f>
        <v>481.27999899999998</v>
      </c>
    </row>
    <row r="552" spans="12:15" x14ac:dyDescent="0.15">
      <c r="L552" s="6">
        <v>37285</v>
      </c>
      <c r="M552">
        <v>0</v>
      </c>
      <c r="N552">
        <f t="shared" si="12"/>
        <v>0.25765211363599533</v>
      </c>
      <c r="O552">
        <f>VLOOKUP(L552,'RTY Prices'!$A$1:$G$4152,7,1)</f>
        <v>473.98001099999999</v>
      </c>
    </row>
    <row r="553" spans="12:15" x14ac:dyDescent="0.15">
      <c r="L553" s="6">
        <v>37286</v>
      </c>
      <c r="M553">
        <v>0</v>
      </c>
      <c r="N553">
        <f t="shared" si="12"/>
        <v>0.25765211363599533</v>
      </c>
      <c r="O553">
        <f>VLOOKUP(L553,'RTY Prices'!$A$1:$G$4152,7,1)</f>
        <v>479.72000100000002</v>
      </c>
    </row>
    <row r="554" spans="12:15" x14ac:dyDescent="0.15">
      <c r="L554" s="6">
        <v>37287</v>
      </c>
      <c r="M554">
        <v>0</v>
      </c>
      <c r="N554">
        <f t="shared" si="12"/>
        <v>0.25765211363599533</v>
      </c>
      <c r="O554">
        <f>VLOOKUP(L554,'RTY Prices'!$A$1:$G$4152,7,1)</f>
        <v>483.10000600000001</v>
      </c>
    </row>
    <row r="555" spans="12:15" x14ac:dyDescent="0.15">
      <c r="L555" s="6">
        <v>37288</v>
      </c>
      <c r="M555">
        <v>0</v>
      </c>
      <c r="N555">
        <f t="shared" si="12"/>
        <v>0.25765211363599533</v>
      </c>
      <c r="O555">
        <f>VLOOKUP(L555,'RTY Prices'!$A$1:$G$4152,7,1)</f>
        <v>480.040009</v>
      </c>
    </row>
    <row r="556" spans="12:15" x14ac:dyDescent="0.15">
      <c r="L556" s="6">
        <v>37291</v>
      </c>
      <c r="M556">
        <v>0</v>
      </c>
      <c r="N556">
        <f t="shared" si="12"/>
        <v>0.25765211363599533</v>
      </c>
      <c r="O556">
        <f>VLOOKUP(L556,'RTY Prices'!$A$1:$G$4152,7,1)</f>
        <v>470.08999599999999</v>
      </c>
    </row>
    <row r="557" spans="12:15" x14ac:dyDescent="0.15">
      <c r="L557" s="6">
        <v>37292</v>
      </c>
      <c r="M557">
        <v>0</v>
      </c>
      <c r="N557">
        <f t="shared" si="12"/>
        <v>0.25765211363599533</v>
      </c>
      <c r="O557">
        <f>VLOOKUP(L557,'RTY Prices'!$A$1:$G$4152,7,1)</f>
        <v>468.82000699999998</v>
      </c>
    </row>
    <row r="558" spans="12:15" x14ac:dyDescent="0.15">
      <c r="L558" s="6">
        <v>37293</v>
      </c>
      <c r="M558">
        <v>1.3672631082913601E-2</v>
      </c>
      <c r="N558">
        <f t="shared" si="12"/>
        <v>0.27132474471890894</v>
      </c>
      <c r="O558">
        <f>VLOOKUP(L558,'RTY Prices'!$A$1:$G$4152,7,1)</f>
        <v>462.41000400000001</v>
      </c>
    </row>
    <row r="559" spans="12:15" x14ac:dyDescent="0.15">
      <c r="L559" s="6">
        <v>37294</v>
      </c>
      <c r="M559">
        <v>8.6719793371945395E-3</v>
      </c>
      <c r="N559">
        <f t="shared" si="12"/>
        <v>0.27999672405610349</v>
      </c>
      <c r="O559">
        <f>VLOOKUP(L559,'RTY Prices'!$A$1:$G$4152,7,1)</f>
        <v>458.39999399999999</v>
      </c>
    </row>
    <row r="560" spans="12:15" x14ac:dyDescent="0.15">
      <c r="L560" s="6">
        <v>37295</v>
      </c>
      <c r="M560">
        <v>-1.4484783184792E-2</v>
      </c>
      <c r="N560">
        <f t="shared" si="12"/>
        <v>0.26551194087131147</v>
      </c>
      <c r="O560">
        <f>VLOOKUP(L560,'RTY Prices'!$A$1:$G$4152,7,1)</f>
        <v>466.67001299999998</v>
      </c>
    </row>
    <row r="561" spans="12:15" x14ac:dyDescent="0.15">
      <c r="L561" s="6">
        <v>37298</v>
      </c>
      <c r="M561">
        <v>0</v>
      </c>
      <c r="N561">
        <f t="shared" si="12"/>
        <v>0.26551194087131147</v>
      </c>
      <c r="O561">
        <f>VLOOKUP(L561,'RTY Prices'!$A$1:$G$4152,7,1)</f>
        <v>471.32000699999998</v>
      </c>
    </row>
    <row r="562" spans="12:15" x14ac:dyDescent="0.15">
      <c r="L562" s="6">
        <v>37299</v>
      </c>
      <c r="M562">
        <v>0</v>
      </c>
      <c r="N562">
        <f t="shared" si="12"/>
        <v>0.26551194087131147</v>
      </c>
      <c r="O562">
        <f>VLOOKUP(L562,'RTY Prices'!$A$1:$G$4152,7,1)</f>
        <v>472.01001000000002</v>
      </c>
    </row>
    <row r="563" spans="12:15" x14ac:dyDescent="0.15">
      <c r="L563" s="6">
        <v>37300</v>
      </c>
      <c r="M563">
        <v>0</v>
      </c>
      <c r="N563">
        <f t="shared" si="12"/>
        <v>0.26551194087131147</v>
      </c>
      <c r="O563">
        <f>VLOOKUP(L563,'RTY Prices'!$A$1:$G$4152,7,1)</f>
        <v>476.32998700000002</v>
      </c>
    </row>
    <row r="564" spans="12:15" x14ac:dyDescent="0.15">
      <c r="L564" s="6">
        <v>37301</v>
      </c>
      <c r="M564">
        <v>0</v>
      </c>
      <c r="N564">
        <f t="shared" si="12"/>
        <v>0.26551194087131147</v>
      </c>
      <c r="O564">
        <f>VLOOKUP(L564,'RTY Prices'!$A$1:$G$4152,7,1)</f>
        <v>470.75</v>
      </c>
    </row>
    <row r="565" spans="12:15" x14ac:dyDescent="0.15">
      <c r="L565" s="6">
        <v>37302</v>
      </c>
      <c r="M565">
        <v>0</v>
      </c>
      <c r="N565">
        <f t="shared" si="12"/>
        <v>0.26551194087131147</v>
      </c>
      <c r="O565">
        <f>VLOOKUP(L565,'RTY Prices'!$A$1:$G$4152,7,1)</f>
        <v>469.25</v>
      </c>
    </row>
    <row r="566" spans="12:15" x14ac:dyDescent="0.15">
      <c r="L566" s="6">
        <v>37305</v>
      </c>
      <c r="M566">
        <v>0</v>
      </c>
      <c r="N566">
        <f t="shared" si="12"/>
        <v>0.26551194087131147</v>
      </c>
      <c r="O566">
        <f>VLOOKUP(L566,'RTY Prices'!$A$1:$G$4152,7,1)</f>
        <v>469.25</v>
      </c>
    </row>
    <row r="567" spans="12:15" x14ac:dyDescent="0.15">
      <c r="L567" s="6">
        <v>37306</v>
      </c>
      <c r="M567">
        <v>0</v>
      </c>
      <c r="N567">
        <f t="shared" si="12"/>
        <v>0.26551194087131147</v>
      </c>
      <c r="O567">
        <f>VLOOKUP(L567,'RTY Prices'!$A$1:$G$4152,7,1)</f>
        <v>459.98001099999999</v>
      </c>
    </row>
    <row r="568" spans="12:15" x14ac:dyDescent="0.15">
      <c r="L568" s="6">
        <v>37307</v>
      </c>
      <c r="M568">
        <v>0</v>
      </c>
      <c r="N568">
        <f t="shared" si="12"/>
        <v>0.26551194087131147</v>
      </c>
      <c r="O568">
        <f>VLOOKUP(L568,'RTY Prices'!$A$1:$G$4152,7,1)</f>
        <v>467.25</v>
      </c>
    </row>
    <row r="569" spans="12:15" x14ac:dyDescent="0.15">
      <c r="L569" s="6">
        <v>37308</v>
      </c>
      <c r="M569">
        <v>0</v>
      </c>
      <c r="N569">
        <f t="shared" si="12"/>
        <v>0.26551194087131147</v>
      </c>
      <c r="O569">
        <f>VLOOKUP(L569,'RTY Prices'!$A$1:$G$4152,7,1)</f>
        <v>458.44000199999999</v>
      </c>
    </row>
    <row r="570" spans="12:15" x14ac:dyDescent="0.15">
      <c r="L570" s="6">
        <v>37309</v>
      </c>
      <c r="M570">
        <v>0</v>
      </c>
      <c r="N570">
        <f t="shared" si="12"/>
        <v>0.26551194087131147</v>
      </c>
      <c r="O570">
        <f>VLOOKUP(L570,'RTY Prices'!$A$1:$G$4152,7,1)</f>
        <v>465.07000699999998</v>
      </c>
    </row>
    <row r="571" spans="12:15" x14ac:dyDescent="0.15">
      <c r="L571" s="6">
        <v>37312</v>
      </c>
      <c r="M571">
        <v>0</v>
      </c>
      <c r="N571">
        <f t="shared" si="12"/>
        <v>0.26551194087131147</v>
      </c>
      <c r="O571">
        <f>VLOOKUP(L571,'RTY Prices'!$A$1:$G$4152,7,1)</f>
        <v>468.19000199999999</v>
      </c>
    </row>
    <row r="572" spans="12:15" x14ac:dyDescent="0.15">
      <c r="L572" s="6">
        <v>37313</v>
      </c>
      <c r="M572">
        <v>0</v>
      </c>
      <c r="N572">
        <f t="shared" si="12"/>
        <v>0.26551194087131147</v>
      </c>
      <c r="O572">
        <f>VLOOKUP(L572,'RTY Prices'!$A$1:$G$4152,7,1)</f>
        <v>471.290009</v>
      </c>
    </row>
    <row r="573" spans="12:15" x14ac:dyDescent="0.15">
      <c r="L573" s="6">
        <v>37314</v>
      </c>
      <c r="M573">
        <v>0</v>
      </c>
      <c r="N573">
        <f t="shared" si="12"/>
        <v>0.26551194087131147</v>
      </c>
      <c r="O573">
        <f>VLOOKUP(L573,'RTY Prices'!$A$1:$G$4152,7,1)</f>
        <v>472.60998499999999</v>
      </c>
    </row>
    <row r="574" spans="12:15" x14ac:dyDescent="0.15">
      <c r="L574" s="6">
        <v>37315</v>
      </c>
      <c r="M574">
        <v>0</v>
      </c>
      <c r="N574">
        <f t="shared" si="12"/>
        <v>0.26551194087131147</v>
      </c>
      <c r="O574">
        <f>VLOOKUP(L574,'RTY Prices'!$A$1:$G$4152,7,1)</f>
        <v>469.35998499999999</v>
      </c>
    </row>
    <row r="575" spans="12:15" x14ac:dyDescent="0.15">
      <c r="L575" s="6">
        <v>37316</v>
      </c>
      <c r="M575">
        <v>0</v>
      </c>
      <c r="N575">
        <f t="shared" si="12"/>
        <v>0.26551194087131147</v>
      </c>
      <c r="O575">
        <f>VLOOKUP(L575,'RTY Prices'!$A$1:$G$4152,7,1)</f>
        <v>478.33999599999999</v>
      </c>
    </row>
    <row r="576" spans="12:15" x14ac:dyDescent="0.15">
      <c r="L576" s="6">
        <v>37319</v>
      </c>
      <c r="M576">
        <v>0</v>
      </c>
      <c r="N576">
        <f t="shared" si="12"/>
        <v>0.26551194087131147</v>
      </c>
      <c r="O576">
        <f>VLOOKUP(L576,'RTY Prices'!$A$1:$G$4152,7,1)</f>
        <v>488</v>
      </c>
    </row>
    <row r="577" spans="12:15" x14ac:dyDescent="0.15">
      <c r="L577" s="6">
        <v>37320</v>
      </c>
      <c r="M577">
        <v>0</v>
      </c>
      <c r="N577">
        <f t="shared" si="12"/>
        <v>0.26551194087131147</v>
      </c>
      <c r="O577">
        <f>VLOOKUP(L577,'RTY Prices'!$A$1:$G$4152,7,1)</f>
        <v>487.58999599999999</v>
      </c>
    </row>
    <row r="578" spans="12:15" x14ac:dyDescent="0.15">
      <c r="L578" s="6">
        <v>37321</v>
      </c>
      <c r="M578">
        <v>0</v>
      </c>
      <c r="N578">
        <f t="shared" si="12"/>
        <v>0.26551194087131147</v>
      </c>
      <c r="O578">
        <f>VLOOKUP(L578,'RTY Prices'!$A$1:$G$4152,7,1)</f>
        <v>494.79998799999998</v>
      </c>
    </row>
    <row r="579" spans="12:15" x14ac:dyDescent="0.15">
      <c r="L579" s="6">
        <v>37322</v>
      </c>
      <c r="M579">
        <v>0</v>
      </c>
      <c r="N579">
        <f t="shared" si="12"/>
        <v>0.26551194087131147</v>
      </c>
      <c r="O579">
        <f>VLOOKUP(L579,'RTY Prices'!$A$1:$G$4152,7,1)</f>
        <v>494.92001299999998</v>
      </c>
    </row>
    <row r="580" spans="12:15" x14ac:dyDescent="0.15">
      <c r="L580" s="6">
        <v>37323</v>
      </c>
      <c r="M580">
        <v>0</v>
      </c>
      <c r="N580">
        <f t="shared" si="12"/>
        <v>0.26551194087131147</v>
      </c>
      <c r="O580">
        <f>VLOOKUP(L580,'RTY Prices'!$A$1:$G$4152,7,1)</f>
        <v>499.85000600000001</v>
      </c>
    </row>
    <row r="581" spans="12:15" x14ac:dyDescent="0.15">
      <c r="L581" s="6">
        <v>37326</v>
      </c>
      <c r="M581">
        <v>0</v>
      </c>
      <c r="N581">
        <f t="shared" si="12"/>
        <v>0.26551194087131147</v>
      </c>
      <c r="O581">
        <f>VLOOKUP(L581,'RTY Prices'!$A$1:$G$4152,7,1)</f>
        <v>500.75</v>
      </c>
    </row>
    <row r="582" spans="12:15" x14ac:dyDescent="0.15">
      <c r="L582" s="6">
        <v>37327</v>
      </c>
      <c r="M582">
        <v>0</v>
      </c>
      <c r="N582">
        <f t="shared" si="12"/>
        <v>0.26551194087131147</v>
      </c>
      <c r="O582">
        <f>VLOOKUP(L582,'RTY Prices'!$A$1:$G$4152,7,1)</f>
        <v>498.89999399999999</v>
      </c>
    </row>
    <row r="583" spans="12:15" x14ac:dyDescent="0.15">
      <c r="L583" s="6">
        <v>37328</v>
      </c>
      <c r="M583">
        <v>0</v>
      </c>
      <c r="N583">
        <f t="shared" si="12"/>
        <v>0.26551194087131147</v>
      </c>
      <c r="O583">
        <f>VLOOKUP(L583,'RTY Prices'!$A$1:$G$4152,7,1)</f>
        <v>495.45001200000002</v>
      </c>
    </row>
    <row r="584" spans="12:15" x14ac:dyDescent="0.15">
      <c r="L584" s="6">
        <v>37329</v>
      </c>
      <c r="M584">
        <v>0</v>
      </c>
      <c r="N584">
        <f t="shared" si="12"/>
        <v>0.26551194087131147</v>
      </c>
      <c r="O584">
        <f>VLOOKUP(L584,'RTY Prices'!$A$1:$G$4152,7,1)</f>
        <v>497.76001000000002</v>
      </c>
    </row>
    <row r="585" spans="12:15" x14ac:dyDescent="0.15">
      <c r="L585" s="6">
        <v>37330</v>
      </c>
      <c r="M585">
        <v>0</v>
      </c>
      <c r="N585">
        <f t="shared" si="12"/>
        <v>0.26551194087131147</v>
      </c>
      <c r="O585">
        <f>VLOOKUP(L585,'RTY Prices'!$A$1:$G$4152,7,1)</f>
        <v>499.11999500000002</v>
      </c>
    </row>
    <row r="586" spans="12:15" x14ac:dyDescent="0.15">
      <c r="L586" s="6">
        <v>37333</v>
      </c>
      <c r="M586">
        <v>0</v>
      </c>
      <c r="N586">
        <f t="shared" si="12"/>
        <v>0.26551194087131147</v>
      </c>
      <c r="O586">
        <f>VLOOKUP(L586,'RTY Prices'!$A$1:$G$4152,7,1)</f>
        <v>502.79998799999998</v>
      </c>
    </row>
    <row r="587" spans="12:15" x14ac:dyDescent="0.15">
      <c r="L587" s="6">
        <v>37334</v>
      </c>
      <c r="M587">
        <v>0</v>
      </c>
      <c r="N587">
        <f t="shared" si="12"/>
        <v>0.26551194087131147</v>
      </c>
      <c r="O587">
        <f>VLOOKUP(L587,'RTY Prices'!$A$1:$G$4152,7,1)</f>
        <v>504.73001099999999</v>
      </c>
    </row>
    <row r="588" spans="12:15" x14ac:dyDescent="0.15">
      <c r="L588" s="6">
        <v>37335</v>
      </c>
      <c r="M588">
        <v>0</v>
      </c>
      <c r="N588">
        <f t="shared" ref="N588:N651" si="13">M588+N587</f>
        <v>0.26551194087131147</v>
      </c>
      <c r="O588">
        <f>VLOOKUP(L588,'RTY Prices'!$A$1:$G$4152,7,1)</f>
        <v>499.040009</v>
      </c>
    </row>
    <row r="589" spans="12:15" x14ac:dyDescent="0.15">
      <c r="L589" s="6">
        <v>37336</v>
      </c>
      <c r="M589">
        <v>0</v>
      </c>
      <c r="N589">
        <f t="shared" si="13"/>
        <v>0.26551194087131147</v>
      </c>
      <c r="O589">
        <f>VLOOKUP(L589,'RTY Prices'!$A$1:$G$4152,7,1)</f>
        <v>505.44000199999999</v>
      </c>
    </row>
    <row r="590" spans="12:15" x14ac:dyDescent="0.15">
      <c r="L590" s="6">
        <v>37337</v>
      </c>
      <c r="M590">
        <v>0</v>
      </c>
      <c r="N590">
        <f t="shared" si="13"/>
        <v>0.26551194087131147</v>
      </c>
      <c r="O590">
        <f>VLOOKUP(L590,'RTY Prices'!$A$1:$G$4152,7,1)</f>
        <v>502.39001500000001</v>
      </c>
    </row>
    <row r="591" spans="12:15" x14ac:dyDescent="0.15">
      <c r="L591" s="6">
        <v>37340</v>
      </c>
      <c r="M591">
        <v>0</v>
      </c>
      <c r="N591">
        <f t="shared" si="13"/>
        <v>0.26551194087131147</v>
      </c>
      <c r="O591">
        <f>VLOOKUP(L591,'RTY Prices'!$A$1:$G$4152,7,1)</f>
        <v>496.39001500000001</v>
      </c>
    </row>
    <row r="592" spans="12:15" x14ac:dyDescent="0.15">
      <c r="L592" s="6">
        <v>37341</v>
      </c>
      <c r="M592">
        <v>0</v>
      </c>
      <c r="N592">
        <f t="shared" si="13"/>
        <v>0.26551194087131147</v>
      </c>
      <c r="O592">
        <f>VLOOKUP(L592,'RTY Prices'!$A$1:$G$4152,7,1)</f>
        <v>501.66000400000001</v>
      </c>
    </row>
    <row r="593" spans="12:15" x14ac:dyDescent="0.15">
      <c r="L593" s="6">
        <v>37342</v>
      </c>
      <c r="M593">
        <v>0</v>
      </c>
      <c r="N593">
        <f t="shared" si="13"/>
        <v>0.26551194087131147</v>
      </c>
      <c r="O593">
        <f>VLOOKUP(L593,'RTY Prices'!$A$1:$G$4152,7,1)</f>
        <v>505.85000600000001</v>
      </c>
    </row>
    <row r="594" spans="12:15" x14ac:dyDescent="0.15">
      <c r="L594" s="6">
        <v>37343</v>
      </c>
      <c r="M594">
        <v>0</v>
      </c>
      <c r="N594">
        <f t="shared" si="13"/>
        <v>0.26551194087131147</v>
      </c>
      <c r="O594">
        <f>VLOOKUP(L594,'RTY Prices'!$A$1:$G$4152,7,1)</f>
        <v>506.459991</v>
      </c>
    </row>
    <row r="595" spans="12:15" x14ac:dyDescent="0.15">
      <c r="L595" s="6">
        <v>37344</v>
      </c>
      <c r="M595">
        <v>0</v>
      </c>
      <c r="N595">
        <f t="shared" si="13"/>
        <v>0.26551194087131147</v>
      </c>
      <c r="O595">
        <f>VLOOKUP(L595,'RTY Prices'!$A$1:$G$4152,7,1)</f>
        <v>506.459991</v>
      </c>
    </row>
    <row r="596" spans="12:15" x14ac:dyDescent="0.15">
      <c r="L596" s="6">
        <v>37347</v>
      </c>
      <c r="M596">
        <v>0</v>
      </c>
      <c r="N596">
        <f t="shared" si="13"/>
        <v>0.26551194087131147</v>
      </c>
      <c r="O596">
        <f>VLOOKUP(L596,'RTY Prices'!$A$1:$G$4152,7,1)</f>
        <v>504.5</v>
      </c>
    </row>
    <row r="597" spans="12:15" x14ac:dyDescent="0.15">
      <c r="L597" s="6">
        <v>37348</v>
      </c>
      <c r="M597">
        <v>0</v>
      </c>
      <c r="N597">
        <f t="shared" si="13"/>
        <v>0.26551194087131147</v>
      </c>
      <c r="O597">
        <f>VLOOKUP(L597,'RTY Prices'!$A$1:$G$4152,7,1)</f>
        <v>500.48998999999998</v>
      </c>
    </row>
    <row r="598" spans="12:15" x14ac:dyDescent="0.15">
      <c r="L598" s="6">
        <v>37349</v>
      </c>
      <c r="M598">
        <v>0</v>
      </c>
      <c r="N598">
        <f t="shared" si="13"/>
        <v>0.26551194087131147</v>
      </c>
      <c r="O598">
        <f>VLOOKUP(L598,'RTY Prices'!$A$1:$G$4152,7,1)</f>
        <v>496.60000600000001</v>
      </c>
    </row>
    <row r="599" spans="12:15" x14ac:dyDescent="0.15">
      <c r="L599" s="6">
        <v>37350</v>
      </c>
      <c r="M599">
        <v>0</v>
      </c>
      <c r="N599">
        <f t="shared" si="13"/>
        <v>0.26551194087131147</v>
      </c>
      <c r="O599">
        <f>VLOOKUP(L599,'RTY Prices'!$A$1:$G$4152,7,1)</f>
        <v>498.36999500000002</v>
      </c>
    </row>
    <row r="600" spans="12:15" x14ac:dyDescent="0.15">
      <c r="L600" s="6">
        <v>37351</v>
      </c>
      <c r="M600">
        <v>0</v>
      </c>
      <c r="N600">
        <f t="shared" si="13"/>
        <v>0.26551194087131147</v>
      </c>
      <c r="O600">
        <f>VLOOKUP(L600,'RTY Prices'!$A$1:$G$4152,7,1)</f>
        <v>497.76001000000002</v>
      </c>
    </row>
    <row r="601" spans="12:15" x14ac:dyDescent="0.15">
      <c r="L601" s="6">
        <v>37354</v>
      </c>
      <c r="M601">
        <v>0</v>
      </c>
      <c r="N601">
        <f t="shared" si="13"/>
        <v>0.26551194087131147</v>
      </c>
      <c r="O601">
        <f>VLOOKUP(L601,'RTY Prices'!$A$1:$G$4152,7,1)</f>
        <v>503.01001000000002</v>
      </c>
    </row>
    <row r="602" spans="12:15" x14ac:dyDescent="0.15">
      <c r="L602" s="6">
        <v>37355</v>
      </c>
      <c r="M602">
        <v>0</v>
      </c>
      <c r="N602">
        <f t="shared" si="13"/>
        <v>0.26551194087131147</v>
      </c>
      <c r="O602">
        <f>VLOOKUP(L602,'RTY Prices'!$A$1:$G$4152,7,1)</f>
        <v>503.01001000000002</v>
      </c>
    </row>
    <row r="603" spans="12:15" x14ac:dyDescent="0.15">
      <c r="L603" s="6">
        <v>37356</v>
      </c>
      <c r="M603">
        <v>0</v>
      </c>
      <c r="N603">
        <f t="shared" si="13"/>
        <v>0.26551194087131147</v>
      </c>
      <c r="O603">
        <f>VLOOKUP(L603,'RTY Prices'!$A$1:$G$4152,7,1)</f>
        <v>511.29998799999998</v>
      </c>
    </row>
    <row r="604" spans="12:15" x14ac:dyDescent="0.15">
      <c r="L604" s="6">
        <v>37357</v>
      </c>
      <c r="M604">
        <v>0</v>
      </c>
      <c r="N604">
        <f t="shared" si="13"/>
        <v>0.26551194087131147</v>
      </c>
      <c r="O604">
        <f>VLOOKUP(L604,'RTY Prices'!$A$1:$G$4152,7,1)</f>
        <v>503.73001099999999</v>
      </c>
    </row>
    <row r="605" spans="12:15" x14ac:dyDescent="0.15">
      <c r="L605" s="6">
        <v>37358</v>
      </c>
      <c r="M605">
        <v>0</v>
      </c>
      <c r="N605">
        <f t="shared" si="13"/>
        <v>0.26551194087131147</v>
      </c>
      <c r="O605">
        <f>VLOOKUP(L605,'RTY Prices'!$A$1:$G$4152,7,1)</f>
        <v>515.46002199999998</v>
      </c>
    </row>
    <row r="606" spans="12:15" x14ac:dyDescent="0.15">
      <c r="L606" s="6">
        <v>37361</v>
      </c>
      <c r="M606">
        <v>0</v>
      </c>
      <c r="N606">
        <f t="shared" si="13"/>
        <v>0.26551194087131147</v>
      </c>
      <c r="O606">
        <f>VLOOKUP(L606,'RTY Prices'!$A$1:$G$4152,7,1)</f>
        <v>512.73999000000003</v>
      </c>
    </row>
    <row r="607" spans="12:15" x14ac:dyDescent="0.15">
      <c r="L607" s="6">
        <v>37362</v>
      </c>
      <c r="M607">
        <v>0</v>
      </c>
      <c r="N607">
        <f t="shared" si="13"/>
        <v>0.26551194087131147</v>
      </c>
      <c r="O607">
        <f>VLOOKUP(L607,'RTY Prices'!$A$1:$G$4152,7,1)</f>
        <v>522.95001200000002</v>
      </c>
    </row>
    <row r="608" spans="12:15" x14ac:dyDescent="0.15">
      <c r="L608" s="6">
        <v>37363</v>
      </c>
      <c r="M608">
        <v>0</v>
      </c>
      <c r="N608">
        <f t="shared" si="13"/>
        <v>0.26551194087131147</v>
      </c>
      <c r="O608">
        <f>VLOOKUP(L608,'RTY Prices'!$A$1:$G$4152,7,1)</f>
        <v>518.77002000000005</v>
      </c>
    </row>
    <row r="609" spans="12:15" x14ac:dyDescent="0.15">
      <c r="L609" s="6">
        <v>37364</v>
      </c>
      <c r="M609">
        <v>0</v>
      </c>
      <c r="N609">
        <f t="shared" si="13"/>
        <v>0.26551194087131147</v>
      </c>
      <c r="O609">
        <f>VLOOKUP(L609,'RTY Prices'!$A$1:$G$4152,7,1)</f>
        <v>518.57000700000003</v>
      </c>
    </row>
    <row r="610" spans="12:15" x14ac:dyDescent="0.15">
      <c r="L610" s="6">
        <v>37365</v>
      </c>
      <c r="M610">
        <v>0</v>
      </c>
      <c r="N610">
        <f t="shared" si="13"/>
        <v>0.26551194087131147</v>
      </c>
      <c r="O610">
        <f>VLOOKUP(L610,'RTY Prices'!$A$1:$G$4152,7,1)</f>
        <v>517.40002400000003</v>
      </c>
    </row>
    <row r="611" spans="12:15" x14ac:dyDescent="0.15">
      <c r="L611" s="6">
        <v>37368</v>
      </c>
      <c r="M611">
        <v>0</v>
      </c>
      <c r="N611">
        <f t="shared" si="13"/>
        <v>0.26551194087131147</v>
      </c>
      <c r="O611">
        <f>VLOOKUP(L611,'RTY Prices'!$A$1:$G$4152,7,1)</f>
        <v>510.92999300000002</v>
      </c>
    </row>
    <row r="612" spans="12:15" x14ac:dyDescent="0.15">
      <c r="L612" s="6">
        <v>37369</v>
      </c>
      <c r="M612">
        <v>0</v>
      </c>
      <c r="N612">
        <f t="shared" si="13"/>
        <v>0.26551194087131147</v>
      </c>
      <c r="O612">
        <f>VLOOKUP(L612,'RTY Prices'!$A$1:$G$4152,7,1)</f>
        <v>510.290009</v>
      </c>
    </row>
    <row r="613" spans="12:15" x14ac:dyDescent="0.15">
      <c r="L613" s="6">
        <v>37370</v>
      </c>
      <c r="M613">
        <v>0</v>
      </c>
      <c r="N613">
        <f t="shared" si="13"/>
        <v>0.26551194087131147</v>
      </c>
      <c r="O613">
        <f>VLOOKUP(L613,'RTY Prices'!$A$1:$G$4152,7,1)</f>
        <v>507.32000699999998</v>
      </c>
    </row>
    <row r="614" spans="12:15" x14ac:dyDescent="0.15">
      <c r="L614" s="6">
        <v>37371</v>
      </c>
      <c r="M614">
        <v>0</v>
      </c>
      <c r="N614">
        <f t="shared" si="13"/>
        <v>0.26551194087131147</v>
      </c>
      <c r="O614">
        <f>VLOOKUP(L614,'RTY Prices'!$A$1:$G$4152,7,1)</f>
        <v>508.85000600000001</v>
      </c>
    </row>
    <row r="615" spans="12:15" x14ac:dyDescent="0.15">
      <c r="L615" s="6">
        <v>37372</v>
      </c>
      <c r="M615">
        <v>0</v>
      </c>
      <c r="N615">
        <f t="shared" si="13"/>
        <v>0.26551194087131147</v>
      </c>
      <c r="O615">
        <f>VLOOKUP(L615,'RTY Prices'!$A$1:$G$4152,7,1)</f>
        <v>501.5</v>
      </c>
    </row>
    <row r="616" spans="12:15" x14ac:dyDescent="0.15">
      <c r="L616" s="6">
        <v>37375</v>
      </c>
      <c r="M616">
        <v>0</v>
      </c>
      <c r="N616">
        <f t="shared" si="13"/>
        <v>0.26551194087131147</v>
      </c>
      <c r="O616">
        <f>VLOOKUP(L616,'RTY Prices'!$A$1:$G$4152,7,1)</f>
        <v>500.540009</v>
      </c>
    </row>
    <row r="617" spans="12:15" x14ac:dyDescent="0.15">
      <c r="L617" s="6">
        <v>37376</v>
      </c>
      <c r="M617">
        <v>0</v>
      </c>
      <c r="N617">
        <f t="shared" si="13"/>
        <v>0.26551194087131147</v>
      </c>
      <c r="O617">
        <f>VLOOKUP(L617,'RTY Prices'!$A$1:$G$4152,7,1)</f>
        <v>510.67001299999998</v>
      </c>
    </row>
    <row r="618" spans="12:15" x14ac:dyDescent="0.15">
      <c r="L618" s="6">
        <v>37377</v>
      </c>
      <c r="M618">
        <v>0</v>
      </c>
      <c r="N618">
        <f t="shared" si="13"/>
        <v>0.26551194087131147</v>
      </c>
      <c r="O618">
        <f>VLOOKUP(L618,'RTY Prices'!$A$1:$G$4152,7,1)</f>
        <v>510.82998700000002</v>
      </c>
    </row>
    <row r="619" spans="12:15" x14ac:dyDescent="0.15">
      <c r="L619" s="6">
        <v>37378</v>
      </c>
      <c r="M619">
        <v>0</v>
      </c>
      <c r="N619">
        <f t="shared" si="13"/>
        <v>0.26551194087131147</v>
      </c>
      <c r="O619">
        <f>VLOOKUP(L619,'RTY Prices'!$A$1:$G$4152,7,1)</f>
        <v>513.36999500000002</v>
      </c>
    </row>
    <row r="620" spans="12:15" x14ac:dyDescent="0.15">
      <c r="L620" s="6">
        <v>37379</v>
      </c>
      <c r="M620">
        <v>0</v>
      </c>
      <c r="N620">
        <f t="shared" si="13"/>
        <v>0.26551194087131147</v>
      </c>
      <c r="O620">
        <f>VLOOKUP(L620,'RTY Prices'!$A$1:$G$4152,7,1)</f>
        <v>512.32000700000003</v>
      </c>
    </row>
    <row r="621" spans="12:15" x14ac:dyDescent="0.15">
      <c r="L621" s="6">
        <v>37382</v>
      </c>
      <c r="M621">
        <v>0</v>
      </c>
      <c r="N621">
        <f t="shared" si="13"/>
        <v>0.26551194087131147</v>
      </c>
      <c r="O621">
        <f>VLOOKUP(L621,'RTY Prices'!$A$1:$G$4152,7,1)</f>
        <v>502.91000400000001</v>
      </c>
    </row>
    <row r="622" spans="12:15" x14ac:dyDescent="0.15">
      <c r="L622" s="6">
        <v>37383</v>
      </c>
      <c r="M622">
        <v>0</v>
      </c>
      <c r="N622">
        <f t="shared" si="13"/>
        <v>0.26551194087131147</v>
      </c>
      <c r="O622">
        <f>VLOOKUP(L622,'RTY Prices'!$A$1:$G$4152,7,1)</f>
        <v>498.98001099999999</v>
      </c>
    </row>
    <row r="623" spans="12:15" x14ac:dyDescent="0.15">
      <c r="L623" s="6">
        <v>37384</v>
      </c>
      <c r="M623">
        <v>-1.3584054266855199E-2</v>
      </c>
      <c r="N623">
        <f t="shared" si="13"/>
        <v>0.25192788660445625</v>
      </c>
      <c r="O623">
        <f>VLOOKUP(L623,'RTY Prices'!$A$1:$G$4152,7,1)</f>
        <v>509.75</v>
      </c>
    </row>
    <row r="624" spans="12:15" x14ac:dyDescent="0.15">
      <c r="L624" s="6">
        <v>37385</v>
      </c>
      <c r="M624">
        <v>0</v>
      </c>
      <c r="N624">
        <f t="shared" si="13"/>
        <v>0.25192788660445625</v>
      </c>
      <c r="O624">
        <f>VLOOKUP(L624,'RTY Prices'!$A$1:$G$4152,7,1)</f>
        <v>501.39001500000001</v>
      </c>
    </row>
    <row r="625" spans="12:15" x14ac:dyDescent="0.15">
      <c r="L625" s="6">
        <v>37386</v>
      </c>
      <c r="M625">
        <v>0</v>
      </c>
      <c r="N625">
        <f t="shared" si="13"/>
        <v>0.25192788660445625</v>
      </c>
      <c r="O625">
        <f>VLOOKUP(L625,'RTY Prices'!$A$1:$G$4152,7,1)</f>
        <v>492.73001099999999</v>
      </c>
    </row>
    <row r="626" spans="12:15" x14ac:dyDescent="0.15">
      <c r="L626" s="6">
        <v>37389</v>
      </c>
      <c r="M626">
        <v>-1.4186247729895201E-2</v>
      </c>
      <c r="N626">
        <f t="shared" si="13"/>
        <v>0.23774163887456104</v>
      </c>
      <c r="O626">
        <f>VLOOKUP(L626,'RTY Prices'!$A$1:$G$4152,7,1)</f>
        <v>499.72000100000002</v>
      </c>
    </row>
    <row r="627" spans="12:15" x14ac:dyDescent="0.15">
      <c r="L627" s="6">
        <v>37390</v>
      </c>
      <c r="M627">
        <v>-1.41772897889271E-2</v>
      </c>
      <c r="N627">
        <f t="shared" si="13"/>
        <v>0.22356434908563394</v>
      </c>
      <c r="O627">
        <f>VLOOKUP(L627,'RTY Prices'!$A$1:$G$4152,7,1)</f>
        <v>511.72000100000002</v>
      </c>
    </row>
    <row r="628" spans="12:15" x14ac:dyDescent="0.15">
      <c r="L628" s="6">
        <v>37391</v>
      </c>
      <c r="M628">
        <v>0</v>
      </c>
      <c r="N628">
        <f t="shared" si="13"/>
        <v>0.22356434908563394</v>
      </c>
      <c r="O628">
        <f>VLOOKUP(L628,'RTY Prices'!$A$1:$G$4152,7,1)</f>
        <v>513.53997800000002</v>
      </c>
    </row>
    <row r="629" spans="12:15" x14ac:dyDescent="0.15">
      <c r="L629" s="6">
        <v>37392</v>
      </c>
      <c r="M629">
        <v>0</v>
      </c>
      <c r="N629">
        <f t="shared" si="13"/>
        <v>0.22356434908563394</v>
      </c>
      <c r="O629">
        <f>VLOOKUP(L629,'RTY Prices'!$A$1:$G$4152,7,1)</f>
        <v>507.39999399999999</v>
      </c>
    </row>
    <row r="630" spans="12:15" x14ac:dyDescent="0.15">
      <c r="L630" s="6">
        <v>37393</v>
      </c>
      <c r="M630">
        <v>0</v>
      </c>
      <c r="N630">
        <f t="shared" si="13"/>
        <v>0.22356434908563394</v>
      </c>
      <c r="O630">
        <f>VLOOKUP(L630,'RTY Prices'!$A$1:$G$4152,7,1)</f>
        <v>508.94000199999999</v>
      </c>
    </row>
    <row r="631" spans="12:15" x14ac:dyDescent="0.15">
      <c r="L631" s="6">
        <v>37396</v>
      </c>
      <c r="M631">
        <v>0</v>
      </c>
      <c r="N631">
        <f t="shared" si="13"/>
        <v>0.22356434908563394</v>
      </c>
      <c r="O631">
        <f>VLOOKUP(L631,'RTY Prices'!$A$1:$G$4152,7,1)</f>
        <v>503.17001299999998</v>
      </c>
    </row>
    <row r="632" spans="12:15" x14ac:dyDescent="0.15">
      <c r="L632" s="6">
        <v>37397</v>
      </c>
      <c r="M632">
        <v>0</v>
      </c>
      <c r="N632">
        <f t="shared" si="13"/>
        <v>0.22356434908563394</v>
      </c>
      <c r="O632">
        <f>VLOOKUP(L632,'RTY Prices'!$A$1:$G$4152,7,1)</f>
        <v>495.459991</v>
      </c>
    </row>
    <row r="633" spans="12:15" x14ac:dyDescent="0.15">
      <c r="L633" s="6">
        <v>37398</v>
      </c>
      <c r="M633">
        <v>0</v>
      </c>
      <c r="N633">
        <f t="shared" si="13"/>
        <v>0.22356434908563394</v>
      </c>
      <c r="O633">
        <f>VLOOKUP(L633,'RTY Prices'!$A$1:$G$4152,7,1)</f>
        <v>493.91000400000001</v>
      </c>
    </row>
    <row r="634" spans="12:15" x14ac:dyDescent="0.15">
      <c r="L634" s="6">
        <v>37399</v>
      </c>
      <c r="M634">
        <v>0</v>
      </c>
      <c r="N634">
        <f t="shared" si="13"/>
        <v>0.22356434908563394</v>
      </c>
      <c r="O634">
        <f>VLOOKUP(L634,'RTY Prices'!$A$1:$G$4152,7,1)</f>
        <v>501.23998999999998</v>
      </c>
    </row>
    <row r="635" spans="12:15" x14ac:dyDescent="0.15">
      <c r="L635" s="6">
        <v>37400</v>
      </c>
      <c r="M635">
        <v>0</v>
      </c>
      <c r="N635">
        <f t="shared" si="13"/>
        <v>0.22356434908563394</v>
      </c>
      <c r="O635">
        <f>VLOOKUP(L635,'RTY Prices'!$A$1:$G$4152,7,1)</f>
        <v>493.64001500000001</v>
      </c>
    </row>
    <row r="636" spans="12:15" x14ac:dyDescent="0.15">
      <c r="L636" s="6">
        <v>37403</v>
      </c>
      <c r="M636">
        <v>0</v>
      </c>
      <c r="N636">
        <f t="shared" si="13"/>
        <v>0.22356434908563394</v>
      </c>
      <c r="O636">
        <f>VLOOKUP(L636,'RTY Prices'!$A$1:$G$4152,7,1)</f>
        <v>493.64001500000001</v>
      </c>
    </row>
    <row r="637" spans="12:15" x14ac:dyDescent="0.15">
      <c r="L637" s="6">
        <v>37404</v>
      </c>
      <c r="M637">
        <v>0</v>
      </c>
      <c r="N637">
        <f t="shared" si="13"/>
        <v>0.22356434908563394</v>
      </c>
      <c r="O637">
        <f>VLOOKUP(L637,'RTY Prices'!$A$1:$G$4152,7,1)</f>
        <v>492.41000400000001</v>
      </c>
    </row>
    <row r="638" spans="12:15" x14ac:dyDescent="0.15">
      <c r="L638" s="6">
        <v>37405</v>
      </c>
      <c r="M638">
        <v>9.7682783877802697E-3</v>
      </c>
      <c r="N638">
        <f t="shared" si="13"/>
        <v>0.23333262747341421</v>
      </c>
      <c r="O638">
        <f>VLOOKUP(L638,'RTY Prices'!$A$1:$G$4152,7,1)</f>
        <v>487.60000600000001</v>
      </c>
    </row>
    <row r="639" spans="12:15" x14ac:dyDescent="0.15">
      <c r="L639" s="6">
        <v>37406</v>
      </c>
      <c r="M639">
        <v>-4.71659141037861E-4</v>
      </c>
      <c r="N639">
        <f t="shared" si="13"/>
        <v>0.23286096833237635</v>
      </c>
      <c r="O639">
        <f>VLOOKUP(L639,'RTY Prices'!$A$1:$G$4152,7,1)</f>
        <v>487.82998700000002</v>
      </c>
    </row>
    <row r="640" spans="12:15" x14ac:dyDescent="0.15">
      <c r="L640" s="6">
        <v>37407</v>
      </c>
      <c r="M640">
        <v>7.3793331610016999E-4</v>
      </c>
      <c r="N640">
        <f t="shared" si="13"/>
        <v>0.23359890164847652</v>
      </c>
      <c r="O640">
        <f>VLOOKUP(L640,'RTY Prices'!$A$1:$G$4152,7,1)</f>
        <v>487.47000100000002</v>
      </c>
    </row>
    <row r="641" spans="12:15" x14ac:dyDescent="0.15">
      <c r="L641" s="6">
        <v>37410</v>
      </c>
      <c r="M641">
        <v>2.68323916818832E-2</v>
      </c>
      <c r="N641">
        <f t="shared" si="13"/>
        <v>0.26043129333035975</v>
      </c>
      <c r="O641">
        <f>VLOOKUP(L641,'RTY Prices'!$A$1:$G$4152,7,1)</f>
        <v>474.39001500000001</v>
      </c>
    </row>
    <row r="642" spans="12:15" x14ac:dyDescent="0.15">
      <c r="L642" s="6">
        <v>37411</v>
      </c>
      <c r="M642">
        <v>1.3280317461993301E-3</v>
      </c>
      <c r="N642">
        <f t="shared" si="13"/>
        <v>0.26175932507655908</v>
      </c>
      <c r="O642">
        <f>VLOOKUP(L642,'RTY Prices'!$A$1:$G$4152,7,1)</f>
        <v>473.76001000000002</v>
      </c>
    </row>
    <row r="643" spans="12:15" x14ac:dyDescent="0.15">
      <c r="L643" s="6">
        <v>37412</v>
      </c>
      <c r="M643">
        <v>-2.7017877680304198E-3</v>
      </c>
      <c r="N643">
        <f t="shared" si="13"/>
        <v>0.25905753730852865</v>
      </c>
      <c r="O643">
        <f>VLOOKUP(L643,'RTY Prices'!$A$1:$G$4152,7,1)</f>
        <v>475.040009</v>
      </c>
    </row>
    <row r="644" spans="12:15" x14ac:dyDescent="0.15">
      <c r="L644" s="6">
        <v>37413</v>
      </c>
      <c r="M644">
        <v>2.0524587014311899E-2</v>
      </c>
      <c r="N644">
        <f t="shared" si="13"/>
        <v>0.27958212432284058</v>
      </c>
      <c r="O644">
        <f>VLOOKUP(L644,'RTY Prices'!$A$1:$G$4152,7,1)</f>
        <v>465.290009</v>
      </c>
    </row>
    <row r="645" spans="12:15" x14ac:dyDescent="0.15">
      <c r="L645" s="6">
        <v>37414</v>
      </c>
      <c r="M645">
        <v>-1.1218811706743499E-2</v>
      </c>
      <c r="N645">
        <f t="shared" si="13"/>
        <v>0.26836331261609708</v>
      </c>
      <c r="O645">
        <f>VLOOKUP(L645,'RTY Prices'!$A$1:$G$4152,7,1)</f>
        <v>470.51001000000002</v>
      </c>
    </row>
    <row r="646" spans="12:15" x14ac:dyDescent="0.15">
      <c r="L646" s="6">
        <v>37417</v>
      </c>
      <c r="M646">
        <v>2.5929331450356102E-3</v>
      </c>
      <c r="N646">
        <f t="shared" si="13"/>
        <v>0.2709562457611327</v>
      </c>
      <c r="O646">
        <f>VLOOKUP(L646,'RTY Prices'!$A$1:$G$4152,7,1)</f>
        <v>469.290009</v>
      </c>
    </row>
    <row r="647" spans="12:15" x14ac:dyDescent="0.15">
      <c r="L647" s="6">
        <v>37418</v>
      </c>
      <c r="M647">
        <v>1.38720404763614E-2</v>
      </c>
      <c r="N647">
        <f t="shared" si="13"/>
        <v>0.28482828623749412</v>
      </c>
      <c r="O647">
        <f>VLOOKUP(L647,'RTY Prices'!$A$1:$G$4152,7,1)</f>
        <v>462.77999899999998</v>
      </c>
    </row>
    <row r="648" spans="12:15" x14ac:dyDescent="0.15">
      <c r="L648" s="6">
        <v>37419</v>
      </c>
      <c r="M648">
        <v>-4.5375988688745001E-4</v>
      </c>
      <c r="N648">
        <f t="shared" si="13"/>
        <v>0.28437452635060667</v>
      </c>
      <c r="O648">
        <f>VLOOKUP(L648,'RTY Prices'!$A$1:$G$4152,7,1)</f>
        <v>462.98998999999998</v>
      </c>
    </row>
    <row r="649" spans="12:15" x14ac:dyDescent="0.15">
      <c r="L649" s="6">
        <v>37420</v>
      </c>
      <c r="M649">
        <v>1.51406707518665E-2</v>
      </c>
      <c r="N649">
        <f t="shared" si="13"/>
        <v>0.29951519710247315</v>
      </c>
      <c r="O649">
        <f>VLOOKUP(L649,'RTY Prices'!$A$1:$G$4152,7,1)</f>
        <v>455.98001099999999</v>
      </c>
    </row>
    <row r="650" spans="12:15" x14ac:dyDescent="0.15">
      <c r="L650" s="6">
        <v>37421</v>
      </c>
      <c r="M650">
        <v>-6.7766040735499598E-3</v>
      </c>
      <c r="N650">
        <f t="shared" si="13"/>
        <v>0.29273859302892319</v>
      </c>
      <c r="O650">
        <f>VLOOKUP(L650,'RTY Prices'!$A$1:$G$4152,7,1)</f>
        <v>459.07000699999998</v>
      </c>
    </row>
    <row r="651" spans="12:15" x14ac:dyDescent="0.15">
      <c r="L651" s="6">
        <v>37424</v>
      </c>
      <c r="M651">
        <v>-1.7590778556352001E-2</v>
      </c>
      <c r="N651">
        <f t="shared" si="13"/>
        <v>0.27514781447257119</v>
      </c>
      <c r="O651">
        <f>VLOOKUP(L651,'RTY Prices'!$A$1:$G$4152,7,1)</f>
        <v>470.73998999999998</v>
      </c>
    </row>
    <row r="652" spans="12:15" x14ac:dyDescent="0.15">
      <c r="L652" s="6">
        <v>37425</v>
      </c>
      <c r="M652">
        <v>0</v>
      </c>
      <c r="N652">
        <f t="shared" ref="N652:N715" si="14">M652+N651</f>
        <v>0.27514781447257119</v>
      </c>
      <c r="O652">
        <f>VLOOKUP(L652,'RTY Prices'!$A$1:$G$4152,7,1)</f>
        <v>469.709991</v>
      </c>
    </row>
    <row r="653" spans="12:15" x14ac:dyDescent="0.15">
      <c r="L653" s="6">
        <v>37426</v>
      </c>
      <c r="M653">
        <v>0</v>
      </c>
      <c r="N653">
        <f t="shared" si="14"/>
        <v>0.27514781447257119</v>
      </c>
      <c r="O653">
        <f>VLOOKUP(L653,'RTY Prices'!$A$1:$G$4152,7,1)</f>
        <v>462.92001299999998</v>
      </c>
    </row>
    <row r="654" spans="12:15" x14ac:dyDescent="0.15">
      <c r="L654" s="6">
        <v>37427</v>
      </c>
      <c r="M654">
        <v>0</v>
      </c>
      <c r="N654">
        <f t="shared" si="14"/>
        <v>0.27514781447257119</v>
      </c>
      <c r="O654">
        <f>VLOOKUP(L654,'RTY Prices'!$A$1:$G$4152,7,1)</f>
        <v>460.25</v>
      </c>
    </row>
    <row r="655" spans="12:15" x14ac:dyDescent="0.15">
      <c r="L655" s="6">
        <v>37428</v>
      </c>
      <c r="M655">
        <v>0</v>
      </c>
      <c r="N655">
        <f t="shared" si="14"/>
        <v>0.27514781447257119</v>
      </c>
      <c r="O655">
        <f>VLOOKUP(L655,'RTY Prices'!$A$1:$G$4152,7,1)</f>
        <v>461.07000699999998</v>
      </c>
    </row>
    <row r="656" spans="12:15" x14ac:dyDescent="0.15">
      <c r="L656" s="6">
        <v>37431</v>
      </c>
      <c r="M656">
        <v>0</v>
      </c>
      <c r="N656">
        <f t="shared" si="14"/>
        <v>0.27514781447257119</v>
      </c>
      <c r="O656">
        <f>VLOOKUP(L656,'RTY Prices'!$A$1:$G$4152,7,1)</f>
        <v>459.08999599999999</v>
      </c>
    </row>
    <row r="657" spans="12:15" x14ac:dyDescent="0.15">
      <c r="L657" s="6">
        <v>37432</v>
      </c>
      <c r="M657">
        <v>0</v>
      </c>
      <c r="N657">
        <f t="shared" si="14"/>
        <v>0.27514781447257119</v>
      </c>
      <c r="O657">
        <f>VLOOKUP(L657,'RTY Prices'!$A$1:$G$4152,7,1)</f>
        <v>452.45001200000002</v>
      </c>
    </row>
    <row r="658" spans="12:15" x14ac:dyDescent="0.15">
      <c r="L658" s="6">
        <v>37433</v>
      </c>
      <c r="M658">
        <v>0</v>
      </c>
      <c r="N658">
        <f t="shared" si="14"/>
        <v>0.27514781447257119</v>
      </c>
      <c r="O658">
        <f>VLOOKUP(L658,'RTY Prices'!$A$1:$G$4152,7,1)</f>
        <v>452.97000100000002</v>
      </c>
    </row>
    <row r="659" spans="12:15" x14ac:dyDescent="0.15">
      <c r="L659" s="6">
        <v>37434</v>
      </c>
      <c r="M659">
        <v>0</v>
      </c>
      <c r="N659">
        <f t="shared" si="14"/>
        <v>0.27514781447257119</v>
      </c>
      <c r="O659">
        <f>VLOOKUP(L659,'RTY Prices'!$A$1:$G$4152,7,1)</f>
        <v>458.72000100000002</v>
      </c>
    </row>
    <row r="660" spans="12:15" x14ac:dyDescent="0.15">
      <c r="L660" s="6">
        <v>37435</v>
      </c>
      <c r="M660">
        <v>0</v>
      </c>
      <c r="N660">
        <f t="shared" si="14"/>
        <v>0.27514781447257119</v>
      </c>
      <c r="O660">
        <f>VLOOKUP(L660,'RTY Prices'!$A$1:$G$4152,7,1)</f>
        <v>462.64001500000001</v>
      </c>
    </row>
    <row r="661" spans="12:15" x14ac:dyDescent="0.15">
      <c r="L661" s="6">
        <v>37438</v>
      </c>
      <c r="M661">
        <v>0</v>
      </c>
      <c r="N661">
        <f t="shared" si="14"/>
        <v>0.27514781447257119</v>
      </c>
      <c r="O661">
        <f>VLOOKUP(L661,'RTY Prices'!$A$1:$G$4152,7,1)</f>
        <v>447.73001099999999</v>
      </c>
    </row>
    <row r="662" spans="12:15" x14ac:dyDescent="0.15">
      <c r="L662" s="6">
        <v>37439</v>
      </c>
      <c r="M662">
        <v>0</v>
      </c>
      <c r="N662">
        <f t="shared" si="14"/>
        <v>0.27514781447257119</v>
      </c>
      <c r="O662">
        <f>VLOOKUP(L662,'RTY Prices'!$A$1:$G$4152,7,1)</f>
        <v>432.83999599999999</v>
      </c>
    </row>
    <row r="663" spans="12:15" x14ac:dyDescent="0.15">
      <c r="L663" s="6">
        <v>37440</v>
      </c>
      <c r="M663">
        <v>0</v>
      </c>
      <c r="N663">
        <f t="shared" si="14"/>
        <v>0.27514781447257119</v>
      </c>
      <c r="O663">
        <f>VLOOKUP(L663,'RTY Prices'!$A$1:$G$4152,7,1)</f>
        <v>429.47000100000002</v>
      </c>
    </row>
    <row r="664" spans="12:15" x14ac:dyDescent="0.15">
      <c r="L664" s="6">
        <v>37441</v>
      </c>
      <c r="M664">
        <v>0</v>
      </c>
      <c r="N664">
        <f t="shared" si="14"/>
        <v>0.27514781447257119</v>
      </c>
      <c r="O664">
        <f>VLOOKUP(L664,'RTY Prices'!$A$1:$G$4152,7,1)</f>
        <v>429.47000100000002</v>
      </c>
    </row>
    <row r="665" spans="12:15" x14ac:dyDescent="0.15">
      <c r="L665" s="6">
        <v>37442</v>
      </c>
      <c r="M665">
        <v>0</v>
      </c>
      <c r="N665">
        <f t="shared" si="14"/>
        <v>0.27514781447257119</v>
      </c>
      <c r="O665">
        <f>VLOOKUP(L665,'RTY Prices'!$A$1:$G$4152,7,1)</f>
        <v>440.92001299999998</v>
      </c>
    </row>
    <row r="666" spans="12:15" x14ac:dyDescent="0.15">
      <c r="L666" s="6">
        <v>37445</v>
      </c>
      <c r="M666">
        <v>0</v>
      </c>
      <c r="N666">
        <f t="shared" si="14"/>
        <v>0.27514781447257119</v>
      </c>
      <c r="O666">
        <f>VLOOKUP(L666,'RTY Prices'!$A$1:$G$4152,7,1)</f>
        <v>433.60998499999999</v>
      </c>
    </row>
    <row r="667" spans="12:15" x14ac:dyDescent="0.15">
      <c r="L667" s="6">
        <v>37446</v>
      </c>
      <c r="M667">
        <v>0</v>
      </c>
      <c r="N667">
        <f t="shared" si="14"/>
        <v>0.27514781447257119</v>
      </c>
      <c r="O667">
        <f>VLOOKUP(L667,'RTY Prices'!$A$1:$G$4152,7,1)</f>
        <v>429.25</v>
      </c>
    </row>
    <row r="668" spans="12:15" x14ac:dyDescent="0.15">
      <c r="L668" s="6">
        <v>37447</v>
      </c>
      <c r="M668">
        <v>0</v>
      </c>
      <c r="N668">
        <f t="shared" si="14"/>
        <v>0.27514781447257119</v>
      </c>
      <c r="O668">
        <f>VLOOKUP(L668,'RTY Prices'!$A$1:$G$4152,7,1)</f>
        <v>419.77999899999998</v>
      </c>
    </row>
    <row r="669" spans="12:15" x14ac:dyDescent="0.15">
      <c r="L669" s="6">
        <v>37448</v>
      </c>
      <c r="M669">
        <v>0</v>
      </c>
      <c r="N669">
        <f t="shared" si="14"/>
        <v>0.27514781447257119</v>
      </c>
      <c r="O669">
        <f>VLOOKUP(L669,'RTY Prices'!$A$1:$G$4152,7,1)</f>
        <v>416.67999300000002</v>
      </c>
    </row>
    <row r="670" spans="12:15" x14ac:dyDescent="0.15">
      <c r="L670" s="6">
        <v>37449</v>
      </c>
      <c r="M670">
        <v>0</v>
      </c>
      <c r="N670">
        <f t="shared" si="14"/>
        <v>0.27514781447257119</v>
      </c>
      <c r="O670">
        <f>VLOOKUP(L670,'RTY Prices'!$A$1:$G$4152,7,1)</f>
        <v>413.27999899999998</v>
      </c>
    </row>
    <row r="671" spans="12:15" x14ac:dyDescent="0.15">
      <c r="L671" s="6">
        <v>37452</v>
      </c>
      <c r="M671">
        <v>0</v>
      </c>
      <c r="N671">
        <f t="shared" si="14"/>
        <v>0.27514781447257119</v>
      </c>
      <c r="O671">
        <f>VLOOKUP(L671,'RTY Prices'!$A$1:$G$4152,7,1)</f>
        <v>409.07998700000002</v>
      </c>
    </row>
    <row r="672" spans="12:15" x14ac:dyDescent="0.15">
      <c r="L672" s="6">
        <v>37453</v>
      </c>
      <c r="M672">
        <v>0</v>
      </c>
      <c r="N672">
        <f t="shared" si="14"/>
        <v>0.27514781447257119</v>
      </c>
      <c r="O672">
        <f>VLOOKUP(L672,'RTY Prices'!$A$1:$G$4152,7,1)</f>
        <v>407.26998900000001</v>
      </c>
    </row>
    <row r="673" spans="12:15" x14ac:dyDescent="0.15">
      <c r="L673" s="6">
        <v>37454</v>
      </c>
      <c r="M673">
        <v>0</v>
      </c>
      <c r="N673">
        <f t="shared" si="14"/>
        <v>0.27514781447257119</v>
      </c>
      <c r="O673">
        <f>VLOOKUP(L673,'RTY Prices'!$A$1:$G$4152,7,1)</f>
        <v>409.69000199999999</v>
      </c>
    </row>
    <row r="674" spans="12:15" x14ac:dyDescent="0.15">
      <c r="L674" s="6">
        <v>37455</v>
      </c>
      <c r="M674">
        <v>0</v>
      </c>
      <c r="N674">
        <f t="shared" si="14"/>
        <v>0.27514781447257119</v>
      </c>
      <c r="O674">
        <f>VLOOKUP(L674,'RTY Prices'!$A$1:$G$4152,7,1)</f>
        <v>396.709991</v>
      </c>
    </row>
    <row r="675" spans="12:15" x14ac:dyDescent="0.15">
      <c r="L675" s="6">
        <v>37456</v>
      </c>
      <c r="M675">
        <v>0</v>
      </c>
      <c r="N675">
        <f t="shared" si="14"/>
        <v>0.27514781447257119</v>
      </c>
      <c r="O675">
        <f>VLOOKUP(L675,'RTY Prices'!$A$1:$G$4152,7,1)</f>
        <v>386.20001200000002</v>
      </c>
    </row>
    <row r="676" spans="12:15" x14ac:dyDescent="0.15">
      <c r="L676" s="6">
        <v>37459</v>
      </c>
      <c r="M676">
        <v>0</v>
      </c>
      <c r="N676">
        <f t="shared" si="14"/>
        <v>0.27514781447257119</v>
      </c>
      <c r="O676">
        <f>VLOOKUP(L676,'RTY Prices'!$A$1:$G$4152,7,1)</f>
        <v>379.64999399999999</v>
      </c>
    </row>
    <row r="677" spans="12:15" x14ac:dyDescent="0.15">
      <c r="L677" s="6">
        <v>37460</v>
      </c>
      <c r="M677">
        <v>0</v>
      </c>
      <c r="N677">
        <f t="shared" si="14"/>
        <v>0.27514781447257119</v>
      </c>
      <c r="O677">
        <f>VLOOKUP(L677,'RTY Prices'!$A$1:$G$4152,7,1)</f>
        <v>363.98998999999998</v>
      </c>
    </row>
    <row r="678" spans="12:15" x14ac:dyDescent="0.15">
      <c r="L678" s="6">
        <v>37461</v>
      </c>
      <c r="M678">
        <v>0</v>
      </c>
      <c r="N678">
        <f t="shared" si="14"/>
        <v>0.27514781447257119</v>
      </c>
      <c r="O678">
        <f>VLOOKUP(L678,'RTY Prices'!$A$1:$G$4152,7,1)</f>
        <v>378.55999800000001</v>
      </c>
    </row>
    <row r="679" spans="12:15" x14ac:dyDescent="0.15">
      <c r="L679" s="6">
        <v>37462</v>
      </c>
      <c r="M679">
        <v>0</v>
      </c>
      <c r="N679">
        <f t="shared" si="14"/>
        <v>0.27514781447257119</v>
      </c>
      <c r="O679">
        <f>VLOOKUP(L679,'RTY Prices'!$A$1:$G$4152,7,1)</f>
        <v>378.10998499999999</v>
      </c>
    </row>
    <row r="680" spans="12:15" x14ac:dyDescent="0.15">
      <c r="L680" s="6">
        <v>37463</v>
      </c>
      <c r="M680">
        <v>0</v>
      </c>
      <c r="N680">
        <f t="shared" si="14"/>
        <v>0.27514781447257119</v>
      </c>
      <c r="O680">
        <f>VLOOKUP(L680,'RTY Prices'!$A$1:$G$4152,7,1)</f>
        <v>382.26001000000002</v>
      </c>
    </row>
    <row r="681" spans="12:15" x14ac:dyDescent="0.15">
      <c r="L681" s="6">
        <v>37466</v>
      </c>
      <c r="M681">
        <v>0</v>
      </c>
      <c r="N681">
        <f t="shared" si="14"/>
        <v>0.27514781447257119</v>
      </c>
      <c r="O681">
        <f>VLOOKUP(L681,'RTY Prices'!$A$1:$G$4152,7,1)</f>
        <v>400.80999800000001</v>
      </c>
    </row>
    <row r="682" spans="12:15" x14ac:dyDescent="0.15">
      <c r="L682" s="6">
        <v>37467</v>
      </c>
      <c r="M682">
        <v>0</v>
      </c>
      <c r="N682">
        <f t="shared" si="14"/>
        <v>0.27514781447257119</v>
      </c>
      <c r="O682">
        <f>VLOOKUP(L682,'RTY Prices'!$A$1:$G$4152,7,1)</f>
        <v>400.91000400000001</v>
      </c>
    </row>
    <row r="683" spans="12:15" x14ac:dyDescent="0.15">
      <c r="L683" s="6">
        <v>37468</v>
      </c>
      <c r="M683">
        <v>0</v>
      </c>
      <c r="N683">
        <f t="shared" si="14"/>
        <v>0.27514781447257119</v>
      </c>
      <c r="O683">
        <f>VLOOKUP(L683,'RTY Prices'!$A$1:$G$4152,7,1)</f>
        <v>392.42001299999998</v>
      </c>
    </row>
    <row r="684" spans="12:15" x14ac:dyDescent="0.15">
      <c r="L684" s="6">
        <v>37469</v>
      </c>
      <c r="M684">
        <v>0</v>
      </c>
      <c r="N684">
        <f t="shared" si="14"/>
        <v>0.27514781447257119</v>
      </c>
      <c r="O684">
        <f>VLOOKUP(L684,'RTY Prices'!$A$1:$G$4152,7,1)</f>
        <v>389.209991</v>
      </c>
    </row>
    <row r="685" spans="12:15" x14ac:dyDescent="0.15">
      <c r="L685" s="6">
        <v>37470</v>
      </c>
      <c r="M685">
        <v>0</v>
      </c>
      <c r="N685">
        <f t="shared" si="14"/>
        <v>0.27514781447257119</v>
      </c>
      <c r="O685">
        <f>VLOOKUP(L685,'RTY Prices'!$A$1:$G$4152,7,1)</f>
        <v>376.45001200000002</v>
      </c>
    </row>
    <row r="686" spans="12:15" x14ac:dyDescent="0.15">
      <c r="L686" s="6">
        <v>37473</v>
      </c>
      <c r="M686">
        <v>0</v>
      </c>
      <c r="N686">
        <f t="shared" si="14"/>
        <v>0.27514781447257119</v>
      </c>
      <c r="O686">
        <f>VLOOKUP(L686,'RTY Prices'!$A$1:$G$4152,7,1)</f>
        <v>367.11999500000002</v>
      </c>
    </row>
    <row r="687" spans="12:15" x14ac:dyDescent="0.15">
      <c r="L687" s="6">
        <v>37474</v>
      </c>
      <c r="M687">
        <v>0</v>
      </c>
      <c r="N687">
        <f t="shared" si="14"/>
        <v>0.27514781447257119</v>
      </c>
      <c r="O687">
        <f>VLOOKUP(L687,'RTY Prices'!$A$1:$G$4152,7,1)</f>
        <v>380.790009</v>
      </c>
    </row>
    <row r="688" spans="12:15" x14ac:dyDescent="0.15">
      <c r="L688" s="6">
        <v>37475</v>
      </c>
      <c r="M688">
        <v>0</v>
      </c>
      <c r="N688">
        <f t="shared" si="14"/>
        <v>0.27514781447257119</v>
      </c>
      <c r="O688">
        <f>VLOOKUP(L688,'RTY Prices'!$A$1:$G$4152,7,1)</f>
        <v>383.47000100000002</v>
      </c>
    </row>
    <row r="689" spans="12:15" x14ac:dyDescent="0.15">
      <c r="L689" s="6">
        <v>37476</v>
      </c>
      <c r="M689">
        <v>0</v>
      </c>
      <c r="N689">
        <f t="shared" si="14"/>
        <v>0.27514781447257119</v>
      </c>
      <c r="O689">
        <f>VLOOKUP(L689,'RTY Prices'!$A$1:$G$4152,7,1)</f>
        <v>389.83999599999999</v>
      </c>
    </row>
    <row r="690" spans="12:15" x14ac:dyDescent="0.15">
      <c r="L690" s="6">
        <v>37477</v>
      </c>
      <c r="M690">
        <v>0</v>
      </c>
      <c r="N690">
        <f t="shared" si="14"/>
        <v>0.27514781447257119</v>
      </c>
      <c r="O690">
        <f>VLOOKUP(L690,'RTY Prices'!$A$1:$G$4152,7,1)</f>
        <v>388.45001200000002</v>
      </c>
    </row>
    <row r="691" spans="12:15" x14ac:dyDescent="0.15">
      <c r="L691" s="6">
        <v>37480</v>
      </c>
      <c r="M691">
        <v>0</v>
      </c>
      <c r="N691">
        <f t="shared" si="14"/>
        <v>0.27514781447257119</v>
      </c>
      <c r="O691">
        <f>VLOOKUP(L691,'RTY Prices'!$A$1:$G$4152,7,1)</f>
        <v>388.55999800000001</v>
      </c>
    </row>
    <row r="692" spans="12:15" x14ac:dyDescent="0.15">
      <c r="L692" s="6">
        <v>37481</v>
      </c>
      <c r="M692">
        <v>0</v>
      </c>
      <c r="N692">
        <f t="shared" si="14"/>
        <v>0.27514781447257119</v>
      </c>
      <c r="O692">
        <f>VLOOKUP(L692,'RTY Prices'!$A$1:$G$4152,7,1)</f>
        <v>377.76001000000002</v>
      </c>
    </row>
    <row r="693" spans="12:15" x14ac:dyDescent="0.15">
      <c r="L693" s="6">
        <v>37482</v>
      </c>
      <c r="M693">
        <v>0</v>
      </c>
      <c r="N693">
        <f t="shared" si="14"/>
        <v>0.27514781447257119</v>
      </c>
      <c r="O693">
        <f>VLOOKUP(L693,'RTY Prices'!$A$1:$G$4152,7,1)</f>
        <v>389.41000400000001</v>
      </c>
    </row>
    <row r="694" spans="12:15" x14ac:dyDescent="0.15">
      <c r="L694" s="6">
        <v>37483</v>
      </c>
      <c r="M694">
        <v>0</v>
      </c>
      <c r="N694">
        <f t="shared" si="14"/>
        <v>0.27514781447257119</v>
      </c>
      <c r="O694">
        <f>VLOOKUP(L694,'RTY Prices'!$A$1:$G$4152,7,1)</f>
        <v>390.73001099999999</v>
      </c>
    </row>
    <row r="695" spans="12:15" x14ac:dyDescent="0.15">
      <c r="L695" s="6">
        <v>37484</v>
      </c>
      <c r="M695">
        <v>0</v>
      </c>
      <c r="N695">
        <f t="shared" si="14"/>
        <v>0.27514781447257119</v>
      </c>
      <c r="O695">
        <f>VLOOKUP(L695,'RTY Prices'!$A$1:$G$4152,7,1)</f>
        <v>395.97000100000002</v>
      </c>
    </row>
    <row r="696" spans="12:15" x14ac:dyDescent="0.15">
      <c r="L696" s="6">
        <v>37487</v>
      </c>
      <c r="M696">
        <v>0</v>
      </c>
      <c r="N696">
        <f t="shared" si="14"/>
        <v>0.27514781447257119</v>
      </c>
      <c r="O696">
        <f>VLOOKUP(L696,'RTY Prices'!$A$1:$G$4152,7,1)</f>
        <v>401.290009</v>
      </c>
    </row>
    <row r="697" spans="12:15" x14ac:dyDescent="0.15">
      <c r="L697" s="6">
        <v>37488</v>
      </c>
      <c r="M697">
        <v>0</v>
      </c>
      <c r="N697">
        <f t="shared" si="14"/>
        <v>0.27514781447257119</v>
      </c>
      <c r="O697">
        <f>VLOOKUP(L697,'RTY Prices'!$A$1:$G$4152,7,1)</f>
        <v>397.83999599999999</v>
      </c>
    </row>
    <row r="698" spans="12:15" x14ac:dyDescent="0.15">
      <c r="L698" s="6">
        <v>37489</v>
      </c>
      <c r="M698">
        <v>0</v>
      </c>
      <c r="N698">
        <f t="shared" si="14"/>
        <v>0.27514781447257119</v>
      </c>
      <c r="O698">
        <f>VLOOKUP(L698,'RTY Prices'!$A$1:$G$4152,7,1)</f>
        <v>406.790009</v>
      </c>
    </row>
    <row r="699" spans="12:15" x14ac:dyDescent="0.15">
      <c r="L699" s="6">
        <v>37490</v>
      </c>
      <c r="M699">
        <v>0</v>
      </c>
      <c r="N699">
        <f t="shared" si="14"/>
        <v>0.27514781447257119</v>
      </c>
      <c r="O699">
        <f>VLOOKUP(L699,'RTY Prices'!$A$1:$G$4152,7,1)</f>
        <v>409.67001299999998</v>
      </c>
    </row>
    <row r="700" spans="12:15" x14ac:dyDescent="0.15">
      <c r="L700" s="6">
        <v>37491</v>
      </c>
      <c r="M700">
        <v>0</v>
      </c>
      <c r="N700">
        <f t="shared" si="14"/>
        <v>0.27514781447257119</v>
      </c>
      <c r="O700">
        <f>VLOOKUP(L700,'RTY Prices'!$A$1:$G$4152,7,1)</f>
        <v>400.13000499999998</v>
      </c>
    </row>
    <row r="701" spans="12:15" x14ac:dyDescent="0.15">
      <c r="L701" s="6">
        <v>37494</v>
      </c>
      <c r="M701">
        <v>0</v>
      </c>
      <c r="N701">
        <f t="shared" si="14"/>
        <v>0.27514781447257119</v>
      </c>
      <c r="O701">
        <f>VLOOKUP(L701,'RTY Prices'!$A$1:$G$4152,7,1)</f>
        <v>407.73001099999999</v>
      </c>
    </row>
    <row r="702" spans="12:15" x14ac:dyDescent="0.15">
      <c r="L702" s="6">
        <v>37495</v>
      </c>
      <c r="M702">
        <v>0</v>
      </c>
      <c r="N702">
        <f t="shared" si="14"/>
        <v>0.27514781447257119</v>
      </c>
      <c r="O702">
        <f>VLOOKUP(L702,'RTY Prices'!$A$1:$G$4152,7,1)</f>
        <v>397.45001200000002</v>
      </c>
    </row>
    <row r="703" spans="12:15" x14ac:dyDescent="0.15">
      <c r="L703" s="6">
        <v>37496</v>
      </c>
      <c r="M703">
        <v>0</v>
      </c>
      <c r="N703">
        <f t="shared" si="14"/>
        <v>0.27514781447257119</v>
      </c>
      <c r="O703">
        <f>VLOOKUP(L703,'RTY Prices'!$A$1:$G$4152,7,1)</f>
        <v>389.38000499999998</v>
      </c>
    </row>
    <row r="704" spans="12:15" x14ac:dyDescent="0.15">
      <c r="L704" s="6">
        <v>37497</v>
      </c>
      <c r="M704">
        <v>0</v>
      </c>
      <c r="N704">
        <f t="shared" si="14"/>
        <v>0.27514781447257119</v>
      </c>
      <c r="O704">
        <f>VLOOKUP(L704,'RTY Prices'!$A$1:$G$4152,7,1)</f>
        <v>394.39999399999999</v>
      </c>
    </row>
    <row r="705" spans="12:15" x14ac:dyDescent="0.15">
      <c r="L705" s="6">
        <v>37498</v>
      </c>
      <c r="M705">
        <v>0</v>
      </c>
      <c r="N705">
        <f t="shared" si="14"/>
        <v>0.27514781447257119</v>
      </c>
      <c r="O705">
        <f>VLOOKUP(L705,'RTY Prices'!$A$1:$G$4152,7,1)</f>
        <v>390.959991</v>
      </c>
    </row>
    <row r="706" spans="12:15" x14ac:dyDescent="0.15">
      <c r="L706" s="6">
        <v>37501</v>
      </c>
      <c r="M706">
        <v>0</v>
      </c>
      <c r="N706">
        <f t="shared" si="14"/>
        <v>0.27514781447257119</v>
      </c>
      <c r="O706">
        <f>VLOOKUP(L706,'RTY Prices'!$A$1:$G$4152,7,1)</f>
        <v>390.959991</v>
      </c>
    </row>
    <row r="707" spans="12:15" x14ac:dyDescent="0.15">
      <c r="L707" s="6">
        <v>37502</v>
      </c>
      <c r="M707">
        <v>0</v>
      </c>
      <c r="N707">
        <f t="shared" si="14"/>
        <v>0.27514781447257119</v>
      </c>
      <c r="O707">
        <f>VLOOKUP(L707,'RTY Prices'!$A$1:$G$4152,7,1)</f>
        <v>379.13000499999998</v>
      </c>
    </row>
    <row r="708" spans="12:15" x14ac:dyDescent="0.15">
      <c r="L708" s="6">
        <v>37503</v>
      </c>
      <c r="M708">
        <v>0</v>
      </c>
      <c r="N708">
        <f t="shared" si="14"/>
        <v>0.27514781447257119</v>
      </c>
      <c r="O708">
        <f>VLOOKUP(L708,'RTY Prices'!$A$1:$G$4152,7,1)</f>
        <v>389.75</v>
      </c>
    </row>
    <row r="709" spans="12:15" x14ac:dyDescent="0.15">
      <c r="L709" s="6">
        <v>37504</v>
      </c>
      <c r="M709">
        <v>0</v>
      </c>
      <c r="N709">
        <f t="shared" si="14"/>
        <v>0.27514781447257119</v>
      </c>
      <c r="O709">
        <f>VLOOKUP(L709,'RTY Prices'!$A$1:$G$4152,7,1)</f>
        <v>381.05999800000001</v>
      </c>
    </row>
    <row r="710" spans="12:15" x14ac:dyDescent="0.15">
      <c r="L710" s="6">
        <v>37505</v>
      </c>
      <c r="M710">
        <v>0</v>
      </c>
      <c r="N710">
        <f t="shared" si="14"/>
        <v>0.27514781447257119</v>
      </c>
      <c r="O710">
        <f>VLOOKUP(L710,'RTY Prices'!$A$1:$G$4152,7,1)</f>
        <v>391.57000699999998</v>
      </c>
    </row>
    <row r="711" spans="12:15" x14ac:dyDescent="0.15">
      <c r="L711" s="6">
        <v>37508</v>
      </c>
      <c r="M711">
        <v>0</v>
      </c>
      <c r="N711">
        <f t="shared" si="14"/>
        <v>0.27514781447257119</v>
      </c>
      <c r="O711">
        <f>VLOOKUP(L711,'RTY Prices'!$A$1:$G$4152,7,1)</f>
        <v>392.47000100000002</v>
      </c>
    </row>
    <row r="712" spans="12:15" x14ac:dyDescent="0.15">
      <c r="L712" s="6">
        <v>37509</v>
      </c>
      <c r="M712">
        <v>0</v>
      </c>
      <c r="N712">
        <f t="shared" si="14"/>
        <v>0.27514781447257119</v>
      </c>
      <c r="O712">
        <f>VLOOKUP(L712,'RTY Prices'!$A$1:$G$4152,7,1)</f>
        <v>394.16000400000001</v>
      </c>
    </row>
    <row r="713" spans="12:15" x14ac:dyDescent="0.15">
      <c r="L713" s="6">
        <v>37510</v>
      </c>
      <c r="M713">
        <v>0</v>
      </c>
      <c r="N713">
        <f t="shared" si="14"/>
        <v>0.27514781447257119</v>
      </c>
      <c r="O713">
        <f>VLOOKUP(L713,'RTY Prices'!$A$1:$G$4152,7,1)</f>
        <v>393.36999500000002</v>
      </c>
    </row>
    <row r="714" spans="12:15" x14ac:dyDescent="0.15">
      <c r="L714" s="6">
        <v>37511</v>
      </c>
      <c r="M714">
        <v>0</v>
      </c>
      <c r="N714">
        <f t="shared" si="14"/>
        <v>0.27514781447257119</v>
      </c>
      <c r="O714">
        <f>VLOOKUP(L714,'RTY Prices'!$A$1:$G$4152,7,1)</f>
        <v>386.26998900000001</v>
      </c>
    </row>
    <row r="715" spans="12:15" x14ac:dyDescent="0.15">
      <c r="L715" s="6">
        <v>37512</v>
      </c>
      <c r="M715">
        <v>0</v>
      </c>
      <c r="N715">
        <f t="shared" si="14"/>
        <v>0.27514781447257119</v>
      </c>
      <c r="O715">
        <f>VLOOKUP(L715,'RTY Prices'!$A$1:$G$4152,7,1)</f>
        <v>389.98998999999998</v>
      </c>
    </row>
    <row r="716" spans="12:15" x14ac:dyDescent="0.15">
      <c r="L716" s="6">
        <v>37515</v>
      </c>
      <c r="M716">
        <v>0</v>
      </c>
      <c r="N716">
        <f t="shared" ref="N716:N779" si="15">M716+N715</f>
        <v>0.27514781447257119</v>
      </c>
      <c r="O716">
        <f>VLOOKUP(L716,'RTY Prices'!$A$1:$G$4152,7,1)</f>
        <v>386.13000499999998</v>
      </c>
    </row>
    <row r="717" spans="12:15" x14ac:dyDescent="0.15">
      <c r="L717" s="6">
        <v>37516</v>
      </c>
      <c r="M717">
        <v>0</v>
      </c>
      <c r="N717">
        <f t="shared" si="15"/>
        <v>0.27514781447257119</v>
      </c>
      <c r="O717">
        <f>VLOOKUP(L717,'RTY Prices'!$A$1:$G$4152,7,1)</f>
        <v>379.30999800000001</v>
      </c>
    </row>
    <row r="718" spans="12:15" x14ac:dyDescent="0.15">
      <c r="L718" s="6">
        <v>37517</v>
      </c>
      <c r="M718">
        <v>0</v>
      </c>
      <c r="N718">
        <f t="shared" si="15"/>
        <v>0.27514781447257119</v>
      </c>
      <c r="O718">
        <f>VLOOKUP(L718,'RTY Prices'!$A$1:$G$4152,7,1)</f>
        <v>376.75</v>
      </c>
    </row>
    <row r="719" spans="12:15" x14ac:dyDescent="0.15">
      <c r="L719" s="6">
        <v>37518</v>
      </c>
      <c r="M719">
        <v>2.9754455209024502E-2</v>
      </c>
      <c r="N719">
        <f t="shared" si="15"/>
        <v>0.30490226968159567</v>
      </c>
      <c r="O719">
        <f>VLOOKUP(L719,'RTY Prices'!$A$1:$G$4152,7,1)</f>
        <v>365.540009</v>
      </c>
    </row>
    <row r="720" spans="12:15" x14ac:dyDescent="0.15">
      <c r="L720" s="6">
        <v>37519</v>
      </c>
      <c r="M720">
        <v>-4.76005350210506E-3</v>
      </c>
      <c r="N720">
        <f t="shared" si="15"/>
        <v>0.30014221617949061</v>
      </c>
      <c r="O720">
        <f>VLOOKUP(L720,'RTY Prices'!$A$1:$G$4152,7,1)</f>
        <v>367.27999899999998</v>
      </c>
    </row>
    <row r="721" spans="12:15" x14ac:dyDescent="0.15">
      <c r="L721" s="6">
        <v>37522</v>
      </c>
      <c r="M721">
        <v>2.3415394313372199E-2</v>
      </c>
      <c r="N721">
        <f t="shared" si="15"/>
        <v>0.3235576104928628</v>
      </c>
      <c r="O721">
        <f>VLOOKUP(L721,'RTY Prices'!$A$1:$G$4152,7,1)</f>
        <v>358.67999300000002</v>
      </c>
    </row>
    <row r="722" spans="12:15" x14ac:dyDescent="0.15">
      <c r="L722" s="6">
        <v>37523</v>
      </c>
      <c r="M722">
        <v>5.8548177790335096E-3</v>
      </c>
      <c r="N722">
        <f t="shared" si="15"/>
        <v>0.32941242827189632</v>
      </c>
      <c r="O722">
        <f>VLOOKUP(L722,'RTY Prices'!$A$1:$G$4152,7,1)</f>
        <v>356.57998700000002</v>
      </c>
    </row>
    <row r="723" spans="12:15" x14ac:dyDescent="0.15">
      <c r="L723" s="6">
        <v>37524</v>
      </c>
      <c r="M723">
        <v>-2.26418266078964E-2</v>
      </c>
      <c r="N723">
        <f t="shared" si="15"/>
        <v>0.30677060166399994</v>
      </c>
      <c r="O723">
        <f>VLOOKUP(L723,'RTY Prices'!$A$1:$G$4152,7,1)</f>
        <v>365.14001500000001</v>
      </c>
    </row>
    <row r="724" spans="12:15" x14ac:dyDescent="0.15">
      <c r="L724" s="6">
        <v>37525</v>
      </c>
      <c r="M724">
        <v>0</v>
      </c>
      <c r="N724">
        <f t="shared" si="15"/>
        <v>0.30677060166399994</v>
      </c>
      <c r="O724">
        <f>VLOOKUP(L724,'RTY Prices'!$A$1:$G$4152,7,1)</f>
        <v>370.69000199999999</v>
      </c>
    </row>
    <row r="725" spans="12:15" x14ac:dyDescent="0.15">
      <c r="L725" s="6">
        <v>37526</v>
      </c>
      <c r="M725">
        <v>0</v>
      </c>
      <c r="N725">
        <f t="shared" si="15"/>
        <v>0.30677060166399994</v>
      </c>
      <c r="O725">
        <f>VLOOKUP(L725,'RTY Prices'!$A$1:$G$4152,7,1)</f>
        <v>361.77999899999998</v>
      </c>
    </row>
    <row r="726" spans="12:15" x14ac:dyDescent="0.15">
      <c r="L726" s="6">
        <v>37529</v>
      </c>
      <c r="M726">
        <v>0</v>
      </c>
      <c r="N726">
        <f t="shared" si="15"/>
        <v>0.30677060166399994</v>
      </c>
      <c r="O726">
        <f>VLOOKUP(L726,'RTY Prices'!$A$1:$G$4152,7,1)</f>
        <v>362.26998900000001</v>
      </c>
    </row>
    <row r="727" spans="12:15" x14ac:dyDescent="0.15">
      <c r="L727" s="6">
        <v>37530</v>
      </c>
      <c r="M727">
        <v>0</v>
      </c>
      <c r="N727">
        <f t="shared" si="15"/>
        <v>0.30677060166399994</v>
      </c>
      <c r="O727">
        <f>VLOOKUP(L727,'RTY Prices'!$A$1:$G$4152,7,1)</f>
        <v>368.08999599999999</v>
      </c>
    </row>
    <row r="728" spans="12:15" x14ac:dyDescent="0.15">
      <c r="L728" s="6">
        <v>37531</v>
      </c>
      <c r="M728">
        <v>0</v>
      </c>
      <c r="N728">
        <f t="shared" si="15"/>
        <v>0.30677060166399994</v>
      </c>
      <c r="O728">
        <f>VLOOKUP(L728,'RTY Prices'!$A$1:$G$4152,7,1)</f>
        <v>360.22000100000002</v>
      </c>
    </row>
    <row r="729" spans="12:15" x14ac:dyDescent="0.15">
      <c r="L729" s="6">
        <v>37532</v>
      </c>
      <c r="M729">
        <v>0</v>
      </c>
      <c r="N729">
        <f t="shared" si="15"/>
        <v>0.30677060166399994</v>
      </c>
      <c r="O729">
        <f>VLOOKUP(L729,'RTY Prices'!$A$1:$G$4152,7,1)</f>
        <v>356.85000600000001</v>
      </c>
    </row>
    <row r="730" spans="12:15" x14ac:dyDescent="0.15">
      <c r="L730" s="6">
        <v>37533</v>
      </c>
      <c r="M730">
        <v>0</v>
      </c>
      <c r="N730">
        <f t="shared" si="15"/>
        <v>0.30677060166399994</v>
      </c>
      <c r="O730">
        <f>VLOOKUP(L730,'RTY Prices'!$A$1:$G$4152,7,1)</f>
        <v>347.98001099999999</v>
      </c>
    </row>
    <row r="731" spans="12:15" x14ac:dyDescent="0.15">
      <c r="L731" s="6">
        <v>37536</v>
      </c>
      <c r="M731">
        <v>0</v>
      </c>
      <c r="N731">
        <f t="shared" si="15"/>
        <v>0.30677060166399994</v>
      </c>
      <c r="O731">
        <f>VLOOKUP(L731,'RTY Prices'!$A$1:$G$4152,7,1)</f>
        <v>338.290009</v>
      </c>
    </row>
    <row r="732" spans="12:15" x14ac:dyDescent="0.15">
      <c r="L732" s="6">
        <v>37537</v>
      </c>
      <c r="M732">
        <v>0</v>
      </c>
      <c r="N732">
        <f t="shared" si="15"/>
        <v>0.30677060166399994</v>
      </c>
      <c r="O732">
        <f>VLOOKUP(L732,'RTY Prices'!$A$1:$G$4152,7,1)</f>
        <v>340.32000699999998</v>
      </c>
    </row>
    <row r="733" spans="12:15" x14ac:dyDescent="0.15">
      <c r="L733" s="6">
        <v>37538</v>
      </c>
      <c r="M733">
        <v>0</v>
      </c>
      <c r="N733">
        <f t="shared" si="15"/>
        <v>0.30677060166399994</v>
      </c>
      <c r="O733">
        <f>VLOOKUP(L733,'RTY Prices'!$A$1:$G$4152,7,1)</f>
        <v>327.040009</v>
      </c>
    </row>
    <row r="734" spans="12:15" x14ac:dyDescent="0.15">
      <c r="L734" s="6">
        <v>37539</v>
      </c>
      <c r="M734">
        <v>0</v>
      </c>
      <c r="N734">
        <f t="shared" si="15"/>
        <v>0.30677060166399994</v>
      </c>
      <c r="O734">
        <f>VLOOKUP(L734,'RTY Prices'!$A$1:$G$4152,7,1)</f>
        <v>336.17999300000002</v>
      </c>
    </row>
    <row r="735" spans="12:15" x14ac:dyDescent="0.15">
      <c r="L735" s="6">
        <v>37540</v>
      </c>
      <c r="M735">
        <v>0</v>
      </c>
      <c r="N735">
        <f t="shared" si="15"/>
        <v>0.30677060166399994</v>
      </c>
      <c r="O735">
        <f>VLOOKUP(L735,'RTY Prices'!$A$1:$G$4152,7,1)</f>
        <v>344.92999300000002</v>
      </c>
    </row>
    <row r="736" spans="12:15" x14ac:dyDescent="0.15">
      <c r="L736" s="6">
        <v>37543</v>
      </c>
      <c r="M736">
        <v>0</v>
      </c>
      <c r="N736">
        <f t="shared" si="15"/>
        <v>0.30677060166399994</v>
      </c>
      <c r="O736">
        <f>VLOOKUP(L736,'RTY Prices'!$A$1:$G$4152,7,1)</f>
        <v>346.52999899999998</v>
      </c>
    </row>
    <row r="737" spans="12:15" x14ac:dyDescent="0.15">
      <c r="L737" s="6">
        <v>37544</v>
      </c>
      <c r="M737">
        <v>0</v>
      </c>
      <c r="N737">
        <f t="shared" si="15"/>
        <v>0.30677060166399994</v>
      </c>
      <c r="O737">
        <f>VLOOKUP(L737,'RTY Prices'!$A$1:$G$4152,7,1)</f>
        <v>360.51998900000001</v>
      </c>
    </row>
    <row r="738" spans="12:15" x14ac:dyDescent="0.15">
      <c r="L738" s="6">
        <v>37545</v>
      </c>
      <c r="M738">
        <v>0</v>
      </c>
      <c r="N738">
        <f t="shared" si="15"/>
        <v>0.30677060166399994</v>
      </c>
      <c r="O738">
        <f>VLOOKUP(L738,'RTY Prices'!$A$1:$G$4152,7,1)</f>
        <v>350.85000600000001</v>
      </c>
    </row>
    <row r="739" spans="12:15" x14ac:dyDescent="0.15">
      <c r="L739" s="6">
        <v>37546</v>
      </c>
      <c r="M739">
        <v>0</v>
      </c>
      <c r="N739">
        <f t="shared" si="15"/>
        <v>0.30677060166399994</v>
      </c>
      <c r="O739">
        <f>VLOOKUP(L739,'RTY Prices'!$A$1:$G$4152,7,1)</f>
        <v>362.57000699999998</v>
      </c>
    </row>
    <row r="740" spans="12:15" x14ac:dyDescent="0.15">
      <c r="L740" s="6">
        <v>37547</v>
      </c>
      <c r="M740">
        <v>0</v>
      </c>
      <c r="N740">
        <f t="shared" si="15"/>
        <v>0.30677060166399994</v>
      </c>
      <c r="O740">
        <f>VLOOKUP(L740,'RTY Prices'!$A$1:$G$4152,7,1)</f>
        <v>363.36999500000002</v>
      </c>
    </row>
    <row r="741" spans="12:15" x14ac:dyDescent="0.15">
      <c r="L741" s="6">
        <v>37550</v>
      </c>
      <c r="M741">
        <v>0</v>
      </c>
      <c r="N741">
        <f t="shared" si="15"/>
        <v>0.30677060166399994</v>
      </c>
      <c r="O741">
        <f>VLOOKUP(L741,'RTY Prices'!$A$1:$G$4152,7,1)</f>
        <v>368.63000499999998</v>
      </c>
    </row>
    <row r="742" spans="12:15" x14ac:dyDescent="0.15">
      <c r="L742" s="6">
        <v>37551</v>
      </c>
      <c r="M742">
        <v>0</v>
      </c>
      <c r="N742">
        <f t="shared" si="15"/>
        <v>0.30677060166399994</v>
      </c>
      <c r="O742">
        <f>VLOOKUP(L742,'RTY Prices'!$A$1:$G$4152,7,1)</f>
        <v>362.66000400000001</v>
      </c>
    </row>
    <row r="743" spans="12:15" x14ac:dyDescent="0.15">
      <c r="L743" s="6">
        <v>37552</v>
      </c>
      <c r="M743">
        <v>0</v>
      </c>
      <c r="N743">
        <f t="shared" si="15"/>
        <v>0.30677060166399994</v>
      </c>
      <c r="O743">
        <f>VLOOKUP(L743,'RTY Prices'!$A$1:$G$4152,7,1)</f>
        <v>368.95001200000002</v>
      </c>
    </row>
    <row r="744" spans="12:15" x14ac:dyDescent="0.15">
      <c r="L744" s="6">
        <v>37553</v>
      </c>
      <c r="M744">
        <v>0</v>
      </c>
      <c r="N744">
        <f t="shared" si="15"/>
        <v>0.30677060166399994</v>
      </c>
      <c r="O744">
        <f>VLOOKUP(L744,'RTY Prices'!$A$1:$G$4152,7,1)</f>
        <v>366.01998900000001</v>
      </c>
    </row>
    <row r="745" spans="12:15" x14ac:dyDescent="0.15">
      <c r="L745" s="6">
        <v>37554</v>
      </c>
      <c r="M745">
        <v>0</v>
      </c>
      <c r="N745">
        <f t="shared" si="15"/>
        <v>0.30677060166399994</v>
      </c>
      <c r="O745">
        <f>VLOOKUP(L745,'RTY Prices'!$A$1:$G$4152,7,1)</f>
        <v>372.64001500000001</v>
      </c>
    </row>
    <row r="746" spans="12:15" x14ac:dyDescent="0.15">
      <c r="L746" s="6">
        <v>37557</v>
      </c>
      <c r="M746">
        <v>0</v>
      </c>
      <c r="N746">
        <f t="shared" si="15"/>
        <v>0.30677060166399994</v>
      </c>
      <c r="O746">
        <f>VLOOKUP(L746,'RTY Prices'!$A$1:$G$4152,7,1)</f>
        <v>369.01001000000002</v>
      </c>
    </row>
    <row r="747" spans="12:15" x14ac:dyDescent="0.15">
      <c r="L747" s="6">
        <v>37558</v>
      </c>
      <c r="M747">
        <v>0</v>
      </c>
      <c r="N747">
        <f t="shared" si="15"/>
        <v>0.30677060166399994</v>
      </c>
      <c r="O747">
        <f>VLOOKUP(L747,'RTY Prices'!$A$1:$G$4152,7,1)</f>
        <v>368.63000499999998</v>
      </c>
    </row>
    <row r="748" spans="12:15" x14ac:dyDescent="0.15">
      <c r="L748" s="6">
        <v>37559</v>
      </c>
      <c r="M748">
        <v>0</v>
      </c>
      <c r="N748">
        <f t="shared" si="15"/>
        <v>0.30677060166399994</v>
      </c>
      <c r="O748">
        <f>VLOOKUP(L748,'RTY Prices'!$A$1:$G$4152,7,1)</f>
        <v>374.17001299999998</v>
      </c>
    </row>
    <row r="749" spans="12:15" x14ac:dyDescent="0.15">
      <c r="L749" s="6">
        <v>37560</v>
      </c>
      <c r="M749">
        <v>0</v>
      </c>
      <c r="N749">
        <f t="shared" si="15"/>
        <v>0.30677060166399994</v>
      </c>
      <c r="O749">
        <f>VLOOKUP(L749,'RTY Prices'!$A$1:$G$4152,7,1)</f>
        <v>373.5</v>
      </c>
    </row>
    <row r="750" spans="12:15" x14ac:dyDescent="0.15">
      <c r="L750" s="6">
        <v>37561</v>
      </c>
      <c r="M750">
        <v>0</v>
      </c>
      <c r="N750">
        <f t="shared" si="15"/>
        <v>0.30677060166399994</v>
      </c>
      <c r="O750">
        <f>VLOOKUP(L750,'RTY Prices'!$A$1:$G$4152,7,1)</f>
        <v>383.45001200000002</v>
      </c>
    </row>
    <row r="751" spans="12:15" x14ac:dyDescent="0.15">
      <c r="L751" s="6">
        <v>37564</v>
      </c>
      <c r="M751">
        <v>0</v>
      </c>
      <c r="N751">
        <f t="shared" si="15"/>
        <v>0.30677060166399994</v>
      </c>
      <c r="O751">
        <f>VLOOKUP(L751,'RTY Prices'!$A$1:$G$4152,7,1)</f>
        <v>386.97000100000002</v>
      </c>
    </row>
    <row r="752" spans="12:15" x14ac:dyDescent="0.15">
      <c r="L752" s="6">
        <v>37565</v>
      </c>
      <c r="M752">
        <v>0</v>
      </c>
      <c r="N752">
        <f t="shared" si="15"/>
        <v>0.30677060166399994</v>
      </c>
      <c r="O752">
        <f>VLOOKUP(L752,'RTY Prices'!$A$1:$G$4152,7,1)</f>
        <v>386.07000699999998</v>
      </c>
    </row>
    <row r="753" spans="12:15" x14ac:dyDescent="0.15">
      <c r="L753" s="6">
        <v>37566</v>
      </c>
      <c r="M753">
        <v>0</v>
      </c>
      <c r="N753">
        <f t="shared" si="15"/>
        <v>0.30677060166399994</v>
      </c>
      <c r="O753">
        <f>VLOOKUP(L753,'RTY Prices'!$A$1:$G$4152,7,1)</f>
        <v>392.73001099999999</v>
      </c>
    </row>
    <row r="754" spans="12:15" x14ac:dyDescent="0.15">
      <c r="L754" s="6">
        <v>37567</v>
      </c>
      <c r="M754">
        <v>0</v>
      </c>
      <c r="N754">
        <f t="shared" si="15"/>
        <v>0.30677060166399994</v>
      </c>
      <c r="O754">
        <f>VLOOKUP(L754,'RTY Prices'!$A$1:$G$4152,7,1)</f>
        <v>383.14999399999999</v>
      </c>
    </row>
    <row r="755" spans="12:15" x14ac:dyDescent="0.15">
      <c r="L755" s="6">
        <v>37568</v>
      </c>
      <c r="M755">
        <v>0</v>
      </c>
      <c r="N755">
        <f t="shared" si="15"/>
        <v>0.30677060166399994</v>
      </c>
      <c r="O755">
        <f>VLOOKUP(L755,'RTY Prices'!$A$1:$G$4152,7,1)</f>
        <v>379</v>
      </c>
    </row>
    <row r="756" spans="12:15" x14ac:dyDescent="0.15">
      <c r="L756" s="6">
        <v>37571</v>
      </c>
      <c r="M756">
        <v>0</v>
      </c>
      <c r="N756">
        <f t="shared" si="15"/>
        <v>0.30677060166399994</v>
      </c>
      <c r="O756">
        <f>VLOOKUP(L756,'RTY Prices'!$A$1:$G$4152,7,1)</f>
        <v>369.14001500000001</v>
      </c>
    </row>
    <row r="757" spans="12:15" x14ac:dyDescent="0.15">
      <c r="L757" s="6">
        <v>37572</v>
      </c>
      <c r="M757">
        <v>0</v>
      </c>
      <c r="N757">
        <f t="shared" si="15"/>
        <v>0.30677060166399994</v>
      </c>
      <c r="O757">
        <f>VLOOKUP(L757,'RTY Prices'!$A$1:$G$4152,7,1)</f>
        <v>374.69000199999999</v>
      </c>
    </row>
    <row r="758" spans="12:15" x14ac:dyDescent="0.15">
      <c r="L758" s="6">
        <v>37573</v>
      </c>
      <c r="M758">
        <v>0</v>
      </c>
      <c r="N758">
        <f t="shared" si="15"/>
        <v>0.30677060166399994</v>
      </c>
      <c r="O758">
        <f>VLOOKUP(L758,'RTY Prices'!$A$1:$G$4152,7,1)</f>
        <v>376.10998499999999</v>
      </c>
    </row>
    <row r="759" spans="12:15" x14ac:dyDescent="0.15">
      <c r="L759" s="6">
        <v>37574</v>
      </c>
      <c r="M759">
        <v>0</v>
      </c>
      <c r="N759">
        <f t="shared" si="15"/>
        <v>0.30677060166399994</v>
      </c>
      <c r="O759">
        <f>VLOOKUP(L759,'RTY Prices'!$A$1:$G$4152,7,1)</f>
        <v>386.23998999999998</v>
      </c>
    </row>
    <row r="760" spans="12:15" x14ac:dyDescent="0.15">
      <c r="L760" s="6">
        <v>37575</v>
      </c>
      <c r="M760">
        <v>0</v>
      </c>
      <c r="N760">
        <f t="shared" si="15"/>
        <v>0.30677060166399994</v>
      </c>
      <c r="O760">
        <f>VLOOKUP(L760,'RTY Prices'!$A$1:$G$4152,7,1)</f>
        <v>385.92001299999998</v>
      </c>
    </row>
    <row r="761" spans="12:15" x14ac:dyDescent="0.15">
      <c r="L761" s="6">
        <v>37578</v>
      </c>
      <c r="M761">
        <v>0</v>
      </c>
      <c r="N761">
        <f t="shared" si="15"/>
        <v>0.30677060166399994</v>
      </c>
      <c r="O761">
        <f>VLOOKUP(L761,'RTY Prices'!$A$1:$G$4152,7,1)</f>
        <v>382.57998700000002</v>
      </c>
    </row>
    <row r="762" spans="12:15" x14ac:dyDescent="0.15">
      <c r="L762" s="6">
        <v>37579</v>
      </c>
      <c r="M762">
        <v>0</v>
      </c>
      <c r="N762">
        <f t="shared" si="15"/>
        <v>0.30677060166399994</v>
      </c>
      <c r="O762">
        <f>VLOOKUP(L762,'RTY Prices'!$A$1:$G$4152,7,1)</f>
        <v>379.57000699999998</v>
      </c>
    </row>
    <row r="763" spans="12:15" x14ac:dyDescent="0.15">
      <c r="L763" s="6">
        <v>37580</v>
      </c>
      <c r="M763">
        <v>0</v>
      </c>
      <c r="N763">
        <f t="shared" si="15"/>
        <v>0.30677060166399994</v>
      </c>
      <c r="O763">
        <f>VLOOKUP(L763,'RTY Prices'!$A$1:$G$4152,7,1)</f>
        <v>388.58999599999999</v>
      </c>
    </row>
    <row r="764" spans="12:15" x14ac:dyDescent="0.15">
      <c r="L764" s="6">
        <v>37581</v>
      </c>
      <c r="M764">
        <v>0</v>
      </c>
      <c r="N764">
        <f t="shared" si="15"/>
        <v>0.30677060166399994</v>
      </c>
      <c r="O764">
        <f>VLOOKUP(L764,'RTY Prices'!$A$1:$G$4152,7,1)</f>
        <v>397.67999300000002</v>
      </c>
    </row>
    <row r="765" spans="12:15" x14ac:dyDescent="0.15">
      <c r="L765" s="6">
        <v>37582</v>
      </c>
      <c r="M765">
        <v>0</v>
      </c>
      <c r="N765">
        <f t="shared" si="15"/>
        <v>0.30677060166399994</v>
      </c>
      <c r="O765">
        <f>VLOOKUP(L765,'RTY Prices'!$A$1:$G$4152,7,1)</f>
        <v>400</v>
      </c>
    </row>
    <row r="766" spans="12:15" x14ac:dyDescent="0.15">
      <c r="L766" s="6">
        <v>37585</v>
      </c>
      <c r="M766">
        <v>0</v>
      </c>
      <c r="N766">
        <f t="shared" si="15"/>
        <v>0.30677060166399994</v>
      </c>
      <c r="O766">
        <f>VLOOKUP(L766,'RTY Prices'!$A$1:$G$4152,7,1)</f>
        <v>404.85000600000001</v>
      </c>
    </row>
    <row r="767" spans="12:15" x14ac:dyDescent="0.15">
      <c r="L767" s="6">
        <v>37586</v>
      </c>
      <c r="M767">
        <v>0</v>
      </c>
      <c r="N767">
        <f t="shared" si="15"/>
        <v>0.30677060166399994</v>
      </c>
      <c r="O767">
        <f>VLOOKUP(L767,'RTY Prices'!$A$1:$G$4152,7,1)</f>
        <v>398.32000699999998</v>
      </c>
    </row>
    <row r="768" spans="12:15" x14ac:dyDescent="0.15">
      <c r="L768" s="6">
        <v>37587</v>
      </c>
      <c r="M768">
        <v>0</v>
      </c>
      <c r="N768">
        <f t="shared" si="15"/>
        <v>0.30677060166399994</v>
      </c>
      <c r="O768">
        <f>VLOOKUP(L768,'RTY Prices'!$A$1:$G$4152,7,1)</f>
        <v>410.23998999999998</v>
      </c>
    </row>
    <row r="769" spans="12:15" x14ac:dyDescent="0.15">
      <c r="L769" s="6">
        <v>37588</v>
      </c>
      <c r="M769">
        <v>0</v>
      </c>
      <c r="N769">
        <f t="shared" si="15"/>
        <v>0.30677060166399994</v>
      </c>
      <c r="O769">
        <f>VLOOKUP(L769,'RTY Prices'!$A$1:$G$4152,7,1)</f>
        <v>410.23998999999998</v>
      </c>
    </row>
    <row r="770" spans="12:15" x14ac:dyDescent="0.15">
      <c r="L770" s="6">
        <v>37589</v>
      </c>
      <c r="M770">
        <v>0</v>
      </c>
      <c r="N770">
        <f t="shared" si="15"/>
        <v>0.30677060166399994</v>
      </c>
      <c r="O770">
        <f>VLOOKUP(L770,'RTY Prices'!$A$1:$G$4152,7,1)</f>
        <v>406.35000600000001</v>
      </c>
    </row>
    <row r="771" spans="12:15" x14ac:dyDescent="0.15">
      <c r="L771" s="6">
        <v>37592</v>
      </c>
      <c r="M771">
        <v>0</v>
      </c>
      <c r="N771">
        <f t="shared" si="15"/>
        <v>0.30677060166399994</v>
      </c>
      <c r="O771">
        <f>VLOOKUP(L771,'RTY Prices'!$A$1:$G$4152,7,1)</f>
        <v>408.540009</v>
      </c>
    </row>
    <row r="772" spans="12:15" x14ac:dyDescent="0.15">
      <c r="L772" s="6">
        <v>37593</v>
      </c>
      <c r="M772">
        <v>0</v>
      </c>
      <c r="N772">
        <f t="shared" si="15"/>
        <v>0.30677060166399994</v>
      </c>
      <c r="O772">
        <f>VLOOKUP(L772,'RTY Prices'!$A$1:$G$4152,7,1)</f>
        <v>400.82998700000002</v>
      </c>
    </row>
    <row r="773" spans="12:15" x14ac:dyDescent="0.15">
      <c r="L773" s="6">
        <v>37594</v>
      </c>
      <c r="M773">
        <v>0</v>
      </c>
      <c r="N773">
        <f t="shared" si="15"/>
        <v>0.30677060166399994</v>
      </c>
      <c r="O773">
        <f>VLOOKUP(L773,'RTY Prices'!$A$1:$G$4152,7,1)</f>
        <v>397.52999899999998</v>
      </c>
    </row>
    <row r="774" spans="12:15" x14ac:dyDescent="0.15">
      <c r="L774" s="6">
        <v>37595</v>
      </c>
      <c r="M774">
        <v>0</v>
      </c>
      <c r="N774">
        <f t="shared" si="15"/>
        <v>0.30677060166399994</v>
      </c>
      <c r="O774">
        <f>VLOOKUP(L774,'RTY Prices'!$A$1:$G$4152,7,1)</f>
        <v>394.45001200000002</v>
      </c>
    </row>
    <row r="775" spans="12:15" x14ac:dyDescent="0.15">
      <c r="L775" s="6">
        <v>37596</v>
      </c>
      <c r="M775">
        <v>0</v>
      </c>
      <c r="N775">
        <f t="shared" si="15"/>
        <v>0.30677060166399994</v>
      </c>
      <c r="O775">
        <f>VLOOKUP(L775,'RTY Prices'!$A$1:$G$4152,7,1)</f>
        <v>396.72000100000002</v>
      </c>
    </row>
    <row r="776" spans="12:15" x14ac:dyDescent="0.15">
      <c r="L776" s="6">
        <v>37599</v>
      </c>
      <c r="M776">
        <v>0</v>
      </c>
      <c r="N776">
        <f t="shared" si="15"/>
        <v>0.30677060166399994</v>
      </c>
      <c r="O776">
        <f>VLOOKUP(L776,'RTY Prices'!$A$1:$G$4152,7,1)</f>
        <v>386.290009</v>
      </c>
    </row>
    <row r="777" spans="12:15" x14ac:dyDescent="0.15">
      <c r="L777" s="6">
        <v>37600</v>
      </c>
      <c r="M777">
        <v>0</v>
      </c>
      <c r="N777">
        <f t="shared" si="15"/>
        <v>0.30677060166399994</v>
      </c>
      <c r="O777">
        <f>VLOOKUP(L777,'RTY Prices'!$A$1:$G$4152,7,1)</f>
        <v>393.47000100000002</v>
      </c>
    </row>
    <row r="778" spans="12:15" x14ac:dyDescent="0.15">
      <c r="L778" s="6">
        <v>37601</v>
      </c>
      <c r="M778">
        <v>0</v>
      </c>
      <c r="N778">
        <f t="shared" si="15"/>
        <v>0.30677060166399994</v>
      </c>
      <c r="O778">
        <f>VLOOKUP(L778,'RTY Prices'!$A$1:$G$4152,7,1)</f>
        <v>393.88000499999998</v>
      </c>
    </row>
    <row r="779" spans="12:15" x14ac:dyDescent="0.15">
      <c r="L779" s="6">
        <v>37602</v>
      </c>
      <c r="M779">
        <v>0</v>
      </c>
      <c r="N779">
        <f t="shared" si="15"/>
        <v>0.30677060166399994</v>
      </c>
      <c r="O779">
        <f>VLOOKUP(L779,'RTY Prices'!$A$1:$G$4152,7,1)</f>
        <v>395.35998499999999</v>
      </c>
    </row>
    <row r="780" spans="12:15" x14ac:dyDescent="0.15">
      <c r="L780" s="6">
        <v>37603</v>
      </c>
      <c r="M780">
        <v>0</v>
      </c>
      <c r="N780">
        <f t="shared" ref="N780:N843" si="16">M780+N779</f>
        <v>0.30677060166399994</v>
      </c>
      <c r="O780">
        <f>VLOOKUP(L780,'RTY Prices'!$A$1:$G$4152,7,1)</f>
        <v>387.98001099999999</v>
      </c>
    </row>
    <row r="781" spans="12:15" x14ac:dyDescent="0.15">
      <c r="L781" s="6">
        <v>37606</v>
      </c>
      <c r="M781">
        <v>0</v>
      </c>
      <c r="N781">
        <f t="shared" si="16"/>
        <v>0.30677060166399994</v>
      </c>
      <c r="O781">
        <f>VLOOKUP(L781,'RTY Prices'!$A$1:$G$4152,7,1)</f>
        <v>394.89999399999999</v>
      </c>
    </row>
    <row r="782" spans="12:15" x14ac:dyDescent="0.15">
      <c r="L782" s="6">
        <v>37607</v>
      </c>
      <c r="M782">
        <v>0</v>
      </c>
      <c r="N782">
        <f t="shared" si="16"/>
        <v>0.30677060166399994</v>
      </c>
      <c r="O782">
        <f>VLOOKUP(L782,'RTY Prices'!$A$1:$G$4152,7,1)</f>
        <v>391.25</v>
      </c>
    </row>
    <row r="783" spans="12:15" x14ac:dyDescent="0.15">
      <c r="L783" s="6">
        <v>37608</v>
      </c>
      <c r="M783">
        <v>0</v>
      </c>
      <c r="N783">
        <f t="shared" si="16"/>
        <v>0.30677060166399994</v>
      </c>
      <c r="O783">
        <f>VLOOKUP(L783,'RTY Prices'!$A$1:$G$4152,7,1)</f>
        <v>383.92999300000002</v>
      </c>
    </row>
    <row r="784" spans="12:15" x14ac:dyDescent="0.15">
      <c r="L784" s="6">
        <v>37609</v>
      </c>
      <c r="M784">
        <v>0</v>
      </c>
      <c r="N784">
        <f t="shared" si="16"/>
        <v>0.30677060166399994</v>
      </c>
      <c r="O784">
        <f>VLOOKUP(L784,'RTY Prices'!$A$1:$G$4152,7,1)</f>
        <v>383.41000400000001</v>
      </c>
    </row>
    <row r="785" spans="12:15" x14ac:dyDescent="0.15">
      <c r="L785" s="6">
        <v>37610</v>
      </c>
      <c r="M785">
        <v>0</v>
      </c>
      <c r="N785">
        <f t="shared" si="16"/>
        <v>0.30677060166399994</v>
      </c>
      <c r="O785">
        <f>VLOOKUP(L785,'RTY Prices'!$A$1:$G$4152,7,1)</f>
        <v>386.88000499999998</v>
      </c>
    </row>
    <row r="786" spans="12:15" x14ac:dyDescent="0.15">
      <c r="L786" s="6">
        <v>37613</v>
      </c>
      <c r="M786">
        <v>0</v>
      </c>
      <c r="N786">
        <f t="shared" si="16"/>
        <v>0.30677060166399994</v>
      </c>
      <c r="O786">
        <f>VLOOKUP(L786,'RTY Prices'!$A$1:$G$4152,7,1)</f>
        <v>389.73001099999999</v>
      </c>
    </row>
    <row r="787" spans="12:15" x14ac:dyDescent="0.15">
      <c r="L787" s="6">
        <v>37614</v>
      </c>
      <c r="M787">
        <v>0</v>
      </c>
      <c r="N787">
        <f t="shared" si="16"/>
        <v>0.30677060166399994</v>
      </c>
      <c r="O787">
        <f>VLOOKUP(L787,'RTY Prices'!$A$1:$G$4152,7,1)</f>
        <v>388.11999500000002</v>
      </c>
    </row>
    <row r="788" spans="12:15" x14ac:dyDescent="0.15">
      <c r="L788" s="6">
        <v>37615</v>
      </c>
      <c r="M788">
        <v>0</v>
      </c>
      <c r="N788">
        <f t="shared" si="16"/>
        <v>0.30677060166399994</v>
      </c>
      <c r="O788">
        <f>VLOOKUP(L788,'RTY Prices'!$A$1:$G$4152,7,1)</f>
        <v>388.11999500000002</v>
      </c>
    </row>
    <row r="789" spans="12:15" x14ac:dyDescent="0.15">
      <c r="L789" s="6">
        <v>37616</v>
      </c>
      <c r="M789">
        <v>0</v>
      </c>
      <c r="N789">
        <f t="shared" si="16"/>
        <v>0.30677060166399994</v>
      </c>
      <c r="O789">
        <f>VLOOKUP(L789,'RTY Prices'!$A$1:$G$4152,7,1)</f>
        <v>389.39999399999999</v>
      </c>
    </row>
    <row r="790" spans="12:15" x14ac:dyDescent="0.15">
      <c r="L790" s="6">
        <v>37617</v>
      </c>
      <c r="M790">
        <v>0</v>
      </c>
      <c r="N790">
        <f t="shared" si="16"/>
        <v>0.30677060166399994</v>
      </c>
      <c r="O790">
        <f>VLOOKUP(L790,'RTY Prices'!$A$1:$G$4152,7,1)</f>
        <v>384.16000400000001</v>
      </c>
    </row>
    <row r="791" spans="12:15" x14ac:dyDescent="0.15">
      <c r="L791" s="6">
        <v>37620</v>
      </c>
      <c r="M791">
        <v>0</v>
      </c>
      <c r="N791">
        <f t="shared" si="16"/>
        <v>0.30677060166399994</v>
      </c>
      <c r="O791">
        <f>VLOOKUP(L791,'RTY Prices'!$A$1:$G$4152,7,1)</f>
        <v>382.23001099999999</v>
      </c>
    </row>
    <row r="792" spans="12:15" x14ac:dyDescent="0.15">
      <c r="L792" s="6">
        <v>37621</v>
      </c>
      <c r="M792">
        <v>0</v>
      </c>
      <c r="N792">
        <f t="shared" si="16"/>
        <v>0.30677060166399994</v>
      </c>
      <c r="O792">
        <f>VLOOKUP(L792,'RTY Prices'!$A$1:$G$4152,7,1)</f>
        <v>383.08999599999999</v>
      </c>
    </row>
    <row r="793" spans="12:15" x14ac:dyDescent="0.15">
      <c r="L793" s="6">
        <v>37622</v>
      </c>
      <c r="M793">
        <v>0</v>
      </c>
      <c r="N793">
        <f t="shared" si="16"/>
        <v>0.30677060166399994</v>
      </c>
      <c r="O793">
        <f>VLOOKUP(L793,'RTY Prices'!$A$1:$G$4152,7,1)</f>
        <v>383.08999599999999</v>
      </c>
    </row>
    <row r="794" spans="12:15" x14ac:dyDescent="0.15">
      <c r="L794" s="6">
        <v>37623</v>
      </c>
      <c r="M794">
        <v>0</v>
      </c>
      <c r="N794">
        <f t="shared" si="16"/>
        <v>0.30677060166399994</v>
      </c>
      <c r="O794">
        <f>VLOOKUP(L794,'RTY Prices'!$A$1:$G$4152,7,1)</f>
        <v>392.57998700000002</v>
      </c>
    </row>
    <row r="795" spans="12:15" x14ac:dyDescent="0.15">
      <c r="L795" s="6">
        <v>37624</v>
      </c>
      <c r="M795">
        <v>0</v>
      </c>
      <c r="N795">
        <f t="shared" si="16"/>
        <v>0.30677060166399994</v>
      </c>
      <c r="O795">
        <f>VLOOKUP(L795,'RTY Prices'!$A$1:$G$4152,7,1)</f>
        <v>390.30999800000001</v>
      </c>
    </row>
    <row r="796" spans="12:15" x14ac:dyDescent="0.15">
      <c r="L796" s="6">
        <v>37627</v>
      </c>
      <c r="M796">
        <v>0</v>
      </c>
      <c r="N796">
        <f t="shared" si="16"/>
        <v>0.30677060166399994</v>
      </c>
      <c r="O796">
        <f>VLOOKUP(L796,'RTY Prices'!$A$1:$G$4152,7,1)</f>
        <v>397</v>
      </c>
    </row>
    <row r="797" spans="12:15" x14ac:dyDescent="0.15">
      <c r="L797" s="6">
        <v>37628</v>
      </c>
      <c r="M797">
        <v>-7.6825894206549103E-3</v>
      </c>
      <c r="N797">
        <f t="shared" si="16"/>
        <v>0.29908801224334502</v>
      </c>
      <c r="O797">
        <f>VLOOKUP(L797,'RTY Prices'!$A$1:$G$4152,7,1)</f>
        <v>393.95001200000002</v>
      </c>
    </row>
    <row r="798" spans="12:15" x14ac:dyDescent="0.15">
      <c r="L798" s="6">
        <v>37629</v>
      </c>
      <c r="M798">
        <v>-1.2387371116516201E-2</v>
      </c>
      <c r="N798">
        <f t="shared" si="16"/>
        <v>0.2867006411268288</v>
      </c>
      <c r="O798">
        <f>VLOOKUP(L798,'RTY Prices'!$A$1:$G$4152,7,1)</f>
        <v>389.07000699999998</v>
      </c>
    </row>
    <row r="799" spans="12:15" x14ac:dyDescent="0.15">
      <c r="L799" s="6">
        <v>37630</v>
      </c>
      <c r="M799">
        <v>1.76574777710891E-2</v>
      </c>
      <c r="N799">
        <f t="shared" si="16"/>
        <v>0.30435811889791792</v>
      </c>
      <c r="O799">
        <f>VLOOKUP(L799,'RTY Prices'!$A$1:$G$4152,7,1)</f>
        <v>395.94000199999999</v>
      </c>
    </row>
    <row r="800" spans="12:15" x14ac:dyDescent="0.15">
      <c r="L800" s="6">
        <v>37631</v>
      </c>
      <c r="M800">
        <v>1.2628175922471099E-3</v>
      </c>
      <c r="N800">
        <f t="shared" si="16"/>
        <v>0.30562093649016503</v>
      </c>
      <c r="O800">
        <f>VLOOKUP(L800,'RTY Prices'!$A$1:$G$4152,7,1)</f>
        <v>396.44000199999999</v>
      </c>
    </row>
    <row r="801" spans="12:15" x14ac:dyDescent="0.15">
      <c r="L801" s="6">
        <v>37634</v>
      </c>
      <c r="M801">
        <v>-6.5585964758407801E-4</v>
      </c>
      <c r="N801">
        <f t="shared" si="16"/>
        <v>0.30496507684258095</v>
      </c>
      <c r="O801">
        <f>VLOOKUP(L801,'RTY Prices'!$A$1:$G$4152,7,1)</f>
        <v>396.17999300000002</v>
      </c>
    </row>
    <row r="802" spans="12:15" x14ac:dyDescent="0.15">
      <c r="L802" s="6">
        <v>37635</v>
      </c>
      <c r="M802">
        <v>5.7297668739168996E-3</v>
      </c>
      <c r="N802">
        <f t="shared" si="16"/>
        <v>0.31069484371649786</v>
      </c>
      <c r="O802">
        <f>VLOOKUP(L802,'RTY Prices'!$A$1:$G$4152,7,1)</f>
        <v>398.45001200000002</v>
      </c>
    </row>
    <row r="803" spans="12:15" x14ac:dyDescent="0.15">
      <c r="L803" s="6">
        <v>37636</v>
      </c>
      <c r="M803">
        <v>-7.32842994618865E-3</v>
      </c>
      <c r="N803">
        <f t="shared" si="16"/>
        <v>0.30336641377030921</v>
      </c>
      <c r="O803">
        <f>VLOOKUP(L803,'RTY Prices'!$A$1:$G$4152,7,1)</f>
        <v>395.52999899999998</v>
      </c>
    </row>
    <row r="804" spans="12:15" x14ac:dyDescent="0.15">
      <c r="L804" s="6">
        <v>37637</v>
      </c>
      <c r="M804">
        <v>-1.6433494340336501E-3</v>
      </c>
      <c r="N804">
        <f t="shared" si="16"/>
        <v>0.30172306433627555</v>
      </c>
      <c r="O804">
        <f>VLOOKUP(L804,'RTY Prices'!$A$1:$G$4152,7,1)</f>
        <v>394.88000499999998</v>
      </c>
    </row>
    <row r="805" spans="12:15" x14ac:dyDescent="0.15">
      <c r="L805" s="6">
        <v>37638</v>
      </c>
      <c r="M805">
        <v>-1.36328641215957E-2</v>
      </c>
      <c r="N805">
        <f t="shared" si="16"/>
        <v>0.28809020021467985</v>
      </c>
      <c r="O805">
        <f>VLOOKUP(L805,'RTY Prices'!$A$1:$G$4152,7,1)</f>
        <v>388.10000600000001</v>
      </c>
    </row>
    <row r="806" spans="12:15" x14ac:dyDescent="0.15">
      <c r="L806" s="6">
        <v>37641</v>
      </c>
      <c r="M806">
        <v>0</v>
      </c>
      <c r="N806">
        <f t="shared" si="16"/>
        <v>0.28809020021467985</v>
      </c>
      <c r="O806">
        <f>VLOOKUP(L806,'RTY Prices'!$A$1:$G$4152,7,1)</f>
        <v>388.10000600000001</v>
      </c>
    </row>
    <row r="807" spans="12:15" x14ac:dyDescent="0.15">
      <c r="L807" s="6">
        <v>37642</v>
      </c>
      <c r="M807">
        <v>0</v>
      </c>
      <c r="N807">
        <f t="shared" si="16"/>
        <v>0.28809020021467985</v>
      </c>
      <c r="O807">
        <f>VLOOKUP(L807,'RTY Prices'!$A$1:$G$4152,7,1)</f>
        <v>383.17001299999998</v>
      </c>
    </row>
    <row r="808" spans="12:15" x14ac:dyDescent="0.15">
      <c r="L808" s="6">
        <v>37643</v>
      </c>
      <c r="M808">
        <v>0</v>
      </c>
      <c r="N808">
        <f t="shared" si="16"/>
        <v>0.28809020021467985</v>
      </c>
      <c r="O808">
        <f>VLOOKUP(L808,'RTY Prices'!$A$1:$G$4152,7,1)</f>
        <v>380.52999899999998</v>
      </c>
    </row>
    <row r="809" spans="12:15" x14ac:dyDescent="0.15">
      <c r="L809" s="6">
        <v>37644</v>
      </c>
      <c r="M809">
        <v>-8.3567445624701496E-3</v>
      </c>
      <c r="N809">
        <f t="shared" si="16"/>
        <v>0.27973345565220969</v>
      </c>
      <c r="O809">
        <f>VLOOKUP(L809,'RTY Prices'!$A$1:$G$4152,7,1)</f>
        <v>383.709991</v>
      </c>
    </row>
    <row r="810" spans="12:15" x14ac:dyDescent="0.15">
      <c r="L810" s="6">
        <v>37645</v>
      </c>
      <c r="M810">
        <v>2.2543048664062499E-2</v>
      </c>
      <c r="N810">
        <f t="shared" si="16"/>
        <v>0.30227650431627218</v>
      </c>
      <c r="O810">
        <f>VLOOKUP(L810,'RTY Prices'!$A$1:$G$4152,7,1)</f>
        <v>375.05999800000001</v>
      </c>
    </row>
    <row r="811" spans="12:15" x14ac:dyDescent="0.15">
      <c r="L811" s="6">
        <v>37648</v>
      </c>
      <c r="M811">
        <v>1.7277265063068498E-2</v>
      </c>
      <c r="N811">
        <f t="shared" si="16"/>
        <v>0.31955376937934066</v>
      </c>
      <c r="O811">
        <f>VLOOKUP(L811,'RTY Prices'!$A$1:$G$4152,7,1)</f>
        <v>368.57998700000002</v>
      </c>
    </row>
    <row r="812" spans="12:15" x14ac:dyDescent="0.15">
      <c r="L812" s="6">
        <v>37649</v>
      </c>
      <c r="M812">
        <v>-1.24532697430475E-2</v>
      </c>
      <c r="N812">
        <f t="shared" si="16"/>
        <v>0.30710049963629316</v>
      </c>
      <c r="O812">
        <f>VLOOKUP(L812,'RTY Prices'!$A$1:$G$4152,7,1)</f>
        <v>373.17001299999998</v>
      </c>
    </row>
    <row r="813" spans="12:15" x14ac:dyDescent="0.15">
      <c r="L813" s="6">
        <v>37650</v>
      </c>
      <c r="M813">
        <v>-4.4751264619968803E-3</v>
      </c>
      <c r="N813">
        <f t="shared" si="16"/>
        <v>0.30262537317429627</v>
      </c>
      <c r="O813">
        <f>VLOOKUP(L813,'RTY Prices'!$A$1:$G$4152,7,1)</f>
        <v>374.83999599999999</v>
      </c>
    </row>
    <row r="814" spans="12:15" x14ac:dyDescent="0.15">
      <c r="L814" s="6">
        <v>37651</v>
      </c>
      <c r="M814">
        <v>1.9261554468696401E-2</v>
      </c>
      <c r="N814">
        <f t="shared" si="16"/>
        <v>0.32188692764299265</v>
      </c>
      <c r="O814">
        <f>VLOOKUP(L814,'RTY Prices'!$A$1:$G$4152,7,1)</f>
        <v>367.61999500000002</v>
      </c>
    </row>
    <row r="815" spans="12:15" x14ac:dyDescent="0.15">
      <c r="L815" s="6">
        <v>37652</v>
      </c>
      <c r="M815">
        <v>-1.23769600725878E-2</v>
      </c>
      <c r="N815">
        <f t="shared" si="16"/>
        <v>0.30950996757040483</v>
      </c>
      <c r="O815">
        <f>VLOOKUP(L815,'RTY Prices'!$A$1:$G$4152,7,1)</f>
        <v>372.17001299999998</v>
      </c>
    </row>
    <row r="816" spans="12:15" x14ac:dyDescent="0.15">
      <c r="L816" s="6">
        <v>37655</v>
      </c>
      <c r="M816">
        <v>5.1589674958578604E-3</v>
      </c>
      <c r="N816">
        <f t="shared" si="16"/>
        <v>0.3146689350662627</v>
      </c>
      <c r="O816">
        <f>VLOOKUP(L816,'RTY Prices'!$A$1:$G$4152,7,1)</f>
        <v>370.25</v>
      </c>
    </row>
    <row r="817" spans="12:15" x14ac:dyDescent="0.15">
      <c r="L817" s="6">
        <v>37656</v>
      </c>
      <c r="M817">
        <v>4.1323403106008297E-3</v>
      </c>
      <c r="N817">
        <f t="shared" si="16"/>
        <v>0.31880127537686354</v>
      </c>
      <c r="O817">
        <f>VLOOKUP(L817,'RTY Prices'!$A$1:$G$4152,7,1)</f>
        <v>368.72000100000002</v>
      </c>
    </row>
    <row r="818" spans="12:15" x14ac:dyDescent="0.15">
      <c r="L818" s="6">
        <v>37657</v>
      </c>
      <c r="M818">
        <v>4.6919369584186299E-3</v>
      </c>
      <c r="N818">
        <f t="shared" si="16"/>
        <v>0.32349321233528217</v>
      </c>
      <c r="O818">
        <f>VLOOKUP(L818,'RTY Prices'!$A$1:$G$4152,7,1)</f>
        <v>366.98998999999998</v>
      </c>
    </row>
    <row r="819" spans="12:15" x14ac:dyDescent="0.15">
      <c r="L819" s="6">
        <v>37658</v>
      </c>
      <c r="M819">
        <v>6.1309574138520501E-3</v>
      </c>
      <c r="N819">
        <f t="shared" si="16"/>
        <v>0.32962416974913422</v>
      </c>
      <c r="O819">
        <f>VLOOKUP(L819,'RTY Prices'!$A$1:$G$4152,7,1)</f>
        <v>364.73998999999998</v>
      </c>
    </row>
    <row r="820" spans="12:15" x14ac:dyDescent="0.15">
      <c r="L820" s="6">
        <v>37659</v>
      </c>
      <c r="M820">
        <v>1.6340382638053999E-2</v>
      </c>
      <c r="N820">
        <f t="shared" si="16"/>
        <v>0.34596455238718821</v>
      </c>
      <c r="O820">
        <f>VLOOKUP(L820,'RTY Prices'!$A$1:$G$4152,7,1)</f>
        <v>358.77999899999998</v>
      </c>
    </row>
    <row r="821" spans="12:15" x14ac:dyDescent="0.15">
      <c r="L821" s="6">
        <v>37662</v>
      </c>
      <c r="M821">
        <v>-9.2536011183834699E-3</v>
      </c>
      <c r="N821">
        <f t="shared" si="16"/>
        <v>0.33671095126880474</v>
      </c>
      <c r="O821">
        <f>VLOOKUP(L821,'RTY Prices'!$A$1:$G$4152,7,1)</f>
        <v>362.10000600000001</v>
      </c>
    </row>
    <row r="822" spans="12:15" x14ac:dyDescent="0.15">
      <c r="L822" s="6">
        <v>37663</v>
      </c>
      <c r="M822">
        <v>5.9100109487433203E-3</v>
      </c>
      <c r="N822">
        <f t="shared" si="16"/>
        <v>0.34262096221754806</v>
      </c>
      <c r="O822">
        <f>VLOOKUP(L822,'RTY Prices'!$A$1:$G$4152,7,1)</f>
        <v>359.959991</v>
      </c>
    </row>
    <row r="823" spans="12:15" x14ac:dyDescent="0.15">
      <c r="L823" s="6">
        <v>37664</v>
      </c>
      <c r="M823">
        <v>1.2723597384466E-2</v>
      </c>
      <c r="N823">
        <f t="shared" si="16"/>
        <v>0.35534455960201405</v>
      </c>
      <c r="O823">
        <f>VLOOKUP(L823,'RTY Prices'!$A$1:$G$4152,7,1)</f>
        <v>355.38000499999998</v>
      </c>
    </row>
    <row r="824" spans="12:15" x14ac:dyDescent="0.15">
      <c r="L824" s="6">
        <v>37665</v>
      </c>
      <c r="M824">
        <v>1.71651750638013E-3</v>
      </c>
      <c r="N824">
        <f t="shared" si="16"/>
        <v>0.35706107710839419</v>
      </c>
      <c r="O824">
        <f>VLOOKUP(L824,'RTY Prices'!$A$1:$G$4152,7,1)</f>
        <v>354.76998900000001</v>
      </c>
    </row>
    <row r="825" spans="12:15" x14ac:dyDescent="0.15">
      <c r="L825" s="6">
        <v>37666</v>
      </c>
      <c r="M825">
        <v>-1.05138853782809E-2</v>
      </c>
      <c r="N825">
        <f t="shared" si="16"/>
        <v>0.34654719173011328</v>
      </c>
      <c r="O825">
        <f>VLOOKUP(L825,'RTY Prices'!$A$1:$G$4152,7,1)</f>
        <v>358.5</v>
      </c>
    </row>
    <row r="826" spans="12:15" x14ac:dyDescent="0.15">
      <c r="L826" s="6">
        <v>37669</v>
      </c>
      <c r="M826">
        <v>0</v>
      </c>
      <c r="N826">
        <f t="shared" si="16"/>
        <v>0.34654719173011328</v>
      </c>
      <c r="O826">
        <f>VLOOKUP(L826,'RTY Prices'!$A$1:$G$4152,7,1)</f>
        <v>358.5</v>
      </c>
    </row>
    <row r="827" spans="12:15" x14ac:dyDescent="0.15">
      <c r="L827" s="6">
        <v>37670</v>
      </c>
      <c r="M827">
        <v>-1.5957742182705702E-2</v>
      </c>
      <c r="N827">
        <f t="shared" si="16"/>
        <v>0.3305894495474076</v>
      </c>
      <c r="O827">
        <f>VLOOKUP(L827,'RTY Prices'!$A$1:$G$4152,7,1)</f>
        <v>364.52999899999998</v>
      </c>
    </row>
    <row r="828" spans="12:15" x14ac:dyDescent="0.15">
      <c r="L828" s="6">
        <v>37671</v>
      </c>
      <c r="M828">
        <v>0</v>
      </c>
      <c r="N828">
        <f t="shared" si="16"/>
        <v>0.3305894495474076</v>
      </c>
      <c r="O828">
        <f>VLOOKUP(L828,'RTY Prices'!$A$1:$G$4152,7,1)</f>
        <v>360.27999899999998</v>
      </c>
    </row>
    <row r="829" spans="12:15" x14ac:dyDescent="0.15">
      <c r="L829" s="6">
        <v>37672</v>
      </c>
      <c r="M829">
        <v>0</v>
      </c>
      <c r="N829">
        <f t="shared" si="16"/>
        <v>0.3305894495474076</v>
      </c>
      <c r="O829">
        <f>VLOOKUP(L829,'RTY Prices'!$A$1:$G$4152,7,1)</f>
        <v>359.73998999999998</v>
      </c>
    </row>
    <row r="830" spans="12:15" x14ac:dyDescent="0.15">
      <c r="L830" s="6">
        <v>37673</v>
      </c>
      <c r="M830">
        <v>0</v>
      </c>
      <c r="N830">
        <f t="shared" si="16"/>
        <v>0.3305894495474076</v>
      </c>
      <c r="O830">
        <f>VLOOKUP(L830,'RTY Prices'!$A$1:$G$4152,7,1)</f>
        <v>364.35998499999999</v>
      </c>
    </row>
    <row r="831" spans="12:15" x14ac:dyDescent="0.15">
      <c r="L831" s="6">
        <v>37676</v>
      </c>
      <c r="M831">
        <v>0</v>
      </c>
      <c r="N831">
        <f t="shared" si="16"/>
        <v>0.3305894495474076</v>
      </c>
      <c r="O831">
        <f>VLOOKUP(L831,'RTY Prices'!$A$1:$G$4152,7,1)</f>
        <v>358.22000100000002</v>
      </c>
    </row>
    <row r="832" spans="12:15" x14ac:dyDescent="0.15">
      <c r="L832" s="6">
        <v>37677</v>
      </c>
      <c r="M832">
        <v>0</v>
      </c>
      <c r="N832">
        <f t="shared" si="16"/>
        <v>0.3305894495474076</v>
      </c>
      <c r="O832">
        <f>VLOOKUP(L832,'RTY Prices'!$A$1:$G$4152,7,1)</f>
        <v>361.20001200000002</v>
      </c>
    </row>
    <row r="833" spans="12:15" x14ac:dyDescent="0.15">
      <c r="L833" s="6">
        <v>37678</v>
      </c>
      <c r="M833">
        <v>0</v>
      </c>
      <c r="N833">
        <f t="shared" si="16"/>
        <v>0.3305894495474076</v>
      </c>
      <c r="O833">
        <f>VLOOKUP(L833,'RTY Prices'!$A$1:$G$4152,7,1)</f>
        <v>357.97000100000002</v>
      </c>
    </row>
    <row r="834" spans="12:15" x14ac:dyDescent="0.15">
      <c r="L834" s="6">
        <v>37679</v>
      </c>
      <c r="M834">
        <v>0</v>
      </c>
      <c r="N834">
        <f t="shared" si="16"/>
        <v>0.3305894495474076</v>
      </c>
      <c r="O834">
        <f>VLOOKUP(L834,'RTY Prices'!$A$1:$G$4152,7,1)</f>
        <v>361.42999300000002</v>
      </c>
    </row>
    <row r="835" spans="12:15" x14ac:dyDescent="0.15">
      <c r="L835" s="6">
        <v>37680</v>
      </c>
      <c r="M835">
        <v>0</v>
      </c>
      <c r="N835">
        <f t="shared" si="16"/>
        <v>0.3305894495474076</v>
      </c>
      <c r="O835">
        <f>VLOOKUP(L835,'RTY Prices'!$A$1:$G$4152,7,1)</f>
        <v>360.51998900000001</v>
      </c>
    </row>
    <row r="836" spans="12:15" x14ac:dyDescent="0.15">
      <c r="L836" s="6">
        <v>37683</v>
      </c>
      <c r="M836">
        <v>0</v>
      </c>
      <c r="N836">
        <f t="shared" si="16"/>
        <v>0.3305894495474076</v>
      </c>
      <c r="O836">
        <f>VLOOKUP(L836,'RTY Prices'!$A$1:$G$4152,7,1)</f>
        <v>359.30999800000001</v>
      </c>
    </row>
    <row r="837" spans="12:15" x14ac:dyDescent="0.15">
      <c r="L837" s="6">
        <v>37684</v>
      </c>
      <c r="M837">
        <v>0</v>
      </c>
      <c r="N837">
        <f t="shared" si="16"/>
        <v>0.3305894495474076</v>
      </c>
      <c r="O837">
        <f>VLOOKUP(L837,'RTY Prices'!$A$1:$G$4152,7,1)</f>
        <v>356.51001000000002</v>
      </c>
    </row>
    <row r="838" spans="12:15" x14ac:dyDescent="0.15">
      <c r="L838" s="6">
        <v>37685</v>
      </c>
      <c r="M838">
        <v>0</v>
      </c>
      <c r="N838">
        <f t="shared" si="16"/>
        <v>0.3305894495474076</v>
      </c>
      <c r="O838">
        <f>VLOOKUP(L838,'RTY Prices'!$A$1:$G$4152,7,1)</f>
        <v>356.540009</v>
      </c>
    </row>
    <row r="839" spans="12:15" x14ac:dyDescent="0.15">
      <c r="L839" s="6">
        <v>37686</v>
      </c>
      <c r="M839">
        <v>0</v>
      </c>
      <c r="N839">
        <f t="shared" si="16"/>
        <v>0.3305894495474076</v>
      </c>
      <c r="O839">
        <f>VLOOKUP(L839,'RTY Prices'!$A$1:$G$4152,7,1)</f>
        <v>353.83999599999999</v>
      </c>
    </row>
    <row r="840" spans="12:15" x14ac:dyDescent="0.15">
      <c r="L840" s="6">
        <v>37687</v>
      </c>
      <c r="M840">
        <v>0</v>
      </c>
      <c r="N840">
        <f t="shared" si="16"/>
        <v>0.3305894495474076</v>
      </c>
      <c r="O840">
        <f>VLOOKUP(L840,'RTY Prices'!$A$1:$G$4152,7,1)</f>
        <v>354.17999300000002</v>
      </c>
    </row>
    <row r="841" spans="12:15" x14ac:dyDescent="0.15">
      <c r="L841" s="6">
        <v>37690</v>
      </c>
      <c r="M841">
        <v>0</v>
      </c>
      <c r="N841">
        <f t="shared" si="16"/>
        <v>0.3305894495474076</v>
      </c>
      <c r="O841">
        <f>VLOOKUP(L841,'RTY Prices'!$A$1:$G$4152,7,1)</f>
        <v>348.01001000000002</v>
      </c>
    </row>
    <row r="842" spans="12:15" x14ac:dyDescent="0.15">
      <c r="L842" s="6">
        <v>37691</v>
      </c>
      <c r="M842">
        <v>0</v>
      </c>
      <c r="N842">
        <f t="shared" si="16"/>
        <v>0.3305894495474076</v>
      </c>
      <c r="O842">
        <f>VLOOKUP(L842,'RTY Prices'!$A$1:$G$4152,7,1)</f>
        <v>347.02999899999998</v>
      </c>
    </row>
    <row r="843" spans="12:15" x14ac:dyDescent="0.15">
      <c r="L843" s="6">
        <v>37692</v>
      </c>
      <c r="M843">
        <v>0</v>
      </c>
      <c r="N843">
        <f t="shared" si="16"/>
        <v>0.3305894495474076</v>
      </c>
      <c r="O843">
        <f>VLOOKUP(L843,'RTY Prices'!$A$1:$G$4152,7,1)</f>
        <v>345.94000199999999</v>
      </c>
    </row>
    <row r="844" spans="12:15" x14ac:dyDescent="0.15">
      <c r="L844" s="6">
        <v>37693</v>
      </c>
      <c r="M844">
        <v>0</v>
      </c>
      <c r="N844">
        <f t="shared" ref="N844:N907" si="17">M844+N843</f>
        <v>0.3305894495474076</v>
      </c>
      <c r="O844">
        <f>VLOOKUP(L844,'RTY Prices'!$A$1:$G$4152,7,1)</f>
        <v>355.44000199999999</v>
      </c>
    </row>
    <row r="845" spans="12:15" x14ac:dyDescent="0.15">
      <c r="L845" s="6">
        <v>37694</v>
      </c>
      <c r="M845">
        <v>0</v>
      </c>
      <c r="N845">
        <f t="shared" si="17"/>
        <v>0.3305894495474076</v>
      </c>
      <c r="O845">
        <f>VLOOKUP(L845,'RTY Prices'!$A$1:$G$4152,7,1)</f>
        <v>354.39001500000001</v>
      </c>
    </row>
    <row r="846" spans="12:15" x14ac:dyDescent="0.15">
      <c r="L846" s="6">
        <v>37697</v>
      </c>
      <c r="M846">
        <v>0</v>
      </c>
      <c r="N846">
        <f t="shared" si="17"/>
        <v>0.3305894495474076</v>
      </c>
      <c r="O846">
        <f>VLOOKUP(L846,'RTY Prices'!$A$1:$G$4152,7,1)</f>
        <v>365.39999399999999</v>
      </c>
    </row>
    <row r="847" spans="12:15" x14ac:dyDescent="0.15">
      <c r="L847" s="6">
        <v>37698</v>
      </c>
      <c r="M847">
        <v>0</v>
      </c>
      <c r="N847">
        <f t="shared" si="17"/>
        <v>0.3305894495474076</v>
      </c>
      <c r="O847">
        <f>VLOOKUP(L847,'RTY Prices'!$A$1:$G$4152,7,1)</f>
        <v>368</v>
      </c>
    </row>
    <row r="848" spans="12:15" x14ac:dyDescent="0.15">
      <c r="L848" s="6">
        <v>37699</v>
      </c>
      <c r="M848">
        <v>0</v>
      </c>
      <c r="N848">
        <f t="shared" si="17"/>
        <v>0.3305894495474076</v>
      </c>
      <c r="O848">
        <f>VLOOKUP(L848,'RTY Prices'!$A$1:$G$4152,7,1)</f>
        <v>368.51001000000002</v>
      </c>
    </row>
    <row r="849" spans="12:15" x14ac:dyDescent="0.15">
      <c r="L849" s="6">
        <v>37700</v>
      </c>
      <c r="M849">
        <v>0</v>
      </c>
      <c r="N849">
        <f t="shared" si="17"/>
        <v>0.3305894495474076</v>
      </c>
      <c r="O849">
        <f>VLOOKUP(L849,'RTY Prices'!$A$1:$G$4152,7,1)</f>
        <v>370.48998999999998</v>
      </c>
    </row>
    <row r="850" spans="12:15" x14ac:dyDescent="0.15">
      <c r="L850" s="6">
        <v>37701</v>
      </c>
      <c r="M850">
        <v>0</v>
      </c>
      <c r="N850">
        <f t="shared" si="17"/>
        <v>0.3305894495474076</v>
      </c>
      <c r="O850">
        <f>VLOOKUP(L850,'RTY Prices'!$A$1:$G$4152,7,1)</f>
        <v>376.23001099999999</v>
      </c>
    </row>
    <row r="851" spans="12:15" x14ac:dyDescent="0.15">
      <c r="L851" s="6">
        <v>37704</v>
      </c>
      <c r="M851">
        <v>0</v>
      </c>
      <c r="N851">
        <f t="shared" si="17"/>
        <v>0.3305894495474076</v>
      </c>
      <c r="O851">
        <f>VLOOKUP(L851,'RTY Prices'!$A$1:$G$4152,7,1)</f>
        <v>367.25</v>
      </c>
    </row>
    <row r="852" spans="12:15" x14ac:dyDescent="0.15">
      <c r="L852" s="6">
        <v>37705</v>
      </c>
      <c r="M852">
        <v>0</v>
      </c>
      <c r="N852">
        <f t="shared" si="17"/>
        <v>0.3305894495474076</v>
      </c>
      <c r="O852">
        <f>VLOOKUP(L852,'RTY Prices'!$A$1:$G$4152,7,1)</f>
        <v>371.790009</v>
      </c>
    </row>
    <row r="853" spans="12:15" x14ac:dyDescent="0.15">
      <c r="L853" s="6">
        <v>37706</v>
      </c>
      <c r="M853">
        <v>0</v>
      </c>
      <c r="N853">
        <f t="shared" si="17"/>
        <v>0.3305894495474076</v>
      </c>
      <c r="O853">
        <f>VLOOKUP(L853,'RTY Prices'!$A$1:$G$4152,7,1)</f>
        <v>368.17999300000002</v>
      </c>
    </row>
    <row r="854" spans="12:15" x14ac:dyDescent="0.15">
      <c r="L854" s="6">
        <v>37707</v>
      </c>
      <c r="M854">
        <v>0</v>
      </c>
      <c r="N854">
        <f t="shared" si="17"/>
        <v>0.3305894495474076</v>
      </c>
      <c r="O854">
        <f>VLOOKUP(L854,'RTY Prices'!$A$1:$G$4152,7,1)</f>
        <v>369.5</v>
      </c>
    </row>
    <row r="855" spans="12:15" x14ac:dyDescent="0.15">
      <c r="L855" s="6">
        <v>37708</v>
      </c>
      <c r="M855">
        <v>0</v>
      </c>
      <c r="N855">
        <f t="shared" si="17"/>
        <v>0.3305894495474076</v>
      </c>
      <c r="O855">
        <f>VLOOKUP(L855,'RTY Prices'!$A$1:$G$4152,7,1)</f>
        <v>368.70001200000002</v>
      </c>
    </row>
    <row r="856" spans="12:15" x14ac:dyDescent="0.15">
      <c r="L856" s="6">
        <v>37711</v>
      </c>
      <c r="M856">
        <v>0</v>
      </c>
      <c r="N856">
        <f t="shared" si="17"/>
        <v>0.3305894495474076</v>
      </c>
      <c r="O856">
        <f>VLOOKUP(L856,'RTY Prices'!$A$1:$G$4152,7,1)</f>
        <v>364.540009</v>
      </c>
    </row>
    <row r="857" spans="12:15" x14ac:dyDescent="0.15">
      <c r="L857" s="6">
        <v>37712</v>
      </c>
      <c r="M857">
        <v>0</v>
      </c>
      <c r="N857">
        <f t="shared" si="17"/>
        <v>0.3305894495474076</v>
      </c>
      <c r="O857">
        <f>VLOOKUP(L857,'RTY Prices'!$A$1:$G$4152,7,1)</f>
        <v>368.69000199999999</v>
      </c>
    </row>
    <row r="858" spans="12:15" x14ac:dyDescent="0.15">
      <c r="L858" s="6">
        <v>37713</v>
      </c>
      <c r="M858">
        <v>0</v>
      </c>
      <c r="N858">
        <f t="shared" si="17"/>
        <v>0.3305894495474076</v>
      </c>
      <c r="O858">
        <f>VLOOKUP(L858,'RTY Prices'!$A$1:$G$4152,7,1)</f>
        <v>376.29998799999998</v>
      </c>
    </row>
    <row r="859" spans="12:15" x14ac:dyDescent="0.15">
      <c r="L859" s="6">
        <v>37714</v>
      </c>
      <c r="M859">
        <v>0</v>
      </c>
      <c r="N859">
        <f t="shared" si="17"/>
        <v>0.3305894495474076</v>
      </c>
      <c r="O859">
        <f>VLOOKUP(L859,'RTY Prices'!$A$1:$G$4152,7,1)</f>
        <v>375.22000100000002</v>
      </c>
    </row>
    <row r="860" spans="12:15" x14ac:dyDescent="0.15">
      <c r="L860" s="6">
        <v>37715</v>
      </c>
      <c r="M860">
        <v>0</v>
      </c>
      <c r="N860">
        <f t="shared" si="17"/>
        <v>0.3305894495474076</v>
      </c>
      <c r="O860">
        <f>VLOOKUP(L860,'RTY Prices'!$A$1:$G$4152,7,1)</f>
        <v>373.27999899999998</v>
      </c>
    </row>
    <row r="861" spans="12:15" x14ac:dyDescent="0.15">
      <c r="L861" s="6">
        <v>37718</v>
      </c>
      <c r="M861">
        <v>0</v>
      </c>
      <c r="N861">
        <f t="shared" si="17"/>
        <v>0.3305894495474076</v>
      </c>
      <c r="O861">
        <f>VLOOKUP(L861,'RTY Prices'!$A$1:$G$4152,7,1)</f>
        <v>376.57000699999998</v>
      </c>
    </row>
    <row r="862" spans="12:15" x14ac:dyDescent="0.15">
      <c r="L862" s="6">
        <v>37719</v>
      </c>
      <c r="M862">
        <v>0</v>
      </c>
      <c r="N862">
        <f t="shared" si="17"/>
        <v>0.3305894495474076</v>
      </c>
      <c r="O862">
        <f>VLOOKUP(L862,'RTY Prices'!$A$1:$G$4152,7,1)</f>
        <v>374.66000400000001</v>
      </c>
    </row>
    <row r="863" spans="12:15" x14ac:dyDescent="0.15">
      <c r="L863" s="6">
        <v>37720</v>
      </c>
      <c r="M863">
        <v>0</v>
      </c>
      <c r="N863">
        <f t="shared" si="17"/>
        <v>0.3305894495474076</v>
      </c>
      <c r="O863">
        <f>VLOOKUP(L863,'RTY Prices'!$A$1:$G$4152,7,1)</f>
        <v>372.27999899999998</v>
      </c>
    </row>
    <row r="864" spans="12:15" x14ac:dyDescent="0.15">
      <c r="L864" s="6">
        <v>37721</v>
      </c>
      <c r="M864">
        <v>0</v>
      </c>
      <c r="N864">
        <f t="shared" si="17"/>
        <v>0.3305894495474076</v>
      </c>
      <c r="O864">
        <f>VLOOKUP(L864,'RTY Prices'!$A$1:$G$4152,7,1)</f>
        <v>372.69000199999999</v>
      </c>
    </row>
    <row r="865" spans="12:15" x14ac:dyDescent="0.15">
      <c r="L865" s="6">
        <v>37722</v>
      </c>
      <c r="M865">
        <v>0</v>
      </c>
      <c r="N865">
        <f t="shared" si="17"/>
        <v>0.3305894495474076</v>
      </c>
      <c r="O865">
        <f>VLOOKUP(L865,'RTY Prices'!$A$1:$G$4152,7,1)</f>
        <v>371.29998799999998</v>
      </c>
    </row>
    <row r="866" spans="12:15" x14ac:dyDescent="0.15">
      <c r="L866" s="6">
        <v>37725</v>
      </c>
      <c r="M866">
        <v>0</v>
      </c>
      <c r="N866">
        <f t="shared" si="17"/>
        <v>0.3305894495474076</v>
      </c>
      <c r="O866">
        <f>VLOOKUP(L866,'RTY Prices'!$A$1:$G$4152,7,1)</f>
        <v>377.60998499999999</v>
      </c>
    </row>
    <row r="867" spans="12:15" x14ac:dyDescent="0.15">
      <c r="L867" s="6">
        <v>37726</v>
      </c>
      <c r="M867">
        <v>0</v>
      </c>
      <c r="N867">
        <f t="shared" si="17"/>
        <v>0.3305894495474076</v>
      </c>
      <c r="O867">
        <f>VLOOKUP(L867,'RTY Prices'!$A$1:$G$4152,7,1)</f>
        <v>379.60000600000001</v>
      </c>
    </row>
    <row r="868" spans="12:15" x14ac:dyDescent="0.15">
      <c r="L868" s="6">
        <v>37727</v>
      </c>
      <c r="M868">
        <v>0</v>
      </c>
      <c r="N868">
        <f t="shared" si="17"/>
        <v>0.3305894495474076</v>
      </c>
      <c r="O868">
        <f>VLOOKUP(L868,'RTY Prices'!$A$1:$G$4152,7,1)</f>
        <v>377.73001099999999</v>
      </c>
    </row>
    <row r="869" spans="12:15" x14ac:dyDescent="0.15">
      <c r="L869" s="6">
        <v>37728</v>
      </c>
      <c r="M869">
        <v>0</v>
      </c>
      <c r="N869">
        <f t="shared" si="17"/>
        <v>0.3305894495474076</v>
      </c>
      <c r="O869">
        <f>VLOOKUP(L869,'RTY Prices'!$A$1:$G$4152,7,1)</f>
        <v>383.70001200000002</v>
      </c>
    </row>
    <row r="870" spans="12:15" x14ac:dyDescent="0.15">
      <c r="L870" s="6">
        <v>37729</v>
      </c>
      <c r="M870">
        <v>0</v>
      </c>
      <c r="N870">
        <f t="shared" si="17"/>
        <v>0.3305894495474076</v>
      </c>
      <c r="O870">
        <f>VLOOKUP(L870,'RTY Prices'!$A$1:$G$4152,7,1)</f>
        <v>383.70001200000002</v>
      </c>
    </row>
    <row r="871" spans="12:15" x14ac:dyDescent="0.15">
      <c r="L871" s="6">
        <v>37732</v>
      </c>
      <c r="M871">
        <v>0</v>
      </c>
      <c r="N871">
        <f t="shared" si="17"/>
        <v>0.3305894495474076</v>
      </c>
      <c r="O871">
        <f>VLOOKUP(L871,'RTY Prices'!$A$1:$G$4152,7,1)</f>
        <v>385.29998799999998</v>
      </c>
    </row>
    <row r="872" spans="12:15" x14ac:dyDescent="0.15">
      <c r="L872" s="6">
        <v>37733</v>
      </c>
      <c r="M872">
        <v>0</v>
      </c>
      <c r="N872">
        <f t="shared" si="17"/>
        <v>0.3305894495474076</v>
      </c>
      <c r="O872">
        <f>VLOOKUP(L872,'RTY Prices'!$A$1:$G$4152,7,1)</f>
        <v>391.16000400000001</v>
      </c>
    </row>
    <row r="873" spans="12:15" x14ac:dyDescent="0.15">
      <c r="L873" s="6">
        <v>37734</v>
      </c>
      <c r="M873">
        <v>0</v>
      </c>
      <c r="N873">
        <f t="shared" si="17"/>
        <v>0.3305894495474076</v>
      </c>
      <c r="O873">
        <f>VLOOKUP(L873,'RTY Prices'!$A$1:$G$4152,7,1)</f>
        <v>394.97000100000002</v>
      </c>
    </row>
    <row r="874" spans="12:15" x14ac:dyDescent="0.15">
      <c r="L874" s="6">
        <v>37735</v>
      </c>
      <c r="M874">
        <v>0</v>
      </c>
      <c r="N874">
        <f t="shared" si="17"/>
        <v>0.3305894495474076</v>
      </c>
      <c r="O874">
        <f>VLOOKUP(L874,'RTY Prices'!$A$1:$G$4152,7,1)</f>
        <v>392.26998900000001</v>
      </c>
    </row>
    <row r="875" spans="12:15" x14ac:dyDescent="0.15">
      <c r="L875" s="6">
        <v>37736</v>
      </c>
      <c r="M875">
        <v>0</v>
      </c>
      <c r="N875">
        <f t="shared" si="17"/>
        <v>0.3305894495474076</v>
      </c>
      <c r="O875">
        <f>VLOOKUP(L875,'RTY Prices'!$A$1:$G$4152,7,1)</f>
        <v>388.5</v>
      </c>
    </row>
    <row r="876" spans="12:15" x14ac:dyDescent="0.15">
      <c r="L876" s="6">
        <v>37739</v>
      </c>
      <c r="M876">
        <v>0</v>
      </c>
      <c r="N876">
        <f t="shared" si="17"/>
        <v>0.3305894495474076</v>
      </c>
      <c r="O876">
        <f>VLOOKUP(L876,'RTY Prices'!$A$1:$G$4152,7,1)</f>
        <v>395.20001200000002</v>
      </c>
    </row>
    <row r="877" spans="12:15" x14ac:dyDescent="0.15">
      <c r="L877" s="6">
        <v>37740</v>
      </c>
      <c r="M877">
        <v>0</v>
      </c>
      <c r="N877">
        <f t="shared" si="17"/>
        <v>0.3305894495474076</v>
      </c>
      <c r="O877">
        <f>VLOOKUP(L877,'RTY Prices'!$A$1:$G$4152,7,1)</f>
        <v>395.77999899999998</v>
      </c>
    </row>
    <row r="878" spans="12:15" x14ac:dyDescent="0.15">
      <c r="L878" s="6">
        <v>37741</v>
      </c>
      <c r="M878">
        <v>0</v>
      </c>
      <c r="N878">
        <f t="shared" si="17"/>
        <v>0.3305894495474076</v>
      </c>
      <c r="O878">
        <f>VLOOKUP(L878,'RTY Prices'!$A$1:$G$4152,7,1)</f>
        <v>398.67999300000002</v>
      </c>
    </row>
    <row r="879" spans="12:15" x14ac:dyDescent="0.15">
      <c r="L879" s="6">
        <v>37742</v>
      </c>
      <c r="M879">
        <v>0</v>
      </c>
      <c r="N879">
        <f t="shared" si="17"/>
        <v>0.3305894495474076</v>
      </c>
      <c r="O879">
        <f>VLOOKUP(L879,'RTY Prices'!$A$1:$G$4152,7,1)</f>
        <v>398.82998700000002</v>
      </c>
    </row>
    <row r="880" spans="12:15" x14ac:dyDescent="0.15">
      <c r="L880" s="6">
        <v>37743</v>
      </c>
      <c r="M880">
        <v>0</v>
      </c>
      <c r="N880">
        <f t="shared" si="17"/>
        <v>0.3305894495474076</v>
      </c>
      <c r="O880">
        <f>VLOOKUP(L880,'RTY Prices'!$A$1:$G$4152,7,1)</f>
        <v>407.67001299999998</v>
      </c>
    </row>
    <row r="881" spans="12:15" x14ac:dyDescent="0.15">
      <c r="L881" s="6">
        <v>37746</v>
      </c>
      <c r="M881">
        <v>0</v>
      </c>
      <c r="N881">
        <f t="shared" si="17"/>
        <v>0.3305894495474076</v>
      </c>
      <c r="O881">
        <f>VLOOKUP(L881,'RTY Prices'!$A$1:$G$4152,7,1)</f>
        <v>409.79998799999998</v>
      </c>
    </row>
    <row r="882" spans="12:15" x14ac:dyDescent="0.15">
      <c r="L882" s="6">
        <v>37747</v>
      </c>
      <c r="M882">
        <v>0</v>
      </c>
      <c r="N882">
        <f t="shared" si="17"/>
        <v>0.3305894495474076</v>
      </c>
      <c r="O882">
        <f>VLOOKUP(L882,'RTY Prices'!$A$1:$G$4152,7,1)</f>
        <v>412.75</v>
      </c>
    </row>
    <row r="883" spans="12:15" x14ac:dyDescent="0.15">
      <c r="L883" s="6">
        <v>37748</v>
      </c>
      <c r="M883">
        <v>0</v>
      </c>
      <c r="N883">
        <f t="shared" si="17"/>
        <v>0.3305894495474076</v>
      </c>
      <c r="O883">
        <f>VLOOKUP(L883,'RTY Prices'!$A$1:$G$4152,7,1)</f>
        <v>410.23001099999999</v>
      </c>
    </row>
    <row r="884" spans="12:15" x14ac:dyDescent="0.15">
      <c r="L884" s="6">
        <v>37749</v>
      </c>
      <c r="M884">
        <v>0</v>
      </c>
      <c r="N884">
        <f t="shared" si="17"/>
        <v>0.3305894495474076</v>
      </c>
      <c r="O884">
        <f>VLOOKUP(L884,'RTY Prices'!$A$1:$G$4152,7,1)</f>
        <v>407.67999300000002</v>
      </c>
    </row>
    <row r="885" spans="12:15" x14ac:dyDescent="0.15">
      <c r="L885" s="6">
        <v>37750</v>
      </c>
      <c r="M885">
        <v>0</v>
      </c>
      <c r="N885">
        <f t="shared" si="17"/>
        <v>0.3305894495474076</v>
      </c>
      <c r="O885">
        <f>VLOOKUP(L885,'RTY Prices'!$A$1:$G$4152,7,1)</f>
        <v>413.52999899999998</v>
      </c>
    </row>
    <row r="886" spans="12:15" x14ac:dyDescent="0.15">
      <c r="L886" s="6">
        <v>37753</v>
      </c>
      <c r="M886">
        <v>0</v>
      </c>
      <c r="N886">
        <f t="shared" si="17"/>
        <v>0.3305894495474076</v>
      </c>
      <c r="O886">
        <f>VLOOKUP(L886,'RTY Prices'!$A$1:$G$4152,7,1)</f>
        <v>418.20001200000002</v>
      </c>
    </row>
    <row r="887" spans="12:15" x14ac:dyDescent="0.15">
      <c r="L887" s="6">
        <v>37754</v>
      </c>
      <c r="M887">
        <v>0</v>
      </c>
      <c r="N887">
        <f t="shared" si="17"/>
        <v>0.3305894495474076</v>
      </c>
      <c r="O887">
        <f>VLOOKUP(L887,'RTY Prices'!$A$1:$G$4152,7,1)</f>
        <v>419.23001099999999</v>
      </c>
    </row>
    <row r="888" spans="12:15" x14ac:dyDescent="0.15">
      <c r="L888" s="6">
        <v>37755</v>
      </c>
      <c r="M888">
        <v>0</v>
      </c>
      <c r="N888">
        <f t="shared" si="17"/>
        <v>0.3305894495474076</v>
      </c>
      <c r="O888">
        <f>VLOOKUP(L888,'RTY Prices'!$A$1:$G$4152,7,1)</f>
        <v>419.44000199999999</v>
      </c>
    </row>
    <row r="889" spans="12:15" x14ac:dyDescent="0.15">
      <c r="L889" s="6">
        <v>37756</v>
      </c>
      <c r="M889">
        <v>0</v>
      </c>
      <c r="N889">
        <f t="shared" si="17"/>
        <v>0.3305894495474076</v>
      </c>
      <c r="O889">
        <f>VLOOKUP(L889,'RTY Prices'!$A$1:$G$4152,7,1)</f>
        <v>422.04998799999998</v>
      </c>
    </row>
    <row r="890" spans="12:15" x14ac:dyDescent="0.15">
      <c r="L890" s="6">
        <v>37757</v>
      </c>
      <c r="M890">
        <v>0</v>
      </c>
      <c r="N890">
        <f t="shared" si="17"/>
        <v>0.3305894495474076</v>
      </c>
      <c r="O890">
        <f>VLOOKUP(L890,'RTY Prices'!$A$1:$G$4152,7,1)</f>
        <v>414.69000199999999</v>
      </c>
    </row>
    <row r="891" spans="12:15" x14ac:dyDescent="0.15">
      <c r="L891" s="6">
        <v>37760</v>
      </c>
      <c r="M891">
        <v>0</v>
      </c>
      <c r="N891">
        <f t="shared" si="17"/>
        <v>0.3305894495474076</v>
      </c>
      <c r="O891">
        <f>VLOOKUP(L891,'RTY Prices'!$A$1:$G$4152,7,1)</f>
        <v>408.32000699999998</v>
      </c>
    </row>
    <row r="892" spans="12:15" x14ac:dyDescent="0.15">
      <c r="L892" s="6">
        <v>37761</v>
      </c>
      <c r="M892">
        <v>0</v>
      </c>
      <c r="N892">
        <f t="shared" si="17"/>
        <v>0.3305894495474076</v>
      </c>
      <c r="O892">
        <f>VLOOKUP(L892,'RTY Prices'!$A$1:$G$4152,7,1)</f>
        <v>409.02999899999998</v>
      </c>
    </row>
    <row r="893" spans="12:15" x14ac:dyDescent="0.15">
      <c r="L893" s="6">
        <v>37762</v>
      </c>
      <c r="M893">
        <v>0</v>
      </c>
      <c r="N893">
        <f t="shared" si="17"/>
        <v>0.3305894495474076</v>
      </c>
      <c r="O893">
        <f>VLOOKUP(L893,'RTY Prices'!$A$1:$G$4152,7,1)</f>
        <v>410.73001099999999</v>
      </c>
    </row>
    <row r="894" spans="12:15" x14ac:dyDescent="0.15">
      <c r="L894" s="6">
        <v>37763</v>
      </c>
      <c r="M894">
        <v>0</v>
      </c>
      <c r="N894">
        <f t="shared" si="17"/>
        <v>0.3305894495474076</v>
      </c>
      <c r="O894">
        <f>VLOOKUP(L894,'RTY Prices'!$A$1:$G$4152,7,1)</f>
        <v>415.08999599999999</v>
      </c>
    </row>
    <row r="895" spans="12:15" x14ac:dyDescent="0.15">
      <c r="L895" s="6">
        <v>37764</v>
      </c>
      <c r="M895">
        <v>0</v>
      </c>
      <c r="N895">
        <f t="shared" si="17"/>
        <v>0.3305894495474076</v>
      </c>
      <c r="O895">
        <f>VLOOKUP(L895,'RTY Prices'!$A$1:$G$4152,7,1)</f>
        <v>418.39999399999999</v>
      </c>
    </row>
    <row r="896" spans="12:15" x14ac:dyDescent="0.15">
      <c r="L896" s="6">
        <v>37767</v>
      </c>
      <c r="M896">
        <v>0</v>
      </c>
      <c r="N896">
        <f t="shared" si="17"/>
        <v>0.3305894495474076</v>
      </c>
      <c r="O896">
        <f>VLOOKUP(L896,'RTY Prices'!$A$1:$G$4152,7,1)</f>
        <v>418.39999399999999</v>
      </c>
    </row>
    <row r="897" spans="12:15" x14ac:dyDescent="0.15">
      <c r="L897" s="6">
        <v>37768</v>
      </c>
      <c r="M897">
        <v>0</v>
      </c>
      <c r="N897">
        <f t="shared" si="17"/>
        <v>0.3305894495474076</v>
      </c>
      <c r="O897">
        <f>VLOOKUP(L897,'RTY Prices'!$A$1:$G$4152,7,1)</f>
        <v>427.709991</v>
      </c>
    </row>
    <row r="898" spans="12:15" x14ac:dyDescent="0.15">
      <c r="L898" s="6">
        <v>37769</v>
      </c>
      <c r="M898">
        <v>0</v>
      </c>
      <c r="N898">
        <f t="shared" si="17"/>
        <v>0.3305894495474076</v>
      </c>
      <c r="O898">
        <f>VLOOKUP(L898,'RTY Prices'!$A$1:$G$4152,7,1)</f>
        <v>430.48001099999999</v>
      </c>
    </row>
    <row r="899" spans="12:15" x14ac:dyDescent="0.15">
      <c r="L899" s="6">
        <v>37770</v>
      </c>
      <c r="M899">
        <v>0</v>
      </c>
      <c r="N899">
        <f t="shared" si="17"/>
        <v>0.3305894495474076</v>
      </c>
      <c r="O899">
        <f>VLOOKUP(L899,'RTY Prices'!$A$1:$G$4152,7,1)</f>
        <v>432.64001500000001</v>
      </c>
    </row>
    <row r="900" spans="12:15" x14ac:dyDescent="0.15">
      <c r="L900" s="6">
        <v>37771</v>
      </c>
      <c r="M900">
        <v>0</v>
      </c>
      <c r="N900">
        <f t="shared" si="17"/>
        <v>0.3305894495474076</v>
      </c>
      <c r="O900">
        <f>VLOOKUP(L900,'RTY Prices'!$A$1:$G$4152,7,1)</f>
        <v>441</v>
      </c>
    </row>
    <row r="901" spans="12:15" x14ac:dyDescent="0.15">
      <c r="L901" s="6">
        <v>37774</v>
      </c>
      <c r="M901">
        <v>0</v>
      </c>
      <c r="N901">
        <f t="shared" si="17"/>
        <v>0.3305894495474076</v>
      </c>
      <c r="O901">
        <f>VLOOKUP(L901,'RTY Prices'!$A$1:$G$4152,7,1)</f>
        <v>442.63000499999998</v>
      </c>
    </row>
    <row r="902" spans="12:15" x14ac:dyDescent="0.15">
      <c r="L902" s="6">
        <v>37775</v>
      </c>
      <c r="M902">
        <v>0</v>
      </c>
      <c r="N902">
        <f t="shared" si="17"/>
        <v>0.3305894495474076</v>
      </c>
      <c r="O902">
        <f>VLOOKUP(L902,'RTY Prices'!$A$1:$G$4152,7,1)</f>
        <v>443.86999500000002</v>
      </c>
    </row>
    <row r="903" spans="12:15" x14ac:dyDescent="0.15">
      <c r="L903" s="6">
        <v>37776</v>
      </c>
      <c r="M903">
        <v>0</v>
      </c>
      <c r="N903">
        <f t="shared" si="17"/>
        <v>0.3305894495474076</v>
      </c>
      <c r="O903">
        <f>VLOOKUP(L903,'RTY Prices'!$A$1:$G$4152,7,1)</f>
        <v>451.23001099999999</v>
      </c>
    </row>
    <row r="904" spans="12:15" x14ac:dyDescent="0.15">
      <c r="L904" s="6">
        <v>37777</v>
      </c>
      <c r="M904">
        <v>0</v>
      </c>
      <c r="N904">
        <f t="shared" si="17"/>
        <v>0.3305894495474076</v>
      </c>
      <c r="O904">
        <f>VLOOKUP(L904,'RTY Prices'!$A$1:$G$4152,7,1)</f>
        <v>456.69000199999999</v>
      </c>
    </row>
    <row r="905" spans="12:15" x14ac:dyDescent="0.15">
      <c r="L905" s="6">
        <v>37778</v>
      </c>
      <c r="M905">
        <v>0</v>
      </c>
      <c r="N905">
        <f t="shared" si="17"/>
        <v>0.3305894495474076</v>
      </c>
      <c r="O905">
        <f>VLOOKUP(L905,'RTY Prices'!$A$1:$G$4152,7,1)</f>
        <v>453.94000199999999</v>
      </c>
    </row>
    <row r="906" spans="12:15" x14ac:dyDescent="0.15">
      <c r="L906" s="6">
        <v>37781</v>
      </c>
      <c r="M906">
        <v>0</v>
      </c>
      <c r="N906">
        <f t="shared" si="17"/>
        <v>0.3305894495474076</v>
      </c>
      <c r="O906">
        <f>VLOOKUP(L906,'RTY Prices'!$A$1:$G$4152,7,1)</f>
        <v>444.790009</v>
      </c>
    </row>
    <row r="907" spans="12:15" x14ac:dyDescent="0.15">
      <c r="L907" s="6">
        <v>37782</v>
      </c>
      <c r="M907">
        <v>0</v>
      </c>
      <c r="N907">
        <f t="shared" si="17"/>
        <v>0.3305894495474076</v>
      </c>
      <c r="O907">
        <f>VLOOKUP(L907,'RTY Prices'!$A$1:$G$4152,7,1)</f>
        <v>450.959991</v>
      </c>
    </row>
    <row r="908" spans="12:15" x14ac:dyDescent="0.15">
      <c r="L908" s="6">
        <v>37783</v>
      </c>
      <c r="M908">
        <v>0</v>
      </c>
      <c r="N908">
        <f t="shared" ref="N908:N971" si="18">M908+N907</f>
        <v>0.3305894495474076</v>
      </c>
      <c r="O908">
        <f>VLOOKUP(L908,'RTY Prices'!$A$1:$G$4152,7,1)</f>
        <v>455.5</v>
      </c>
    </row>
    <row r="909" spans="12:15" x14ac:dyDescent="0.15">
      <c r="L909" s="6">
        <v>37784</v>
      </c>
      <c r="M909">
        <v>0</v>
      </c>
      <c r="N909">
        <f t="shared" si="18"/>
        <v>0.3305894495474076</v>
      </c>
      <c r="O909">
        <f>VLOOKUP(L909,'RTY Prices'!$A$1:$G$4152,7,1)</f>
        <v>456.73998999999998</v>
      </c>
    </row>
    <row r="910" spans="12:15" x14ac:dyDescent="0.15">
      <c r="L910" s="6">
        <v>37785</v>
      </c>
      <c r="M910">
        <v>0</v>
      </c>
      <c r="N910">
        <f t="shared" si="18"/>
        <v>0.3305894495474076</v>
      </c>
      <c r="O910">
        <f>VLOOKUP(L910,'RTY Prices'!$A$1:$G$4152,7,1)</f>
        <v>449.709991</v>
      </c>
    </row>
    <row r="911" spans="12:15" x14ac:dyDescent="0.15">
      <c r="L911" s="6">
        <v>37788</v>
      </c>
      <c r="M911">
        <v>0</v>
      </c>
      <c r="N911">
        <f t="shared" si="18"/>
        <v>0.3305894495474076</v>
      </c>
      <c r="O911">
        <f>VLOOKUP(L911,'RTY Prices'!$A$1:$G$4152,7,1)</f>
        <v>457.47000100000002</v>
      </c>
    </row>
    <row r="912" spans="12:15" x14ac:dyDescent="0.15">
      <c r="L912" s="6">
        <v>37789</v>
      </c>
      <c r="M912">
        <v>1.1804249433178199E-3</v>
      </c>
      <c r="N912">
        <f t="shared" si="18"/>
        <v>0.33176987449072542</v>
      </c>
      <c r="O912">
        <f>VLOOKUP(L912,'RTY Prices'!$A$1:$G$4152,7,1)</f>
        <v>458.01001000000002</v>
      </c>
    </row>
    <row r="913" spans="12:15" x14ac:dyDescent="0.15">
      <c r="L913" s="6">
        <v>37790</v>
      </c>
      <c r="M913">
        <v>-1.09167919714248E-3</v>
      </c>
      <c r="N913">
        <f t="shared" si="18"/>
        <v>0.33067819529358294</v>
      </c>
      <c r="O913">
        <f>VLOOKUP(L913,'RTY Prices'!$A$1:$G$4152,7,1)</f>
        <v>457.51001000000002</v>
      </c>
    </row>
    <row r="914" spans="12:15" x14ac:dyDescent="0.15">
      <c r="L914" s="6">
        <v>37791</v>
      </c>
      <c r="M914">
        <v>-1.39013341806444E-2</v>
      </c>
      <c r="N914">
        <f t="shared" si="18"/>
        <v>0.31677686111293857</v>
      </c>
      <c r="O914">
        <f>VLOOKUP(L914,'RTY Prices'!$A$1:$G$4152,7,1)</f>
        <v>450.32998700000002</v>
      </c>
    </row>
    <row r="915" spans="12:15" x14ac:dyDescent="0.15">
      <c r="L915" s="6">
        <v>37792</v>
      </c>
      <c r="M915">
        <v>0</v>
      </c>
      <c r="N915">
        <f t="shared" si="18"/>
        <v>0.31677686111293857</v>
      </c>
      <c r="O915">
        <f>VLOOKUP(L915,'RTY Prices'!$A$1:$G$4152,7,1)</f>
        <v>449.55999800000001</v>
      </c>
    </row>
    <row r="916" spans="12:15" x14ac:dyDescent="0.15">
      <c r="L916" s="6">
        <v>37795</v>
      </c>
      <c r="M916">
        <v>0</v>
      </c>
      <c r="N916">
        <f t="shared" si="18"/>
        <v>0.31677686111293857</v>
      </c>
      <c r="O916">
        <f>VLOOKUP(L916,'RTY Prices'!$A$1:$G$4152,7,1)</f>
        <v>439.41000400000001</v>
      </c>
    </row>
    <row r="917" spans="12:15" x14ac:dyDescent="0.15">
      <c r="L917" s="6">
        <v>37796</v>
      </c>
      <c r="M917">
        <v>0</v>
      </c>
      <c r="N917">
        <f t="shared" si="18"/>
        <v>0.31677686111293857</v>
      </c>
      <c r="O917">
        <f>VLOOKUP(L917,'RTY Prices'!$A$1:$G$4152,7,1)</f>
        <v>440.89001500000001</v>
      </c>
    </row>
    <row r="918" spans="12:15" x14ac:dyDescent="0.15">
      <c r="L918" s="6">
        <v>37797</v>
      </c>
      <c r="M918">
        <v>0</v>
      </c>
      <c r="N918">
        <f t="shared" si="18"/>
        <v>0.31677686111293857</v>
      </c>
      <c r="O918">
        <f>VLOOKUP(L918,'RTY Prices'!$A$1:$G$4152,7,1)</f>
        <v>443.209991</v>
      </c>
    </row>
    <row r="919" spans="12:15" x14ac:dyDescent="0.15">
      <c r="L919" s="6">
        <v>37798</v>
      </c>
      <c r="M919">
        <v>0</v>
      </c>
      <c r="N919">
        <f t="shared" si="18"/>
        <v>0.31677686111293857</v>
      </c>
      <c r="O919">
        <f>VLOOKUP(L919,'RTY Prices'!$A$1:$G$4152,7,1)</f>
        <v>449.89999399999999</v>
      </c>
    </row>
    <row r="920" spans="12:15" x14ac:dyDescent="0.15">
      <c r="L920" s="6">
        <v>37799</v>
      </c>
      <c r="M920">
        <v>0</v>
      </c>
      <c r="N920">
        <f t="shared" si="18"/>
        <v>0.31677686111293857</v>
      </c>
      <c r="O920">
        <f>VLOOKUP(L920,'RTY Prices'!$A$1:$G$4152,7,1)</f>
        <v>448.75</v>
      </c>
    </row>
    <row r="921" spans="12:15" x14ac:dyDescent="0.15">
      <c r="L921" s="6">
        <v>37802</v>
      </c>
      <c r="M921">
        <v>0</v>
      </c>
      <c r="N921">
        <f t="shared" si="18"/>
        <v>0.31677686111293857</v>
      </c>
      <c r="O921">
        <f>VLOOKUP(L921,'RTY Prices'!$A$1:$G$4152,7,1)</f>
        <v>448.36999500000002</v>
      </c>
    </row>
    <row r="922" spans="12:15" x14ac:dyDescent="0.15">
      <c r="L922" s="6">
        <v>37803</v>
      </c>
      <c r="M922">
        <v>0</v>
      </c>
      <c r="N922">
        <f t="shared" si="18"/>
        <v>0.31677686111293857</v>
      </c>
      <c r="O922">
        <f>VLOOKUP(L922,'RTY Prices'!$A$1:$G$4152,7,1)</f>
        <v>449.17001299999998</v>
      </c>
    </row>
    <row r="923" spans="12:15" x14ac:dyDescent="0.15">
      <c r="L923" s="6">
        <v>37804</v>
      </c>
      <c r="M923">
        <v>0</v>
      </c>
      <c r="N923">
        <f t="shared" si="18"/>
        <v>0.31677686111293857</v>
      </c>
      <c r="O923">
        <f>VLOOKUP(L923,'RTY Prices'!$A$1:$G$4152,7,1)</f>
        <v>458.89001500000001</v>
      </c>
    </row>
    <row r="924" spans="12:15" x14ac:dyDescent="0.15">
      <c r="L924" s="6">
        <v>37805</v>
      </c>
      <c r="M924">
        <v>-5.53511498828318E-3</v>
      </c>
      <c r="N924">
        <f t="shared" si="18"/>
        <v>0.31124174612465538</v>
      </c>
      <c r="O924">
        <f>VLOOKUP(L924,'RTY Prices'!$A$1:$G$4152,7,1)</f>
        <v>456.35000600000001</v>
      </c>
    </row>
    <row r="925" spans="12:15" x14ac:dyDescent="0.15">
      <c r="L925" s="6">
        <v>37806</v>
      </c>
      <c r="M925">
        <v>0</v>
      </c>
      <c r="N925">
        <f t="shared" si="18"/>
        <v>0.31124174612465538</v>
      </c>
      <c r="O925">
        <f>VLOOKUP(L925,'RTY Prices'!$A$1:$G$4152,7,1)</f>
        <v>456.35000600000001</v>
      </c>
    </row>
    <row r="926" spans="12:15" x14ac:dyDescent="0.15">
      <c r="L926" s="6">
        <v>37809</v>
      </c>
      <c r="M926">
        <v>2.0510539885913701E-2</v>
      </c>
      <c r="N926">
        <f t="shared" si="18"/>
        <v>0.33175228601056911</v>
      </c>
      <c r="O926">
        <f>VLOOKUP(L926,'RTY Prices'!$A$1:$G$4152,7,1)</f>
        <v>465.709991</v>
      </c>
    </row>
    <row r="927" spans="12:15" x14ac:dyDescent="0.15">
      <c r="L927" s="6">
        <v>37810</v>
      </c>
      <c r="M927">
        <v>1.77363813524027E-2</v>
      </c>
      <c r="N927">
        <f t="shared" si="18"/>
        <v>0.34948866736297179</v>
      </c>
      <c r="O927">
        <f>VLOOKUP(L927,'RTY Prices'!$A$1:$G$4152,7,1)</f>
        <v>473.97000100000002</v>
      </c>
    </row>
    <row r="928" spans="12:15" x14ac:dyDescent="0.15">
      <c r="L928" s="6">
        <v>37811</v>
      </c>
      <c r="M928">
        <v>6.3716880680808599E-3</v>
      </c>
      <c r="N928">
        <f t="shared" si="18"/>
        <v>0.35586035543105266</v>
      </c>
      <c r="O928">
        <f>VLOOKUP(L928,'RTY Prices'!$A$1:$G$4152,7,1)</f>
        <v>476.98998999999998</v>
      </c>
    </row>
    <row r="929" spans="12:15" x14ac:dyDescent="0.15">
      <c r="L929" s="6">
        <v>37812</v>
      </c>
      <c r="M929">
        <v>-1.4232201796310099E-2</v>
      </c>
      <c r="N929">
        <f t="shared" si="18"/>
        <v>0.34162815363474258</v>
      </c>
      <c r="O929">
        <f>VLOOKUP(L929,'RTY Prices'!$A$1:$G$4152,7,1)</f>
        <v>469.02999899999998</v>
      </c>
    </row>
    <row r="930" spans="12:15" x14ac:dyDescent="0.15">
      <c r="L930" s="6">
        <v>37813</v>
      </c>
      <c r="M930">
        <v>0</v>
      </c>
      <c r="N930">
        <f t="shared" si="18"/>
        <v>0.34162815363474258</v>
      </c>
      <c r="O930">
        <f>VLOOKUP(L930,'RTY Prices'!$A$1:$G$4152,7,1)</f>
        <v>473.76998900000001</v>
      </c>
    </row>
    <row r="931" spans="12:15" x14ac:dyDescent="0.15">
      <c r="L931" s="6">
        <v>37816</v>
      </c>
      <c r="M931">
        <v>0</v>
      </c>
      <c r="N931">
        <f t="shared" si="18"/>
        <v>0.34162815363474258</v>
      </c>
      <c r="O931">
        <f>VLOOKUP(L931,'RTY Prices'!$A$1:$G$4152,7,1)</f>
        <v>479.02999899999998</v>
      </c>
    </row>
    <row r="932" spans="12:15" x14ac:dyDescent="0.15">
      <c r="L932" s="6">
        <v>37817</v>
      </c>
      <c r="M932">
        <v>0</v>
      </c>
      <c r="N932">
        <f t="shared" si="18"/>
        <v>0.34162815363474258</v>
      </c>
      <c r="O932">
        <f>VLOOKUP(L932,'RTY Prices'!$A$1:$G$4152,7,1)</f>
        <v>476.92999300000002</v>
      </c>
    </row>
    <row r="933" spans="12:15" x14ac:dyDescent="0.15">
      <c r="L933" s="6">
        <v>37818</v>
      </c>
      <c r="M933">
        <v>0</v>
      </c>
      <c r="N933">
        <f t="shared" si="18"/>
        <v>0.34162815363474258</v>
      </c>
      <c r="O933">
        <f>VLOOKUP(L933,'RTY Prices'!$A$1:$G$4152,7,1)</f>
        <v>473.67999300000002</v>
      </c>
    </row>
    <row r="934" spans="12:15" x14ac:dyDescent="0.15">
      <c r="L934" s="6">
        <v>37819</v>
      </c>
      <c r="M934">
        <v>0</v>
      </c>
      <c r="N934">
        <f t="shared" si="18"/>
        <v>0.34162815363474258</v>
      </c>
      <c r="O934">
        <f>VLOOKUP(L934,'RTY Prices'!$A$1:$G$4152,7,1)</f>
        <v>459.92999300000002</v>
      </c>
    </row>
    <row r="935" spans="12:15" x14ac:dyDescent="0.15">
      <c r="L935" s="6">
        <v>37820</v>
      </c>
      <c r="M935">
        <v>0</v>
      </c>
      <c r="N935">
        <f t="shared" si="18"/>
        <v>0.34162815363474258</v>
      </c>
      <c r="O935">
        <f>VLOOKUP(L935,'RTY Prices'!$A$1:$G$4152,7,1)</f>
        <v>464.76001000000002</v>
      </c>
    </row>
    <row r="936" spans="12:15" x14ac:dyDescent="0.15">
      <c r="L936" s="6">
        <v>37823</v>
      </c>
      <c r="M936">
        <v>0</v>
      </c>
      <c r="N936">
        <f t="shared" si="18"/>
        <v>0.34162815363474258</v>
      </c>
      <c r="O936">
        <f>VLOOKUP(L936,'RTY Prices'!$A$1:$G$4152,7,1)</f>
        <v>457.17001299999998</v>
      </c>
    </row>
    <row r="937" spans="12:15" x14ac:dyDescent="0.15">
      <c r="L937" s="6">
        <v>37824</v>
      </c>
      <c r="M937">
        <v>0</v>
      </c>
      <c r="N937">
        <f t="shared" si="18"/>
        <v>0.34162815363474258</v>
      </c>
      <c r="O937">
        <f>VLOOKUP(L937,'RTY Prices'!$A$1:$G$4152,7,1)</f>
        <v>464</v>
      </c>
    </row>
    <row r="938" spans="12:15" x14ac:dyDescent="0.15">
      <c r="L938" s="6">
        <v>37825</v>
      </c>
      <c r="M938">
        <v>0</v>
      </c>
      <c r="N938">
        <f t="shared" si="18"/>
        <v>0.34162815363474258</v>
      </c>
      <c r="O938">
        <f>VLOOKUP(L938,'RTY Prices'!$A$1:$G$4152,7,1)</f>
        <v>466.14001500000001</v>
      </c>
    </row>
    <row r="939" spans="12:15" x14ac:dyDescent="0.15">
      <c r="L939" s="6">
        <v>37826</v>
      </c>
      <c r="M939">
        <v>0</v>
      </c>
      <c r="N939">
        <f t="shared" si="18"/>
        <v>0.34162815363474258</v>
      </c>
      <c r="O939">
        <f>VLOOKUP(L939,'RTY Prices'!$A$1:$G$4152,7,1)</f>
        <v>465.26001000000002</v>
      </c>
    </row>
    <row r="940" spans="12:15" x14ac:dyDescent="0.15">
      <c r="L940" s="6">
        <v>37827</v>
      </c>
      <c r="M940">
        <v>0</v>
      </c>
      <c r="N940">
        <f t="shared" si="18"/>
        <v>0.34162815363474258</v>
      </c>
      <c r="O940">
        <f>VLOOKUP(L940,'RTY Prices'!$A$1:$G$4152,7,1)</f>
        <v>468.88000499999998</v>
      </c>
    </row>
    <row r="941" spans="12:15" x14ac:dyDescent="0.15">
      <c r="L941" s="6">
        <v>37830</v>
      </c>
      <c r="M941">
        <v>0</v>
      </c>
      <c r="N941">
        <f t="shared" si="18"/>
        <v>0.34162815363474258</v>
      </c>
      <c r="O941">
        <f>VLOOKUP(L941,'RTY Prices'!$A$1:$G$4152,7,1)</f>
        <v>473.82998700000002</v>
      </c>
    </row>
    <row r="942" spans="12:15" x14ac:dyDescent="0.15">
      <c r="L942" s="6">
        <v>37831</v>
      </c>
      <c r="M942">
        <v>0</v>
      </c>
      <c r="N942">
        <f t="shared" si="18"/>
        <v>0.34162815363474258</v>
      </c>
      <c r="O942">
        <f>VLOOKUP(L942,'RTY Prices'!$A$1:$G$4152,7,1)</f>
        <v>473.60000600000001</v>
      </c>
    </row>
    <row r="943" spans="12:15" x14ac:dyDescent="0.15">
      <c r="L943" s="6">
        <v>37832</v>
      </c>
      <c r="M943">
        <v>0</v>
      </c>
      <c r="N943">
        <f t="shared" si="18"/>
        <v>0.34162815363474258</v>
      </c>
      <c r="O943">
        <f>VLOOKUP(L943,'RTY Prices'!$A$1:$G$4152,7,1)</f>
        <v>472.79998799999998</v>
      </c>
    </row>
    <row r="944" spans="12:15" x14ac:dyDescent="0.15">
      <c r="L944" s="6">
        <v>37833</v>
      </c>
      <c r="M944">
        <v>0</v>
      </c>
      <c r="N944">
        <f t="shared" si="18"/>
        <v>0.34162815363474258</v>
      </c>
      <c r="O944">
        <f>VLOOKUP(L944,'RTY Prices'!$A$1:$G$4152,7,1)</f>
        <v>476.01998900000001</v>
      </c>
    </row>
    <row r="945" spans="12:15" x14ac:dyDescent="0.15">
      <c r="L945" s="6">
        <v>37834</v>
      </c>
      <c r="M945">
        <v>0</v>
      </c>
      <c r="N945">
        <f t="shared" si="18"/>
        <v>0.34162815363474258</v>
      </c>
      <c r="O945">
        <f>VLOOKUP(L945,'RTY Prices'!$A$1:$G$4152,7,1)</f>
        <v>468.07998700000002</v>
      </c>
    </row>
    <row r="946" spans="12:15" x14ac:dyDescent="0.15">
      <c r="L946" s="6">
        <v>37837</v>
      </c>
      <c r="M946">
        <v>0</v>
      </c>
      <c r="N946">
        <f t="shared" si="18"/>
        <v>0.34162815363474258</v>
      </c>
      <c r="O946">
        <f>VLOOKUP(L946,'RTY Prices'!$A$1:$G$4152,7,1)</f>
        <v>464.76998900000001</v>
      </c>
    </row>
    <row r="947" spans="12:15" x14ac:dyDescent="0.15">
      <c r="L947" s="6">
        <v>37838</v>
      </c>
      <c r="M947">
        <v>0</v>
      </c>
      <c r="N947">
        <f t="shared" si="18"/>
        <v>0.34162815363474258</v>
      </c>
      <c r="O947">
        <f>VLOOKUP(L947,'RTY Prices'!$A$1:$G$4152,7,1)</f>
        <v>457.45001200000002</v>
      </c>
    </row>
    <row r="948" spans="12:15" x14ac:dyDescent="0.15">
      <c r="L948" s="6">
        <v>37839</v>
      </c>
      <c r="M948">
        <v>0</v>
      </c>
      <c r="N948">
        <f t="shared" si="18"/>
        <v>0.34162815363474258</v>
      </c>
      <c r="O948">
        <f>VLOOKUP(L948,'RTY Prices'!$A$1:$G$4152,7,1)</f>
        <v>453.91000400000001</v>
      </c>
    </row>
    <row r="949" spans="12:15" x14ac:dyDescent="0.15">
      <c r="L949" s="6">
        <v>37840</v>
      </c>
      <c r="M949">
        <v>3.0846423027941402E-4</v>
      </c>
      <c r="N949">
        <f t="shared" si="18"/>
        <v>0.341936617865022</v>
      </c>
      <c r="O949">
        <f>VLOOKUP(L949,'RTY Prices'!$A$1:$G$4152,7,1)</f>
        <v>453.76998900000001</v>
      </c>
    </row>
    <row r="950" spans="12:15" x14ac:dyDescent="0.15">
      <c r="L950" s="6">
        <v>37841</v>
      </c>
      <c r="M950">
        <v>-3.7466779232064802E-4</v>
      </c>
      <c r="N950">
        <f t="shared" si="18"/>
        <v>0.34156195007270135</v>
      </c>
      <c r="O950">
        <f>VLOOKUP(L950,'RTY Prices'!$A$1:$G$4152,7,1)</f>
        <v>453.94000199999999</v>
      </c>
    </row>
    <row r="951" spans="12:15" x14ac:dyDescent="0.15">
      <c r="L951" s="6">
        <v>37844</v>
      </c>
      <c r="M951">
        <v>-1.17416111744212E-2</v>
      </c>
      <c r="N951">
        <f t="shared" si="18"/>
        <v>0.32982033889828016</v>
      </c>
      <c r="O951">
        <f>VLOOKUP(L951,'RTY Prices'!$A$1:$G$4152,7,1)</f>
        <v>459.26998900000001</v>
      </c>
    </row>
    <row r="952" spans="12:15" x14ac:dyDescent="0.15">
      <c r="L952" s="6">
        <v>37845</v>
      </c>
      <c r="M952">
        <v>-1.41827255449082E-2</v>
      </c>
      <c r="N952">
        <f t="shared" si="18"/>
        <v>0.31563761335337198</v>
      </c>
      <c r="O952">
        <f>VLOOKUP(L952,'RTY Prices'!$A$1:$G$4152,7,1)</f>
        <v>466.95001200000002</v>
      </c>
    </row>
    <row r="953" spans="12:15" x14ac:dyDescent="0.15">
      <c r="L953" s="6">
        <v>37846</v>
      </c>
      <c r="M953">
        <v>0</v>
      </c>
      <c r="N953">
        <f t="shared" si="18"/>
        <v>0.31563761335337198</v>
      </c>
      <c r="O953">
        <f>VLOOKUP(L953,'RTY Prices'!$A$1:$G$4152,7,1)</f>
        <v>467.47000100000002</v>
      </c>
    </row>
    <row r="954" spans="12:15" x14ac:dyDescent="0.15">
      <c r="L954" s="6">
        <v>37847</v>
      </c>
      <c r="M954">
        <v>0</v>
      </c>
      <c r="N954">
        <f t="shared" si="18"/>
        <v>0.31563761335337198</v>
      </c>
      <c r="O954">
        <f>VLOOKUP(L954,'RTY Prices'!$A$1:$G$4152,7,1)</f>
        <v>471.22000100000002</v>
      </c>
    </row>
    <row r="955" spans="12:15" x14ac:dyDescent="0.15">
      <c r="L955" s="6">
        <v>37848</v>
      </c>
      <c r="M955">
        <v>0</v>
      </c>
      <c r="N955">
        <f t="shared" si="18"/>
        <v>0.31563761335337198</v>
      </c>
      <c r="O955">
        <f>VLOOKUP(L955,'RTY Prices'!$A$1:$G$4152,7,1)</f>
        <v>471.92001299999998</v>
      </c>
    </row>
    <row r="956" spans="12:15" x14ac:dyDescent="0.15">
      <c r="L956" s="6">
        <v>37851</v>
      </c>
      <c r="M956">
        <v>0</v>
      </c>
      <c r="N956">
        <f t="shared" si="18"/>
        <v>0.31563761335337198</v>
      </c>
      <c r="O956">
        <f>VLOOKUP(L956,'RTY Prices'!$A$1:$G$4152,7,1)</f>
        <v>480.92001299999998</v>
      </c>
    </row>
    <row r="957" spans="12:15" x14ac:dyDescent="0.15">
      <c r="L957" s="6">
        <v>37852</v>
      </c>
      <c r="M957">
        <v>1.61773242736729E-2</v>
      </c>
      <c r="N957">
        <f t="shared" si="18"/>
        <v>0.33181493762704489</v>
      </c>
      <c r="O957">
        <f>VLOOKUP(L957,'RTY Prices'!$A$1:$G$4152,7,1)</f>
        <v>488.70001200000002</v>
      </c>
    </row>
    <row r="958" spans="12:15" x14ac:dyDescent="0.15">
      <c r="L958" s="6">
        <v>37853</v>
      </c>
      <c r="M958">
        <v>1.5551032971941E-3</v>
      </c>
      <c r="N958">
        <f t="shared" si="18"/>
        <v>0.333370040924239</v>
      </c>
      <c r="O958">
        <f>VLOOKUP(L958,'RTY Prices'!$A$1:$G$4152,7,1)</f>
        <v>489.459991</v>
      </c>
    </row>
    <row r="959" spans="12:15" x14ac:dyDescent="0.15">
      <c r="L959" s="6">
        <v>37854</v>
      </c>
      <c r="M959">
        <v>1.09508766774768E-2</v>
      </c>
      <c r="N959">
        <f t="shared" si="18"/>
        <v>0.34432091760171579</v>
      </c>
      <c r="O959">
        <f>VLOOKUP(L959,'RTY Prices'!$A$1:$G$4152,7,1)</f>
        <v>494.82000699999998</v>
      </c>
    </row>
    <row r="960" spans="12:15" x14ac:dyDescent="0.15">
      <c r="L960" s="6">
        <v>37855</v>
      </c>
      <c r="M960">
        <v>-1.1675055870366199E-2</v>
      </c>
      <c r="N960">
        <f t="shared" si="18"/>
        <v>0.33264586173134958</v>
      </c>
      <c r="O960">
        <f>VLOOKUP(L960,'RTY Prices'!$A$1:$G$4152,7,1)</f>
        <v>485.51001000000002</v>
      </c>
    </row>
    <row r="961" spans="12:15" x14ac:dyDescent="0.15">
      <c r="L961" s="6">
        <v>37858</v>
      </c>
      <c r="M961">
        <v>0</v>
      </c>
      <c r="N961">
        <f t="shared" si="18"/>
        <v>0.33264586173134958</v>
      </c>
      <c r="O961">
        <f>VLOOKUP(L961,'RTY Prices'!$A$1:$G$4152,7,1)</f>
        <v>483.86999500000002</v>
      </c>
    </row>
    <row r="962" spans="12:15" x14ac:dyDescent="0.15">
      <c r="L962" s="6">
        <v>37859</v>
      </c>
      <c r="M962">
        <v>0</v>
      </c>
      <c r="N962">
        <f t="shared" si="18"/>
        <v>0.33264586173134958</v>
      </c>
      <c r="O962">
        <f>VLOOKUP(L962,'RTY Prices'!$A$1:$G$4152,7,1)</f>
        <v>486.51001000000002</v>
      </c>
    </row>
    <row r="963" spans="12:15" x14ac:dyDescent="0.15">
      <c r="L963" s="6">
        <v>37860</v>
      </c>
      <c r="M963">
        <v>0</v>
      </c>
      <c r="N963">
        <f t="shared" si="18"/>
        <v>0.33264586173134958</v>
      </c>
      <c r="O963">
        <f>VLOOKUP(L963,'RTY Prices'!$A$1:$G$4152,7,1)</f>
        <v>490.92001299999998</v>
      </c>
    </row>
    <row r="964" spans="12:15" x14ac:dyDescent="0.15">
      <c r="L964" s="6">
        <v>37861</v>
      </c>
      <c r="M964">
        <v>0</v>
      </c>
      <c r="N964">
        <f t="shared" si="18"/>
        <v>0.33264586173134958</v>
      </c>
      <c r="O964">
        <f>VLOOKUP(L964,'RTY Prices'!$A$1:$G$4152,7,1)</f>
        <v>495.80999800000001</v>
      </c>
    </row>
    <row r="965" spans="12:15" x14ac:dyDescent="0.15">
      <c r="L965" s="6">
        <v>37862</v>
      </c>
      <c r="M965">
        <v>0</v>
      </c>
      <c r="N965">
        <f t="shared" si="18"/>
        <v>0.33264586173134958</v>
      </c>
      <c r="O965">
        <f>VLOOKUP(L965,'RTY Prices'!$A$1:$G$4152,7,1)</f>
        <v>497.42001299999998</v>
      </c>
    </row>
    <row r="966" spans="12:15" x14ac:dyDescent="0.15">
      <c r="L966" s="6">
        <v>37865</v>
      </c>
      <c r="M966">
        <v>0</v>
      </c>
      <c r="N966">
        <f t="shared" si="18"/>
        <v>0.33264586173134958</v>
      </c>
      <c r="O966">
        <f>VLOOKUP(L966,'RTY Prices'!$A$1:$G$4152,7,1)</f>
        <v>497.42001299999998</v>
      </c>
    </row>
    <row r="967" spans="12:15" x14ac:dyDescent="0.15">
      <c r="L967" s="6">
        <v>37866</v>
      </c>
      <c r="M967">
        <v>0</v>
      </c>
      <c r="N967">
        <f t="shared" si="18"/>
        <v>0.33264586173134958</v>
      </c>
      <c r="O967">
        <f>VLOOKUP(L967,'RTY Prices'!$A$1:$G$4152,7,1)</f>
        <v>507.5</v>
      </c>
    </row>
    <row r="968" spans="12:15" x14ac:dyDescent="0.15">
      <c r="L968" s="6">
        <v>37867</v>
      </c>
      <c r="M968">
        <v>0</v>
      </c>
      <c r="N968">
        <f t="shared" si="18"/>
        <v>0.33264586173134958</v>
      </c>
      <c r="O968">
        <f>VLOOKUP(L968,'RTY Prices'!$A$1:$G$4152,7,1)</f>
        <v>510.709991</v>
      </c>
    </row>
    <row r="969" spans="12:15" x14ac:dyDescent="0.15">
      <c r="L969" s="6">
        <v>37868</v>
      </c>
      <c r="M969">
        <v>0</v>
      </c>
      <c r="N969">
        <f t="shared" si="18"/>
        <v>0.33264586173134958</v>
      </c>
      <c r="O969">
        <f>VLOOKUP(L969,'RTY Prices'!$A$1:$G$4152,7,1)</f>
        <v>512.55999799999995</v>
      </c>
    </row>
    <row r="970" spans="12:15" x14ac:dyDescent="0.15">
      <c r="L970" s="6">
        <v>37869</v>
      </c>
      <c r="M970">
        <v>0</v>
      </c>
      <c r="N970">
        <f t="shared" si="18"/>
        <v>0.33264586173134958</v>
      </c>
      <c r="O970">
        <f>VLOOKUP(L970,'RTY Prices'!$A$1:$G$4152,7,1)</f>
        <v>508.86999500000002</v>
      </c>
    </row>
    <row r="971" spans="12:15" x14ac:dyDescent="0.15">
      <c r="L971" s="6">
        <v>37872</v>
      </c>
      <c r="M971">
        <v>0</v>
      </c>
      <c r="N971">
        <f t="shared" si="18"/>
        <v>0.33264586173134958</v>
      </c>
      <c r="O971">
        <f>VLOOKUP(L971,'RTY Prices'!$A$1:$G$4152,7,1)</f>
        <v>517.13000499999998</v>
      </c>
    </row>
    <row r="972" spans="12:15" x14ac:dyDescent="0.15">
      <c r="L972" s="6">
        <v>37873</v>
      </c>
      <c r="M972">
        <v>0</v>
      </c>
      <c r="N972">
        <f t="shared" ref="N972:N1035" si="19">M972+N971</f>
        <v>0.33264586173134958</v>
      </c>
      <c r="O972">
        <f>VLOOKUP(L972,'RTY Prices'!$A$1:$G$4152,7,1)</f>
        <v>513.57000700000003</v>
      </c>
    </row>
    <row r="973" spans="12:15" x14ac:dyDescent="0.15">
      <c r="L973" s="6">
        <v>37874</v>
      </c>
      <c r="M973">
        <v>0</v>
      </c>
      <c r="N973">
        <f t="shared" si="19"/>
        <v>0.33264586173134958</v>
      </c>
      <c r="O973">
        <f>VLOOKUP(L973,'RTY Prices'!$A$1:$G$4152,7,1)</f>
        <v>501.76001000000002</v>
      </c>
    </row>
    <row r="974" spans="12:15" x14ac:dyDescent="0.15">
      <c r="L974" s="6">
        <v>37875</v>
      </c>
      <c r="M974">
        <v>0</v>
      </c>
      <c r="N974">
        <f t="shared" si="19"/>
        <v>0.33264586173134958</v>
      </c>
      <c r="O974">
        <f>VLOOKUP(L974,'RTY Prices'!$A$1:$G$4152,7,1)</f>
        <v>507.42999300000002</v>
      </c>
    </row>
    <row r="975" spans="12:15" x14ac:dyDescent="0.15">
      <c r="L975" s="6">
        <v>37876</v>
      </c>
      <c r="M975">
        <v>0</v>
      </c>
      <c r="N975">
        <f t="shared" si="19"/>
        <v>0.33264586173134958</v>
      </c>
      <c r="O975">
        <f>VLOOKUP(L975,'RTY Prices'!$A$1:$G$4152,7,1)</f>
        <v>509.05999800000001</v>
      </c>
    </row>
    <row r="976" spans="12:15" x14ac:dyDescent="0.15">
      <c r="L976" s="6">
        <v>37879</v>
      </c>
      <c r="M976">
        <v>0</v>
      </c>
      <c r="N976">
        <f t="shared" si="19"/>
        <v>0.33264586173134958</v>
      </c>
      <c r="O976">
        <f>VLOOKUP(L976,'RTY Prices'!$A$1:$G$4152,7,1)</f>
        <v>507.64001500000001</v>
      </c>
    </row>
    <row r="977" spans="12:15" x14ac:dyDescent="0.15">
      <c r="L977" s="6">
        <v>37880</v>
      </c>
      <c r="M977">
        <v>0</v>
      </c>
      <c r="N977">
        <f t="shared" si="19"/>
        <v>0.33264586173134958</v>
      </c>
      <c r="O977">
        <f>VLOOKUP(L977,'RTY Prices'!$A$1:$G$4152,7,1)</f>
        <v>515.65997300000004</v>
      </c>
    </row>
    <row r="978" spans="12:15" x14ac:dyDescent="0.15">
      <c r="L978" s="6">
        <v>37881</v>
      </c>
      <c r="M978">
        <v>0</v>
      </c>
      <c r="N978">
        <f t="shared" si="19"/>
        <v>0.33264586173134958</v>
      </c>
      <c r="O978">
        <f>VLOOKUP(L978,'RTY Prices'!$A$1:$G$4152,7,1)</f>
        <v>515.09997599999997</v>
      </c>
    </row>
    <row r="979" spans="12:15" x14ac:dyDescent="0.15">
      <c r="L979" s="6">
        <v>37882</v>
      </c>
      <c r="M979">
        <v>0</v>
      </c>
      <c r="N979">
        <f t="shared" si="19"/>
        <v>0.33264586173134958</v>
      </c>
      <c r="O979">
        <f>VLOOKUP(L979,'RTY Prices'!$A$1:$G$4152,7,1)</f>
        <v>519.46002199999998</v>
      </c>
    </row>
    <row r="980" spans="12:15" x14ac:dyDescent="0.15">
      <c r="L980" s="6">
        <v>37883</v>
      </c>
      <c r="M980">
        <v>0</v>
      </c>
      <c r="N980">
        <f t="shared" si="19"/>
        <v>0.33264586173134958</v>
      </c>
      <c r="O980">
        <f>VLOOKUP(L980,'RTY Prices'!$A$1:$G$4152,7,1)</f>
        <v>520.20001200000002</v>
      </c>
    </row>
    <row r="981" spans="12:15" x14ac:dyDescent="0.15">
      <c r="L981" s="6">
        <v>37886</v>
      </c>
      <c r="M981">
        <v>0</v>
      </c>
      <c r="N981">
        <f t="shared" si="19"/>
        <v>0.33264586173134958</v>
      </c>
      <c r="O981">
        <f>VLOOKUP(L981,'RTY Prices'!$A$1:$G$4152,7,1)</f>
        <v>513.65002400000003</v>
      </c>
    </row>
    <row r="982" spans="12:15" x14ac:dyDescent="0.15">
      <c r="L982" s="6">
        <v>37887</v>
      </c>
      <c r="M982">
        <v>0</v>
      </c>
      <c r="N982">
        <f t="shared" si="19"/>
        <v>0.33264586173134958</v>
      </c>
      <c r="O982">
        <f>VLOOKUP(L982,'RTY Prices'!$A$1:$G$4152,7,1)</f>
        <v>519.35998500000005</v>
      </c>
    </row>
    <row r="983" spans="12:15" x14ac:dyDescent="0.15">
      <c r="L983" s="6">
        <v>37888</v>
      </c>
      <c r="M983">
        <v>0</v>
      </c>
      <c r="N983">
        <f t="shared" si="19"/>
        <v>0.33264586173134958</v>
      </c>
      <c r="O983">
        <f>VLOOKUP(L983,'RTY Prices'!$A$1:$G$4152,7,1)</f>
        <v>507.85998499999999</v>
      </c>
    </row>
    <row r="984" spans="12:15" x14ac:dyDescent="0.15">
      <c r="L984" s="6">
        <v>37889</v>
      </c>
      <c r="M984">
        <v>0</v>
      </c>
      <c r="N984">
        <f t="shared" si="19"/>
        <v>0.33264586173134958</v>
      </c>
      <c r="O984">
        <f>VLOOKUP(L984,'RTY Prices'!$A$1:$G$4152,7,1)</f>
        <v>495.05999800000001</v>
      </c>
    </row>
    <row r="985" spans="12:15" x14ac:dyDescent="0.15">
      <c r="L985" s="6">
        <v>37890</v>
      </c>
      <c r="M985">
        <v>1.97349594785882E-2</v>
      </c>
      <c r="N985">
        <f t="shared" si="19"/>
        <v>0.3523808212099378</v>
      </c>
      <c r="O985">
        <f>VLOOKUP(L985,'RTY Prices'!$A$1:$G$4152,7,1)</f>
        <v>485.290009</v>
      </c>
    </row>
    <row r="986" spans="12:15" x14ac:dyDescent="0.15">
      <c r="L986" s="6">
        <v>37893</v>
      </c>
      <c r="M986">
        <v>-1.51209496567237E-2</v>
      </c>
      <c r="N986">
        <f t="shared" si="19"/>
        <v>0.33725987155321407</v>
      </c>
      <c r="O986">
        <f>VLOOKUP(L986,'RTY Prices'!$A$1:$G$4152,7,1)</f>
        <v>492.709991</v>
      </c>
    </row>
    <row r="987" spans="12:15" x14ac:dyDescent="0.15">
      <c r="L987" s="6">
        <v>37894</v>
      </c>
      <c r="M987">
        <v>0</v>
      </c>
      <c r="N987">
        <f t="shared" si="19"/>
        <v>0.33725987155321407</v>
      </c>
      <c r="O987">
        <f>VLOOKUP(L987,'RTY Prices'!$A$1:$G$4152,7,1)</f>
        <v>487.67999300000002</v>
      </c>
    </row>
    <row r="988" spans="12:15" x14ac:dyDescent="0.15">
      <c r="L988" s="6">
        <v>37895</v>
      </c>
      <c r="M988">
        <v>0</v>
      </c>
      <c r="N988">
        <f t="shared" si="19"/>
        <v>0.33725987155321407</v>
      </c>
      <c r="O988">
        <f>VLOOKUP(L988,'RTY Prices'!$A$1:$G$4152,7,1)</f>
        <v>500.32000699999998</v>
      </c>
    </row>
    <row r="989" spans="12:15" x14ac:dyDescent="0.15">
      <c r="L989" s="6">
        <v>37896</v>
      </c>
      <c r="M989">
        <v>0</v>
      </c>
      <c r="N989">
        <f t="shared" si="19"/>
        <v>0.33725987155321407</v>
      </c>
      <c r="O989">
        <f>VLOOKUP(L989,'RTY Prices'!$A$1:$G$4152,7,1)</f>
        <v>503.20001200000002</v>
      </c>
    </row>
    <row r="990" spans="12:15" x14ac:dyDescent="0.15">
      <c r="L990" s="6">
        <v>37897</v>
      </c>
      <c r="M990">
        <v>0</v>
      </c>
      <c r="N990">
        <f t="shared" si="19"/>
        <v>0.33725987155321407</v>
      </c>
      <c r="O990">
        <f>VLOOKUP(L990,'RTY Prices'!$A$1:$G$4152,7,1)</f>
        <v>512.28002900000001</v>
      </c>
    </row>
    <row r="991" spans="12:15" x14ac:dyDescent="0.15">
      <c r="L991" s="6">
        <v>37900</v>
      </c>
      <c r="M991">
        <v>0</v>
      </c>
      <c r="N991">
        <f t="shared" si="19"/>
        <v>0.33725987155321407</v>
      </c>
      <c r="O991">
        <f>VLOOKUP(L991,'RTY Prices'!$A$1:$G$4152,7,1)</f>
        <v>516.71997099999999</v>
      </c>
    </row>
    <row r="992" spans="12:15" x14ac:dyDescent="0.15">
      <c r="L992" s="6">
        <v>37901</v>
      </c>
      <c r="M992">
        <v>0</v>
      </c>
      <c r="N992">
        <f t="shared" si="19"/>
        <v>0.33725987155321407</v>
      </c>
      <c r="O992">
        <f>VLOOKUP(L992,'RTY Prices'!$A$1:$G$4152,7,1)</f>
        <v>520.77002000000005</v>
      </c>
    </row>
    <row r="993" spans="12:15" x14ac:dyDescent="0.15">
      <c r="L993" s="6">
        <v>37902</v>
      </c>
      <c r="M993">
        <v>0</v>
      </c>
      <c r="N993">
        <f t="shared" si="19"/>
        <v>0.33725987155321407</v>
      </c>
      <c r="O993">
        <f>VLOOKUP(L993,'RTY Prices'!$A$1:$G$4152,7,1)</f>
        <v>515.67999299999997</v>
      </c>
    </row>
    <row r="994" spans="12:15" x14ac:dyDescent="0.15">
      <c r="L994" s="6">
        <v>37903</v>
      </c>
      <c r="M994">
        <v>0</v>
      </c>
      <c r="N994">
        <f t="shared" si="19"/>
        <v>0.33725987155321407</v>
      </c>
      <c r="O994">
        <f>VLOOKUP(L994,'RTY Prices'!$A$1:$G$4152,7,1)</f>
        <v>521.34002699999996</v>
      </c>
    </row>
    <row r="995" spans="12:15" x14ac:dyDescent="0.15">
      <c r="L995" s="6">
        <v>37904</v>
      </c>
      <c r="M995">
        <v>0</v>
      </c>
      <c r="N995">
        <f t="shared" si="19"/>
        <v>0.33725987155321407</v>
      </c>
      <c r="O995">
        <f>VLOOKUP(L995,'RTY Prices'!$A$1:$G$4152,7,1)</f>
        <v>519.05999799999995</v>
      </c>
    </row>
    <row r="996" spans="12:15" x14ac:dyDescent="0.15">
      <c r="L996" s="6">
        <v>37907</v>
      </c>
      <c r="M996">
        <v>0</v>
      </c>
      <c r="N996">
        <f t="shared" si="19"/>
        <v>0.33725987155321407</v>
      </c>
      <c r="O996">
        <f>VLOOKUP(L996,'RTY Prices'!$A$1:$G$4152,7,1)</f>
        <v>527.57000700000003</v>
      </c>
    </row>
    <row r="997" spans="12:15" x14ac:dyDescent="0.15">
      <c r="L997" s="6">
        <v>37908</v>
      </c>
      <c r="M997">
        <v>0</v>
      </c>
      <c r="N997">
        <f t="shared" si="19"/>
        <v>0.33725987155321407</v>
      </c>
      <c r="O997">
        <f>VLOOKUP(L997,'RTY Prices'!$A$1:$G$4152,7,1)</f>
        <v>531.84002699999996</v>
      </c>
    </row>
    <row r="998" spans="12:15" x14ac:dyDescent="0.15">
      <c r="L998" s="6">
        <v>37909</v>
      </c>
      <c r="M998">
        <v>0</v>
      </c>
      <c r="N998">
        <f t="shared" si="19"/>
        <v>0.33725987155321407</v>
      </c>
      <c r="O998">
        <f>VLOOKUP(L998,'RTY Prices'!$A$1:$G$4152,7,1)</f>
        <v>527.34997599999997</v>
      </c>
    </row>
    <row r="999" spans="12:15" x14ac:dyDescent="0.15">
      <c r="L999" s="6">
        <v>37910</v>
      </c>
      <c r="M999">
        <v>0</v>
      </c>
      <c r="N999">
        <f t="shared" si="19"/>
        <v>0.33725987155321407</v>
      </c>
      <c r="O999">
        <f>VLOOKUP(L999,'RTY Prices'!$A$1:$G$4152,7,1)</f>
        <v>529.64001499999995</v>
      </c>
    </row>
    <row r="1000" spans="12:15" x14ac:dyDescent="0.15">
      <c r="L1000" s="6">
        <v>37911</v>
      </c>
      <c r="M1000">
        <v>0</v>
      </c>
      <c r="N1000">
        <f t="shared" si="19"/>
        <v>0.33725987155321407</v>
      </c>
      <c r="O1000">
        <f>VLOOKUP(L1000,'RTY Prices'!$A$1:$G$4152,7,1)</f>
        <v>520.35998500000005</v>
      </c>
    </row>
    <row r="1001" spans="12:15" x14ac:dyDescent="0.15">
      <c r="L1001" s="6">
        <v>37914</v>
      </c>
      <c r="M1001">
        <v>0</v>
      </c>
      <c r="N1001">
        <f t="shared" si="19"/>
        <v>0.33725987155321407</v>
      </c>
      <c r="O1001">
        <f>VLOOKUP(L1001,'RTY Prices'!$A$1:$G$4152,7,1)</f>
        <v>521.44000200000005</v>
      </c>
    </row>
    <row r="1002" spans="12:15" x14ac:dyDescent="0.15">
      <c r="L1002" s="6">
        <v>37915</v>
      </c>
      <c r="M1002">
        <v>0</v>
      </c>
      <c r="N1002">
        <f t="shared" si="19"/>
        <v>0.33725987155321407</v>
      </c>
      <c r="O1002">
        <f>VLOOKUP(L1002,'RTY Prices'!$A$1:$G$4152,7,1)</f>
        <v>525.53002900000001</v>
      </c>
    </row>
    <row r="1003" spans="12:15" x14ac:dyDescent="0.15">
      <c r="L1003" s="6">
        <v>37916</v>
      </c>
      <c r="M1003">
        <v>0</v>
      </c>
      <c r="N1003">
        <f t="shared" si="19"/>
        <v>0.33725987155321407</v>
      </c>
      <c r="O1003">
        <f>VLOOKUP(L1003,'RTY Prices'!$A$1:$G$4152,7,1)</f>
        <v>513.15002400000003</v>
      </c>
    </row>
    <row r="1004" spans="12:15" x14ac:dyDescent="0.15">
      <c r="L1004" s="6">
        <v>37917</v>
      </c>
      <c r="M1004">
        <v>0</v>
      </c>
      <c r="N1004">
        <f t="shared" si="19"/>
        <v>0.33725987155321407</v>
      </c>
      <c r="O1004">
        <f>VLOOKUP(L1004,'RTY Prices'!$A$1:$G$4152,7,1)</f>
        <v>510.48998999999998</v>
      </c>
    </row>
    <row r="1005" spans="12:15" x14ac:dyDescent="0.15">
      <c r="L1005" s="6">
        <v>37918</v>
      </c>
      <c r="M1005">
        <v>0</v>
      </c>
      <c r="N1005">
        <f t="shared" si="19"/>
        <v>0.33725987155321407</v>
      </c>
      <c r="O1005">
        <f>VLOOKUP(L1005,'RTY Prices'!$A$1:$G$4152,7,1)</f>
        <v>506.42999300000002</v>
      </c>
    </row>
    <row r="1006" spans="12:15" x14ac:dyDescent="0.15">
      <c r="L1006" s="6">
        <v>37921</v>
      </c>
      <c r="M1006">
        <v>0</v>
      </c>
      <c r="N1006">
        <f t="shared" si="19"/>
        <v>0.33725987155321407</v>
      </c>
      <c r="O1006">
        <f>VLOOKUP(L1006,'RTY Prices'!$A$1:$G$4152,7,1)</f>
        <v>515.34997599999997</v>
      </c>
    </row>
    <row r="1007" spans="12:15" x14ac:dyDescent="0.15">
      <c r="L1007" s="6">
        <v>37922</v>
      </c>
      <c r="M1007">
        <v>0</v>
      </c>
      <c r="N1007">
        <f t="shared" si="19"/>
        <v>0.33725987155321407</v>
      </c>
      <c r="O1007">
        <f>VLOOKUP(L1007,'RTY Prices'!$A$1:$G$4152,7,1)</f>
        <v>525.84997599999997</v>
      </c>
    </row>
    <row r="1008" spans="12:15" x14ac:dyDescent="0.15">
      <c r="L1008" s="6">
        <v>37923</v>
      </c>
      <c r="M1008">
        <v>0</v>
      </c>
      <c r="N1008">
        <f t="shared" si="19"/>
        <v>0.33725987155321407</v>
      </c>
      <c r="O1008">
        <f>VLOOKUP(L1008,'RTY Prices'!$A$1:$G$4152,7,1)</f>
        <v>531.80999799999995</v>
      </c>
    </row>
    <row r="1009" spans="12:15" x14ac:dyDescent="0.15">
      <c r="L1009" s="6">
        <v>37924</v>
      </c>
      <c r="M1009">
        <v>0</v>
      </c>
      <c r="N1009">
        <f t="shared" si="19"/>
        <v>0.33725987155321407</v>
      </c>
      <c r="O1009">
        <f>VLOOKUP(L1009,'RTY Prices'!$A$1:$G$4152,7,1)</f>
        <v>530.36999500000002</v>
      </c>
    </row>
    <row r="1010" spans="12:15" x14ac:dyDescent="0.15">
      <c r="L1010" s="6">
        <v>37925</v>
      </c>
      <c r="M1010">
        <v>0</v>
      </c>
      <c r="N1010">
        <f t="shared" si="19"/>
        <v>0.33725987155321407</v>
      </c>
      <c r="O1010">
        <f>VLOOKUP(L1010,'RTY Prices'!$A$1:$G$4152,7,1)</f>
        <v>528.21997099999999</v>
      </c>
    </row>
    <row r="1011" spans="12:15" x14ac:dyDescent="0.15">
      <c r="L1011" s="6">
        <v>37928</v>
      </c>
      <c r="M1011">
        <v>0</v>
      </c>
      <c r="N1011">
        <f t="shared" si="19"/>
        <v>0.33725987155321407</v>
      </c>
      <c r="O1011">
        <f>VLOOKUP(L1011,'RTY Prices'!$A$1:$G$4152,7,1)</f>
        <v>537.84002699999996</v>
      </c>
    </row>
    <row r="1012" spans="12:15" x14ac:dyDescent="0.15">
      <c r="L1012" s="6">
        <v>37929</v>
      </c>
      <c r="M1012">
        <v>0</v>
      </c>
      <c r="N1012">
        <f t="shared" si="19"/>
        <v>0.33725987155321407</v>
      </c>
      <c r="O1012">
        <f>VLOOKUP(L1012,'RTY Prices'!$A$1:$G$4152,7,1)</f>
        <v>538.86999500000002</v>
      </c>
    </row>
    <row r="1013" spans="12:15" x14ac:dyDescent="0.15">
      <c r="L1013" s="6">
        <v>37930</v>
      </c>
      <c r="M1013">
        <v>0</v>
      </c>
      <c r="N1013">
        <f t="shared" si="19"/>
        <v>0.33725987155321407</v>
      </c>
      <c r="O1013">
        <f>VLOOKUP(L1013,'RTY Prices'!$A$1:$G$4152,7,1)</f>
        <v>538.90997300000004</v>
      </c>
    </row>
    <row r="1014" spans="12:15" x14ac:dyDescent="0.15">
      <c r="L1014" s="6">
        <v>37931</v>
      </c>
      <c r="M1014">
        <v>0</v>
      </c>
      <c r="N1014">
        <f t="shared" si="19"/>
        <v>0.33725987155321407</v>
      </c>
      <c r="O1014">
        <f>VLOOKUP(L1014,'RTY Prices'!$A$1:$G$4152,7,1)</f>
        <v>542.94000200000005</v>
      </c>
    </row>
    <row r="1015" spans="12:15" x14ac:dyDescent="0.15">
      <c r="L1015" s="6">
        <v>37932</v>
      </c>
      <c r="M1015">
        <v>0</v>
      </c>
      <c r="N1015">
        <f t="shared" si="19"/>
        <v>0.33725987155321407</v>
      </c>
      <c r="O1015">
        <f>VLOOKUP(L1015,'RTY Prices'!$A$1:$G$4152,7,1)</f>
        <v>542.96002199999998</v>
      </c>
    </row>
    <row r="1016" spans="12:15" x14ac:dyDescent="0.15">
      <c r="L1016" s="6">
        <v>37935</v>
      </c>
      <c r="M1016">
        <v>0</v>
      </c>
      <c r="N1016">
        <f t="shared" si="19"/>
        <v>0.33725987155321407</v>
      </c>
      <c r="O1016">
        <f>VLOOKUP(L1016,'RTY Prices'!$A$1:$G$4152,7,1)</f>
        <v>533.21002199999998</v>
      </c>
    </row>
    <row r="1017" spans="12:15" x14ac:dyDescent="0.15">
      <c r="L1017" s="6">
        <v>37936</v>
      </c>
      <c r="M1017">
        <v>0</v>
      </c>
      <c r="N1017">
        <f t="shared" si="19"/>
        <v>0.33725987155321407</v>
      </c>
      <c r="O1017">
        <f>VLOOKUP(L1017,'RTY Prices'!$A$1:$G$4152,7,1)</f>
        <v>528.57000700000003</v>
      </c>
    </row>
    <row r="1018" spans="12:15" x14ac:dyDescent="0.15">
      <c r="L1018" s="6">
        <v>37937</v>
      </c>
      <c r="M1018">
        <v>0</v>
      </c>
      <c r="N1018">
        <f t="shared" si="19"/>
        <v>0.33725987155321407</v>
      </c>
      <c r="O1018">
        <f>VLOOKUP(L1018,'RTY Prices'!$A$1:$G$4152,7,1)</f>
        <v>540.65997300000004</v>
      </c>
    </row>
    <row r="1019" spans="12:15" x14ac:dyDescent="0.15">
      <c r="L1019" s="6">
        <v>37938</v>
      </c>
      <c r="M1019">
        <v>0</v>
      </c>
      <c r="N1019">
        <f t="shared" si="19"/>
        <v>0.33725987155321407</v>
      </c>
      <c r="O1019">
        <f>VLOOKUP(L1019,'RTY Prices'!$A$1:$G$4152,7,1)</f>
        <v>541.20001200000002</v>
      </c>
    </row>
    <row r="1020" spans="12:15" x14ac:dyDescent="0.15">
      <c r="L1020" s="6">
        <v>37939</v>
      </c>
      <c r="M1020">
        <v>0</v>
      </c>
      <c r="N1020">
        <f t="shared" si="19"/>
        <v>0.33725987155321407</v>
      </c>
      <c r="O1020">
        <f>VLOOKUP(L1020,'RTY Prices'!$A$1:$G$4152,7,1)</f>
        <v>532.96002199999998</v>
      </c>
    </row>
    <row r="1021" spans="12:15" x14ac:dyDescent="0.15">
      <c r="L1021" s="6">
        <v>37942</v>
      </c>
      <c r="M1021">
        <v>0</v>
      </c>
      <c r="N1021">
        <f t="shared" si="19"/>
        <v>0.33725987155321407</v>
      </c>
      <c r="O1021">
        <f>VLOOKUP(L1021,'RTY Prices'!$A$1:$G$4152,7,1)</f>
        <v>526.21002199999998</v>
      </c>
    </row>
    <row r="1022" spans="12:15" x14ac:dyDescent="0.15">
      <c r="L1022" s="6">
        <v>37943</v>
      </c>
      <c r="M1022">
        <v>0</v>
      </c>
      <c r="N1022">
        <f t="shared" si="19"/>
        <v>0.33725987155321407</v>
      </c>
      <c r="O1022">
        <f>VLOOKUP(L1022,'RTY Prices'!$A$1:$G$4152,7,1)</f>
        <v>521.67999299999997</v>
      </c>
    </row>
    <row r="1023" spans="12:15" x14ac:dyDescent="0.15">
      <c r="L1023" s="6">
        <v>37944</v>
      </c>
      <c r="M1023">
        <v>0</v>
      </c>
      <c r="N1023">
        <f t="shared" si="19"/>
        <v>0.33725987155321407</v>
      </c>
      <c r="O1023">
        <f>VLOOKUP(L1023,'RTY Prices'!$A$1:$G$4152,7,1)</f>
        <v>525.61999500000002</v>
      </c>
    </row>
    <row r="1024" spans="12:15" x14ac:dyDescent="0.15">
      <c r="L1024" s="6">
        <v>37945</v>
      </c>
      <c r="M1024">
        <v>0</v>
      </c>
      <c r="N1024">
        <f t="shared" si="19"/>
        <v>0.33725987155321407</v>
      </c>
      <c r="O1024">
        <f>VLOOKUP(L1024,'RTY Prices'!$A$1:$G$4152,7,1)</f>
        <v>523.080017</v>
      </c>
    </row>
    <row r="1025" spans="12:15" x14ac:dyDescent="0.15">
      <c r="L1025" s="6">
        <v>37946</v>
      </c>
      <c r="M1025">
        <v>0</v>
      </c>
      <c r="N1025">
        <f t="shared" si="19"/>
        <v>0.33725987155321407</v>
      </c>
      <c r="O1025">
        <f>VLOOKUP(L1025,'RTY Prices'!$A$1:$G$4152,7,1)</f>
        <v>525.92999299999997</v>
      </c>
    </row>
    <row r="1026" spans="12:15" x14ac:dyDescent="0.15">
      <c r="L1026" s="6">
        <v>37949</v>
      </c>
      <c r="M1026">
        <v>0</v>
      </c>
      <c r="N1026">
        <f t="shared" si="19"/>
        <v>0.33725987155321407</v>
      </c>
      <c r="O1026">
        <f>VLOOKUP(L1026,'RTY Prices'!$A$1:$G$4152,7,1)</f>
        <v>539.51000999999997</v>
      </c>
    </row>
    <row r="1027" spans="12:15" x14ac:dyDescent="0.15">
      <c r="L1027" s="6">
        <v>37950</v>
      </c>
      <c r="M1027">
        <v>0</v>
      </c>
      <c r="N1027">
        <f t="shared" si="19"/>
        <v>0.33725987155321407</v>
      </c>
      <c r="O1027">
        <f>VLOOKUP(L1027,'RTY Prices'!$A$1:$G$4152,7,1)</f>
        <v>543.17999299999997</v>
      </c>
    </row>
    <row r="1028" spans="12:15" x14ac:dyDescent="0.15">
      <c r="L1028" s="6">
        <v>37951</v>
      </c>
      <c r="M1028">
        <v>3.9213612935851102E-3</v>
      </c>
      <c r="N1028">
        <f t="shared" si="19"/>
        <v>0.34118123284679919</v>
      </c>
      <c r="O1028">
        <f>VLOOKUP(L1028,'RTY Prices'!$A$1:$G$4152,7,1)</f>
        <v>545.30999799999995</v>
      </c>
    </row>
    <row r="1029" spans="12:15" x14ac:dyDescent="0.15">
      <c r="L1029" s="6">
        <v>37952</v>
      </c>
      <c r="M1029">
        <v>0</v>
      </c>
      <c r="N1029">
        <f t="shared" si="19"/>
        <v>0.34118123284679919</v>
      </c>
      <c r="O1029">
        <f>VLOOKUP(L1029,'RTY Prices'!$A$1:$G$4152,7,1)</f>
        <v>545.30999799999995</v>
      </c>
    </row>
    <row r="1030" spans="12:15" x14ac:dyDescent="0.15">
      <c r="L1030" s="6">
        <v>37953</v>
      </c>
      <c r="M1030">
        <v>2.2006051684384498E-3</v>
      </c>
      <c r="N1030">
        <f t="shared" si="19"/>
        <v>0.34338183801523764</v>
      </c>
      <c r="O1030">
        <f>VLOOKUP(L1030,'RTY Prices'!$A$1:$G$4152,7,1)</f>
        <v>546.51000999999997</v>
      </c>
    </row>
    <row r="1031" spans="12:15" x14ac:dyDescent="0.15">
      <c r="L1031" s="6">
        <v>37956</v>
      </c>
      <c r="M1031">
        <v>1.47847557266151E-2</v>
      </c>
      <c r="N1031">
        <f t="shared" si="19"/>
        <v>0.35816659374185272</v>
      </c>
      <c r="O1031">
        <f>VLOOKUP(L1031,'RTY Prices'!$A$1:$G$4152,7,1)</f>
        <v>554.59002699999996</v>
      </c>
    </row>
    <row r="1032" spans="12:15" x14ac:dyDescent="0.15">
      <c r="L1032" s="6">
        <v>37957</v>
      </c>
      <c r="M1032">
        <v>-1.78519438107382E-3</v>
      </c>
      <c r="N1032">
        <f t="shared" si="19"/>
        <v>0.35638139936077889</v>
      </c>
      <c r="O1032">
        <f>VLOOKUP(L1032,'RTY Prices'!$A$1:$G$4152,7,1)</f>
        <v>553.59997599999997</v>
      </c>
    </row>
    <row r="1033" spans="12:15" x14ac:dyDescent="0.15">
      <c r="L1033" s="6">
        <v>37958</v>
      </c>
      <c r="M1033">
        <v>-1.3657787590836201E-2</v>
      </c>
      <c r="N1033">
        <f t="shared" si="19"/>
        <v>0.3427236117699427</v>
      </c>
      <c r="O1033">
        <f>VLOOKUP(L1033,'RTY Prices'!$A$1:$G$4152,7,1)</f>
        <v>545.19000200000005</v>
      </c>
    </row>
    <row r="1034" spans="12:15" x14ac:dyDescent="0.15">
      <c r="L1034" s="6">
        <v>37959</v>
      </c>
      <c r="M1034">
        <v>0</v>
      </c>
      <c r="N1034">
        <f t="shared" si="19"/>
        <v>0.3427236117699427</v>
      </c>
      <c r="O1034">
        <f>VLOOKUP(L1034,'RTY Prices'!$A$1:$G$4152,7,1)</f>
        <v>544.15002400000003</v>
      </c>
    </row>
    <row r="1035" spans="12:15" x14ac:dyDescent="0.15">
      <c r="L1035" s="6">
        <v>37960</v>
      </c>
      <c r="M1035">
        <v>0</v>
      </c>
      <c r="N1035">
        <f t="shared" si="19"/>
        <v>0.3427236117699427</v>
      </c>
      <c r="O1035">
        <f>VLOOKUP(L1035,'RTY Prices'!$A$1:$G$4152,7,1)</f>
        <v>539.01000999999997</v>
      </c>
    </row>
    <row r="1036" spans="12:15" x14ac:dyDescent="0.15">
      <c r="L1036" s="6">
        <v>37963</v>
      </c>
      <c r="M1036">
        <v>0</v>
      </c>
      <c r="N1036">
        <f t="shared" ref="N1036:N1099" si="20">M1036+N1035</f>
        <v>0.3427236117699427</v>
      </c>
      <c r="O1036">
        <f>VLOOKUP(L1036,'RTY Prices'!$A$1:$G$4152,7,1)</f>
        <v>543.03997800000002</v>
      </c>
    </row>
    <row r="1037" spans="12:15" x14ac:dyDescent="0.15">
      <c r="L1037" s="6">
        <v>37964</v>
      </c>
      <c r="M1037">
        <v>0</v>
      </c>
      <c r="N1037">
        <f t="shared" si="20"/>
        <v>0.3427236117699427</v>
      </c>
      <c r="O1037">
        <f>VLOOKUP(L1037,'RTY Prices'!$A$1:$G$4152,7,1)</f>
        <v>534.53997800000002</v>
      </c>
    </row>
    <row r="1038" spans="12:15" x14ac:dyDescent="0.15">
      <c r="L1038" s="6">
        <v>37965</v>
      </c>
      <c r="M1038">
        <v>0</v>
      </c>
      <c r="N1038">
        <f t="shared" si="20"/>
        <v>0.3427236117699427</v>
      </c>
      <c r="O1038">
        <f>VLOOKUP(L1038,'RTY Prices'!$A$1:$G$4152,7,1)</f>
        <v>528.48999000000003</v>
      </c>
    </row>
    <row r="1039" spans="12:15" x14ac:dyDescent="0.15">
      <c r="L1039" s="6">
        <v>37966</v>
      </c>
      <c r="M1039">
        <v>0</v>
      </c>
      <c r="N1039">
        <f t="shared" si="20"/>
        <v>0.3427236117699427</v>
      </c>
      <c r="O1039">
        <f>VLOOKUP(L1039,'RTY Prices'!$A$1:$G$4152,7,1)</f>
        <v>542.919983</v>
      </c>
    </row>
    <row r="1040" spans="12:15" x14ac:dyDescent="0.15">
      <c r="L1040" s="6">
        <v>37967</v>
      </c>
      <c r="M1040">
        <v>0</v>
      </c>
      <c r="N1040">
        <f t="shared" si="20"/>
        <v>0.3427236117699427</v>
      </c>
      <c r="O1040">
        <f>VLOOKUP(L1040,'RTY Prices'!$A$1:$G$4152,7,1)</f>
        <v>547.59002699999996</v>
      </c>
    </row>
    <row r="1041" spans="12:15" x14ac:dyDescent="0.15">
      <c r="L1041" s="6">
        <v>37970</v>
      </c>
      <c r="M1041">
        <v>0</v>
      </c>
      <c r="N1041">
        <f t="shared" si="20"/>
        <v>0.3427236117699427</v>
      </c>
      <c r="O1041">
        <f>VLOOKUP(L1041,'RTY Prices'!$A$1:$G$4152,7,1)</f>
        <v>535.25</v>
      </c>
    </row>
    <row r="1042" spans="12:15" x14ac:dyDescent="0.15">
      <c r="L1042" s="6">
        <v>37971</v>
      </c>
      <c r="M1042">
        <v>0</v>
      </c>
      <c r="N1042">
        <f t="shared" si="20"/>
        <v>0.3427236117699427</v>
      </c>
      <c r="O1042">
        <f>VLOOKUP(L1042,'RTY Prices'!$A$1:$G$4152,7,1)</f>
        <v>537.73999000000003</v>
      </c>
    </row>
    <row r="1043" spans="12:15" x14ac:dyDescent="0.15">
      <c r="L1043" s="6">
        <v>37972</v>
      </c>
      <c r="M1043">
        <v>0</v>
      </c>
      <c r="N1043">
        <f t="shared" si="20"/>
        <v>0.3427236117699427</v>
      </c>
      <c r="O1043">
        <f>VLOOKUP(L1043,'RTY Prices'!$A$1:$G$4152,7,1)</f>
        <v>538.71997099999999</v>
      </c>
    </row>
    <row r="1044" spans="12:15" x14ac:dyDescent="0.15">
      <c r="L1044" s="6">
        <v>37973</v>
      </c>
      <c r="M1044">
        <v>0</v>
      </c>
      <c r="N1044">
        <f t="shared" si="20"/>
        <v>0.3427236117699427</v>
      </c>
      <c r="O1044">
        <f>VLOOKUP(L1044,'RTY Prices'!$A$1:$G$4152,7,1)</f>
        <v>546.90002400000003</v>
      </c>
    </row>
    <row r="1045" spans="12:15" x14ac:dyDescent="0.15">
      <c r="L1045" s="6">
        <v>37974</v>
      </c>
      <c r="M1045">
        <v>0</v>
      </c>
      <c r="N1045">
        <f t="shared" si="20"/>
        <v>0.3427236117699427</v>
      </c>
      <c r="O1045">
        <f>VLOOKUP(L1045,'RTY Prices'!$A$1:$G$4152,7,1)</f>
        <v>546.88000499999998</v>
      </c>
    </row>
    <row r="1046" spans="12:15" x14ac:dyDescent="0.15">
      <c r="L1046" s="6">
        <v>37977</v>
      </c>
      <c r="M1046">
        <v>0</v>
      </c>
      <c r="N1046">
        <f t="shared" si="20"/>
        <v>0.3427236117699427</v>
      </c>
      <c r="O1046">
        <f>VLOOKUP(L1046,'RTY Prices'!$A$1:$G$4152,7,1)</f>
        <v>549.36999500000002</v>
      </c>
    </row>
    <row r="1047" spans="12:15" x14ac:dyDescent="0.15">
      <c r="L1047" s="6">
        <v>37978</v>
      </c>
      <c r="M1047">
        <v>0</v>
      </c>
      <c r="N1047">
        <f t="shared" si="20"/>
        <v>0.3427236117699427</v>
      </c>
      <c r="O1047">
        <f>VLOOKUP(L1047,'RTY Prices'!$A$1:$G$4152,7,1)</f>
        <v>555.03002900000001</v>
      </c>
    </row>
    <row r="1048" spans="12:15" x14ac:dyDescent="0.15">
      <c r="L1048" s="6">
        <v>37979</v>
      </c>
      <c r="M1048">
        <v>0</v>
      </c>
      <c r="N1048">
        <f t="shared" si="20"/>
        <v>0.3427236117699427</v>
      </c>
      <c r="O1048">
        <f>VLOOKUP(L1048,'RTY Prices'!$A$1:$G$4152,7,1)</f>
        <v>552.34997599999997</v>
      </c>
    </row>
    <row r="1049" spans="12:15" x14ac:dyDescent="0.15">
      <c r="L1049" s="6">
        <v>37980</v>
      </c>
      <c r="M1049">
        <v>0</v>
      </c>
      <c r="N1049">
        <f t="shared" si="20"/>
        <v>0.3427236117699427</v>
      </c>
      <c r="O1049">
        <f>VLOOKUP(L1049,'RTY Prices'!$A$1:$G$4152,7,1)</f>
        <v>552.34997599999997</v>
      </c>
    </row>
    <row r="1050" spans="12:15" x14ac:dyDescent="0.15">
      <c r="L1050" s="6">
        <v>37981</v>
      </c>
      <c r="M1050">
        <v>0</v>
      </c>
      <c r="N1050">
        <f t="shared" si="20"/>
        <v>0.3427236117699427</v>
      </c>
      <c r="O1050">
        <f>VLOOKUP(L1050,'RTY Prices'!$A$1:$G$4152,7,1)</f>
        <v>554.90002400000003</v>
      </c>
    </row>
    <row r="1051" spans="12:15" x14ac:dyDescent="0.15">
      <c r="L1051" s="6">
        <v>37984</v>
      </c>
      <c r="M1051">
        <v>0</v>
      </c>
      <c r="N1051">
        <f t="shared" si="20"/>
        <v>0.3427236117699427</v>
      </c>
      <c r="O1051">
        <f>VLOOKUP(L1051,'RTY Prices'!$A$1:$G$4152,7,1)</f>
        <v>563.88000499999998</v>
      </c>
    </row>
    <row r="1052" spans="12:15" x14ac:dyDescent="0.15">
      <c r="L1052" s="6">
        <v>37985</v>
      </c>
      <c r="M1052">
        <v>0</v>
      </c>
      <c r="N1052">
        <f t="shared" si="20"/>
        <v>0.3427236117699427</v>
      </c>
      <c r="O1052">
        <f>VLOOKUP(L1052,'RTY Prices'!$A$1:$G$4152,7,1)</f>
        <v>565.46997099999999</v>
      </c>
    </row>
    <row r="1053" spans="12:15" x14ac:dyDescent="0.15">
      <c r="L1053" s="6">
        <v>37986</v>
      </c>
      <c r="M1053">
        <v>0</v>
      </c>
      <c r="N1053">
        <f t="shared" si="20"/>
        <v>0.3427236117699427</v>
      </c>
      <c r="O1053">
        <f>VLOOKUP(L1053,'RTY Prices'!$A$1:$G$4152,7,1)</f>
        <v>556.90997300000004</v>
      </c>
    </row>
    <row r="1054" spans="12:15" x14ac:dyDescent="0.15">
      <c r="L1054" s="6">
        <v>37987</v>
      </c>
      <c r="M1054">
        <v>0</v>
      </c>
      <c r="N1054">
        <f t="shared" si="20"/>
        <v>0.3427236117699427</v>
      </c>
      <c r="O1054">
        <f>VLOOKUP(L1054,'RTY Prices'!$A$1:$G$4152,7,1)</f>
        <v>556.90997300000004</v>
      </c>
    </row>
    <row r="1055" spans="12:15" x14ac:dyDescent="0.15">
      <c r="L1055" s="6">
        <v>37988</v>
      </c>
      <c r="M1055">
        <v>0</v>
      </c>
      <c r="N1055">
        <f t="shared" si="20"/>
        <v>0.3427236117699427</v>
      </c>
      <c r="O1055">
        <f>VLOOKUP(L1055,'RTY Prices'!$A$1:$G$4152,7,1)</f>
        <v>560.84997599999997</v>
      </c>
    </row>
    <row r="1056" spans="12:15" x14ac:dyDescent="0.15">
      <c r="L1056" s="6">
        <v>37991</v>
      </c>
      <c r="M1056">
        <v>0</v>
      </c>
      <c r="N1056">
        <f t="shared" si="20"/>
        <v>0.3427236117699427</v>
      </c>
      <c r="O1056">
        <f>VLOOKUP(L1056,'RTY Prices'!$A$1:$G$4152,7,1)</f>
        <v>568.919983</v>
      </c>
    </row>
    <row r="1057" spans="12:15" x14ac:dyDescent="0.15">
      <c r="L1057" s="6">
        <v>37992</v>
      </c>
      <c r="M1057">
        <v>0</v>
      </c>
      <c r="N1057">
        <f t="shared" si="20"/>
        <v>0.3427236117699427</v>
      </c>
      <c r="O1057">
        <f>VLOOKUP(L1057,'RTY Prices'!$A$1:$G$4152,7,1)</f>
        <v>569.89001499999995</v>
      </c>
    </row>
    <row r="1058" spans="12:15" x14ac:dyDescent="0.15">
      <c r="L1058" s="6">
        <v>37993</v>
      </c>
      <c r="M1058">
        <v>0</v>
      </c>
      <c r="N1058">
        <f t="shared" si="20"/>
        <v>0.3427236117699427</v>
      </c>
      <c r="O1058">
        <f>VLOOKUP(L1058,'RTY Prices'!$A$1:$G$4152,7,1)</f>
        <v>574.61999500000002</v>
      </c>
    </row>
    <row r="1059" spans="12:15" x14ac:dyDescent="0.15">
      <c r="L1059" s="6">
        <v>37994</v>
      </c>
      <c r="M1059">
        <v>0</v>
      </c>
      <c r="N1059">
        <f t="shared" si="20"/>
        <v>0.3427236117699427</v>
      </c>
      <c r="O1059">
        <f>VLOOKUP(L1059,'RTY Prices'!$A$1:$G$4152,7,1)</f>
        <v>579.61999500000002</v>
      </c>
    </row>
    <row r="1060" spans="12:15" x14ac:dyDescent="0.15">
      <c r="L1060" s="6">
        <v>37995</v>
      </c>
      <c r="M1060">
        <v>0</v>
      </c>
      <c r="N1060">
        <f t="shared" si="20"/>
        <v>0.3427236117699427</v>
      </c>
      <c r="O1060">
        <f>VLOOKUP(L1060,'RTY Prices'!$A$1:$G$4152,7,1)</f>
        <v>575.20001200000002</v>
      </c>
    </row>
    <row r="1061" spans="12:15" x14ac:dyDescent="0.15">
      <c r="L1061" s="6">
        <v>37998</v>
      </c>
      <c r="M1061">
        <v>0</v>
      </c>
      <c r="N1061">
        <f t="shared" si="20"/>
        <v>0.3427236117699427</v>
      </c>
      <c r="O1061">
        <f>VLOOKUP(L1061,'RTY Prices'!$A$1:$G$4152,7,1)</f>
        <v>583.01000999999997</v>
      </c>
    </row>
    <row r="1062" spans="12:15" x14ac:dyDescent="0.15">
      <c r="L1062" s="6">
        <v>37999</v>
      </c>
      <c r="M1062">
        <v>0</v>
      </c>
      <c r="N1062">
        <f t="shared" si="20"/>
        <v>0.3427236117699427</v>
      </c>
      <c r="O1062">
        <f>VLOOKUP(L1062,'RTY Prices'!$A$1:$G$4152,7,1)</f>
        <v>581.15997300000004</v>
      </c>
    </row>
    <row r="1063" spans="12:15" x14ac:dyDescent="0.15">
      <c r="L1063" s="6">
        <v>38000</v>
      </c>
      <c r="M1063">
        <v>0</v>
      </c>
      <c r="N1063">
        <f t="shared" si="20"/>
        <v>0.3427236117699427</v>
      </c>
      <c r="O1063">
        <f>VLOOKUP(L1063,'RTY Prices'!$A$1:$G$4152,7,1)</f>
        <v>586.11999500000002</v>
      </c>
    </row>
    <row r="1064" spans="12:15" x14ac:dyDescent="0.15">
      <c r="L1064" s="6">
        <v>38001</v>
      </c>
      <c r="M1064">
        <v>0</v>
      </c>
      <c r="N1064">
        <f t="shared" si="20"/>
        <v>0.3427236117699427</v>
      </c>
      <c r="O1064">
        <f>VLOOKUP(L1064,'RTY Prices'!$A$1:$G$4152,7,1)</f>
        <v>586.35998500000005</v>
      </c>
    </row>
    <row r="1065" spans="12:15" x14ac:dyDescent="0.15">
      <c r="L1065" s="6">
        <v>38002</v>
      </c>
      <c r="M1065">
        <v>0</v>
      </c>
      <c r="N1065">
        <f t="shared" si="20"/>
        <v>0.3427236117699427</v>
      </c>
      <c r="O1065">
        <f>VLOOKUP(L1065,'RTY Prices'!$A$1:$G$4152,7,1)</f>
        <v>590.40997300000004</v>
      </c>
    </row>
    <row r="1066" spans="12:15" x14ac:dyDescent="0.15">
      <c r="L1066" s="6">
        <v>38005</v>
      </c>
      <c r="M1066">
        <v>0</v>
      </c>
      <c r="N1066">
        <f t="shared" si="20"/>
        <v>0.3427236117699427</v>
      </c>
      <c r="O1066">
        <f>VLOOKUP(L1066,'RTY Prices'!$A$1:$G$4152,7,1)</f>
        <v>590.40997300000004</v>
      </c>
    </row>
    <row r="1067" spans="12:15" x14ac:dyDescent="0.15">
      <c r="L1067" s="6">
        <v>38006</v>
      </c>
      <c r="M1067">
        <v>0</v>
      </c>
      <c r="N1067">
        <f t="shared" si="20"/>
        <v>0.3427236117699427</v>
      </c>
      <c r="O1067">
        <f>VLOOKUP(L1067,'RTY Prices'!$A$1:$G$4152,7,1)</f>
        <v>597.97997999999995</v>
      </c>
    </row>
    <row r="1068" spans="12:15" x14ac:dyDescent="0.15">
      <c r="L1068" s="6">
        <v>38007</v>
      </c>
      <c r="M1068">
        <v>0</v>
      </c>
      <c r="N1068">
        <f t="shared" si="20"/>
        <v>0.3427236117699427</v>
      </c>
      <c r="O1068">
        <f>VLOOKUP(L1068,'RTY Prices'!$A$1:$G$4152,7,1)</f>
        <v>597.47997999999995</v>
      </c>
    </row>
    <row r="1069" spans="12:15" x14ac:dyDescent="0.15">
      <c r="L1069" s="6">
        <v>38008</v>
      </c>
      <c r="M1069">
        <v>0</v>
      </c>
      <c r="N1069">
        <f t="shared" si="20"/>
        <v>0.3427236117699427</v>
      </c>
      <c r="O1069">
        <f>VLOOKUP(L1069,'RTY Prices'!$A$1:$G$4152,7,1)</f>
        <v>591.72997999999995</v>
      </c>
    </row>
    <row r="1070" spans="12:15" x14ac:dyDescent="0.15">
      <c r="L1070" s="6">
        <v>38009</v>
      </c>
      <c r="M1070">
        <v>0</v>
      </c>
      <c r="N1070">
        <f t="shared" si="20"/>
        <v>0.3427236117699427</v>
      </c>
      <c r="O1070">
        <f>VLOOKUP(L1070,'RTY Prices'!$A$1:$G$4152,7,1)</f>
        <v>596.14001499999995</v>
      </c>
    </row>
    <row r="1071" spans="12:15" x14ac:dyDescent="0.15">
      <c r="L1071" s="6">
        <v>38012</v>
      </c>
      <c r="M1071">
        <v>0</v>
      </c>
      <c r="N1071">
        <f t="shared" si="20"/>
        <v>0.3427236117699427</v>
      </c>
      <c r="O1071">
        <f>VLOOKUP(L1071,'RTY Prices'!$A$1:$G$4152,7,1)</f>
        <v>601.5</v>
      </c>
    </row>
    <row r="1072" spans="12:15" x14ac:dyDescent="0.15">
      <c r="L1072" s="6">
        <v>38013</v>
      </c>
      <c r="M1072">
        <v>0</v>
      </c>
      <c r="N1072">
        <f t="shared" si="20"/>
        <v>0.3427236117699427</v>
      </c>
      <c r="O1072">
        <f>VLOOKUP(L1072,'RTY Prices'!$A$1:$G$4152,7,1)</f>
        <v>595.169983</v>
      </c>
    </row>
    <row r="1073" spans="12:15" x14ac:dyDescent="0.15">
      <c r="L1073" s="6">
        <v>38014</v>
      </c>
      <c r="M1073">
        <v>0</v>
      </c>
      <c r="N1073">
        <f t="shared" si="20"/>
        <v>0.3427236117699427</v>
      </c>
      <c r="O1073">
        <f>VLOOKUP(L1073,'RTY Prices'!$A$1:$G$4152,7,1)</f>
        <v>583.90997300000004</v>
      </c>
    </row>
    <row r="1074" spans="12:15" x14ac:dyDescent="0.15">
      <c r="L1074" s="6">
        <v>38015</v>
      </c>
      <c r="M1074">
        <v>0</v>
      </c>
      <c r="N1074">
        <f t="shared" si="20"/>
        <v>0.3427236117699427</v>
      </c>
      <c r="O1074">
        <f>VLOOKUP(L1074,'RTY Prices'!$A$1:$G$4152,7,1)</f>
        <v>579.85998500000005</v>
      </c>
    </row>
    <row r="1075" spans="12:15" x14ac:dyDescent="0.15">
      <c r="L1075" s="6">
        <v>38016</v>
      </c>
      <c r="M1075">
        <v>0</v>
      </c>
      <c r="N1075">
        <f t="shared" si="20"/>
        <v>0.3427236117699427</v>
      </c>
      <c r="O1075">
        <f>VLOOKUP(L1075,'RTY Prices'!$A$1:$G$4152,7,1)</f>
        <v>580.76000999999997</v>
      </c>
    </row>
    <row r="1076" spans="12:15" x14ac:dyDescent="0.15">
      <c r="L1076" s="6">
        <v>38019</v>
      </c>
      <c r="M1076">
        <v>0</v>
      </c>
      <c r="N1076">
        <f t="shared" si="20"/>
        <v>0.3427236117699427</v>
      </c>
      <c r="O1076">
        <f>VLOOKUP(L1076,'RTY Prices'!$A$1:$G$4152,7,1)</f>
        <v>580.53997800000002</v>
      </c>
    </row>
    <row r="1077" spans="12:15" x14ac:dyDescent="0.15">
      <c r="L1077" s="6">
        <v>38020</v>
      </c>
      <c r="M1077">
        <v>0</v>
      </c>
      <c r="N1077">
        <f t="shared" si="20"/>
        <v>0.3427236117699427</v>
      </c>
      <c r="O1077">
        <f>VLOOKUP(L1077,'RTY Prices'!$A$1:$G$4152,7,1)</f>
        <v>579.15002400000003</v>
      </c>
    </row>
    <row r="1078" spans="12:15" x14ac:dyDescent="0.15">
      <c r="L1078" s="6">
        <v>38021</v>
      </c>
      <c r="M1078">
        <v>0</v>
      </c>
      <c r="N1078">
        <f t="shared" si="20"/>
        <v>0.3427236117699427</v>
      </c>
      <c r="O1078">
        <f>VLOOKUP(L1078,'RTY Prices'!$A$1:$G$4152,7,1)</f>
        <v>564.03002900000001</v>
      </c>
    </row>
    <row r="1079" spans="12:15" x14ac:dyDescent="0.15">
      <c r="L1079" s="6">
        <v>38022</v>
      </c>
      <c r="M1079">
        <v>0</v>
      </c>
      <c r="N1079">
        <f t="shared" si="20"/>
        <v>0.3427236117699427</v>
      </c>
      <c r="O1079">
        <f>VLOOKUP(L1079,'RTY Prices'!$A$1:$G$4152,7,1)</f>
        <v>569.53997800000002</v>
      </c>
    </row>
    <row r="1080" spans="12:15" x14ac:dyDescent="0.15">
      <c r="L1080" s="6">
        <v>38023</v>
      </c>
      <c r="M1080">
        <v>0</v>
      </c>
      <c r="N1080">
        <f t="shared" si="20"/>
        <v>0.3427236117699427</v>
      </c>
      <c r="O1080">
        <f>VLOOKUP(L1080,'RTY Prices'!$A$1:$G$4152,7,1)</f>
        <v>584.07000700000003</v>
      </c>
    </row>
    <row r="1081" spans="12:15" x14ac:dyDescent="0.15">
      <c r="L1081" s="6">
        <v>38026</v>
      </c>
      <c r="M1081">
        <v>0</v>
      </c>
      <c r="N1081">
        <f t="shared" si="20"/>
        <v>0.3427236117699427</v>
      </c>
      <c r="O1081">
        <f>VLOOKUP(L1081,'RTY Prices'!$A$1:$G$4152,7,1)</f>
        <v>585.48999000000003</v>
      </c>
    </row>
    <row r="1082" spans="12:15" x14ac:dyDescent="0.15">
      <c r="L1082" s="6">
        <v>38027</v>
      </c>
      <c r="M1082">
        <v>0</v>
      </c>
      <c r="N1082">
        <f t="shared" si="20"/>
        <v>0.3427236117699427</v>
      </c>
      <c r="O1082">
        <f>VLOOKUP(L1082,'RTY Prices'!$A$1:$G$4152,7,1)</f>
        <v>592.830017</v>
      </c>
    </row>
    <row r="1083" spans="12:15" x14ac:dyDescent="0.15">
      <c r="L1083" s="6">
        <v>38028</v>
      </c>
      <c r="M1083">
        <v>0</v>
      </c>
      <c r="N1083">
        <f t="shared" si="20"/>
        <v>0.3427236117699427</v>
      </c>
      <c r="O1083">
        <f>VLOOKUP(L1083,'RTY Prices'!$A$1:$G$4152,7,1)</f>
        <v>597.07000700000003</v>
      </c>
    </row>
    <row r="1084" spans="12:15" x14ac:dyDescent="0.15">
      <c r="L1084" s="6">
        <v>38029</v>
      </c>
      <c r="M1084">
        <v>0</v>
      </c>
      <c r="N1084">
        <f t="shared" si="20"/>
        <v>0.3427236117699427</v>
      </c>
      <c r="O1084">
        <f>VLOOKUP(L1084,'RTY Prices'!$A$1:$G$4152,7,1)</f>
        <v>592.75</v>
      </c>
    </row>
    <row r="1085" spans="12:15" x14ac:dyDescent="0.15">
      <c r="L1085" s="6">
        <v>38030</v>
      </c>
      <c r="M1085">
        <v>0</v>
      </c>
      <c r="N1085">
        <f t="shared" si="20"/>
        <v>0.3427236117699427</v>
      </c>
      <c r="O1085">
        <f>VLOOKUP(L1085,'RTY Prices'!$A$1:$G$4152,7,1)</f>
        <v>585.14001499999995</v>
      </c>
    </row>
    <row r="1086" spans="12:15" x14ac:dyDescent="0.15">
      <c r="L1086" s="6">
        <v>38033</v>
      </c>
      <c r="M1086">
        <v>0</v>
      </c>
      <c r="N1086">
        <f t="shared" si="20"/>
        <v>0.3427236117699427</v>
      </c>
      <c r="O1086">
        <f>VLOOKUP(L1086,'RTY Prices'!$A$1:$G$4152,7,1)</f>
        <v>585.14001499999995</v>
      </c>
    </row>
    <row r="1087" spans="12:15" x14ac:dyDescent="0.15">
      <c r="L1087" s="6">
        <v>38034</v>
      </c>
      <c r="M1087">
        <v>0</v>
      </c>
      <c r="N1087">
        <f t="shared" si="20"/>
        <v>0.3427236117699427</v>
      </c>
      <c r="O1087">
        <f>VLOOKUP(L1087,'RTY Prices'!$A$1:$G$4152,7,1)</f>
        <v>594.47997999999995</v>
      </c>
    </row>
    <row r="1088" spans="12:15" x14ac:dyDescent="0.15">
      <c r="L1088" s="6">
        <v>38035</v>
      </c>
      <c r="M1088">
        <v>0</v>
      </c>
      <c r="N1088">
        <f t="shared" si="20"/>
        <v>0.3427236117699427</v>
      </c>
      <c r="O1088">
        <f>VLOOKUP(L1088,'RTY Prices'!$A$1:$G$4152,7,1)</f>
        <v>591.47997999999995</v>
      </c>
    </row>
    <row r="1089" spans="12:15" x14ac:dyDescent="0.15">
      <c r="L1089" s="6">
        <v>38036</v>
      </c>
      <c r="M1089">
        <v>0</v>
      </c>
      <c r="N1089">
        <f t="shared" si="20"/>
        <v>0.3427236117699427</v>
      </c>
      <c r="O1089">
        <f>VLOOKUP(L1089,'RTY Prices'!$A$1:$G$4152,7,1)</f>
        <v>582.59002699999996</v>
      </c>
    </row>
    <row r="1090" spans="12:15" x14ac:dyDescent="0.15">
      <c r="L1090" s="6">
        <v>38037</v>
      </c>
      <c r="M1090">
        <v>0</v>
      </c>
      <c r="N1090">
        <f t="shared" si="20"/>
        <v>0.3427236117699427</v>
      </c>
      <c r="O1090">
        <f>VLOOKUP(L1090,'RTY Prices'!$A$1:$G$4152,7,1)</f>
        <v>579.89001499999995</v>
      </c>
    </row>
    <row r="1091" spans="12:15" x14ac:dyDescent="0.15">
      <c r="L1091" s="6">
        <v>38040</v>
      </c>
      <c r="M1091">
        <v>0</v>
      </c>
      <c r="N1091">
        <f t="shared" si="20"/>
        <v>0.3427236117699427</v>
      </c>
      <c r="O1091">
        <f>VLOOKUP(L1091,'RTY Prices'!$A$1:$G$4152,7,1)</f>
        <v>570.20001200000002</v>
      </c>
    </row>
    <row r="1092" spans="12:15" x14ac:dyDescent="0.15">
      <c r="L1092" s="6">
        <v>38041</v>
      </c>
      <c r="M1092">
        <v>0</v>
      </c>
      <c r="N1092">
        <f t="shared" si="20"/>
        <v>0.3427236117699427</v>
      </c>
      <c r="O1092">
        <f>VLOOKUP(L1092,'RTY Prices'!$A$1:$G$4152,7,1)</f>
        <v>571.86999500000002</v>
      </c>
    </row>
    <row r="1093" spans="12:15" x14ac:dyDescent="0.15">
      <c r="L1093" s="6">
        <v>38042</v>
      </c>
      <c r="M1093">
        <v>0</v>
      </c>
      <c r="N1093">
        <f t="shared" si="20"/>
        <v>0.3427236117699427</v>
      </c>
      <c r="O1093">
        <f>VLOOKUP(L1093,'RTY Prices'!$A$1:$G$4152,7,1)</f>
        <v>579.03997800000002</v>
      </c>
    </row>
    <row r="1094" spans="12:15" x14ac:dyDescent="0.15">
      <c r="L1094" s="6">
        <v>38043</v>
      </c>
      <c r="M1094">
        <v>0</v>
      </c>
      <c r="N1094">
        <f t="shared" si="20"/>
        <v>0.3427236117699427</v>
      </c>
      <c r="O1094">
        <f>VLOOKUP(L1094,'RTY Prices'!$A$1:$G$4152,7,1)</f>
        <v>583.85998500000005</v>
      </c>
    </row>
    <row r="1095" spans="12:15" x14ac:dyDescent="0.15">
      <c r="L1095" s="6">
        <v>38044</v>
      </c>
      <c r="M1095">
        <v>0</v>
      </c>
      <c r="N1095">
        <f t="shared" si="20"/>
        <v>0.3427236117699427</v>
      </c>
      <c r="O1095">
        <f>VLOOKUP(L1095,'RTY Prices'!$A$1:$G$4152,7,1)</f>
        <v>585.55999799999995</v>
      </c>
    </row>
    <row r="1096" spans="12:15" x14ac:dyDescent="0.15">
      <c r="L1096" s="6">
        <v>38047</v>
      </c>
      <c r="M1096">
        <v>0</v>
      </c>
      <c r="N1096">
        <f t="shared" si="20"/>
        <v>0.3427236117699427</v>
      </c>
      <c r="O1096">
        <f>VLOOKUP(L1096,'RTY Prices'!$A$1:$G$4152,7,1)</f>
        <v>594.77002000000005</v>
      </c>
    </row>
    <row r="1097" spans="12:15" x14ac:dyDescent="0.15">
      <c r="L1097" s="6">
        <v>38048</v>
      </c>
      <c r="M1097">
        <v>0</v>
      </c>
      <c r="N1097">
        <f t="shared" si="20"/>
        <v>0.3427236117699427</v>
      </c>
      <c r="O1097">
        <f>VLOOKUP(L1097,'RTY Prices'!$A$1:$G$4152,7,1)</f>
        <v>591.05999799999995</v>
      </c>
    </row>
    <row r="1098" spans="12:15" x14ac:dyDescent="0.15">
      <c r="L1098" s="6">
        <v>38049</v>
      </c>
      <c r="M1098">
        <v>0</v>
      </c>
      <c r="N1098">
        <f t="shared" si="20"/>
        <v>0.3427236117699427</v>
      </c>
      <c r="O1098">
        <f>VLOOKUP(L1098,'RTY Prices'!$A$1:$G$4152,7,1)</f>
        <v>591.32000700000003</v>
      </c>
    </row>
    <row r="1099" spans="12:15" x14ac:dyDescent="0.15">
      <c r="L1099" s="6">
        <v>38050</v>
      </c>
      <c r="M1099">
        <v>0</v>
      </c>
      <c r="N1099">
        <f t="shared" si="20"/>
        <v>0.3427236117699427</v>
      </c>
      <c r="O1099">
        <f>VLOOKUP(L1099,'RTY Prices'!$A$1:$G$4152,7,1)</f>
        <v>598.38000499999998</v>
      </c>
    </row>
    <row r="1100" spans="12:15" x14ac:dyDescent="0.15">
      <c r="L1100" s="6">
        <v>38051</v>
      </c>
      <c r="M1100">
        <v>1.9385223274632701E-3</v>
      </c>
      <c r="N1100">
        <f t="shared" ref="N1100:N1163" si="21">M1100+N1099</f>
        <v>0.34466213409740598</v>
      </c>
      <c r="O1100">
        <f>VLOOKUP(L1100,'RTY Prices'!$A$1:$G$4152,7,1)</f>
        <v>599.53997800000002</v>
      </c>
    </row>
    <row r="1101" spans="12:15" x14ac:dyDescent="0.15">
      <c r="L1101" s="6">
        <v>38054</v>
      </c>
      <c r="M1101">
        <v>-1.17256033925398E-2</v>
      </c>
      <c r="N1101">
        <f t="shared" si="21"/>
        <v>0.33293653070486617</v>
      </c>
      <c r="O1101">
        <f>VLOOKUP(L1101,'RTY Prices'!$A$1:$G$4152,7,1)</f>
        <v>592.51000999999997</v>
      </c>
    </row>
    <row r="1102" spans="12:15" x14ac:dyDescent="0.15">
      <c r="L1102" s="6">
        <v>38055</v>
      </c>
      <c r="M1102">
        <v>-1.1071539533990199E-2</v>
      </c>
      <c r="N1102">
        <f t="shared" si="21"/>
        <v>0.32186499117087597</v>
      </c>
      <c r="O1102">
        <f>VLOOKUP(L1102,'RTY Prices'!$A$1:$G$4152,7,1)</f>
        <v>585.95001200000002</v>
      </c>
    </row>
    <row r="1103" spans="12:15" x14ac:dyDescent="0.15">
      <c r="L1103" s="6">
        <v>38056</v>
      </c>
      <c r="M1103">
        <v>-1.38831690048673E-2</v>
      </c>
      <c r="N1103">
        <f t="shared" si="21"/>
        <v>0.30798182216600867</v>
      </c>
      <c r="O1103">
        <f>VLOOKUP(L1103,'RTY Prices'!$A$1:$G$4152,7,1)</f>
        <v>575.01000999999997</v>
      </c>
    </row>
    <row r="1104" spans="12:15" x14ac:dyDescent="0.15">
      <c r="L1104" s="6">
        <v>38057</v>
      </c>
      <c r="M1104">
        <v>0</v>
      </c>
      <c r="N1104">
        <f t="shared" si="21"/>
        <v>0.30798182216600867</v>
      </c>
      <c r="O1104">
        <f>VLOOKUP(L1104,'RTY Prices'!$A$1:$G$4152,7,1)</f>
        <v>568.73999000000003</v>
      </c>
    </row>
    <row r="1105" spans="12:15" x14ac:dyDescent="0.15">
      <c r="L1105" s="6">
        <v>38058</v>
      </c>
      <c r="M1105">
        <v>-1.55650963676741E-2</v>
      </c>
      <c r="N1105">
        <f t="shared" si="21"/>
        <v>0.29241672579833455</v>
      </c>
      <c r="O1105">
        <f>VLOOKUP(L1105,'RTY Prices'!$A$1:$G$4152,7,1)</f>
        <v>582.84002699999996</v>
      </c>
    </row>
    <row r="1106" spans="12:15" x14ac:dyDescent="0.15">
      <c r="L1106" s="6">
        <v>38061</v>
      </c>
      <c r="M1106">
        <v>0</v>
      </c>
      <c r="N1106">
        <f t="shared" si="21"/>
        <v>0.29241672579833455</v>
      </c>
      <c r="O1106">
        <f>VLOOKUP(L1106,'RTY Prices'!$A$1:$G$4152,7,1)</f>
        <v>566.95001200000002</v>
      </c>
    </row>
    <row r="1107" spans="12:15" x14ac:dyDescent="0.15">
      <c r="L1107" s="6">
        <v>38062</v>
      </c>
      <c r="M1107">
        <v>5.4678012776909703E-4</v>
      </c>
      <c r="N1107">
        <f t="shared" si="21"/>
        <v>0.29296350592610365</v>
      </c>
      <c r="O1107">
        <f>VLOOKUP(L1107,'RTY Prices'!$A$1:$G$4152,7,1)</f>
        <v>566.64001499999995</v>
      </c>
    </row>
    <row r="1108" spans="12:15" x14ac:dyDescent="0.15">
      <c r="L1108" s="6">
        <v>38063</v>
      </c>
      <c r="M1108">
        <v>-1.7254065025746401E-2</v>
      </c>
      <c r="N1108">
        <f t="shared" si="21"/>
        <v>0.27570944090035726</v>
      </c>
      <c r="O1108">
        <f>VLOOKUP(L1108,'RTY Prices'!$A$1:$G$4152,7,1)</f>
        <v>578.57000700000003</v>
      </c>
    </row>
    <row r="1109" spans="12:15" x14ac:dyDescent="0.15">
      <c r="L1109" s="6">
        <v>38064</v>
      </c>
      <c r="M1109">
        <v>0</v>
      </c>
      <c r="N1109">
        <f t="shared" si="21"/>
        <v>0.27570944090035726</v>
      </c>
      <c r="O1109">
        <f>VLOOKUP(L1109,'RTY Prices'!$A$1:$G$4152,7,1)</f>
        <v>574.54998799999998</v>
      </c>
    </row>
    <row r="1110" spans="12:15" x14ac:dyDescent="0.15">
      <c r="L1110" s="6">
        <v>38065</v>
      </c>
      <c r="M1110">
        <v>0</v>
      </c>
      <c r="N1110">
        <f t="shared" si="21"/>
        <v>0.27570944090035726</v>
      </c>
      <c r="O1110">
        <f>VLOOKUP(L1110,'RTY Prices'!$A$1:$G$4152,7,1)</f>
        <v>570.73999000000003</v>
      </c>
    </row>
    <row r="1111" spans="12:15" x14ac:dyDescent="0.15">
      <c r="L1111" s="6">
        <v>38068</v>
      </c>
      <c r="M1111">
        <v>0</v>
      </c>
      <c r="N1111">
        <f t="shared" si="21"/>
        <v>0.27570944090035726</v>
      </c>
      <c r="O1111">
        <f>VLOOKUP(L1111,'RTY Prices'!$A$1:$G$4152,7,1)</f>
        <v>558.98999000000003</v>
      </c>
    </row>
    <row r="1112" spans="12:15" x14ac:dyDescent="0.15">
      <c r="L1112" s="6">
        <v>38069</v>
      </c>
      <c r="M1112">
        <v>-3.4526432217507601E-3</v>
      </c>
      <c r="N1112">
        <f t="shared" si="21"/>
        <v>0.2722567976786065</v>
      </c>
      <c r="O1112">
        <f>VLOOKUP(L1112,'RTY Prices'!$A$1:$G$4152,7,1)</f>
        <v>560.919983</v>
      </c>
    </row>
    <row r="1113" spans="12:15" x14ac:dyDescent="0.15">
      <c r="L1113" s="6">
        <v>38070</v>
      </c>
      <c r="M1113">
        <v>5.8653250012667899E-3</v>
      </c>
      <c r="N1113">
        <f t="shared" si="21"/>
        <v>0.2781221226798733</v>
      </c>
      <c r="O1113">
        <f>VLOOKUP(L1113,'RTY Prices'!$A$1:$G$4152,7,1)</f>
        <v>557.63000499999998</v>
      </c>
    </row>
    <row r="1114" spans="12:15" x14ac:dyDescent="0.15">
      <c r="L1114" s="6">
        <v>38071</v>
      </c>
      <c r="M1114">
        <v>-1.73194038670858E-2</v>
      </c>
      <c r="N1114">
        <f t="shared" si="21"/>
        <v>0.26080271881278749</v>
      </c>
      <c r="O1114">
        <f>VLOOKUP(L1114,'RTY Prices'!$A$1:$G$4152,7,1)</f>
        <v>571.53002900000001</v>
      </c>
    </row>
    <row r="1115" spans="12:15" x14ac:dyDescent="0.15">
      <c r="L1115" s="6">
        <v>38072</v>
      </c>
      <c r="M1115">
        <v>0</v>
      </c>
      <c r="N1115">
        <f t="shared" si="21"/>
        <v>0.26080271881278749</v>
      </c>
      <c r="O1115">
        <f>VLOOKUP(L1115,'RTY Prices'!$A$1:$G$4152,7,1)</f>
        <v>572.919983</v>
      </c>
    </row>
    <row r="1116" spans="12:15" x14ac:dyDescent="0.15">
      <c r="L1116" s="6">
        <v>38075</v>
      </c>
      <c r="M1116">
        <v>0</v>
      </c>
      <c r="N1116">
        <f t="shared" si="21"/>
        <v>0.26080271881278749</v>
      </c>
      <c r="O1116">
        <f>VLOOKUP(L1116,'RTY Prices'!$A$1:$G$4152,7,1)</f>
        <v>583.39001499999995</v>
      </c>
    </row>
    <row r="1117" spans="12:15" x14ac:dyDescent="0.15">
      <c r="L1117" s="6">
        <v>38076</v>
      </c>
      <c r="M1117">
        <v>0</v>
      </c>
      <c r="N1117">
        <f t="shared" si="21"/>
        <v>0.26080271881278749</v>
      </c>
      <c r="O1117">
        <f>VLOOKUP(L1117,'RTY Prices'!$A$1:$G$4152,7,1)</f>
        <v>589.40002400000003</v>
      </c>
    </row>
    <row r="1118" spans="12:15" x14ac:dyDescent="0.15">
      <c r="L1118" s="6">
        <v>38077</v>
      </c>
      <c r="M1118">
        <v>0</v>
      </c>
      <c r="N1118">
        <f t="shared" si="21"/>
        <v>0.26080271881278749</v>
      </c>
      <c r="O1118">
        <f>VLOOKUP(L1118,'RTY Prices'!$A$1:$G$4152,7,1)</f>
        <v>590.30999799999995</v>
      </c>
    </row>
    <row r="1119" spans="12:15" x14ac:dyDescent="0.15">
      <c r="L1119" s="6">
        <v>38078</v>
      </c>
      <c r="M1119">
        <v>0</v>
      </c>
      <c r="N1119">
        <f t="shared" si="21"/>
        <v>0.26080271881278749</v>
      </c>
      <c r="O1119">
        <f>VLOOKUP(L1119,'RTY Prices'!$A$1:$G$4152,7,1)</f>
        <v>595.32000700000003</v>
      </c>
    </row>
    <row r="1120" spans="12:15" x14ac:dyDescent="0.15">
      <c r="L1120" s="6">
        <v>38079</v>
      </c>
      <c r="M1120">
        <v>0</v>
      </c>
      <c r="N1120">
        <f t="shared" si="21"/>
        <v>0.26080271881278749</v>
      </c>
      <c r="O1120">
        <f>VLOOKUP(L1120,'RTY Prices'!$A$1:$G$4152,7,1)</f>
        <v>603.45001200000002</v>
      </c>
    </row>
    <row r="1121" spans="12:15" x14ac:dyDescent="0.15">
      <c r="L1121" s="6">
        <v>38082</v>
      </c>
      <c r="M1121">
        <v>4.8719909545713496E-3</v>
      </c>
      <c r="N1121">
        <f t="shared" si="21"/>
        <v>0.26567470976735885</v>
      </c>
      <c r="O1121">
        <f>VLOOKUP(L1121,'RTY Prices'!$A$1:$G$4152,7,1)</f>
        <v>606.39001499999995</v>
      </c>
    </row>
    <row r="1122" spans="12:15" x14ac:dyDescent="0.15">
      <c r="L1122" s="6">
        <v>38083</v>
      </c>
      <c r="M1122">
        <v>-1.16426686214481E-2</v>
      </c>
      <c r="N1122">
        <f t="shared" si="21"/>
        <v>0.25403204114591077</v>
      </c>
      <c r="O1122">
        <f>VLOOKUP(L1122,'RTY Prices'!$A$1:$G$4152,7,1)</f>
        <v>599.330017</v>
      </c>
    </row>
    <row r="1123" spans="12:15" x14ac:dyDescent="0.15">
      <c r="L1123" s="6">
        <v>38084</v>
      </c>
      <c r="M1123">
        <v>3.8543005263824699E-3</v>
      </c>
      <c r="N1123">
        <f t="shared" si="21"/>
        <v>0.25788634167229324</v>
      </c>
      <c r="O1123">
        <f>VLOOKUP(L1123,'RTY Prices'!$A$1:$G$4152,7,1)</f>
        <v>601.64001499999995</v>
      </c>
    </row>
    <row r="1124" spans="12:15" x14ac:dyDescent="0.15">
      <c r="L1124" s="6">
        <v>38085</v>
      </c>
      <c r="M1124">
        <v>-6.2496009345388501E-3</v>
      </c>
      <c r="N1124">
        <f t="shared" si="21"/>
        <v>0.25163674073775438</v>
      </c>
      <c r="O1124">
        <f>VLOOKUP(L1124,'RTY Prices'!$A$1:$G$4152,7,1)</f>
        <v>597.88000499999998</v>
      </c>
    </row>
    <row r="1125" spans="12:15" x14ac:dyDescent="0.15">
      <c r="L1125" s="6">
        <v>38086</v>
      </c>
      <c r="M1125">
        <v>0</v>
      </c>
      <c r="N1125">
        <f t="shared" si="21"/>
        <v>0.25163674073775438</v>
      </c>
      <c r="O1125">
        <f>VLOOKUP(L1125,'RTY Prices'!$A$1:$G$4152,7,1)</f>
        <v>597.88000499999998</v>
      </c>
    </row>
    <row r="1126" spans="12:15" x14ac:dyDescent="0.15">
      <c r="L1126" s="6">
        <v>38089</v>
      </c>
      <c r="M1126">
        <v>2.9604920472294698E-3</v>
      </c>
      <c r="N1126">
        <f t="shared" si="21"/>
        <v>0.25459723278498386</v>
      </c>
      <c r="O1126">
        <f>VLOOKUP(L1126,'RTY Prices'!$A$1:$G$4152,7,1)</f>
        <v>599.65002400000003</v>
      </c>
    </row>
    <row r="1127" spans="12:15" x14ac:dyDescent="0.15">
      <c r="L1127" s="6">
        <v>38090</v>
      </c>
      <c r="M1127">
        <v>-1.49333258177273E-2</v>
      </c>
      <c r="N1127">
        <f t="shared" si="21"/>
        <v>0.23966390696725656</v>
      </c>
      <c r="O1127">
        <f>VLOOKUP(L1127,'RTY Prices'!$A$1:$G$4152,7,1)</f>
        <v>585.830017</v>
      </c>
    </row>
    <row r="1128" spans="12:15" x14ac:dyDescent="0.15">
      <c r="L1128" s="6">
        <v>38091</v>
      </c>
      <c r="M1128">
        <v>0</v>
      </c>
      <c r="N1128">
        <f t="shared" si="21"/>
        <v>0.23966390696725656</v>
      </c>
      <c r="O1128">
        <f>VLOOKUP(L1128,'RTY Prices'!$A$1:$G$4152,7,1)</f>
        <v>582.02002000000005</v>
      </c>
    </row>
    <row r="1129" spans="12:15" x14ac:dyDescent="0.15">
      <c r="L1129" s="6">
        <v>38092</v>
      </c>
      <c r="M1129">
        <v>0</v>
      </c>
      <c r="N1129">
        <f t="shared" si="21"/>
        <v>0.23966390696725656</v>
      </c>
      <c r="O1129">
        <f>VLOOKUP(L1129,'RTY Prices'!$A$1:$G$4152,7,1)</f>
        <v>580.29998799999998</v>
      </c>
    </row>
    <row r="1130" spans="12:15" x14ac:dyDescent="0.15">
      <c r="L1130" s="6">
        <v>38093</v>
      </c>
      <c r="M1130">
        <v>0</v>
      </c>
      <c r="N1130">
        <f t="shared" si="21"/>
        <v>0.23966390696725656</v>
      </c>
      <c r="O1130">
        <f>VLOOKUP(L1130,'RTY Prices'!$A$1:$G$4152,7,1)</f>
        <v>583.36999500000002</v>
      </c>
    </row>
    <row r="1131" spans="12:15" x14ac:dyDescent="0.15">
      <c r="L1131" s="6">
        <v>38096</v>
      </c>
      <c r="M1131">
        <v>0</v>
      </c>
      <c r="N1131">
        <f t="shared" si="21"/>
        <v>0.23966390696725656</v>
      </c>
      <c r="O1131">
        <f>VLOOKUP(L1131,'RTY Prices'!$A$1:$G$4152,7,1)</f>
        <v>586.95001200000002</v>
      </c>
    </row>
    <row r="1132" spans="12:15" x14ac:dyDescent="0.15">
      <c r="L1132" s="6">
        <v>38097</v>
      </c>
      <c r="M1132">
        <v>0</v>
      </c>
      <c r="N1132">
        <f t="shared" si="21"/>
        <v>0.23966390696725656</v>
      </c>
      <c r="O1132">
        <f>VLOOKUP(L1132,'RTY Prices'!$A$1:$G$4152,7,1)</f>
        <v>575.80999799999995</v>
      </c>
    </row>
    <row r="1133" spans="12:15" x14ac:dyDescent="0.15">
      <c r="L1133" s="6">
        <v>38098</v>
      </c>
      <c r="M1133">
        <v>0</v>
      </c>
      <c r="N1133">
        <f t="shared" si="21"/>
        <v>0.23966390696725656</v>
      </c>
      <c r="O1133">
        <f>VLOOKUP(L1133,'RTY Prices'!$A$1:$G$4152,7,1)</f>
        <v>583.21997099999999</v>
      </c>
    </row>
    <row r="1134" spans="12:15" x14ac:dyDescent="0.15">
      <c r="L1134" s="6">
        <v>38099</v>
      </c>
      <c r="M1134">
        <v>0</v>
      </c>
      <c r="N1134">
        <f t="shared" si="21"/>
        <v>0.23966390696725656</v>
      </c>
      <c r="O1134">
        <f>VLOOKUP(L1134,'RTY Prices'!$A$1:$G$4152,7,1)</f>
        <v>593.23999000000003</v>
      </c>
    </row>
    <row r="1135" spans="12:15" x14ac:dyDescent="0.15">
      <c r="L1135" s="6">
        <v>38100</v>
      </c>
      <c r="M1135">
        <v>0</v>
      </c>
      <c r="N1135">
        <f t="shared" si="21"/>
        <v>0.23966390696725656</v>
      </c>
      <c r="O1135">
        <f>VLOOKUP(L1135,'RTY Prices'!$A$1:$G$4152,7,1)</f>
        <v>590.71002199999998</v>
      </c>
    </row>
    <row r="1136" spans="12:15" x14ac:dyDescent="0.15">
      <c r="L1136" s="6">
        <v>38103</v>
      </c>
      <c r="M1136">
        <v>0</v>
      </c>
      <c r="N1136">
        <f t="shared" si="21"/>
        <v>0.23966390696725656</v>
      </c>
      <c r="O1136">
        <f>VLOOKUP(L1136,'RTY Prices'!$A$1:$G$4152,7,1)</f>
        <v>589.45001200000002</v>
      </c>
    </row>
    <row r="1137" spans="12:15" x14ac:dyDescent="0.15">
      <c r="L1137" s="6">
        <v>38104</v>
      </c>
      <c r="M1137">
        <v>0</v>
      </c>
      <c r="N1137">
        <f t="shared" si="21"/>
        <v>0.23966390696725656</v>
      </c>
      <c r="O1137">
        <f>VLOOKUP(L1137,'RTY Prices'!$A$1:$G$4152,7,1)</f>
        <v>590.76000999999997</v>
      </c>
    </row>
    <row r="1138" spans="12:15" x14ac:dyDescent="0.15">
      <c r="L1138" s="6">
        <v>38105</v>
      </c>
      <c r="M1138">
        <v>0</v>
      </c>
      <c r="N1138">
        <f t="shared" si="21"/>
        <v>0.23966390696725656</v>
      </c>
      <c r="O1138">
        <f>VLOOKUP(L1138,'RTY Prices'!$A$1:$G$4152,7,1)</f>
        <v>577.05999799999995</v>
      </c>
    </row>
    <row r="1139" spans="12:15" x14ac:dyDescent="0.15">
      <c r="L1139" s="6">
        <v>38106</v>
      </c>
      <c r="M1139">
        <v>0</v>
      </c>
      <c r="N1139">
        <f t="shared" si="21"/>
        <v>0.23966390696725656</v>
      </c>
      <c r="O1139">
        <f>VLOOKUP(L1139,'RTY Prices'!$A$1:$G$4152,7,1)</f>
        <v>567.25</v>
      </c>
    </row>
    <row r="1140" spans="12:15" x14ac:dyDescent="0.15">
      <c r="L1140" s="6">
        <v>38107</v>
      </c>
      <c r="M1140">
        <v>1.31335601586601E-2</v>
      </c>
      <c r="N1140">
        <f t="shared" si="21"/>
        <v>0.25279746712591666</v>
      </c>
      <c r="O1140">
        <f>VLOOKUP(L1140,'RTY Prices'!$A$1:$G$4152,7,1)</f>
        <v>559.79998799999998</v>
      </c>
    </row>
    <row r="1141" spans="12:15" x14ac:dyDescent="0.15">
      <c r="L1141" s="6">
        <v>38110</v>
      </c>
      <c r="M1141">
        <v>-1.0146466812714401E-2</v>
      </c>
      <c r="N1141">
        <f t="shared" si="21"/>
        <v>0.24265100031320228</v>
      </c>
      <c r="O1141">
        <f>VLOOKUP(L1141,'RTY Prices'!$A$1:$G$4152,7,1)</f>
        <v>565.47997999999995</v>
      </c>
    </row>
    <row r="1142" spans="12:15" x14ac:dyDescent="0.15">
      <c r="L1142" s="6">
        <v>38111</v>
      </c>
      <c r="M1142">
        <v>-7.3566441733268198E-3</v>
      </c>
      <c r="N1142">
        <f t="shared" si="21"/>
        <v>0.23529435613987545</v>
      </c>
      <c r="O1142">
        <f>VLOOKUP(L1142,'RTY Prices'!$A$1:$G$4152,7,1)</f>
        <v>569.64001499999995</v>
      </c>
    </row>
    <row r="1143" spans="12:15" x14ac:dyDescent="0.15">
      <c r="L1143" s="6">
        <v>38112</v>
      </c>
      <c r="M1143">
        <v>-7.3727791050637304E-4</v>
      </c>
      <c r="N1143">
        <f t="shared" si="21"/>
        <v>0.23455707822936908</v>
      </c>
      <c r="O1143">
        <f>VLOOKUP(L1143,'RTY Prices'!$A$1:$G$4152,7,1)</f>
        <v>570.05999799999995</v>
      </c>
    </row>
    <row r="1144" spans="12:15" x14ac:dyDescent="0.15">
      <c r="L1144" s="6">
        <v>38113</v>
      </c>
      <c r="M1144">
        <v>1.2226732316692E-2</v>
      </c>
      <c r="N1144">
        <f t="shared" si="21"/>
        <v>0.24678381054606108</v>
      </c>
      <c r="O1144">
        <f>VLOOKUP(L1144,'RTY Prices'!$A$1:$G$4152,7,1)</f>
        <v>563.09002699999996</v>
      </c>
    </row>
    <row r="1145" spans="12:15" x14ac:dyDescent="0.15">
      <c r="L1145" s="6">
        <v>38114</v>
      </c>
      <c r="M1145">
        <v>2.5804095798698998E-2</v>
      </c>
      <c r="N1145">
        <f t="shared" si="21"/>
        <v>0.2725879063447601</v>
      </c>
      <c r="O1145">
        <f>VLOOKUP(L1145,'RTY Prices'!$A$1:$G$4152,7,1)</f>
        <v>548.55999799999995</v>
      </c>
    </row>
    <row r="1146" spans="12:15" x14ac:dyDescent="0.15">
      <c r="L1146" s="6">
        <v>38117</v>
      </c>
      <c r="M1146">
        <v>1.95056384698322E-2</v>
      </c>
      <c r="N1146">
        <f t="shared" si="21"/>
        <v>0.29209354481459232</v>
      </c>
      <c r="O1146">
        <f>VLOOKUP(L1146,'RTY Prices'!$A$1:$G$4152,7,1)</f>
        <v>537.85998500000005</v>
      </c>
    </row>
    <row r="1147" spans="12:15" x14ac:dyDescent="0.15">
      <c r="L1147" s="6">
        <v>38118</v>
      </c>
      <c r="M1147">
        <v>-2.0098163651270699E-2</v>
      </c>
      <c r="N1147">
        <f t="shared" si="21"/>
        <v>0.27199538116332161</v>
      </c>
      <c r="O1147">
        <f>VLOOKUP(L1147,'RTY Prices'!$A$1:$G$4152,7,1)</f>
        <v>548.669983</v>
      </c>
    </row>
    <row r="1148" spans="12:15" x14ac:dyDescent="0.15">
      <c r="L1148" s="6">
        <v>38119</v>
      </c>
      <c r="M1148">
        <v>-5.8324131065146101E-4</v>
      </c>
      <c r="N1148">
        <f t="shared" si="21"/>
        <v>0.27141213985267015</v>
      </c>
      <c r="O1148">
        <f>VLOOKUP(L1148,'RTY Prices'!$A$1:$G$4152,7,1)</f>
        <v>548.98999000000003</v>
      </c>
    </row>
    <row r="1149" spans="12:15" x14ac:dyDescent="0.15">
      <c r="L1149" s="6">
        <v>38120</v>
      </c>
      <c r="M1149">
        <v>3.31519159393056E-3</v>
      </c>
      <c r="N1149">
        <f t="shared" si="21"/>
        <v>0.27472733144660072</v>
      </c>
      <c r="O1149">
        <f>VLOOKUP(L1149,'RTY Prices'!$A$1:$G$4152,7,1)</f>
        <v>547.169983</v>
      </c>
    </row>
    <row r="1150" spans="12:15" x14ac:dyDescent="0.15">
      <c r="L1150" s="6">
        <v>38121</v>
      </c>
      <c r="M1150">
        <v>6.2320176653404202E-3</v>
      </c>
      <c r="N1150">
        <f t="shared" si="21"/>
        <v>0.28095934911194115</v>
      </c>
      <c r="O1150">
        <f>VLOOKUP(L1150,'RTY Prices'!$A$1:$G$4152,7,1)</f>
        <v>543.76000999999997</v>
      </c>
    </row>
    <row r="1151" spans="12:15" x14ac:dyDescent="0.15">
      <c r="L1151" s="6">
        <v>38124</v>
      </c>
      <c r="M1151">
        <v>1.5484741145271E-2</v>
      </c>
      <c r="N1151">
        <f t="shared" si="21"/>
        <v>0.29644409025721213</v>
      </c>
      <c r="O1151">
        <f>VLOOKUP(L1151,'RTY Prices'!$A$1:$G$4152,7,1)</f>
        <v>535.34002699999996</v>
      </c>
    </row>
    <row r="1152" spans="12:15" x14ac:dyDescent="0.15">
      <c r="L1152" s="6">
        <v>38125</v>
      </c>
      <c r="M1152">
        <v>-1.34867012288621E-2</v>
      </c>
      <c r="N1152">
        <f t="shared" si="21"/>
        <v>0.28295738902835005</v>
      </c>
      <c r="O1152">
        <f>VLOOKUP(L1152,'RTY Prices'!$A$1:$G$4152,7,1)</f>
        <v>542.55999799999995</v>
      </c>
    </row>
    <row r="1153" spans="12:15" x14ac:dyDescent="0.15">
      <c r="L1153" s="6">
        <v>38126</v>
      </c>
      <c r="M1153">
        <v>3.1333179855988998E-3</v>
      </c>
      <c r="N1153">
        <f t="shared" si="21"/>
        <v>0.28609070701394895</v>
      </c>
      <c r="O1153">
        <f>VLOOKUP(L1153,'RTY Prices'!$A$1:$G$4152,7,1)</f>
        <v>540.85998500000005</v>
      </c>
    </row>
    <row r="1154" spans="12:15" x14ac:dyDescent="0.15">
      <c r="L1154" s="6">
        <v>38127</v>
      </c>
      <c r="M1154">
        <v>2.0335207456700899E-4</v>
      </c>
      <c r="N1154">
        <f t="shared" si="21"/>
        <v>0.28629405908851596</v>
      </c>
      <c r="O1154">
        <f>VLOOKUP(L1154,'RTY Prices'!$A$1:$G$4152,7,1)</f>
        <v>540.75</v>
      </c>
    </row>
    <row r="1155" spans="12:15" x14ac:dyDescent="0.15">
      <c r="L1155" s="6">
        <v>38128</v>
      </c>
      <c r="M1155">
        <v>-9.3573703190012996E-3</v>
      </c>
      <c r="N1155">
        <f t="shared" si="21"/>
        <v>0.27693668876951466</v>
      </c>
      <c r="O1155">
        <f>VLOOKUP(L1155,'RTY Prices'!$A$1:$G$4152,7,1)</f>
        <v>545.80999799999995</v>
      </c>
    </row>
    <row r="1156" spans="12:15" x14ac:dyDescent="0.15">
      <c r="L1156" s="6">
        <v>38131</v>
      </c>
      <c r="M1156">
        <v>-1.08278943618764E-2</v>
      </c>
      <c r="N1156">
        <f t="shared" si="21"/>
        <v>0.26610879440763824</v>
      </c>
      <c r="O1156">
        <f>VLOOKUP(L1156,'RTY Prices'!$A$1:$G$4152,7,1)</f>
        <v>551.71997099999999</v>
      </c>
    </row>
    <row r="1157" spans="12:15" x14ac:dyDescent="0.15">
      <c r="L1157" s="6">
        <v>38132</v>
      </c>
      <c r="M1157">
        <v>0</v>
      </c>
      <c r="N1157">
        <f t="shared" si="21"/>
        <v>0.26610879440763824</v>
      </c>
      <c r="O1157">
        <f>VLOOKUP(L1157,'RTY Prices'!$A$1:$G$4152,7,1)</f>
        <v>565.39001499999995</v>
      </c>
    </row>
    <row r="1158" spans="12:15" x14ac:dyDescent="0.15">
      <c r="L1158" s="6">
        <v>38133</v>
      </c>
      <c r="M1158">
        <v>0</v>
      </c>
      <c r="N1158">
        <f t="shared" si="21"/>
        <v>0.26610879440763824</v>
      </c>
      <c r="O1158">
        <f>VLOOKUP(L1158,'RTY Prices'!$A$1:$G$4152,7,1)</f>
        <v>567.77002000000005</v>
      </c>
    </row>
    <row r="1159" spans="12:15" x14ac:dyDescent="0.15">
      <c r="L1159" s="6">
        <v>38134</v>
      </c>
      <c r="M1159">
        <v>0</v>
      </c>
      <c r="N1159">
        <f t="shared" si="21"/>
        <v>0.26610879440763824</v>
      </c>
      <c r="O1159">
        <f>VLOOKUP(L1159,'RTY Prices'!$A$1:$G$4152,7,1)</f>
        <v>568.55999799999995</v>
      </c>
    </row>
    <row r="1160" spans="12:15" x14ac:dyDescent="0.15">
      <c r="L1160" s="6">
        <v>38135</v>
      </c>
      <c r="M1160">
        <v>0</v>
      </c>
      <c r="N1160">
        <f t="shared" si="21"/>
        <v>0.26610879440763824</v>
      </c>
      <c r="O1160">
        <f>VLOOKUP(L1160,'RTY Prices'!$A$1:$G$4152,7,1)</f>
        <v>568.28002900000001</v>
      </c>
    </row>
    <row r="1161" spans="12:15" x14ac:dyDescent="0.15">
      <c r="L1161" s="6">
        <v>38138</v>
      </c>
      <c r="M1161">
        <v>0</v>
      </c>
      <c r="N1161">
        <f t="shared" si="21"/>
        <v>0.26610879440763824</v>
      </c>
      <c r="O1161">
        <f>VLOOKUP(L1161,'RTY Prices'!$A$1:$G$4152,7,1)</f>
        <v>568.28002900000001</v>
      </c>
    </row>
    <row r="1162" spans="12:15" x14ac:dyDescent="0.15">
      <c r="L1162" s="6">
        <v>38139</v>
      </c>
      <c r="M1162">
        <v>0</v>
      </c>
      <c r="N1162">
        <f t="shared" si="21"/>
        <v>0.26610879440763824</v>
      </c>
      <c r="O1162">
        <f>VLOOKUP(L1162,'RTY Prices'!$A$1:$G$4152,7,1)</f>
        <v>572.48999000000003</v>
      </c>
    </row>
    <row r="1163" spans="12:15" x14ac:dyDescent="0.15">
      <c r="L1163" s="6">
        <v>38140</v>
      </c>
      <c r="M1163">
        <v>0</v>
      </c>
      <c r="N1163">
        <f t="shared" si="21"/>
        <v>0.26610879440763824</v>
      </c>
      <c r="O1163">
        <f>VLOOKUP(L1163,'RTY Prices'!$A$1:$G$4152,7,1)</f>
        <v>573.55999799999995</v>
      </c>
    </row>
    <row r="1164" spans="12:15" x14ac:dyDescent="0.15">
      <c r="L1164" s="6">
        <v>38141</v>
      </c>
      <c r="M1164">
        <v>0</v>
      </c>
      <c r="N1164">
        <f t="shared" ref="N1164:N1227" si="22">M1164+N1163</f>
        <v>0.26610879440763824</v>
      </c>
      <c r="O1164">
        <f>VLOOKUP(L1164,'RTY Prices'!$A$1:$G$4152,7,1)</f>
        <v>562.44000200000005</v>
      </c>
    </row>
    <row r="1165" spans="12:15" x14ac:dyDescent="0.15">
      <c r="L1165" s="6">
        <v>38142</v>
      </c>
      <c r="M1165">
        <v>0</v>
      </c>
      <c r="N1165">
        <f t="shared" si="22"/>
        <v>0.26610879440763824</v>
      </c>
      <c r="O1165">
        <f>VLOOKUP(L1165,'RTY Prices'!$A$1:$G$4152,7,1)</f>
        <v>567.75</v>
      </c>
    </row>
    <row r="1166" spans="12:15" x14ac:dyDescent="0.15">
      <c r="L1166" s="6">
        <v>38145</v>
      </c>
      <c r="M1166">
        <v>0</v>
      </c>
      <c r="N1166">
        <f t="shared" si="22"/>
        <v>0.26610879440763824</v>
      </c>
      <c r="O1166">
        <f>VLOOKUP(L1166,'RTY Prices'!$A$1:$G$4152,7,1)</f>
        <v>578.90002400000003</v>
      </c>
    </row>
    <row r="1167" spans="12:15" x14ac:dyDescent="0.15">
      <c r="L1167" s="6">
        <v>38146</v>
      </c>
      <c r="M1167">
        <v>-1.71022794775355E-3</v>
      </c>
      <c r="N1167">
        <f t="shared" si="22"/>
        <v>0.26439856645988469</v>
      </c>
      <c r="O1167">
        <f>VLOOKUP(L1167,'RTY Prices'!$A$1:$G$4152,7,1)</f>
        <v>577.90997300000004</v>
      </c>
    </row>
    <row r="1168" spans="12:15" x14ac:dyDescent="0.15">
      <c r="L1168" s="6">
        <v>38147</v>
      </c>
      <c r="M1168">
        <v>-1.52030590757774E-2</v>
      </c>
      <c r="N1168">
        <f t="shared" si="22"/>
        <v>0.24919550738410728</v>
      </c>
      <c r="O1168">
        <f>VLOOKUP(L1168,'RTY Prices'!$A$1:$G$4152,7,1)</f>
        <v>568.580017</v>
      </c>
    </row>
    <row r="1169" spans="12:15" x14ac:dyDescent="0.15">
      <c r="L1169" s="6">
        <v>38148</v>
      </c>
      <c r="M1169">
        <v>0</v>
      </c>
      <c r="N1169">
        <f t="shared" si="22"/>
        <v>0.24919550738410728</v>
      </c>
      <c r="O1169">
        <f>VLOOKUP(L1169,'RTY Prices'!$A$1:$G$4152,7,1)</f>
        <v>569.11999500000002</v>
      </c>
    </row>
    <row r="1170" spans="12:15" x14ac:dyDescent="0.15">
      <c r="L1170" s="6">
        <v>38149</v>
      </c>
      <c r="M1170">
        <v>0</v>
      </c>
      <c r="N1170">
        <f t="shared" si="22"/>
        <v>0.24919550738410728</v>
      </c>
      <c r="O1170">
        <f>VLOOKUP(L1170,'RTY Prices'!$A$1:$G$4152,7,1)</f>
        <v>569.11999500000002</v>
      </c>
    </row>
    <row r="1171" spans="12:15" x14ac:dyDescent="0.15">
      <c r="L1171" s="6">
        <v>38152</v>
      </c>
      <c r="M1171">
        <v>0</v>
      </c>
      <c r="N1171">
        <f t="shared" si="22"/>
        <v>0.24919550738410728</v>
      </c>
      <c r="O1171">
        <f>VLOOKUP(L1171,'RTY Prices'!$A$1:$G$4152,7,1)</f>
        <v>557.669983</v>
      </c>
    </row>
    <row r="1172" spans="12:15" x14ac:dyDescent="0.15">
      <c r="L1172" s="6">
        <v>38153</v>
      </c>
      <c r="M1172">
        <v>0</v>
      </c>
      <c r="N1172">
        <f t="shared" si="22"/>
        <v>0.24919550738410728</v>
      </c>
      <c r="O1172">
        <f>VLOOKUP(L1172,'RTY Prices'!$A$1:$G$4152,7,1)</f>
        <v>567.919983</v>
      </c>
    </row>
    <row r="1173" spans="12:15" x14ac:dyDescent="0.15">
      <c r="L1173" s="6">
        <v>38154</v>
      </c>
      <c r="M1173">
        <v>0</v>
      </c>
      <c r="N1173">
        <f t="shared" si="22"/>
        <v>0.24919550738410728</v>
      </c>
      <c r="O1173">
        <f>VLOOKUP(L1173,'RTY Prices'!$A$1:$G$4152,7,1)</f>
        <v>570.07000700000003</v>
      </c>
    </row>
    <row r="1174" spans="12:15" x14ac:dyDescent="0.15">
      <c r="L1174" s="6">
        <v>38155</v>
      </c>
      <c r="M1174">
        <v>0</v>
      </c>
      <c r="N1174">
        <f t="shared" si="22"/>
        <v>0.24919550738410728</v>
      </c>
      <c r="O1174">
        <f>VLOOKUP(L1174,'RTY Prices'!$A$1:$G$4152,7,1)</f>
        <v>569.57000700000003</v>
      </c>
    </row>
    <row r="1175" spans="12:15" x14ac:dyDescent="0.15">
      <c r="L1175" s="6">
        <v>38156</v>
      </c>
      <c r="M1175">
        <v>0</v>
      </c>
      <c r="N1175">
        <f t="shared" si="22"/>
        <v>0.24919550738410728</v>
      </c>
      <c r="O1175">
        <f>VLOOKUP(L1175,'RTY Prices'!$A$1:$G$4152,7,1)</f>
        <v>570.53997800000002</v>
      </c>
    </row>
    <row r="1176" spans="12:15" x14ac:dyDescent="0.15">
      <c r="L1176" s="6">
        <v>38159</v>
      </c>
      <c r="M1176">
        <v>0</v>
      </c>
      <c r="N1176">
        <f t="shared" si="22"/>
        <v>0.24919550738410728</v>
      </c>
      <c r="O1176">
        <f>VLOOKUP(L1176,'RTY Prices'!$A$1:$G$4152,7,1)</f>
        <v>568.73999000000003</v>
      </c>
    </row>
    <row r="1177" spans="12:15" x14ac:dyDescent="0.15">
      <c r="L1177" s="6">
        <v>38160</v>
      </c>
      <c r="M1177">
        <v>0</v>
      </c>
      <c r="N1177">
        <f t="shared" si="22"/>
        <v>0.24919550738410728</v>
      </c>
      <c r="O1177">
        <f>VLOOKUP(L1177,'RTY Prices'!$A$1:$G$4152,7,1)</f>
        <v>571.89001499999995</v>
      </c>
    </row>
    <row r="1178" spans="12:15" x14ac:dyDescent="0.15">
      <c r="L1178" s="6">
        <v>38161</v>
      </c>
      <c r="M1178">
        <v>0</v>
      </c>
      <c r="N1178">
        <f t="shared" si="22"/>
        <v>0.24919550738410728</v>
      </c>
      <c r="O1178">
        <f>VLOOKUP(L1178,'RTY Prices'!$A$1:$G$4152,7,1)</f>
        <v>580.15002400000003</v>
      </c>
    </row>
    <row r="1179" spans="12:15" x14ac:dyDescent="0.15">
      <c r="L1179" s="6">
        <v>38162</v>
      </c>
      <c r="M1179">
        <v>-1.8961233379178801E-3</v>
      </c>
      <c r="N1179">
        <f t="shared" si="22"/>
        <v>0.2472993840461894</v>
      </c>
      <c r="O1179">
        <f>VLOOKUP(L1179,'RTY Prices'!$A$1:$G$4152,7,1)</f>
        <v>579.04998799999998</v>
      </c>
    </row>
    <row r="1180" spans="12:15" x14ac:dyDescent="0.15">
      <c r="L1180" s="6">
        <v>38163</v>
      </c>
      <c r="M1180">
        <v>1.49383027014242E-2</v>
      </c>
      <c r="N1180">
        <f t="shared" si="22"/>
        <v>0.26223768674761361</v>
      </c>
      <c r="O1180">
        <f>VLOOKUP(L1180,'RTY Prices'!$A$1:$G$4152,7,1)</f>
        <v>587.70001200000002</v>
      </c>
    </row>
    <row r="1181" spans="12:15" x14ac:dyDescent="0.15">
      <c r="L1181" s="6">
        <v>38166</v>
      </c>
      <c r="M1181">
        <v>-6.1256354032540499E-3</v>
      </c>
      <c r="N1181">
        <f t="shared" si="22"/>
        <v>0.25611205134435955</v>
      </c>
      <c r="O1181">
        <f>VLOOKUP(L1181,'RTY Prices'!$A$1:$G$4152,7,1)</f>
        <v>584.09997599999997</v>
      </c>
    </row>
    <row r="1182" spans="12:15" x14ac:dyDescent="0.15">
      <c r="L1182" s="6">
        <v>38167</v>
      </c>
      <c r="M1182">
        <v>6.3859632824228001E-3</v>
      </c>
      <c r="N1182">
        <f t="shared" si="22"/>
        <v>0.26249801462678235</v>
      </c>
      <c r="O1182">
        <f>VLOOKUP(L1182,'RTY Prices'!$A$1:$G$4152,7,1)</f>
        <v>587.830017</v>
      </c>
    </row>
    <row r="1183" spans="12:15" x14ac:dyDescent="0.15">
      <c r="L1183" s="6">
        <v>38168</v>
      </c>
      <c r="M1183">
        <v>6.2773299989544703E-3</v>
      </c>
      <c r="N1183">
        <f t="shared" si="22"/>
        <v>0.26877534462573682</v>
      </c>
      <c r="O1183">
        <f>VLOOKUP(L1183,'RTY Prices'!$A$1:$G$4152,7,1)</f>
        <v>591.52002000000005</v>
      </c>
    </row>
    <row r="1184" spans="12:15" x14ac:dyDescent="0.15">
      <c r="L1184" s="6">
        <v>38169</v>
      </c>
      <c r="M1184">
        <v>-1.1710377042690699E-2</v>
      </c>
      <c r="N1184">
        <f t="shared" si="22"/>
        <v>0.25706496758304614</v>
      </c>
      <c r="O1184">
        <f>VLOOKUP(L1184,'RTY Prices'!$A$1:$G$4152,7,1)</f>
        <v>582.42999299999997</v>
      </c>
    </row>
    <row r="1185" spans="12:15" x14ac:dyDescent="0.15">
      <c r="L1185" s="6">
        <v>38170</v>
      </c>
      <c r="M1185">
        <v>0</v>
      </c>
      <c r="N1185">
        <f t="shared" si="22"/>
        <v>0.25706496758304614</v>
      </c>
      <c r="O1185">
        <f>VLOOKUP(L1185,'RTY Prices'!$A$1:$G$4152,7,1)</f>
        <v>582.71997099999999</v>
      </c>
    </row>
    <row r="1186" spans="12:15" x14ac:dyDescent="0.15">
      <c r="L1186" s="6">
        <v>38173</v>
      </c>
      <c r="M1186">
        <v>0</v>
      </c>
      <c r="N1186">
        <f t="shared" si="22"/>
        <v>0.25706496758304614</v>
      </c>
      <c r="O1186">
        <f>VLOOKUP(L1186,'RTY Prices'!$A$1:$G$4152,7,1)</f>
        <v>582.71997099999999</v>
      </c>
    </row>
    <row r="1187" spans="12:15" x14ac:dyDescent="0.15">
      <c r="L1187" s="6">
        <v>38174</v>
      </c>
      <c r="M1187">
        <v>0</v>
      </c>
      <c r="N1187">
        <f t="shared" si="22"/>
        <v>0.25706496758304614</v>
      </c>
      <c r="O1187">
        <f>VLOOKUP(L1187,'RTY Prices'!$A$1:$G$4152,7,1)</f>
        <v>572.40997300000004</v>
      </c>
    </row>
    <row r="1188" spans="12:15" x14ac:dyDescent="0.15">
      <c r="L1188" s="6">
        <v>38175</v>
      </c>
      <c r="M1188">
        <v>0</v>
      </c>
      <c r="N1188">
        <f t="shared" si="22"/>
        <v>0.25706496758304614</v>
      </c>
      <c r="O1188">
        <f>VLOOKUP(L1188,'RTY Prices'!$A$1:$G$4152,7,1)</f>
        <v>572.03002900000001</v>
      </c>
    </row>
    <row r="1189" spans="12:15" x14ac:dyDescent="0.15">
      <c r="L1189" s="6">
        <v>38176</v>
      </c>
      <c r="M1189">
        <v>0</v>
      </c>
      <c r="N1189">
        <f t="shared" si="22"/>
        <v>0.25706496758304614</v>
      </c>
      <c r="O1189">
        <f>VLOOKUP(L1189,'RTY Prices'!$A$1:$G$4152,7,1)</f>
        <v>560.71002199999998</v>
      </c>
    </row>
    <row r="1190" spans="12:15" x14ac:dyDescent="0.15">
      <c r="L1190" s="6">
        <v>38177</v>
      </c>
      <c r="M1190">
        <v>0</v>
      </c>
      <c r="N1190">
        <f t="shared" si="22"/>
        <v>0.25706496758304614</v>
      </c>
      <c r="O1190">
        <f>VLOOKUP(L1190,'RTY Prices'!$A$1:$G$4152,7,1)</f>
        <v>563.72997999999995</v>
      </c>
    </row>
    <row r="1191" spans="12:15" x14ac:dyDescent="0.15">
      <c r="L1191" s="6">
        <v>38180</v>
      </c>
      <c r="M1191">
        <v>0</v>
      </c>
      <c r="N1191">
        <f t="shared" si="22"/>
        <v>0.25706496758304614</v>
      </c>
      <c r="O1191">
        <f>VLOOKUP(L1191,'RTY Prices'!$A$1:$G$4152,7,1)</f>
        <v>562.23999000000003</v>
      </c>
    </row>
    <row r="1192" spans="12:15" x14ac:dyDescent="0.15">
      <c r="L1192" s="6">
        <v>38181</v>
      </c>
      <c r="M1192">
        <v>0</v>
      </c>
      <c r="N1192">
        <f t="shared" si="22"/>
        <v>0.25706496758304614</v>
      </c>
      <c r="O1192">
        <f>VLOOKUP(L1192,'RTY Prices'!$A$1:$G$4152,7,1)</f>
        <v>562.69000200000005</v>
      </c>
    </row>
    <row r="1193" spans="12:15" x14ac:dyDescent="0.15">
      <c r="L1193" s="6">
        <v>38182</v>
      </c>
      <c r="M1193">
        <v>0</v>
      </c>
      <c r="N1193">
        <f t="shared" si="22"/>
        <v>0.25706496758304614</v>
      </c>
      <c r="O1193">
        <f>VLOOKUP(L1193,'RTY Prices'!$A$1:$G$4152,7,1)</f>
        <v>559.73999000000003</v>
      </c>
    </row>
    <row r="1194" spans="12:15" x14ac:dyDescent="0.15">
      <c r="L1194" s="6">
        <v>38183</v>
      </c>
      <c r="M1194">
        <v>0</v>
      </c>
      <c r="N1194">
        <f t="shared" si="22"/>
        <v>0.25706496758304614</v>
      </c>
      <c r="O1194">
        <f>VLOOKUP(L1194,'RTY Prices'!$A$1:$G$4152,7,1)</f>
        <v>562.15997300000004</v>
      </c>
    </row>
    <row r="1195" spans="12:15" x14ac:dyDescent="0.15">
      <c r="L1195" s="6">
        <v>38184</v>
      </c>
      <c r="M1195">
        <v>0</v>
      </c>
      <c r="N1195">
        <f t="shared" si="22"/>
        <v>0.25706496758304614</v>
      </c>
      <c r="O1195">
        <f>VLOOKUP(L1195,'RTY Prices'!$A$1:$G$4152,7,1)</f>
        <v>555.47997999999995</v>
      </c>
    </row>
    <row r="1196" spans="12:15" x14ac:dyDescent="0.15">
      <c r="L1196" s="6">
        <v>38187</v>
      </c>
      <c r="M1196">
        <v>0</v>
      </c>
      <c r="N1196">
        <f t="shared" si="22"/>
        <v>0.25706496758304614</v>
      </c>
      <c r="O1196">
        <f>VLOOKUP(L1196,'RTY Prices'!$A$1:$G$4152,7,1)</f>
        <v>554.72997999999995</v>
      </c>
    </row>
    <row r="1197" spans="12:15" x14ac:dyDescent="0.15">
      <c r="L1197" s="6">
        <v>38188</v>
      </c>
      <c r="M1197">
        <v>0</v>
      </c>
      <c r="N1197">
        <f t="shared" si="22"/>
        <v>0.25706496758304614</v>
      </c>
      <c r="O1197">
        <f>VLOOKUP(L1197,'RTY Prices'!$A$1:$G$4152,7,1)</f>
        <v>564.19000200000005</v>
      </c>
    </row>
    <row r="1198" spans="12:15" x14ac:dyDescent="0.15">
      <c r="L1198" s="6">
        <v>38189</v>
      </c>
      <c r="M1198">
        <v>0</v>
      </c>
      <c r="N1198">
        <f t="shared" si="22"/>
        <v>0.25706496758304614</v>
      </c>
      <c r="O1198">
        <f>VLOOKUP(L1198,'RTY Prices'!$A$1:$G$4152,7,1)</f>
        <v>548.57000700000003</v>
      </c>
    </row>
    <row r="1199" spans="12:15" x14ac:dyDescent="0.15">
      <c r="L1199" s="6">
        <v>38190</v>
      </c>
      <c r="M1199">
        <v>3.73696515274479E-3</v>
      </c>
      <c r="N1199">
        <f t="shared" si="22"/>
        <v>0.26080193273579094</v>
      </c>
      <c r="O1199">
        <f>VLOOKUP(L1199,'RTY Prices'!$A$1:$G$4152,7,1)</f>
        <v>546.52002000000005</v>
      </c>
    </row>
    <row r="1200" spans="12:15" x14ac:dyDescent="0.15">
      <c r="L1200" s="6">
        <v>38191</v>
      </c>
      <c r="M1200">
        <v>1.3339017297115801E-2</v>
      </c>
      <c r="N1200">
        <f t="shared" si="22"/>
        <v>0.27414095003290673</v>
      </c>
      <c r="O1200">
        <f>VLOOKUP(L1200,'RTY Prices'!$A$1:$G$4152,7,1)</f>
        <v>539.22997999999995</v>
      </c>
    </row>
    <row r="1201" spans="12:15" x14ac:dyDescent="0.15">
      <c r="L1201" s="6">
        <v>38194</v>
      </c>
      <c r="M1201">
        <v>1.0644790187666999E-2</v>
      </c>
      <c r="N1201">
        <f t="shared" si="22"/>
        <v>0.28478574022057374</v>
      </c>
      <c r="O1201">
        <f>VLOOKUP(L1201,'RTY Prices'!$A$1:$G$4152,7,1)</f>
        <v>533.48999000000003</v>
      </c>
    </row>
    <row r="1202" spans="12:15" x14ac:dyDescent="0.15">
      <c r="L1202" s="6">
        <v>38195</v>
      </c>
      <c r="M1202">
        <v>-1.4384926214829201E-2</v>
      </c>
      <c r="N1202">
        <f t="shared" si="22"/>
        <v>0.27040081400574456</v>
      </c>
      <c r="O1202">
        <f>VLOOKUP(L1202,'RTY Prices'!$A$1:$G$4152,7,1)</f>
        <v>544.60998500000005</v>
      </c>
    </row>
    <row r="1203" spans="12:15" x14ac:dyDescent="0.15">
      <c r="L1203" s="6">
        <v>38196</v>
      </c>
      <c r="M1203">
        <v>0</v>
      </c>
      <c r="N1203">
        <f t="shared" si="22"/>
        <v>0.27040081400574456</v>
      </c>
      <c r="O1203">
        <f>VLOOKUP(L1203,'RTY Prices'!$A$1:$G$4152,7,1)</f>
        <v>541.20001200000002</v>
      </c>
    </row>
    <row r="1204" spans="12:15" x14ac:dyDescent="0.15">
      <c r="L1204" s="6">
        <v>38197</v>
      </c>
      <c r="M1204">
        <v>0</v>
      </c>
      <c r="N1204">
        <f t="shared" si="22"/>
        <v>0.27040081400574456</v>
      </c>
      <c r="O1204">
        <f>VLOOKUP(L1204,'RTY Prices'!$A$1:$G$4152,7,1)</f>
        <v>549.830017</v>
      </c>
    </row>
    <row r="1205" spans="12:15" x14ac:dyDescent="0.15">
      <c r="L1205" s="6">
        <v>38198</v>
      </c>
      <c r="M1205">
        <v>0</v>
      </c>
      <c r="N1205">
        <f t="shared" si="22"/>
        <v>0.27040081400574456</v>
      </c>
      <c r="O1205">
        <f>VLOOKUP(L1205,'RTY Prices'!$A$1:$G$4152,7,1)</f>
        <v>551.28997800000002</v>
      </c>
    </row>
    <row r="1206" spans="12:15" x14ac:dyDescent="0.15">
      <c r="L1206" s="6">
        <v>38201</v>
      </c>
      <c r="M1206">
        <v>0</v>
      </c>
      <c r="N1206">
        <f t="shared" si="22"/>
        <v>0.27040081400574456</v>
      </c>
      <c r="O1206">
        <f>VLOOKUP(L1206,'RTY Prices'!$A$1:$G$4152,7,1)</f>
        <v>551.92999299999997</v>
      </c>
    </row>
    <row r="1207" spans="12:15" x14ac:dyDescent="0.15">
      <c r="L1207" s="6">
        <v>38202</v>
      </c>
      <c r="M1207">
        <v>0</v>
      </c>
      <c r="N1207">
        <f t="shared" si="22"/>
        <v>0.27040081400574456</v>
      </c>
      <c r="O1207">
        <f>VLOOKUP(L1207,'RTY Prices'!$A$1:$G$4152,7,1)</f>
        <v>543.63000499999998</v>
      </c>
    </row>
    <row r="1208" spans="12:15" x14ac:dyDescent="0.15">
      <c r="L1208" s="6">
        <v>38203</v>
      </c>
      <c r="M1208">
        <v>0</v>
      </c>
      <c r="N1208">
        <f t="shared" si="22"/>
        <v>0.27040081400574456</v>
      </c>
      <c r="O1208">
        <f>VLOOKUP(L1208,'RTY Prices'!$A$1:$G$4152,7,1)</f>
        <v>542.669983</v>
      </c>
    </row>
    <row r="1209" spans="12:15" x14ac:dyDescent="0.15">
      <c r="L1209" s="6">
        <v>38204</v>
      </c>
      <c r="M1209">
        <v>0</v>
      </c>
      <c r="N1209">
        <f t="shared" si="22"/>
        <v>0.27040081400574456</v>
      </c>
      <c r="O1209">
        <f>VLOOKUP(L1209,'RTY Prices'!$A$1:$G$4152,7,1)</f>
        <v>532.35998500000005</v>
      </c>
    </row>
    <row r="1210" spans="12:15" x14ac:dyDescent="0.15">
      <c r="L1210" s="6">
        <v>38205</v>
      </c>
      <c r="M1210">
        <v>0</v>
      </c>
      <c r="N1210">
        <f t="shared" si="22"/>
        <v>0.27040081400574456</v>
      </c>
      <c r="O1210">
        <f>VLOOKUP(L1210,'RTY Prices'!$A$1:$G$4152,7,1)</f>
        <v>519.65002400000003</v>
      </c>
    </row>
    <row r="1211" spans="12:15" x14ac:dyDescent="0.15">
      <c r="L1211" s="6">
        <v>38208</v>
      </c>
      <c r="M1211">
        <v>0</v>
      </c>
      <c r="N1211">
        <f t="shared" si="22"/>
        <v>0.27040081400574456</v>
      </c>
      <c r="O1211">
        <f>VLOOKUP(L1211,'RTY Prices'!$A$1:$G$4152,7,1)</f>
        <v>518.38000499999998</v>
      </c>
    </row>
    <row r="1212" spans="12:15" x14ac:dyDescent="0.15">
      <c r="L1212" s="6">
        <v>38209</v>
      </c>
      <c r="M1212">
        <v>0</v>
      </c>
      <c r="N1212">
        <f t="shared" si="22"/>
        <v>0.27040081400574456</v>
      </c>
      <c r="O1212">
        <f>VLOOKUP(L1212,'RTY Prices'!$A$1:$G$4152,7,1)</f>
        <v>529.830017</v>
      </c>
    </row>
    <row r="1213" spans="12:15" x14ac:dyDescent="0.15">
      <c r="L1213" s="6">
        <v>38210</v>
      </c>
      <c r="M1213">
        <v>0</v>
      </c>
      <c r="N1213">
        <f t="shared" si="22"/>
        <v>0.27040081400574456</v>
      </c>
      <c r="O1213">
        <f>VLOOKUP(L1213,'RTY Prices'!$A$1:$G$4152,7,1)</f>
        <v>526.63000499999998</v>
      </c>
    </row>
    <row r="1214" spans="12:15" x14ac:dyDescent="0.15">
      <c r="L1214" s="6">
        <v>38211</v>
      </c>
      <c r="M1214">
        <v>0</v>
      </c>
      <c r="N1214">
        <f t="shared" si="22"/>
        <v>0.27040081400574456</v>
      </c>
      <c r="O1214">
        <f>VLOOKUP(L1214,'RTY Prices'!$A$1:$G$4152,7,1)</f>
        <v>517.09997599999997</v>
      </c>
    </row>
    <row r="1215" spans="12:15" x14ac:dyDescent="0.15">
      <c r="L1215" s="6">
        <v>38212</v>
      </c>
      <c r="M1215">
        <v>0</v>
      </c>
      <c r="N1215">
        <f t="shared" si="22"/>
        <v>0.27040081400574456</v>
      </c>
      <c r="O1215">
        <f>VLOOKUP(L1215,'RTY Prices'!$A$1:$G$4152,7,1)</f>
        <v>517.39001499999995</v>
      </c>
    </row>
    <row r="1216" spans="12:15" x14ac:dyDescent="0.15">
      <c r="L1216" s="6">
        <v>38215</v>
      </c>
      <c r="M1216">
        <v>0</v>
      </c>
      <c r="N1216">
        <f t="shared" si="22"/>
        <v>0.27040081400574456</v>
      </c>
      <c r="O1216">
        <f>VLOOKUP(L1216,'RTY Prices'!$A$1:$G$4152,7,1)</f>
        <v>528.05999799999995</v>
      </c>
    </row>
    <row r="1217" spans="12:15" x14ac:dyDescent="0.15">
      <c r="L1217" s="6">
        <v>38216</v>
      </c>
      <c r="M1217">
        <v>0</v>
      </c>
      <c r="N1217">
        <f t="shared" si="22"/>
        <v>0.27040081400574456</v>
      </c>
      <c r="O1217">
        <f>VLOOKUP(L1217,'RTY Prices'!$A$1:$G$4152,7,1)</f>
        <v>530</v>
      </c>
    </row>
    <row r="1218" spans="12:15" x14ac:dyDescent="0.15">
      <c r="L1218" s="6">
        <v>38217</v>
      </c>
      <c r="M1218">
        <v>0</v>
      </c>
      <c r="N1218">
        <f t="shared" si="22"/>
        <v>0.27040081400574456</v>
      </c>
      <c r="O1218">
        <f>VLOOKUP(L1218,'RTY Prices'!$A$1:$G$4152,7,1)</f>
        <v>541.60998500000005</v>
      </c>
    </row>
    <row r="1219" spans="12:15" x14ac:dyDescent="0.15">
      <c r="L1219" s="6">
        <v>38218</v>
      </c>
      <c r="M1219">
        <v>0</v>
      </c>
      <c r="N1219">
        <f t="shared" si="22"/>
        <v>0.27040081400574456</v>
      </c>
      <c r="O1219">
        <f>VLOOKUP(L1219,'RTY Prices'!$A$1:$G$4152,7,1)</f>
        <v>537.44000200000005</v>
      </c>
    </row>
    <row r="1220" spans="12:15" x14ac:dyDescent="0.15">
      <c r="L1220" s="6">
        <v>38219</v>
      </c>
      <c r="M1220">
        <v>0</v>
      </c>
      <c r="N1220">
        <f t="shared" si="22"/>
        <v>0.27040081400574456</v>
      </c>
      <c r="O1220">
        <f>VLOOKUP(L1220,'RTY Prices'!$A$1:$G$4152,7,1)</f>
        <v>547.919983</v>
      </c>
    </row>
    <row r="1221" spans="12:15" x14ac:dyDescent="0.15">
      <c r="L1221" s="6">
        <v>38222</v>
      </c>
      <c r="M1221">
        <v>0</v>
      </c>
      <c r="N1221">
        <f t="shared" si="22"/>
        <v>0.27040081400574456</v>
      </c>
      <c r="O1221">
        <f>VLOOKUP(L1221,'RTY Prices'!$A$1:$G$4152,7,1)</f>
        <v>543.46997099999999</v>
      </c>
    </row>
    <row r="1222" spans="12:15" x14ac:dyDescent="0.15">
      <c r="L1222" s="6">
        <v>38223</v>
      </c>
      <c r="M1222">
        <v>0</v>
      </c>
      <c r="N1222">
        <f t="shared" si="22"/>
        <v>0.27040081400574456</v>
      </c>
      <c r="O1222">
        <f>VLOOKUP(L1222,'RTY Prices'!$A$1:$G$4152,7,1)</f>
        <v>545.01000999999997</v>
      </c>
    </row>
    <row r="1223" spans="12:15" x14ac:dyDescent="0.15">
      <c r="L1223" s="6">
        <v>38224</v>
      </c>
      <c r="M1223">
        <v>0</v>
      </c>
      <c r="N1223">
        <f t="shared" si="22"/>
        <v>0.27040081400574456</v>
      </c>
      <c r="O1223">
        <f>VLOOKUP(L1223,'RTY Prices'!$A$1:$G$4152,7,1)</f>
        <v>550.14001499999995</v>
      </c>
    </row>
    <row r="1224" spans="12:15" x14ac:dyDescent="0.15">
      <c r="L1224" s="6">
        <v>38225</v>
      </c>
      <c r="M1224">
        <v>0</v>
      </c>
      <c r="N1224">
        <f t="shared" si="22"/>
        <v>0.27040081400574456</v>
      </c>
      <c r="O1224">
        <f>VLOOKUP(L1224,'RTY Prices'!$A$1:$G$4152,7,1)</f>
        <v>547.25</v>
      </c>
    </row>
    <row r="1225" spans="12:15" x14ac:dyDescent="0.15">
      <c r="L1225" s="6">
        <v>38226</v>
      </c>
      <c r="M1225">
        <v>0</v>
      </c>
      <c r="N1225">
        <f t="shared" si="22"/>
        <v>0.27040081400574456</v>
      </c>
      <c r="O1225">
        <f>VLOOKUP(L1225,'RTY Prices'!$A$1:$G$4152,7,1)</f>
        <v>551.669983</v>
      </c>
    </row>
    <row r="1226" spans="12:15" x14ac:dyDescent="0.15">
      <c r="L1226" s="6">
        <v>38229</v>
      </c>
      <c r="M1226">
        <v>0</v>
      </c>
      <c r="N1226">
        <f t="shared" si="22"/>
        <v>0.27040081400574456</v>
      </c>
      <c r="O1226">
        <f>VLOOKUP(L1226,'RTY Prices'!$A$1:$G$4152,7,1)</f>
        <v>544.55999799999995</v>
      </c>
    </row>
    <row r="1227" spans="12:15" x14ac:dyDescent="0.15">
      <c r="L1227" s="6">
        <v>38230</v>
      </c>
      <c r="M1227">
        <v>0</v>
      </c>
      <c r="N1227">
        <f t="shared" si="22"/>
        <v>0.27040081400574456</v>
      </c>
      <c r="O1227">
        <f>VLOOKUP(L1227,'RTY Prices'!$A$1:$G$4152,7,1)</f>
        <v>547.92999299999997</v>
      </c>
    </row>
    <row r="1228" spans="12:15" x14ac:dyDescent="0.15">
      <c r="L1228" s="6">
        <v>38231</v>
      </c>
      <c r="M1228">
        <v>0</v>
      </c>
      <c r="N1228">
        <f t="shared" ref="N1228:N1291" si="23">M1228+N1227</f>
        <v>0.27040081400574456</v>
      </c>
      <c r="O1228">
        <f>VLOOKUP(L1228,'RTY Prices'!$A$1:$G$4152,7,1)</f>
        <v>552.46002199999998</v>
      </c>
    </row>
    <row r="1229" spans="12:15" x14ac:dyDescent="0.15">
      <c r="L1229" s="6">
        <v>38232</v>
      </c>
      <c r="M1229">
        <v>1.3249840184816199E-2</v>
      </c>
      <c r="N1229">
        <f t="shared" si="23"/>
        <v>0.28365065419056074</v>
      </c>
      <c r="O1229">
        <f>VLOOKUP(L1229,'RTY Prices'!$A$1:$G$4152,7,1)</f>
        <v>559.78002900000001</v>
      </c>
    </row>
    <row r="1230" spans="12:15" x14ac:dyDescent="0.15">
      <c r="L1230" s="6">
        <v>38233</v>
      </c>
      <c r="M1230">
        <v>-6.3239823084149096E-3</v>
      </c>
      <c r="N1230">
        <f t="shared" si="23"/>
        <v>0.27732667188214583</v>
      </c>
      <c r="O1230">
        <f>VLOOKUP(L1230,'RTY Prices'!$A$1:$G$4152,7,1)</f>
        <v>556.23999000000003</v>
      </c>
    </row>
    <row r="1231" spans="12:15" x14ac:dyDescent="0.15">
      <c r="L1231" s="6">
        <v>38236</v>
      </c>
      <c r="M1231">
        <v>0</v>
      </c>
      <c r="N1231">
        <f t="shared" si="23"/>
        <v>0.27732667188214583</v>
      </c>
      <c r="O1231">
        <f>VLOOKUP(L1231,'RTY Prices'!$A$1:$G$4152,7,1)</f>
        <v>556.23999000000003</v>
      </c>
    </row>
    <row r="1232" spans="12:15" x14ac:dyDescent="0.15">
      <c r="L1232" s="6">
        <v>38237</v>
      </c>
      <c r="M1232">
        <v>1.2027188120724499E-2</v>
      </c>
      <c r="N1232">
        <f t="shared" si="23"/>
        <v>0.28935386000287033</v>
      </c>
      <c r="O1232">
        <f>VLOOKUP(L1232,'RTY Prices'!$A$1:$G$4152,7,1)</f>
        <v>562.92999299999997</v>
      </c>
    </row>
    <row r="1233" spans="12:15" x14ac:dyDescent="0.15">
      <c r="L1233" s="6">
        <v>38238</v>
      </c>
      <c r="M1233">
        <v>-9.13082454997193E-3</v>
      </c>
      <c r="N1233">
        <f t="shared" si="23"/>
        <v>0.28022303545289839</v>
      </c>
      <c r="O1233">
        <f>VLOOKUP(L1233,'RTY Prices'!$A$1:$G$4152,7,1)</f>
        <v>557.78997800000002</v>
      </c>
    </row>
    <row r="1234" spans="12:15" x14ac:dyDescent="0.15">
      <c r="L1234" s="6">
        <v>38239</v>
      </c>
      <c r="M1234">
        <v>1.5041530559733301E-2</v>
      </c>
      <c r="N1234">
        <f t="shared" si="23"/>
        <v>0.29526456601263168</v>
      </c>
      <c r="O1234">
        <f>VLOOKUP(L1234,'RTY Prices'!$A$1:$G$4152,7,1)</f>
        <v>566.17999299999997</v>
      </c>
    </row>
    <row r="1235" spans="12:15" x14ac:dyDescent="0.15">
      <c r="L1235" s="6">
        <v>38240</v>
      </c>
      <c r="M1235">
        <v>6.5879756369280297E-3</v>
      </c>
      <c r="N1235">
        <f t="shared" si="23"/>
        <v>0.30185254164955971</v>
      </c>
      <c r="O1235">
        <f>VLOOKUP(L1235,'RTY Prices'!$A$1:$G$4152,7,1)</f>
        <v>569.90997300000004</v>
      </c>
    </row>
    <row r="1236" spans="12:15" x14ac:dyDescent="0.15">
      <c r="L1236" s="6">
        <v>38243</v>
      </c>
      <c r="M1236">
        <v>5.5973805532964997E-3</v>
      </c>
      <c r="N1236">
        <f t="shared" si="23"/>
        <v>0.30744992220285622</v>
      </c>
      <c r="O1236">
        <f>VLOOKUP(L1236,'RTY Prices'!$A$1:$G$4152,7,1)</f>
        <v>573.09997599999997</v>
      </c>
    </row>
    <row r="1237" spans="12:15" x14ac:dyDescent="0.15">
      <c r="L1237" s="6">
        <v>38244</v>
      </c>
      <c r="M1237">
        <v>-3.7339977135159002E-3</v>
      </c>
      <c r="N1237">
        <f t="shared" si="23"/>
        <v>0.30371592448934032</v>
      </c>
      <c r="O1237">
        <f>VLOOKUP(L1237,'RTY Prices'!$A$1:$G$4152,7,1)</f>
        <v>570.96002199999998</v>
      </c>
    </row>
    <row r="1238" spans="12:15" x14ac:dyDescent="0.15">
      <c r="L1238" s="6">
        <v>38245</v>
      </c>
      <c r="M1238">
        <v>-4.27350761171141E-3</v>
      </c>
      <c r="N1238">
        <f t="shared" si="23"/>
        <v>0.2994424168776289</v>
      </c>
      <c r="O1238">
        <f>VLOOKUP(L1238,'RTY Prices'!$A$1:$G$4152,7,1)</f>
        <v>568.52002000000005</v>
      </c>
    </row>
    <row r="1239" spans="12:15" x14ac:dyDescent="0.15">
      <c r="L1239" s="6">
        <v>38246</v>
      </c>
      <c r="M1239">
        <v>1.05888232396811E-2</v>
      </c>
      <c r="N1239">
        <f t="shared" si="23"/>
        <v>0.31003124011730998</v>
      </c>
      <c r="O1239">
        <f>VLOOKUP(L1239,'RTY Prices'!$A$1:$G$4152,7,1)</f>
        <v>574.53997800000002</v>
      </c>
    </row>
    <row r="1240" spans="12:15" x14ac:dyDescent="0.15">
      <c r="L1240" s="6">
        <v>38247</v>
      </c>
      <c r="M1240">
        <v>-2.3845076973912898E-3</v>
      </c>
      <c r="N1240">
        <f t="shared" si="23"/>
        <v>0.30764673241991869</v>
      </c>
      <c r="O1240">
        <f>VLOOKUP(L1240,'RTY Prices'!$A$1:$G$4152,7,1)</f>
        <v>573.169983</v>
      </c>
    </row>
    <row r="1241" spans="12:15" x14ac:dyDescent="0.15">
      <c r="L1241" s="6">
        <v>38250</v>
      </c>
      <c r="M1241">
        <v>-4.2395677932770496E-3</v>
      </c>
      <c r="N1241">
        <f t="shared" si="23"/>
        <v>0.30340716462664163</v>
      </c>
      <c r="O1241">
        <f>VLOOKUP(L1241,'RTY Prices'!$A$1:$G$4152,7,1)</f>
        <v>570.73999000000003</v>
      </c>
    </row>
    <row r="1242" spans="12:15" x14ac:dyDescent="0.15">
      <c r="L1242" s="6">
        <v>38251</v>
      </c>
      <c r="M1242">
        <v>1.08280357225363E-2</v>
      </c>
      <c r="N1242">
        <f t="shared" si="23"/>
        <v>0.31423520034917796</v>
      </c>
      <c r="O1242">
        <f>VLOOKUP(L1242,'RTY Prices'!$A$1:$G$4152,7,1)</f>
        <v>576.919983</v>
      </c>
    </row>
    <row r="1243" spans="12:15" x14ac:dyDescent="0.15">
      <c r="L1243" s="6">
        <v>38252</v>
      </c>
      <c r="M1243">
        <v>-1.19735667398437E-2</v>
      </c>
      <c r="N1243">
        <f t="shared" si="23"/>
        <v>0.30226163360933428</v>
      </c>
      <c r="O1243">
        <f>VLOOKUP(L1243,'RTY Prices'!$A$1:$G$4152,7,1)</f>
        <v>565.89001499999995</v>
      </c>
    </row>
    <row r="1244" spans="12:15" x14ac:dyDescent="0.15">
      <c r="L1244" s="6">
        <v>38253</v>
      </c>
      <c r="M1244">
        <v>0</v>
      </c>
      <c r="N1244">
        <f t="shared" si="23"/>
        <v>0.30226163360933428</v>
      </c>
      <c r="O1244">
        <f>VLOOKUP(L1244,'RTY Prices'!$A$1:$G$4152,7,1)</f>
        <v>565.79998799999998</v>
      </c>
    </row>
    <row r="1245" spans="12:15" x14ac:dyDescent="0.15">
      <c r="L1245" s="6">
        <v>38254</v>
      </c>
      <c r="M1245">
        <v>0</v>
      </c>
      <c r="N1245">
        <f t="shared" si="23"/>
        <v>0.30226163360933428</v>
      </c>
      <c r="O1245">
        <f>VLOOKUP(L1245,'RTY Prices'!$A$1:$G$4152,7,1)</f>
        <v>565.96997099999999</v>
      </c>
    </row>
    <row r="1246" spans="12:15" x14ac:dyDescent="0.15">
      <c r="L1246" s="6">
        <v>38257</v>
      </c>
      <c r="M1246">
        <v>0</v>
      </c>
      <c r="N1246">
        <f t="shared" si="23"/>
        <v>0.30226163360933428</v>
      </c>
      <c r="O1246">
        <f>VLOOKUP(L1246,'RTY Prices'!$A$1:$G$4152,7,1)</f>
        <v>558.35998500000005</v>
      </c>
    </row>
    <row r="1247" spans="12:15" x14ac:dyDescent="0.15">
      <c r="L1247" s="6">
        <v>38258</v>
      </c>
      <c r="M1247">
        <v>0</v>
      </c>
      <c r="N1247">
        <f t="shared" si="23"/>
        <v>0.30226163360933428</v>
      </c>
      <c r="O1247">
        <f>VLOOKUP(L1247,'RTY Prices'!$A$1:$G$4152,7,1)</f>
        <v>565.65997300000004</v>
      </c>
    </row>
    <row r="1248" spans="12:15" x14ac:dyDescent="0.15">
      <c r="L1248" s="6">
        <v>38259</v>
      </c>
      <c r="M1248">
        <v>0</v>
      </c>
      <c r="N1248">
        <f t="shared" si="23"/>
        <v>0.30226163360933428</v>
      </c>
      <c r="O1248">
        <f>VLOOKUP(L1248,'RTY Prices'!$A$1:$G$4152,7,1)</f>
        <v>571.07000700000003</v>
      </c>
    </row>
    <row r="1249" spans="12:15" x14ac:dyDescent="0.15">
      <c r="L1249" s="6">
        <v>38260</v>
      </c>
      <c r="M1249">
        <v>0</v>
      </c>
      <c r="N1249">
        <f t="shared" si="23"/>
        <v>0.30226163360933428</v>
      </c>
      <c r="O1249">
        <f>VLOOKUP(L1249,'RTY Prices'!$A$1:$G$4152,7,1)</f>
        <v>572.94000200000005</v>
      </c>
    </row>
    <row r="1250" spans="12:15" x14ac:dyDescent="0.15">
      <c r="L1250" s="6">
        <v>38261</v>
      </c>
      <c r="M1250">
        <v>0</v>
      </c>
      <c r="N1250">
        <f t="shared" si="23"/>
        <v>0.30226163360933428</v>
      </c>
      <c r="O1250">
        <f>VLOOKUP(L1250,'RTY Prices'!$A$1:$G$4152,7,1)</f>
        <v>585.03002900000001</v>
      </c>
    </row>
    <row r="1251" spans="12:15" x14ac:dyDescent="0.15">
      <c r="L1251" s="6">
        <v>38264</v>
      </c>
      <c r="M1251">
        <v>0</v>
      </c>
      <c r="N1251">
        <f t="shared" si="23"/>
        <v>0.30226163360933428</v>
      </c>
      <c r="O1251">
        <f>VLOOKUP(L1251,'RTY Prices'!$A$1:$G$4152,7,1)</f>
        <v>589.09002699999996</v>
      </c>
    </row>
    <row r="1252" spans="12:15" x14ac:dyDescent="0.15">
      <c r="L1252" s="6">
        <v>38265</v>
      </c>
      <c r="M1252">
        <v>0</v>
      </c>
      <c r="N1252">
        <f t="shared" si="23"/>
        <v>0.30226163360933428</v>
      </c>
      <c r="O1252">
        <f>VLOOKUP(L1252,'RTY Prices'!$A$1:$G$4152,7,1)</f>
        <v>587.34002699999996</v>
      </c>
    </row>
    <row r="1253" spans="12:15" x14ac:dyDescent="0.15">
      <c r="L1253" s="6">
        <v>38266</v>
      </c>
      <c r="M1253">
        <v>0</v>
      </c>
      <c r="N1253">
        <f t="shared" si="23"/>
        <v>0.30226163360933428</v>
      </c>
      <c r="O1253">
        <f>VLOOKUP(L1253,'RTY Prices'!$A$1:$G$4152,7,1)</f>
        <v>592.65997300000004</v>
      </c>
    </row>
    <row r="1254" spans="12:15" x14ac:dyDescent="0.15">
      <c r="L1254" s="6">
        <v>38267</v>
      </c>
      <c r="M1254">
        <v>0</v>
      </c>
      <c r="N1254">
        <f t="shared" si="23"/>
        <v>0.30226163360933428</v>
      </c>
      <c r="O1254">
        <f>VLOOKUP(L1254,'RTY Prices'!$A$1:$G$4152,7,1)</f>
        <v>582.59997599999997</v>
      </c>
    </row>
    <row r="1255" spans="12:15" x14ac:dyDescent="0.15">
      <c r="L1255" s="6">
        <v>38268</v>
      </c>
      <c r="M1255">
        <v>0</v>
      </c>
      <c r="N1255">
        <f t="shared" si="23"/>
        <v>0.30226163360933428</v>
      </c>
      <c r="O1255">
        <f>VLOOKUP(L1255,'RTY Prices'!$A$1:$G$4152,7,1)</f>
        <v>575.65002400000003</v>
      </c>
    </row>
    <row r="1256" spans="12:15" x14ac:dyDescent="0.15">
      <c r="L1256" s="6">
        <v>38271</v>
      </c>
      <c r="M1256">
        <v>0</v>
      </c>
      <c r="N1256">
        <f t="shared" si="23"/>
        <v>0.30226163360933428</v>
      </c>
      <c r="O1256">
        <f>VLOOKUP(L1256,'RTY Prices'!$A$1:$G$4152,7,1)</f>
        <v>577.55999799999995</v>
      </c>
    </row>
    <row r="1257" spans="12:15" x14ac:dyDescent="0.15">
      <c r="L1257" s="6">
        <v>38272</v>
      </c>
      <c r="M1257">
        <v>0</v>
      </c>
      <c r="N1257">
        <f t="shared" si="23"/>
        <v>0.30226163360933428</v>
      </c>
      <c r="O1257">
        <f>VLOOKUP(L1257,'RTY Prices'!$A$1:$G$4152,7,1)</f>
        <v>576.71002199999998</v>
      </c>
    </row>
    <row r="1258" spans="12:15" x14ac:dyDescent="0.15">
      <c r="L1258" s="6">
        <v>38273</v>
      </c>
      <c r="M1258">
        <v>0</v>
      </c>
      <c r="N1258">
        <f t="shared" si="23"/>
        <v>0.30226163360933428</v>
      </c>
      <c r="O1258">
        <f>VLOOKUP(L1258,'RTY Prices'!$A$1:$G$4152,7,1)</f>
        <v>569.419983</v>
      </c>
    </row>
    <row r="1259" spans="12:15" x14ac:dyDescent="0.15">
      <c r="L1259" s="6">
        <v>38274</v>
      </c>
      <c r="M1259">
        <v>0</v>
      </c>
      <c r="N1259">
        <f t="shared" si="23"/>
        <v>0.30226163360933428</v>
      </c>
      <c r="O1259">
        <f>VLOOKUP(L1259,'RTY Prices'!$A$1:$G$4152,7,1)</f>
        <v>564.88000499999998</v>
      </c>
    </row>
    <row r="1260" spans="12:15" x14ac:dyDescent="0.15">
      <c r="L1260" s="6">
        <v>38275</v>
      </c>
      <c r="M1260">
        <v>0</v>
      </c>
      <c r="N1260">
        <f t="shared" si="23"/>
        <v>0.30226163360933428</v>
      </c>
      <c r="O1260">
        <f>VLOOKUP(L1260,'RTY Prices'!$A$1:$G$4152,7,1)</f>
        <v>569.419983</v>
      </c>
    </row>
    <row r="1261" spans="12:15" x14ac:dyDescent="0.15">
      <c r="L1261" s="6">
        <v>38278</v>
      </c>
      <c r="M1261">
        <v>0</v>
      </c>
      <c r="N1261">
        <f t="shared" si="23"/>
        <v>0.30226163360933428</v>
      </c>
      <c r="O1261">
        <f>VLOOKUP(L1261,'RTY Prices'!$A$1:$G$4152,7,1)</f>
        <v>572.03002900000001</v>
      </c>
    </row>
    <row r="1262" spans="12:15" x14ac:dyDescent="0.15">
      <c r="L1262" s="6">
        <v>38279</v>
      </c>
      <c r="M1262">
        <v>0</v>
      </c>
      <c r="N1262">
        <f t="shared" si="23"/>
        <v>0.30226163360933428</v>
      </c>
      <c r="O1262">
        <f>VLOOKUP(L1262,'RTY Prices'!$A$1:$G$4152,7,1)</f>
        <v>566.669983</v>
      </c>
    </row>
    <row r="1263" spans="12:15" x14ac:dyDescent="0.15">
      <c r="L1263" s="6">
        <v>38280</v>
      </c>
      <c r="M1263">
        <v>0</v>
      </c>
      <c r="N1263">
        <f t="shared" si="23"/>
        <v>0.30226163360933428</v>
      </c>
      <c r="O1263">
        <f>VLOOKUP(L1263,'RTY Prices'!$A$1:$G$4152,7,1)</f>
        <v>570.13000499999998</v>
      </c>
    </row>
    <row r="1264" spans="12:15" x14ac:dyDescent="0.15">
      <c r="L1264" s="6">
        <v>38281</v>
      </c>
      <c r="M1264">
        <v>0</v>
      </c>
      <c r="N1264">
        <f t="shared" si="23"/>
        <v>0.30226163360933428</v>
      </c>
      <c r="O1264">
        <f>VLOOKUP(L1264,'RTY Prices'!$A$1:$G$4152,7,1)</f>
        <v>576.65997300000004</v>
      </c>
    </row>
    <row r="1265" spans="12:15" x14ac:dyDescent="0.15">
      <c r="L1265" s="6">
        <v>38282</v>
      </c>
      <c r="M1265">
        <v>0</v>
      </c>
      <c r="N1265">
        <f t="shared" si="23"/>
        <v>0.30226163360933428</v>
      </c>
      <c r="O1265">
        <f>VLOOKUP(L1265,'RTY Prices'!$A$1:$G$4152,7,1)</f>
        <v>567.78002900000001</v>
      </c>
    </row>
    <row r="1266" spans="12:15" x14ac:dyDescent="0.15">
      <c r="L1266" s="6">
        <v>38285</v>
      </c>
      <c r="M1266">
        <v>0</v>
      </c>
      <c r="N1266">
        <f t="shared" si="23"/>
        <v>0.30226163360933428</v>
      </c>
      <c r="O1266">
        <f>VLOOKUP(L1266,'RTY Prices'!$A$1:$G$4152,7,1)</f>
        <v>571.669983</v>
      </c>
    </row>
    <row r="1267" spans="12:15" x14ac:dyDescent="0.15">
      <c r="L1267" s="6">
        <v>38286</v>
      </c>
      <c r="M1267">
        <v>0</v>
      </c>
      <c r="N1267">
        <f t="shared" si="23"/>
        <v>0.30226163360933428</v>
      </c>
      <c r="O1267">
        <f>VLOOKUP(L1267,'RTY Prices'!$A$1:$G$4152,7,1)</f>
        <v>577.60998500000005</v>
      </c>
    </row>
    <row r="1268" spans="12:15" x14ac:dyDescent="0.15">
      <c r="L1268" s="6">
        <v>38287</v>
      </c>
      <c r="M1268">
        <v>0</v>
      </c>
      <c r="N1268">
        <f t="shared" si="23"/>
        <v>0.30226163360933428</v>
      </c>
      <c r="O1268">
        <f>VLOOKUP(L1268,'RTY Prices'!$A$1:$G$4152,7,1)</f>
        <v>587.17999299999997</v>
      </c>
    </row>
    <row r="1269" spans="12:15" x14ac:dyDescent="0.15">
      <c r="L1269" s="6">
        <v>38288</v>
      </c>
      <c r="M1269">
        <v>0</v>
      </c>
      <c r="N1269">
        <f t="shared" si="23"/>
        <v>0.30226163360933428</v>
      </c>
      <c r="O1269">
        <f>VLOOKUP(L1269,'RTY Prices'!$A$1:$G$4152,7,1)</f>
        <v>585.63000499999998</v>
      </c>
    </row>
    <row r="1270" spans="12:15" x14ac:dyDescent="0.15">
      <c r="L1270" s="6">
        <v>38289</v>
      </c>
      <c r="M1270">
        <v>0</v>
      </c>
      <c r="N1270">
        <f t="shared" si="23"/>
        <v>0.30226163360933428</v>
      </c>
      <c r="O1270">
        <f>VLOOKUP(L1270,'RTY Prices'!$A$1:$G$4152,7,1)</f>
        <v>583.78997800000002</v>
      </c>
    </row>
    <row r="1271" spans="12:15" x14ac:dyDescent="0.15">
      <c r="L1271" s="6">
        <v>38292</v>
      </c>
      <c r="M1271">
        <v>0</v>
      </c>
      <c r="N1271">
        <f t="shared" si="23"/>
        <v>0.30226163360933428</v>
      </c>
      <c r="O1271">
        <f>VLOOKUP(L1271,'RTY Prices'!$A$1:$G$4152,7,1)</f>
        <v>587</v>
      </c>
    </row>
    <row r="1272" spans="12:15" x14ac:dyDescent="0.15">
      <c r="L1272" s="6">
        <v>38293</v>
      </c>
      <c r="M1272">
        <v>0</v>
      </c>
      <c r="N1272">
        <f t="shared" si="23"/>
        <v>0.30226163360933428</v>
      </c>
      <c r="O1272">
        <f>VLOOKUP(L1272,'RTY Prices'!$A$1:$G$4152,7,1)</f>
        <v>585.44000200000005</v>
      </c>
    </row>
    <row r="1273" spans="12:15" x14ac:dyDescent="0.15">
      <c r="L1273" s="6">
        <v>38294</v>
      </c>
      <c r="M1273">
        <v>0</v>
      </c>
      <c r="N1273">
        <f t="shared" si="23"/>
        <v>0.30226163360933428</v>
      </c>
      <c r="O1273">
        <f>VLOOKUP(L1273,'RTY Prices'!$A$1:$G$4152,7,1)</f>
        <v>595.330017</v>
      </c>
    </row>
    <row r="1274" spans="12:15" x14ac:dyDescent="0.15">
      <c r="L1274" s="6">
        <v>38295</v>
      </c>
      <c r="M1274">
        <v>0</v>
      </c>
      <c r="N1274">
        <f t="shared" si="23"/>
        <v>0.30226163360933428</v>
      </c>
      <c r="O1274">
        <f>VLOOKUP(L1274,'RTY Prices'!$A$1:$G$4152,7,1)</f>
        <v>602.13000499999998</v>
      </c>
    </row>
    <row r="1275" spans="12:15" x14ac:dyDescent="0.15">
      <c r="L1275" s="6">
        <v>38296</v>
      </c>
      <c r="M1275">
        <v>0</v>
      </c>
      <c r="N1275">
        <f t="shared" si="23"/>
        <v>0.30226163360933428</v>
      </c>
      <c r="O1275">
        <f>VLOOKUP(L1275,'RTY Prices'!$A$1:$G$4152,7,1)</f>
        <v>604.28997800000002</v>
      </c>
    </row>
    <row r="1276" spans="12:15" x14ac:dyDescent="0.15">
      <c r="L1276" s="6">
        <v>38299</v>
      </c>
      <c r="M1276">
        <v>0</v>
      </c>
      <c r="N1276">
        <f t="shared" si="23"/>
        <v>0.30226163360933428</v>
      </c>
      <c r="O1276">
        <f>VLOOKUP(L1276,'RTY Prices'!$A$1:$G$4152,7,1)</f>
        <v>602.080017</v>
      </c>
    </row>
    <row r="1277" spans="12:15" x14ac:dyDescent="0.15">
      <c r="L1277" s="6">
        <v>38300</v>
      </c>
      <c r="M1277">
        <v>0</v>
      </c>
      <c r="N1277">
        <f t="shared" si="23"/>
        <v>0.30226163360933428</v>
      </c>
      <c r="O1277">
        <f>VLOOKUP(L1277,'RTY Prices'!$A$1:$G$4152,7,1)</f>
        <v>606.64001499999995</v>
      </c>
    </row>
    <row r="1278" spans="12:15" x14ac:dyDescent="0.15">
      <c r="L1278" s="6">
        <v>38301</v>
      </c>
      <c r="M1278">
        <v>0</v>
      </c>
      <c r="N1278">
        <f t="shared" si="23"/>
        <v>0.30226163360933428</v>
      </c>
      <c r="O1278">
        <f>VLOOKUP(L1278,'RTY Prices'!$A$1:$G$4152,7,1)</f>
        <v>609.60998500000005</v>
      </c>
    </row>
    <row r="1279" spans="12:15" x14ac:dyDescent="0.15">
      <c r="L1279" s="6">
        <v>38302</v>
      </c>
      <c r="M1279">
        <v>0</v>
      </c>
      <c r="N1279">
        <f t="shared" si="23"/>
        <v>0.30226163360933428</v>
      </c>
      <c r="O1279">
        <f>VLOOKUP(L1279,'RTY Prices'!$A$1:$G$4152,7,1)</f>
        <v>616.29998799999998</v>
      </c>
    </row>
    <row r="1280" spans="12:15" x14ac:dyDescent="0.15">
      <c r="L1280" s="6">
        <v>38303</v>
      </c>
      <c r="M1280">
        <v>0</v>
      </c>
      <c r="N1280">
        <f t="shared" si="23"/>
        <v>0.30226163360933428</v>
      </c>
      <c r="O1280">
        <f>VLOOKUP(L1280,'RTY Prices'!$A$1:$G$4152,7,1)</f>
        <v>621.97997999999995</v>
      </c>
    </row>
    <row r="1281" spans="12:15" x14ac:dyDescent="0.15">
      <c r="L1281" s="6">
        <v>38306</v>
      </c>
      <c r="M1281">
        <v>0</v>
      </c>
      <c r="N1281">
        <f t="shared" si="23"/>
        <v>0.30226163360933428</v>
      </c>
      <c r="O1281">
        <f>VLOOKUP(L1281,'RTY Prices'!$A$1:$G$4152,7,1)</f>
        <v>623.85998500000005</v>
      </c>
    </row>
    <row r="1282" spans="12:15" x14ac:dyDescent="0.15">
      <c r="L1282" s="6">
        <v>38307</v>
      </c>
      <c r="M1282">
        <v>0</v>
      </c>
      <c r="N1282">
        <f t="shared" si="23"/>
        <v>0.30226163360933428</v>
      </c>
      <c r="O1282">
        <f>VLOOKUP(L1282,'RTY Prices'!$A$1:$G$4152,7,1)</f>
        <v>617.89001499999995</v>
      </c>
    </row>
    <row r="1283" spans="12:15" x14ac:dyDescent="0.15">
      <c r="L1283" s="6">
        <v>38308</v>
      </c>
      <c r="M1283">
        <v>0</v>
      </c>
      <c r="N1283">
        <f t="shared" si="23"/>
        <v>0.30226163360933428</v>
      </c>
      <c r="O1283">
        <f>VLOOKUP(L1283,'RTY Prices'!$A$1:$G$4152,7,1)</f>
        <v>622.96997099999999</v>
      </c>
    </row>
    <row r="1284" spans="12:15" x14ac:dyDescent="0.15">
      <c r="L1284" s="6">
        <v>38309</v>
      </c>
      <c r="M1284">
        <v>0</v>
      </c>
      <c r="N1284">
        <f t="shared" si="23"/>
        <v>0.30226163360933428</v>
      </c>
      <c r="O1284">
        <f>VLOOKUP(L1284,'RTY Prices'!$A$1:$G$4152,7,1)</f>
        <v>622.05999799999995</v>
      </c>
    </row>
    <row r="1285" spans="12:15" x14ac:dyDescent="0.15">
      <c r="L1285" s="6">
        <v>38310</v>
      </c>
      <c r="M1285">
        <v>0</v>
      </c>
      <c r="N1285">
        <f t="shared" si="23"/>
        <v>0.30226163360933428</v>
      </c>
      <c r="O1285">
        <f>VLOOKUP(L1285,'RTY Prices'!$A$1:$G$4152,7,1)</f>
        <v>613.44000200000005</v>
      </c>
    </row>
    <row r="1286" spans="12:15" x14ac:dyDescent="0.15">
      <c r="L1286" s="6">
        <v>38313</v>
      </c>
      <c r="M1286">
        <v>0</v>
      </c>
      <c r="N1286">
        <f t="shared" si="23"/>
        <v>0.30226163360933428</v>
      </c>
      <c r="O1286">
        <f>VLOOKUP(L1286,'RTY Prices'!$A$1:$G$4152,7,1)</f>
        <v>621.52002000000005</v>
      </c>
    </row>
    <row r="1287" spans="12:15" x14ac:dyDescent="0.15">
      <c r="L1287" s="6">
        <v>38314</v>
      </c>
      <c r="M1287">
        <v>0</v>
      </c>
      <c r="N1287">
        <f t="shared" si="23"/>
        <v>0.30226163360933428</v>
      </c>
      <c r="O1287">
        <f>VLOOKUP(L1287,'RTY Prices'!$A$1:$G$4152,7,1)</f>
        <v>624.53002900000001</v>
      </c>
    </row>
    <row r="1288" spans="12:15" x14ac:dyDescent="0.15">
      <c r="L1288" s="6">
        <v>38315</v>
      </c>
      <c r="M1288">
        <v>0</v>
      </c>
      <c r="N1288">
        <f t="shared" si="23"/>
        <v>0.30226163360933428</v>
      </c>
      <c r="O1288">
        <f>VLOOKUP(L1288,'RTY Prices'!$A$1:$G$4152,7,1)</f>
        <v>629.5</v>
      </c>
    </row>
    <row r="1289" spans="12:15" x14ac:dyDescent="0.15">
      <c r="L1289" s="6">
        <v>38316</v>
      </c>
      <c r="M1289">
        <v>0</v>
      </c>
      <c r="N1289">
        <f t="shared" si="23"/>
        <v>0.30226163360933428</v>
      </c>
      <c r="O1289">
        <f>VLOOKUP(L1289,'RTY Prices'!$A$1:$G$4152,7,1)</f>
        <v>629.5</v>
      </c>
    </row>
    <row r="1290" spans="12:15" x14ac:dyDescent="0.15">
      <c r="L1290" s="6">
        <v>38317</v>
      </c>
      <c r="M1290">
        <v>0</v>
      </c>
      <c r="N1290">
        <f t="shared" si="23"/>
        <v>0.30226163360933428</v>
      </c>
      <c r="O1290">
        <f>VLOOKUP(L1290,'RTY Prices'!$A$1:$G$4152,7,1)</f>
        <v>631.15997300000004</v>
      </c>
    </row>
    <row r="1291" spans="12:15" x14ac:dyDescent="0.15">
      <c r="L1291" s="6">
        <v>38320</v>
      </c>
      <c r="M1291">
        <v>0</v>
      </c>
      <c r="N1291">
        <f t="shared" si="23"/>
        <v>0.30226163360933428</v>
      </c>
      <c r="O1291">
        <f>VLOOKUP(L1291,'RTY Prices'!$A$1:$G$4152,7,1)</f>
        <v>634.46002199999998</v>
      </c>
    </row>
    <row r="1292" spans="12:15" x14ac:dyDescent="0.15">
      <c r="L1292" s="6">
        <v>38321</v>
      </c>
      <c r="M1292">
        <v>0</v>
      </c>
      <c r="N1292">
        <f t="shared" ref="N1292:N1355" si="24">M1292+N1291</f>
        <v>0.30226163360933428</v>
      </c>
      <c r="O1292">
        <f>VLOOKUP(L1292,'RTY Prices'!$A$1:$G$4152,7,1)</f>
        <v>633.77002000000005</v>
      </c>
    </row>
    <row r="1293" spans="12:15" x14ac:dyDescent="0.15">
      <c r="L1293" s="6">
        <v>38322</v>
      </c>
      <c r="M1293">
        <v>0</v>
      </c>
      <c r="N1293">
        <f t="shared" si="24"/>
        <v>0.30226163360933428</v>
      </c>
      <c r="O1293">
        <f>VLOOKUP(L1293,'RTY Prices'!$A$1:$G$4152,7,1)</f>
        <v>643.67999299999997</v>
      </c>
    </row>
    <row r="1294" spans="12:15" x14ac:dyDescent="0.15">
      <c r="L1294" s="6">
        <v>38323</v>
      </c>
      <c r="M1294">
        <v>0</v>
      </c>
      <c r="N1294">
        <f t="shared" si="24"/>
        <v>0.30226163360933428</v>
      </c>
      <c r="O1294">
        <f>VLOOKUP(L1294,'RTY Prices'!$A$1:$G$4152,7,1)</f>
        <v>642.51000999999997</v>
      </c>
    </row>
    <row r="1295" spans="12:15" x14ac:dyDescent="0.15">
      <c r="L1295" s="6">
        <v>38324</v>
      </c>
      <c r="M1295">
        <v>0</v>
      </c>
      <c r="N1295">
        <f t="shared" si="24"/>
        <v>0.30226163360933428</v>
      </c>
      <c r="O1295">
        <f>VLOOKUP(L1295,'RTY Prices'!$A$1:$G$4152,7,1)</f>
        <v>642.21002199999998</v>
      </c>
    </row>
    <row r="1296" spans="12:15" x14ac:dyDescent="0.15">
      <c r="L1296" s="6">
        <v>38327</v>
      </c>
      <c r="M1296">
        <v>0</v>
      </c>
      <c r="N1296">
        <f t="shared" si="24"/>
        <v>0.30226163360933428</v>
      </c>
      <c r="O1296">
        <f>VLOOKUP(L1296,'RTY Prices'!$A$1:$G$4152,7,1)</f>
        <v>639.03002900000001</v>
      </c>
    </row>
    <row r="1297" spans="12:15" x14ac:dyDescent="0.15">
      <c r="L1297" s="6">
        <v>38328</v>
      </c>
      <c r="M1297">
        <v>0</v>
      </c>
      <c r="N1297">
        <f t="shared" si="24"/>
        <v>0.30226163360933428</v>
      </c>
      <c r="O1297">
        <f>VLOOKUP(L1297,'RTY Prices'!$A$1:$G$4152,7,1)</f>
        <v>625.5</v>
      </c>
    </row>
    <row r="1298" spans="12:15" x14ac:dyDescent="0.15">
      <c r="L1298" s="6">
        <v>38329</v>
      </c>
      <c r="M1298">
        <v>0</v>
      </c>
      <c r="N1298">
        <f t="shared" si="24"/>
        <v>0.30226163360933428</v>
      </c>
      <c r="O1298">
        <f>VLOOKUP(L1298,'RTY Prices'!$A$1:$G$4152,7,1)</f>
        <v>631.15002400000003</v>
      </c>
    </row>
    <row r="1299" spans="12:15" x14ac:dyDescent="0.15">
      <c r="L1299" s="6">
        <v>38330</v>
      </c>
      <c r="M1299">
        <v>0</v>
      </c>
      <c r="N1299">
        <f t="shared" si="24"/>
        <v>0.30226163360933428</v>
      </c>
      <c r="O1299">
        <f>VLOOKUP(L1299,'RTY Prices'!$A$1:$G$4152,7,1)</f>
        <v>629.19000200000005</v>
      </c>
    </row>
    <row r="1300" spans="12:15" x14ac:dyDescent="0.15">
      <c r="L1300" s="6">
        <v>38331</v>
      </c>
      <c r="M1300">
        <v>0</v>
      </c>
      <c r="N1300">
        <f t="shared" si="24"/>
        <v>0.30226163360933428</v>
      </c>
      <c r="O1300">
        <f>VLOOKUP(L1300,'RTY Prices'!$A$1:$G$4152,7,1)</f>
        <v>632.23999000000003</v>
      </c>
    </row>
    <row r="1301" spans="12:15" x14ac:dyDescent="0.15">
      <c r="L1301" s="6">
        <v>38334</v>
      </c>
      <c r="M1301">
        <v>0</v>
      </c>
      <c r="N1301">
        <f t="shared" si="24"/>
        <v>0.30226163360933428</v>
      </c>
      <c r="O1301">
        <f>VLOOKUP(L1301,'RTY Prices'!$A$1:$G$4152,7,1)</f>
        <v>638.03002900000001</v>
      </c>
    </row>
    <row r="1302" spans="12:15" x14ac:dyDescent="0.15">
      <c r="L1302" s="6">
        <v>38335</v>
      </c>
      <c r="M1302">
        <v>0</v>
      </c>
      <c r="N1302">
        <f t="shared" si="24"/>
        <v>0.30226163360933428</v>
      </c>
      <c r="O1302">
        <f>VLOOKUP(L1302,'RTY Prices'!$A$1:$G$4152,7,1)</f>
        <v>643.53997800000002</v>
      </c>
    </row>
    <row r="1303" spans="12:15" x14ac:dyDescent="0.15">
      <c r="L1303" s="6">
        <v>38336</v>
      </c>
      <c r="M1303">
        <v>0</v>
      </c>
      <c r="N1303">
        <f t="shared" si="24"/>
        <v>0.30226163360933428</v>
      </c>
      <c r="O1303">
        <f>VLOOKUP(L1303,'RTY Prices'!$A$1:$G$4152,7,1)</f>
        <v>648.60998500000005</v>
      </c>
    </row>
    <row r="1304" spans="12:15" x14ac:dyDescent="0.15">
      <c r="L1304" s="6">
        <v>38337</v>
      </c>
      <c r="M1304">
        <v>0</v>
      </c>
      <c r="N1304">
        <f t="shared" si="24"/>
        <v>0.30226163360933428</v>
      </c>
      <c r="O1304">
        <f>VLOOKUP(L1304,'RTY Prices'!$A$1:$G$4152,7,1)</f>
        <v>642.22997999999995</v>
      </c>
    </row>
    <row r="1305" spans="12:15" x14ac:dyDescent="0.15">
      <c r="L1305" s="6">
        <v>38338</v>
      </c>
      <c r="M1305">
        <v>0</v>
      </c>
      <c r="N1305">
        <f t="shared" si="24"/>
        <v>0.30226163360933428</v>
      </c>
      <c r="O1305">
        <f>VLOOKUP(L1305,'RTY Prices'!$A$1:$G$4152,7,1)</f>
        <v>642.080017</v>
      </c>
    </row>
    <row r="1306" spans="12:15" x14ac:dyDescent="0.15">
      <c r="L1306" s="6">
        <v>38341</v>
      </c>
      <c r="M1306">
        <v>0</v>
      </c>
      <c r="N1306">
        <f t="shared" si="24"/>
        <v>0.30226163360933428</v>
      </c>
      <c r="O1306">
        <f>VLOOKUP(L1306,'RTY Prices'!$A$1:$G$4152,7,1)</f>
        <v>638.04998799999998</v>
      </c>
    </row>
    <row r="1307" spans="12:15" x14ac:dyDescent="0.15">
      <c r="L1307" s="6">
        <v>38342</v>
      </c>
      <c r="M1307">
        <v>0</v>
      </c>
      <c r="N1307">
        <f t="shared" si="24"/>
        <v>0.30226163360933428</v>
      </c>
      <c r="O1307">
        <f>VLOOKUP(L1307,'RTY Prices'!$A$1:$G$4152,7,1)</f>
        <v>646.20001200000002</v>
      </c>
    </row>
    <row r="1308" spans="12:15" x14ac:dyDescent="0.15">
      <c r="L1308" s="6">
        <v>38343</v>
      </c>
      <c r="M1308">
        <v>0</v>
      </c>
      <c r="N1308">
        <f t="shared" si="24"/>
        <v>0.30226163360933428</v>
      </c>
      <c r="O1308">
        <f>VLOOKUP(L1308,'RTY Prices'!$A$1:$G$4152,7,1)</f>
        <v>648.46002199999998</v>
      </c>
    </row>
    <row r="1309" spans="12:15" x14ac:dyDescent="0.15">
      <c r="L1309" s="6">
        <v>38344</v>
      </c>
      <c r="M1309">
        <v>0</v>
      </c>
      <c r="N1309">
        <f t="shared" si="24"/>
        <v>0.30226163360933428</v>
      </c>
      <c r="O1309">
        <f>VLOOKUP(L1309,'RTY Prices'!$A$1:$G$4152,7,1)</f>
        <v>649.36999500000002</v>
      </c>
    </row>
    <row r="1310" spans="12:15" x14ac:dyDescent="0.15">
      <c r="L1310" s="6">
        <v>38345</v>
      </c>
      <c r="M1310">
        <v>0</v>
      </c>
      <c r="N1310">
        <f t="shared" si="24"/>
        <v>0.30226163360933428</v>
      </c>
      <c r="O1310">
        <f>VLOOKUP(L1310,'RTY Prices'!$A$1:$G$4152,7,1)</f>
        <v>649.36999500000002</v>
      </c>
    </row>
    <row r="1311" spans="12:15" x14ac:dyDescent="0.15">
      <c r="L1311" s="6">
        <v>38348</v>
      </c>
      <c r="M1311">
        <v>0</v>
      </c>
      <c r="N1311">
        <f t="shared" si="24"/>
        <v>0.30226163360933428</v>
      </c>
      <c r="O1311">
        <f>VLOOKUP(L1311,'RTY Prices'!$A$1:$G$4152,7,1)</f>
        <v>644.34002699999996</v>
      </c>
    </row>
    <row r="1312" spans="12:15" x14ac:dyDescent="0.15">
      <c r="L1312" s="6">
        <v>38349</v>
      </c>
      <c r="M1312">
        <v>0</v>
      </c>
      <c r="N1312">
        <f t="shared" si="24"/>
        <v>0.30226163360933428</v>
      </c>
      <c r="O1312">
        <f>VLOOKUP(L1312,'RTY Prices'!$A$1:$G$4152,7,1)</f>
        <v>654.57000700000003</v>
      </c>
    </row>
    <row r="1313" spans="12:15" x14ac:dyDescent="0.15">
      <c r="L1313" s="6">
        <v>38350</v>
      </c>
      <c r="M1313">
        <v>0</v>
      </c>
      <c r="N1313">
        <f t="shared" si="24"/>
        <v>0.30226163360933428</v>
      </c>
      <c r="O1313">
        <f>VLOOKUP(L1313,'RTY Prices'!$A$1:$G$4152,7,1)</f>
        <v>653.34002699999996</v>
      </c>
    </row>
    <row r="1314" spans="12:15" x14ac:dyDescent="0.15">
      <c r="L1314" s="6">
        <v>38351</v>
      </c>
      <c r="M1314">
        <v>0</v>
      </c>
      <c r="N1314">
        <f t="shared" si="24"/>
        <v>0.30226163360933428</v>
      </c>
      <c r="O1314">
        <f>VLOOKUP(L1314,'RTY Prices'!$A$1:$G$4152,7,1)</f>
        <v>653.05999799999995</v>
      </c>
    </row>
    <row r="1315" spans="12:15" x14ac:dyDescent="0.15">
      <c r="L1315" s="6">
        <v>38352</v>
      </c>
      <c r="M1315">
        <v>0</v>
      </c>
      <c r="N1315">
        <f t="shared" si="24"/>
        <v>0.30226163360933428</v>
      </c>
      <c r="O1315">
        <f>VLOOKUP(L1315,'RTY Prices'!$A$1:$G$4152,7,1)</f>
        <v>651.57000700000003</v>
      </c>
    </row>
    <row r="1316" spans="12:15" x14ac:dyDescent="0.15">
      <c r="L1316" s="6">
        <v>38355</v>
      </c>
      <c r="M1316">
        <v>0</v>
      </c>
      <c r="N1316">
        <f t="shared" si="24"/>
        <v>0.30226163360933428</v>
      </c>
      <c r="O1316">
        <f>VLOOKUP(L1316,'RTY Prices'!$A$1:$G$4152,7,1)</f>
        <v>640.44000200000005</v>
      </c>
    </row>
    <row r="1317" spans="12:15" x14ac:dyDescent="0.15">
      <c r="L1317" s="6">
        <v>38356</v>
      </c>
      <c r="M1317">
        <v>0</v>
      </c>
      <c r="N1317">
        <f t="shared" si="24"/>
        <v>0.30226163360933428</v>
      </c>
      <c r="O1317">
        <f>VLOOKUP(L1317,'RTY Prices'!$A$1:$G$4152,7,1)</f>
        <v>628.53997800000002</v>
      </c>
    </row>
    <row r="1318" spans="12:15" x14ac:dyDescent="0.15">
      <c r="L1318" s="6">
        <v>38357</v>
      </c>
      <c r="M1318">
        <v>0</v>
      </c>
      <c r="N1318">
        <f t="shared" si="24"/>
        <v>0.30226163360933428</v>
      </c>
      <c r="O1318">
        <f>VLOOKUP(L1318,'RTY Prices'!$A$1:$G$4152,7,1)</f>
        <v>617.47997999999995</v>
      </c>
    </row>
    <row r="1319" spans="12:15" x14ac:dyDescent="0.15">
      <c r="L1319" s="6">
        <v>38358</v>
      </c>
      <c r="M1319">
        <v>-3.7896402730337401E-3</v>
      </c>
      <c r="N1319">
        <f t="shared" si="24"/>
        <v>0.29847199333630053</v>
      </c>
      <c r="O1319">
        <f>VLOOKUP(L1319,'RTY Prices'!$A$1:$G$4152,7,1)</f>
        <v>619.82000700000003</v>
      </c>
    </row>
    <row r="1320" spans="12:15" x14ac:dyDescent="0.15">
      <c r="L1320" s="6">
        <v>38359</v>
      </c>
      <c r="M1320">
        <v>1.0664362113758E-2</v>
      </c>
      <c r="N1320">
        <f t="shared" si="24"/>
        <v>0.30913635545005852</v>
      </c>
      <c r="O1320">
        <f>VLOOKUP(L1320,'RTY Prices'!$A$1:$G$4152,7,1)</f>
        <v>613.21002199999998</v>
      </c>
    </row>
    <row r="1321" spans="12:15" x14ac:dyDescent="0.15">
      <c r="L1321" s="6">
        <v>38362</v>
      </c>
      <c r="M1321">
        <v>-7.3873026165251999E-3</v>
      </c>
      <c r="N1321">
        <f t="shared" si="24"/>
        <v>0.30174905283353332</v>
      </c>
      <c r="O1321">
        <f>VLOOKUP(L1321,'RTY Prices'!$A$1:$G$4152,7,1)</f>
        <v>617.73999000000003</v>
      </c>
    </row>
    <row r="1322" spans="12:15" x14ac:dyDescent="0.15">
      <c r="L1322" s="6">
        <v>38363</v>
      </c>
      <c r="M1322">
        <v>1.0052710040675801E-2</v>
      </c>
      <c r="N1322">
        <f t="shared" si="24"/>
        <v>0.31180176287420913</v>
      </c>
      <c r="O1322">
        <f>VLOOKUP(L1322,'RTY Prices'!$A$1:$G$4152,7,1)</f>
        <v>611.53002900000001</v>
      </c>
    </row>
    <row r="1323" spans="12:15" x14ac:dyDescent="0.15">
      <c r="L1323" s="6">
        <v>38364</v>
      </c>
      <c r="M1323">
        <v>-2.7144586876861601E-3</v>
      </c>
      <c r="N1323">
        <f t="shared" si="24"/>
        <v>0.30908730418652297</v>
      </c>
      <c r="O1323">
        <f>VLOOKUP(L1323,'RTY Prices'!$A$1:$G$4152,7,1)</f>
        <v>613.19000200000005</v>
      </c>
    </row>
    <row r="1324" spans="12:15" x14ac:dyDescent="0.15">
      <c r="L1324" s="6">
        <v>38365</v>
      </c>
      <c r="M1324">
        <v>4.9902917366876302E-3</v>
      </c>
      <c r="N1324">
        <f t="shared" si="24"/>
        <v>0.31407759592321061</v>
      </c>
      <c r="O1324">
        <f>VLOOKUP(L1324,'RTY Prices'!$A$1:$G$4152,7,1)</f>
        <v>610.13000499999998</v>
      </c>
    </row>
    <row r="1325" spans="12:15" x14ac:dyDescent="0.15">
      <c r="L1325" s="6">
        <v>38366</v>
      </c>
      <c r="M1325">
        <v>-1.20465719433024E-2</v>
      </c>
      <c r="N1325">
        <f t="shared" si="24"/>
        <v>0.30203102397990822</v>
      </c>
      <c r="O1325">
        <f>VLOOKUP(L1325,'RTY Prices'!$A$1:$G$4152,7,1)</f>
        <v>617.47997999999995</v>
      </c>
    </row>
    <row r="1326" spans="12:15" x14ac:dyDescent="0.15">
      <c r="L1326" s="6">
        <v>38369</v>
      </c>
      <c r="M1326">
        <v>0</v>
      </c>
      <c r="N1326">
        <f t="shared" si="24"/>
        <v>0.30203102397990822</v>
      </c>
      <c r="O1326">
        <f>VLOOKUP(L1326,'RTY Prices'!$A$1:$G$4152,7,1)</f>
        <v>617.47997999999995</v>
      </c>
    </row>
    <row r="1327" spans="12:15" x14ac:dyDescent="0.15">
      <c r="L1327" s="6">
        <v>38370</v>
      </c>
      <c r="M1327">
        <v>-1.19680236434549E-2</v>
      </c>
      <c r="N1327">
        <f t="shared" si="24"/>
        <v>0.29006300033645332</v>
      </c>
      <c r="O1327">
        <f>VLOOKUP(L1327,'RTY Prices'!$A$1:$G$4152,7,1)</f>
        <v>624.86999500000002</v>
      </c>
    </row>
    <row r="1328" spans="12:15" x14ac:dyDescent="0.15">
      <c r="L1328" s="6">
        <v>38371</v>
      </c>
      <c r="M1328">
        <v>1.11383520663366E-2</v>
      </c>
      <c r="N1328">
        <f t="shared" si="24"/>
        <v>0.30120135240278995</v>
      </c>
      <c r="O1328">
        <f>VLOOKUP(L1328,'RTY Prices'!$A$1:$G$4152,7,1)</f>
        <v>617.90997300000004</v>
      </c>
    </row>
    <row r="1329" spans="12:15" x14ac:dyDescent="0.15">
      <c r="L1329" s="6">
        <v>38372</v>
      </c>
      <c r="M1329">
        <v>9.0141707423131399E-3</v>
      </c>
      <c r="N1329">
        <f t="shared" si="24"/>
        <v>0.31021552314510309</v>
      </c>
      <c r="O1329">
        <f>VLOOKUP(L1329,'RTY Prices'!$A$1:$G$4152,7,1)</f>
        <v>612.34002699999996</v>
      </c>
    </row>
    <row r="1330" spans="12:15" x14ac:dyDescent="0.15">
      <c r="L1330" s="6">
        <v>38373</v>
      </c>
      <c r="M1330">
        <v>2.05769661371491E-3</v>
      </c>
      <c r="N1330">
        <f t="shared" si="24"/>
        <v>0.312273219758818</v>
      </c>
      <c r="O1330">
        <f>VLOOKUP(L1330,'RTY Prices'!$A$1:$G$4152,7,1)</f>
        <v>611.080017</v>
      </c>
    </row>
    <row r="1331" spans="12:15" x14ac:dyDescent="0.15">
      <c r="L1331" s="6">
        <v>38376</v>
      </c>
      <c r="M1331">
        <v>1.07187075633009E-2</v>
      </c>
      <c r="N1331">
        <f t="shared" si="24"/>
        <v>0.3229919273221189</v>
      </c>
      <c r="O1331">
        <f>VLOOKUP(L1331,'RTY Prices'!$A$1:$G$4152,7,1)</f>
        <v>604.53002900000001</v>
      </c>
    </row>
    <row r="1332" spans="12:15" x14ac:dyDescent="0.15">
      <c r="L1332" s="6">
        <v>38377</v>
      </c>
      <c r="M1332">
        <v>-3.2586817949451499E-3</v>
      </c>
      <c r="N1332">
        <f t="shared" si="24"/>
        <v>0.31973324552717375</v>
      </c>
      <c r="O1332">
        <f>VLOOKUP(L1332,'RTY Prices'!$A$1:$G$4152,7,1)</f>
        <v>606.5</v>
      </c>
    </row>
    <row r="1333" spans="12:15" x14ac:dyDescent="0.15">
      <c r="L1333" s="6">
        <v>38378</v>
      </c>
      <c r="M1333">
        <v>-1.4073405552349399E-2</v>
      </c>
      <c r="N1333">
        <f t="shared" si="24"/>
        <v>0.30565983997482438</v>
      </c>
      <c r="O1333">
        <f>VLOOKUP(L1333,'RTY Prices'!$A$1:$G$4152,7,1)</f>
        <v>616.57000700000003</v>
      </c>
    </row>
    <row r="1334" spans="12:15" x14ac:dyDescent="0.15">
      <c r="L1334" s="6">
        <v>38379</v>
      </c>
      <c r="M1334">
        <v>0</v>
      </c>
      <c r="N1334">
        <f t="shared" si="24"/>
        <v>0.30565983997482438</v>
      </c>
      <c r="O1334">
        <f>VLOOKUP(L1334,'RTY Prices'!$A$1:$G$4152,7,1)</f>
        <v>616.90002400000003</v>
      </c>
    </row>
    <row r="1335" spans="12:15" x14ac:dyDescent="0.15">
      <c r="L1335" s="6">
        <v>38380</v>
      </c>
      <c r="M1335">
        <v>0</v>
      </c>
      <c r="N1335">
        <f t="shared" si="24"/>
        <v>0.30565983997482438</v>
      </c>
      <c r="O1335">
        <f>VLOOKUP(L1335,'RTY Prices'!$A$1:$G$4152,7,1)</f>
        <v>613</v>
      </c>
    </row>
    <row r="1336" spans="12:15" x14ac:dyDescent="0.15">
      <c r="L1336" s="6">
        <v>38383</v>
      </c>
      <c r="M1336">
        <v>0</v>
      </c>
      <c r="N1336">
        <f t="shared" si="24"/>
        <v>0.30565983997482438</v>
      </c>
      <c r="O1336">
        <f>VLOOKUP(L1336,'RTY Prices'!$A$1:$G$4152,7,1)</f>
        <v>624.02002000000005</v>
      </c>
    </row>
    <row r="1337" spans="12:15" x14ac:dyDescent="0.15">
      <c r="L1337" s="6">
        <v>38384</v>
      </c>
      <c r="M1337">
        <v>0</v>
      </c>
      <c r="N1337">
        <f t="shared" si="24"/>
        <v>0.30565983997482438</v>
      </c>
      <c r="O1337">
        <f>VLOOKUP(L1337,'RTY Prices'!$A$1:$G$4152,7,1)</f>
        <v>628.14001499999995</v>
      </c>
    </row>
    <row r="1338" spans="12:15" x14ac:dyDescent="0.15">
      <c r="L1338" s="6">
        <v>38385</v>
      </c>
      <c r="M1338">
        <v>0</v>
      </c>
      <c r="N1338">
        <f t="shared" si="24"/>
        <v>0.30565983997482438</v>
      </c>
      <c r="O1338">
        <f>VLOOKUP(L1338,'RTY Prices'!$A$1:$G$4152,7,1)</f>
        <v>631.97997999999995</v>
      </c>
    </row>
    <row r="1339" spans="12:15" x14ac:dyDescent="0.15">
      <c r="L1339" s="6">
        <v>38386</v>
      </c>
      <c r="M1339">
        <v>0</v>
      </c>
      <c r="N1339">
        <f t="shared" si="24"/>
        <v>0.30565983997482438</v>
      </c>
      <c r="O1339">
        <f>VLOOKUP(L1339,'RTY Prices'!$A$1:$G$4152,7,1)</f>
        <v>629.32000700000003</v>
      </c>
    </row>
    <row r="1340" spans="12:15" x14ac:dyDescent="0.15">
      <c r="L1340" s="6">
        <v>38387</v>
      </c>
      <c r="M1340">
        <v>0</v>
      </c>
      <c r="N1340">
        <f t="shared" si="24"/>
        <v>0.30565983997482438</v>
      </c>
      <c r="O1340">
        <f>VLOOKUP(L1340,'RTY Prices'!$A$1:$G$4152,7,1)</f>
        <v>637.44000200000005</v>
      </c>
    </row>
    <row r="1341" spans="12:15" x14ac:dyDescent="0.15">
      <c r="L1341" s="6">
        <v>38390</v>
      </c>
      <c r="M1341">
        <v>0</v>
      </c>
      <c r="N1341">
        <f t="shared" si="24"/>
        <v>0.30565983997482438</v>
      </c>
      <c r="O1341">
        <f>VLOOKUP(L1341,'RTY Prices'!$A$1:$G$4152,7,1)</f>
        <v>636.61999500000002</v>
      </c>
    </row>
    <row r="1342" spans="12:15" x14ac:dyDescent="0.15">
      <c r="L1342" s="6">
        <v>38391</v>
      </c>
      <c r="M1342">
        <v>0</v>
      </c>
      <c r="N1342">
        <f t="shared" si="24"/>
        <v>0.30565983997482438</v>
      </c>
      <c r="O1342">
        <f>VLOOKUP(L1342,'RTY Prices'!$A$1:$G$4152,7,1)</f>
        <v>638.71997099999999</v>
      </c>
    </row>
    <row r="1343" spans="12:15" x14ac:dyDescent="0.15">
      <c r="L1343" s="6">
        <v>38392</v>
      </c>
      <c r="M1343">
        <v>0</v>
      </c>
      <c r="N1343">
        <f t="shared" si="24"/>
        <v>0.30565983997482438</v>
      </c>
      <c r="O1343">
        <f>VLOOKUP(L1343,'RTY Prices'!$A$1:$G$4152,7,1)</f>
        <v>625.71002199999998</v>
      </c>
    </row>
    <row r="1344" spans="12:15" x14ac:dyDescent="0.15">
      <c r="L1344" s="6">
        <v>38393</v>
      </c>
      <c r="M1344">
        <v>0</v>
      </c>
      <c r="N1344">
        <f t="shared" si="24"/>
        <v>0.30565983997482438</v>
      </c>
      <c r="O1344">
        <f>VLOOKUP(L1344,'RTY Prices'!$A$1:$G$4152,7,1)</f>
        <v>626.80999799999995</v>
      </c>
    </row>
    <row r="1345" spans="12:15" x14ac:dyDescent="0.15">
      <c r="L1345" s="6">
        <v>38394</v>
      </c>
      <c r="M1345">
        <v>0</v>
      </c>
      <c r="N1345">
        <f t="shared" si="24"/>
        <v>0.30565983997482438</v>
      </c>
      <c r="O1345">
        <f>VLOOKUP(L1345,'RTY Prices'!$A$1:$G$4152,7,1)</f>
        <v>634.76000999999997</v>
      </c>
    </row>
    <row r="1346" spans="12:15" x14ac:dyDescent="0.15">
      <c r="L1346" s="6">
        <v>38397</v>
      </c>
      <c r="M1346">
        <v>0</v>
      </c>
      <c r="N1346">
        <f t="shared" si="24"/>
        <v>0.30565983997482438</v>
      </c>
      <c r="O1346">
        <f>VLOOKUP(L1346,'RTY Prices'!$A$1:$G$4152,7,1)</f>
        <v>635.02002000000005</v>
      </c>
    </row>
    <row r="1347" spans="12:15" x14ac:dyDescent="0.15">
      <c r="L1347" s="6">
        <v>38398</v>
      </c>
      <c r="M1347">
        <v>0</v>
      </c>
      <c r="N1347">
        <f t="shared" si="24"/>
        <v>0.30565983997482438</v>
      </c>
      <c r="O1347">
        <f>VLOOKUP(L1347,'RTY Prices'!$A$1:$G$4152,7,1)</f>
        <v>634.94000200000005</v>
      </c>
    </row>
    <row r="1348" spans="12:15" x14ac:dyDescent="0.15">
      <c r="L1348" s="6">
        <v>38399</v>
      </c>
      <c r="M1348">
        <v>0</v>
      </c>
      <c r="N1348">
        <f t="shared" si="24"/>
        <v>0.30565983997482438</v>
      </c>
      <c r="O1348">
        <f>VLOOKUP(L1348,'RTY Prices'!$A$1:$G$4152,7,1)</f>
        <v>638.84997599999997</v>
      </c>
    </row>
    <row r="1349" spans="12:15" x14ac:dyDescent="0.15">
      <c r="L1349" s="6">
        <v>38400</v>
      </c>
      <c r="M1349">
        <v>-1.19529258031936E-2</v>
      </c>
      <c r="N1349">
        <f t="shared" si="24"/>
        <v>0.29370691417163075</v>
      </c>
      <c r="O1349">
        <f>VLOOKUP(L1349,'RTY Prices'!$A$1:$G$4152,7,1)</f>
        <v>631.14001499999995</v>
      </c>
    </row>
    <row r="1350" spans="12:15" x14ac:dyDescent="0.15">
      <c r="L1350" s="6">
        <v>38401</v>
      </c>
      <c r="M1350">
        <v>0</v>
      </c>
      <c r="N1350">
        <f t="shared" si="24"/>
        <v>0.29370691417163075</v>
      </c>
      <c r="O1350">
        <f>VLOOKUP(L1350,'RTY Prices'!$A$1:$G$4152,7,1)</f>
        <v>630.13000499999998</v>
      </c>
    </row>
    <row r="1351" spans="12:15" x14ac:dyDescent="0.15">
      <c r="L1351" s="6">
        <v>38404</v>
      </c>
      <c r="M1351">
        <v>0</v>
      </c>
      <c r="N1351">
        <f t="shared" si="24"/>
        <v>0.29370691417163075</v>
      </c>
      <c r="O1351">
        <f>VLOOKUP(L1351,'RTY Prices'!$A$1:$G$4152,7,1)</f>
        <v>630.13000499999998</v>
      </c>
    </row>
    <row r="1352" spans="12:15" x14ac:dyDescent="0.15">
      <c r="L1352" s="6">
        <v>38405</v>
      </c>
      <c r="M1352">
        <v>0</v>
      </c>
      <c r="N1352">
        <f t="shared" si="24"/>
        <v>0.29370691417163075</v>
      </c>
      <c r="O1352">
        <f>VLOOKUP(L1352,'RTY Prices'!$A$1:$G$4152,7,1)</f>
        <v>617.92999299999997</v>
      </c>
    </row>
    <row r="1353" spans="12:15" x14ac:dyDescent="0.15">
      <c r="L1353" s="6">
        <v>38406</v>
      </c>
      <c r="M1353">
        <v>0</v>
      </c>
      <c r="N1353">
        <f t="shared" si="24"/>
        <v>0.29370691417163075</v>
      </c>
      <c r="O1353">
        <f>VLOOKUP(L1353,'RTY Prices'!$A$1:$G$4152,7,1)</f>
        <v>620.53997800000002</v>
      </c>
    </row>
    <row r="1354" spans="12:15" x14ac:dyDescent="0.15">
      <c r="L1354" s="6">
        <v>38407</v>
      </c>
      <c r="M1354">
        <v>0</v>
      </c>
      <c r="N1354">
        <f t="shared" si="24"/>
        <v>0.29370691417163075</v>
      </c>
      <c r="O1354">
        <f>VLOOKUP(L1354,'RTY Prices'!$A$1:$G$4152,7,1)</f>
        <v>627.55999799999995</v>
      </c>
    </row>
    <row r="1355" spans="12:15" x14ac:dyDescent="0.15">
      <c r="L1355" s="6">
        <v>38408</v>
      </c>
      <c r="M1355">
        <v>0</v>
      </c>
      <c r="N1355">
        <f t="shared" si="24"/>
        <v>0.29370691417163075</v>
      </c>
      <c r="O1355">
        <f>VLOOKUP(L1355,'RTY Prices'!$A$1:$G$4152,7,1)</f>
        <v>637.53002900000001</v>
      </c>
    </row>
    <row r="1356" spans="12:15" x14ac:dyDescent="0.15">
      <c r="L1356" s="6">
        <v>38411</v>
      </c>
      <c r="M1356">
        <v>0</v>
      </c>
      <c r="N1356">
        <f t="shared" ref="N1356:N1419" si="25">M1356+N1355</f>
        <v>0.29370691417163075</v>
      </c>
      <c r="O1356">
        <f>VLOOKUP(L1356,'RTY Prices'!$A$1:$G$4152,7,1)</f>
        <v>634.05999799999995</v>
      </c>
    </row>
    <row r="1357" spans="12:15" x14ac:dyDescent="0.15">
      <c r="L1357" s="6">
        <v>38412</v>
      </c>
      <c r="M1357">
        <v>0</v>
      </c>
      <c r="N1357">
        <f t="shared" si="25"/>
        <v>0.29370691417163075</v>
      </c>
      <c r="O1357">
        <f>VLOOKUP(L1357,'RTY Prices'!$A$1:$G$4152,7,1)</f>
        <v>638.53002900000001</v>
      </c>
    </row>
    <row r="1358" spans="12:15" x14ac:dyDescent="0.15">
      <c r="L1358" s="6">
        <v>38413</v>
      </c>
      <c r="M1358">
        <v>0</v>
      </c>
      <c r="N1358">
        <f t="shared" si="25"/>
        <v>0.29370691417163075</v>
      </c>
      <c r="O1358">
        <f>VLOOKUP(L1358,'RTY Prices'!$A$1:$G$4152,7,1)</f>
        <v>637.330017</v>
      </c>
    </row>
    <row r="1359" spans="12:15" x14ac:dyDescent="0.15">
      <c r="L1359" s="6">
        <v>38414</v>
      </c>
      <c r="M1359">
        <v>0</v>
      </c>
      <c r="N1359">
        <f t="shared" si="25"/>
        <v>0.29370691417163075</v>
      </c>
      <c r="O1359">
        <f>VLOOKUP(L1359,'RTY Prices'!$A$1:$G$4152,7,1)</f>
        <v>638.28997800000002</v>
      </c>
    </row>
    <row r="1360" spans="12:15" x14ac:dyDescent="0.15">
      <c r="L1360" s="6">
        <v>38415</v>
      </c>
      <c r="M1360">
        <v>0</v>
      </c>
      <c r="N1360">
        <f t="shared" si="25"/>
        <v>0.29370691417163075</v>
      </c>
      <c r="O1360">
        <f>VLOOKUP(L1360,'RTY Prices'!$A$1:$G$4152,7,1)</f>
        <v>644.95001200000002</v>
      </c>
    </row>
    <row r="1361" spans="12:15" x14ac:dyDescent="0.15">
      <c r="L1361" s="6">
        <v>38418</v>
      </c>
      <c r="M1361">
        <v>-1.6900953247830301E-3</v>
      </c>
      <c r="N1361">
        <f t="shared" si="25"/>
        <v>0.29201681884684771</v>
      </c>
      <c r="O1361">
        <f>VLOOKUP(L1361,'RTY Prices'!$A$1:$G$4152,7,1)</f>
        <v>643.85998500000005</v>
      </c>
    </row>
    <row r="1362" spans="12:15" x14ac:dyDescent="0.15">
      <c r="L1362" s="6">
        <v>38419</v>
      </c>
      <c r="M1362">
        <v>-9.1324280697457905E-3</v>
      </c>
      <c r="N1362">
        <f t="shared" si="25"/>
        <v>0.28288439077710192</v>
      </c>
      <c r="O1362">
        <f>VLOOKUP(L1362,'RTY Prices'!$A$1:$G$4152,7,1)</f>
        <v>637.97997999999995</v>
      </c>
    </row>
    <row r="1363" spans="12:15" x14ac:dyDescent="0.15">
      <c r="L1363" s="6">
        <v>38420</v>
      </c>
      <c r="M1363">
        <v>-1.08153284057596E-2</v>
      </c>
      <c r="N1363">
        <f t="shared" si="25"/>
        <v>0.27206906237134232</v>
      </c>
      <c r="O1363">
        <f>VLOOKUP(L1363,'RTY Prices'!$A$1:$G$4152,7,1)</f>
        <v>631.080017</v>
      </c>
    </row>
    <row r="1364" spans="12:15" x14ac:dyDescent="0.15">
      <c r="L1364" s="6">
        <v>38421</v>
      </c>
      <c r="M1364">
        <v>-6.5602061362687297E-3</v>
      </c>
      <c r="N1364">
        <f t="shared" si="25"/>
        <v>0.26550885623507359</v>
      </c>
      <c r="O1364">
        <f>VLOOKUP(L1364,'RTY Prices'!$A$1:$G$4152,7,1)</f>
        <v>626.94000200000005</v>
      </c>
    </row>
    <row r="1365" spans="12:15" x14ac:dyDescent="0.15">
      <c r="L1365" s="6">
        <v>38422</v>
      </c>
      <c r="M1365">
        <v>0</v>
      </c>
      <c r="N1365">
        <f t="shared" si="25"/>
        <v>0.26550885623507359</v>
      </c>
      <c r="O1365">
        <f>VLOOKUP(L1365,'RTY Prices'!$A$1:$G$4152,7,1)</f>
        <v>626.84002699999996</v>
      </c>
    </row>
    <row r="1366" spans="12:15" x14ac:dyDescent="0.15">
      <c r="L1366" s="6">
        <v>38425</v>
      </c>
      <c r="M1366">
        <v>0</v>
      </c>
      <c r="N1366">
        <f t="shared" si="25"/>
        <v>0.26550885623507359</v>
      </c>
      <c r="O1366">
        <f>VLOOKUP(L1366,'RTY Prices'!$A$1:$G$4152,7,1)</f>
        <v>630.29998799999998</v>
      </c>
    </row>
    <row r="1367" spans="12:15" x14ac:dyDescent="0.15">
      <c r="L1367" s="6">
        <v>38426</v>
      </c>
      <c r="M1367">
        <v>0</v>
      </c>
      <c r="N1367">
        <f t="shared" si="25"/>
        <v>0.26550885623507359</v>
      </c>
      <c r="O1367">
        <f>VLOOKUP(L1367,'RTY Prices'!$A$1:$G$4152,7,1)</f>
        <v>626.82000700000003</v>
      </c>
    </row>
    <row r="1368" spans="12:15" x14ac:dyDescent="0.15">
      <c r="L1368" s="6">
        <v>38427</v>
      </c>
      <c r="M1368">
        <v>0</v>
      </c>
      <c r="N1368">
        <f t="shared" si="25"/>
        <v>0.26550885623507359</v>
      </c>
      <c r="O1368">
        <f>VLOOKUP(L1368,'RTY Prices'!$A$1:$G$4152,7,1)</f>
        <v>622.919983</v>
      </c>
    </row>
    <row r="1369" spans="12:15" x14ac:dyDescent="0.15">
      <c r="L1369" s="6">
        <v>38428</v>
      </c>
      <c r="M1369">
        <v>0</v>
      </c>
      <c r="N1369">
        <f t="shared" si="25"/>
        <v>0.26550885623507359</v>
      </c>
      <c r="O1369">
        <f>VLOOKUP(L1369,'RTY Prices'!$A$1:$G$4152,7,1)</f>
        <v>625.46002199999998</v>
      </c>
    </row>
    <row r="1370" spans="12:15" x14ac:dyDescent="0.15">
      <c r="L1370" s="6">
        <v>38429</v>
      </c>
      <c r="M1370">
        <v>0</v>
      </c>
      <c r="N1370">
        <f t="shared" si="25"/>
        <v>0.26550885623507359</v>
      </c>
      <c r="O1370">
        <f>VLOOKUP(L1370,'RTY Prices'!$A$1:$G$4152,7,1)</f>
        <v>622.57000700000003</v>
      </c>
    </row>
    <row r="1371" spans="12:15" x14ac:dyDescent="0.15">
      <c r="L1371" s="6">
        <v>38432</v>
      </c>
      <c r="M1371">
        <v>0</v>
      </c>
      <c r="N1371">
        <f t="shared" si="25"/>
        <v>0.26550885623507359</v>
      </c>
      <c r="O1371">
        <f>VLOOKUP(L1371,'RTY Prices'!$A$1:$G$4152,7,1)</f>
        <v>621.57000700000003</v>
      </c>
    </row>
    <row r="1372" spans="12:15" x14ac:dyDescent="0.15">
      <c r="L1372" s="6">
        <v>38433</v>
      </c>
      <c r="M1372">
        <v>0</v>
      </c>
      <c r="N1372">
        <f t="shared" si="25"/>
        <v>0.26550885623507359</v>
      </c>
      <c r="O1372">
        <f>VLOOKUP(L1372,'RTY Prices'!$A$1:$G$4152,7,1)</f>
        <v>618.580017</v>
      </c>
    </row>
    <row r="1373" spans="12:15" x14ac:dyDescent="0.15">
      <c r="L1373" s="6">
        <v>38434</v>
      </c>
      <c r="M1373">
        <v>1.05403000756812E-2</v>
      </c>
      <c r="N1373">
        <f t="shared" si="25"/>
        <v>0.27604915631075477</v>
      </c>
      <c r="O1373">
        <f>VLOOKUP(L1373,'RTY Prices'!$A$1:$G$4152,7,1)</f>
        <v>612.05999799999995</v>
      </c>
    </row>
    <row r="1374" spans="12:15" x14ac:dyDescent="0.15">
      <c r="L1374" s="6">
        <v>38435</v>
      </c>
      <c r="M1374">
        <v>-5.2446198256532704E-3</v>
      </c>
      <c r="N1374">
        <f t="shared" si="25"/>
        <v>0.2708045364851015</v>
      </c>
      <c r="O1374">
        <f>VLOOKUP(L1374,'RTY Prices'!$A$1:$G$4152,7,1)</f>
        <v>615.27002000000005</v>
      </c>
    </row>
    <row r="1375" spans="12:15" x14ac:dyDescent="0.15">
      <c r="L1375" s="6">
        <v>38436</v>
      </c>
      <c r="M1375">
        <v>0</v>
      </c>
      <c r="N1375">
        <f t="shared" si="25"/>
        <v>0.2708045364851015</v>
      </c>
      <c r="O1375">
        <f>VLOOKUP(L1375,'RTY Prices'!$A$1:$G$4152,7,1)</f>
        <v>615.27002000000005</v>
      </c>
    </row>
    <row r="1376" spans="12:15" x14ac:dyDescent="0.15">
      <c r="L1376" s="6">
        <v>38439</v>
      </c>
      <c r="M1376">
        <v>2.4383603153621501E-4</v>
      </c>
      <c r="N1376">
        <f t="shared" si="25"/>
        <v>0.27104837251663771</v>
      </c>
      <c r="O1376">
        <f>VLOOKUP(L1376,'RTY Prices'!$A$1:$G$4152,7,1)</f>
        <v>615.11999500000002</v>
      </c>
    </row>
    <row r="1377" spans="12:15" x14ac:dyDescent="0.15">
      <c r="L1377" s="6">
        <v>38440</v>
      </c>
      <c r="M1377">
        <v>1.70535669223368E-2</v>
      </c>
      <c r="N1377">
        <f t="shared" si="25"/>
        <v>0.2881019394389745</v>
      </c>
      <c r="O1377">
        <f>VLOOKUP(L1377,'RTY Prices'!$A$1:$G$4152,7,1)</f>
        <v>604.63000499999998</v>
      </c>
    </row>
    <row r="1378" spans="12:15" x14ac:dyDescent="0.15">
      <c r="L1378" s="6">
        <v>38441</v>
      </c>
      <c r="M1378">
        <v>-1.166175718901E-2</v>
      </c>
      <c r="N1378">
        <f t="shared" si="25"/>
        <v>0.27644018224996447</v>
      </c>
      <c r="O1378">
        <f>VLOOKUP(L1378,'RTY Prices'!$A$1:$G$4152,7,1)</f>
        <v>614.90002400000003</v>
      </c>
    </row>
    <row r="1379" spans="12:15" x14ac:dyDescent="0.15">
      <c r="L1379" s="6">
        <v>38442</v>
      </c>
      <c r="M1379">
        <v>0</v>
      </c>
      <c r="N1379">
        <f t="shared" si="25"/>
        <v>0.27644018224996447</v>
      </c>
      <c r="O1379">
        <f>VLOOKUP(L1379,'RTY Prices'!$A$1:$G$4152,7,1)</f>
        <v>615.07000700000003</v>
      </c>
    </row>
    <row r="1380" spans="12:15" x14ac:dyDescent="0.15">
      <c r="L1380" s="6">
        <v>38443</v>
      </c>
      <c r="M1380">
        <v>0</v>
      </c>
      <c r="N1380">
        <f t="shared" si="25"/>
        <v>0.27644018224996447</v>
      </c>
      <c r="O1380">
        <f>VLOOKUP(L1380,'RTY Prices'!$A$1:$G$4152,7,1)</f>
        <v>611.54998799999998</v>
      </c>
    </row>
    <row r="1381" spans="12:15" x14ac:dyDescent="0.15">
      <c r="L1381" s="6">
        <v>38446</v>
      </c>
      <c r="M1381">
        <v>0</v>
      </c>
      <c r="N1381">
        <f t="shared" si="25"/>
        <v>0.27644018224996447</v>
      </c>
      <c r="O1381">
        <f>VLOOKUP(L1381,'RTY Prices'!$A$1:$G$4152,7,1)</f>
        <v>613.76000999999997</v>
      </c>
    </row>
    <row r="1382" spans="12:15" x14ac:dyDescent="0.15">
      <c r="L1382" s="6">
        <v>38447</v>
      </c>
      <c r="M1382">
        <v>0</v>
      </c>
      <c r="N1382">
        <f t="shared" si="25"/>
        <v>0.27644018224996447</v>
      </c>
      <c r="O1382">
        <f>VLOOKUP(L1382,'RTY Prices'!$A$1:$G$4152,7,1)</f>
        <v>614.5</v>
      </c>
    </row>
    <row r="1383" spans="12:15" x14ac:dyDescent="0.15">
      <c r="L1383" s="6">
        <v>38448</v>
      </c>
      <c r="M1383">
        <v>0</v>
      </c>
      <c r="N1383">
        <f t="shared" si="25"/>
        <v>0.27644018224996447</v>
      </c>
      <c r="O1383">
        <f>VLOOKUP(L1383,'RTY Prices'!$A$1:$G$4152,7,1)</f>
        <v>616.21002199999998</v>
      </c>
    </row>
    <row r="1384" spans="12:15" x14ac:dyDescent="0.15">
      <c r="L1384" s="6">
        <v>38449</v>
      </c>
      <c r="M1384">
        <v>0</v>
      </c>
      <c r="N1384">
        <f t="shared" si="25"/>
        <v>0.27644018224996447</v>
      </c>
      <c r="O1384">
        <f>VLOOKUP(L1384,'RTY Prices'!$A$1:$G$4152,7,1)</f>
        <v>619.76000999999997</v>
      </c>
    </row>
    <row r="1385" spans="12:15" x14ac:dyDescent="0.15">
      <c r="L1385" s="6">
        <v>38450</v>
      </c>
      <c r="M1385">
        <v>0</v>
      </c>
      <c r="N1385">
        <f t="shared" si="25"/>
        <v>0.27644018224996447</v>
      </c>
      <c r="O1385">
        <f>VLOOKUP(L1385,'RTY Prices'!$A$1:$G$4152,7,1)</f>
        <v>610.75</v>
      </c>
    </row>
    <row r="1386" spans="12:15" x14ac:dyDescent="0.15">
      <c r="L1386" s="6">
        <v>38453</v>
      </c>
      <c r="M1386">
        <v>0</v>
      </c>
      <c r="N1386">
        <f t="shared" si="25"/>
        <v>0.27644018224996447</v>
      </c>
      <c r="O1386">
        <f>VLOOKUP(L1386,'RTY Prices'!$A$1:$G$4152,7,1)</f>
        <v>607.169983</v>
      </c>
    </row>
    <row r="1387" spans="12:15" x14ac:dyDescent="0.15">
      <c r="L1387" s="6">
        <v>38454</v>
      </c>
      <c r="M1387">
        <v>0</v>
      </c>
      <c r="N1387">
        <f t="shared" si="25"/>
        <v>0.27644018224996447</v>
      </c>
      <c r="O1387">
        <f>VLOOKUP(L1387,'RTY Prices'!$A$1:$G$4152,7,1)</f>
        <v>613.03002900000001</v>
      </c>
    </row>
    <row r="1388" spans="12:15" x14ac:dyDescent="0.15">
      <c r="L1388" s="6">
        <v>38455</v>
      </c>
      <c r="M1388">
        <v>0</v>
      </c>
      <c r="N1388">
        <f t="shared" si="25"/>
        <v>0.27644018224996447</v>
      </c>
      <c r="O1388">
        <f>VLOOKUP(L1388,'RTY Prices'!$A$1:$G$4152,7,1)</f>
        <v>602.53997800000002</v>
      </c>
    </row>
    <row r="1389" spans="12:15" x14ac:dyDescent="0.15">
      <c r="L1389" s="6">
        <v>38456</v>
      </c>
      <c r="M1389">
        <v>0</v>
      </c>
      <c r="N1389">
        <f t="shared" si="25"/>
        <v>0.27644018224996447</v>
      </c>
      <c r="O1389">
        <f>VLOOKUP(L1389,'RTY Prices'!$A$1:$G$4152,7,1)</f>
        <v>591.94000200000005</v>
      </c>
    </row>
    <row r="1390" spans="12:15" x14ac:dyDescent="0.15">
      <c r="L1390" s="6">
        <v>38457</v>
      </c>
      <c r="M1390">
        <v>0</v>
      </c>
      <c r="N1390">
        <f t="shared" si="25"/>
        <v>0.27644018224996447</v>
      </c>
      <c r="O1390">
        <f>VLOOKUP(L1390,'RTY Prices'!$A$1:$G$4152,7,1)</f>
        <v>580.78002900000001</v>
      </c>
    </row>
    <row r="1391" spans="12:15" x14ac:dyDescent="0.15">
      <c r="L1391" s="6">
        <v>38460</v>
      </c>
      <c r="M1391">
        <v>0</v>
      </c>
      <c r="N1391">
        <f t="shared" si="25"/>
        <v>0.27644018224996447</v>
      </c>
      <c r="O1391">
        <f>VLOOKUP(L1391,'RTY Prices'!$A$1:$G$4152,7,1)</f>
        <v>585.330017</v>
      </c>
    </row>
    <row r="1392" spans="12:15" x14ac:dyDescent="0.15">
      <c r="L1392" s="6">
        <v>38461</v>
      </c>
      <c r="M1392">
        <v>0</v>
      </c>
      <c r="N1392">
        <f t="shared" si="25"/>
        <v>0.27644018224996447</v>
      </c>
      <c r="O1392">
        <f>VLOOKUP(L1392,'RTY Prices'!$A$1:$G$4152,7,1)</f>
        <v>594.94000200000005</v>
      </c>
    </row>
    <row r="1393" spans="12:15" x14ac:dyDescent="0.15">
      <c r="L1393" s="6">
        <v>38462</v>
      </c>
      <c r="M1393">
        <v>0</v>
      </c>
      <c r="N1393">
        <f t="shared" si="25"/>
        <v>0.27644018224996447</v>
      </c>
      <c r="O1393">
        <f>VLOOKUP(L1393,'RTY Prices'!$A$1:$G$4152,7,1)</f>
        <v>584.96002199999998</v>
      </c>
    </row>
    <row r="1394" spans="12:15" x14ac:dyDescent="0.15">
      <c r="L1394" s="6">
        <v>38463</v>
      </c>
      <c r="M1394">
        <v>0</v>
      </c>
      <c r="N1394">
        <f t="shared" si="25"/>
        <v>0.27644018224996447</v>
      </c>
      <c r="O1394">
        <f>VLOOKUP(L1394,'RTY Prices'!$A$1:$G$4152,7,1)</f>
        <v>598.97997999999995</v>
      </c>
    </row>
    <row r="1395" spans="12:15" x14ac:dyDescent="0.15">
      <c r="L1395" s="6">
        <v>38464</v>
      </c>
      <c r="M1395">
        <v>0</v>
      </c>
      <c r="N1395">
        <f t="shared" si="25"/>
        <v>0.27644018224996447</v>
      </c>
      <c r="O1395">
        <f>VLOOKUP(L1395,'RTY Prices'!$A$1:$G$4152,7,1)</f>
        <v>589.53002900000001</v>
      </c>
    </row>
    <row r="1396" spans="12:15" x14ac:dyDescent="0.15">
      <c r="L1396" s="6">
        <v>38467</v>
      </c>
      <c r="M1396">
        <v>0</v>
      </c>
      <c r="N1396">
        <f t="shared" si="25"/>
        <v>0.27644018224996447</v>
      </c>
      <c r="O1396">
        <f>VLOOKUP(L1396,'RTY Prices'!$A$1:$G$4152,7,1)</f>
        <v>596.44000200000005</v>
      </c>
    </row>
    <row r="1397" spans="12:15" x14ac:dyDescent="0.15">
      <c r="L1397" s="6">
        <v>38468</v>
      </c>
      <c r="M1397">
        <v>0</v>
      </c>
      <c r="N1397">
        <f t="shared" si="25"/>
        <v>0.27644018224996447</v>
      </c>
      <c r="O1397">
        <f>VLOOKUP(L1397,'RTY Prices'!$A$1:$G$4152,7,1)</f>
        <v>587.65997300000004</v>
      </c>
    </row>
    <row r="1398" spans="12:15" x14ac:dyDescent="0.15">
      <c r="L1398" s="6">
        <v>38469</v>
      </c>
      <c r="M1398">
        <v>0</v>
      </c>
      <c r="N1398">
        <f t="shared" si="25"/>
        <v>0.27644018224996447</v>
      </c>
      <c r="O1398">
        <f>VLOOKUP(L1398,'RTY Prices'!$A$1:$G$4152,7,1)</f>
        <v>587.14001499999995</v>
      </c>
    </row>
    <row r="1399" spans="12:15" x14ac:dyDescent="0.15">
      <c r="L1399" s="6">
        <v>38470</v>
      </c>
      <c r="M1399">
        <v>0</v>
      </c>
      <c r="N1399">
        <f t="shared" si="25"/>
        <v>0.27644018224996447</v>
      </c>
      <c r="O1399">
        <f>VLOOKUP(L1399,'RTY Prices'!$A$1:$G$4152,7,1)</f>
        <v>575.02002000000005</v>
      </c>
    </row>
    <row r="1400" spans="12:15" x14ac:dyDescent="0.15">
      <c r="L1400" s="6">
        <v>38471</v>
      </c>
      <c r="M1400">
        <v>0</v>
      </c>
      <c r="N1400">
        <f t="shared" si="25"/>
        <v>0.27644018224996447</v>
      </c>
      <c r="O1400">
        <f>VLOOKUP(L1400,'RTY Prices'!$A$1:$G$4152,7,1)</f>
        <v>579.38000499999998</v>
      </c>
    </row>
    <row r="1401" spans="12:15" x14ac:dyDescent="0.15">
      <c r="L1401" s="6">
        <v>38474</v>
      </c>
      <c r="M1401">
        <v>0</v>
      </c>
      <c r="N1401">
        <f t="shared" si="25"/>
        <v>0.27644018224996447</v>
      </c>
      <c r="O1401">
        <f>VLOOKUP(L1401,'RTY Prices'!$A$1:$G$4152,7,1)</f>
        <v>585.85998500000005</v>
      </c>
    </row>
    <row r="1402" spans="12:15" x14ac:dyDescent="0.15">
      <c r="L1402" s="6">
        <v>38475</v>
      </c>
      <c r="M1402">
        <v>0</v>
      </c>
      <c r="N1402">
        <f t="shared" si="25"/>
        <v>0.27644018224996447</v>
      </c>
      <c r="O1402">
        <f>VLOOKUP(L1402,'RTY Prices'!$A$1:$G$4152,7,1)</f>
        <v>584.47997999999995</v>
      </c>
    </row>
    <row r="1403" spans="12:15" x14ac:dyDescent="0.15">
      <c r="L1403" s="6">
        <v>38476</v>
      </c>
      <c r="M1403">
        <v>0</v>
      </c>
      <c r="N1403">
        <f t="shared" si="25"/>
        <v>0.27644018224996447</v>
      </c>
      <c r="O1403">
        <f>VLOOKUP(L1403,'RTY Prices'!$A$1:$G$4152,7,1)</f>
        <v>595.21997099999999</v>
      </c>
    </row>
    <row r="1404" spans="12:15" x14ac:dyDescent="0.15">
      <c r="L1404" s="6">
        <v>38477</v>
      </c>
      <c r="M1404">
        <v>0</v>
      </c>
      <c r="N1404">
        <f t="shared" si="25"/>
        <v>0.27644018224996447</v>
      </c>
      <c r="O1404">
        <f>VLOOKUP(L1404,'RTY Prices'!$A$1:$G$4152,7,1)</f>
        <v>595.64001499999995</v>
      </c>
    </row>
    <row r="1405" spans="12:15" x14ac:dyDescent="0.15">
      <c r="L1405" s="6">
        <v>38478</v>
      </c>
      <c r="M1405">
        <v>0</v>
      </c>
      <c r="N1405">
        <f t="shared" si="25"/>
        <v>0.27644018224996447</v>
      </c>
      <c r="O1405">
        <f>VLOOKUP(L1405,'RTY Prices'!$A$1:$G$4152,7,1)</f>
        <v>596.52002000000005</v>
      </c>
    </row>
    <row r="1406" spans="12:15" x14ac:dyDescent="0.15">
      <c r="L1406" s="6">
        <v>38481</v>
      </c>
      <c r="M1406">
        <v>0</v>
      </c>
      <c r="N1406">
        <f t="shared" si="25"/>
        <v>0.27644018224996447</v>
      </c>
      <c r="O1406">
        <f>VLOOKUP(L1406,'RTY Prices'!$A$1:$G$4152,7,1)</f>
        <v>602.90997300000004</v>
      </c>
    </row>
    <row r="1407" spans="12:15" x14ac:dyDescent="0.15">
      <c r="L1407" s="6">
        <v>38482</v>
      </c>
      <c r="M1407">
        <v>0</v>
      </c>
      <c r="N1407">
        <f t="shared" si="25"/>
        <v>0.27644018224996447</v>
      </c>
      <c r="O1407">
        <f>VLOOKUP(L1407,'RTY Prices'!$A$1:$G$4152,7,1)</f>
        <v>595.03997800000002</v>
      </c>
    </row>
    <row r="1408" spans="12:15" x14ac:dyDescent="0.15">
      <c r="L1408" s="6">
        <v>38483</v>
      </c>
      <c r="M1408">
        <v>0</v>
      </c>
      <c r="N1408">
        <f t="shared" si="25"/>
        <v>0.27644018224996447</v>
      </c>
      <c r="O1408">
        <f>VLOOKUP(L1408,'RTY Prices'!$A$1:$G$4152,7,1)</f>
        <v>595.57000700000003</v>
      </c>
    </row>
    <row r="1409" spans="12:15" x14ac:dyDescent="0.15">
      <c r="L1409" s="6">
        <v>38484</v>
      </c>
      <c r="M1409">
        <v>0</v>
      </c>
      <c r="N1409">
        <f t="shared" si="25"/>
        <v>0.27644018224996447</v>
      </c>
      <c r="O1409">
        <f>VLOOKUP(L1409,'RTY Prices'!$A$1:$G$4152,7,1)</f>
        <v>586.89001499999995</v>
      </c>
    </row>
    <row r="1410" spans="12:15" x14ac:dyDescent="0.15">
      <c r="L1410" s="6">
        <v>38485</v>
      </c>
      <c r="M1410">
        <v>0</v>
      </c>
      <c r="N1410">
        <f t="shared" si="25"/>
        <v>0.27644018224996447</v>
      </c>
      <c r="O1410">
        <f>VLOOKUP(L1410,'RTY Prices'!$A$1:$G$4152,7,1)</f>
        <v>582.02002000000005</v>
      </c>
    </row>
    <row r="1411" spans="12:15" x14ac:dyDescent="0.15">
      <c r="L1411" s="6">
        <v>38488</v>
      </c>
      <c r="M1411">
        <v>0</v>
      </c>
      <c r="N1411">
        <f t="shared" si="25"/>
        <v>0.27644018224996447</v>
      </c>
      <c r="O1411">
        <f>VLOOKUP(L1411,'RTY Prices'!$A$1:$G$4152,7,1)</f>
        <v>591.71002199999998</v>
      </c>
    </row>
    <row r="1412" spans="12:15" x14ac:dyDescent="0.15">
      <c r="L1412" s="6">
        <v>38489</v>
      </c>
      <c r="M1412">
        <v>0</v>
      </c>
      <c r="N1412">
        <f t="shared" si="25"/>
        <v>0.27644018224996447</v>
      </c>
      <c r="O1412">
        <f>VLOOKUP(L1412,'RTY Prices'!$A$1:$G$4152,7,1)</f>
        <v>595.27002000000005</v>
      </c>
    </row>
    <row r="1413" spans="12:15" x14ac:dyDescent="0.15">
      <c r="L1413" s="6">
        <v>38490</v>
      </c>
      <c r="M1413">
        <v>0</v>
      </c>
      <c r="N1413">
        <f t="shared" si="25"/>
        <v>0.27644018224996447</v>
      </c>
      <c r="O1413">
        <f>VLOOKUP(L1413,'RTY Prices'!$A$1:$G$4152,7,1)</f>
        <v>607.88000499999998</v>
      </c>
    </row>
    <row r="1414" spans="12:15" x14ac:dyDescent="0.15">
      <c r="L1414" s="6">
        <v>38491</v>
      </c>
      <c r="M1414">
        <v>4.2442866664120704E-3</v>
      </c>
      <c r="N1414">
        <f t="shared" si="25"/>
        <v>0.28068446891637655</v>
      </c>
      <c r="O1414">
        <f>VLOOKUP(L1414,'RTY Prices'!$A$1:$G$4152,7,1)</f>
        <v>610.46002199999998</v>
      </c>
    </row>
    <row r="1415" spans="12:15" x14ac:dyDescent="0.15">
      <c r="L1415" s="6">
        <v>38492</v>
      </c>
      <c r="M1415">
        <v>-1.7200946207087599E-3</v>
      </c>
      <c r="N1415">
        <f t="shared" si="25"/>
        <v>0.27896437429566778</v>
      </c>
      <c r="O1415">
        <f>VLOOKUP(L1415,'RTY Prices'!$A$1:$G$4152,7,1)</f>
        <v>609.40997300000004</v>
      </c>
    </row>
    <row r="1416" spans="12:15" x14ac:dyDescent="0.15">
      <c r="L1416" s="6">
        <v>38495</v>
      </c>
      <c r="M1416">
        <v>5.6776589706384302E-3</v>
      </c>
      <c r="N1416">
        <f t="shared" si="25"/>
        <v>0.28464203326630622</v>
      </c>
      <c r="O1416">
        <f>VLOOKUP(L1416,'RTY Prices'!$A$1:$G$4152,7,1)</f>
        <v>612.86999500000002</v>
      </c>
    </row>
    <row r="1417" spans="12:15" x14ac:dyDescent="0.15">
      <c r="L1417" s="6">
        <v>38496</v>
      </c>
      <c r="M1417">
        <v>1.3056113148435201E-4</v>
      </c>
      <c r="N1417">
        <f t="shared" si="25"/>
        <v>0.28477259439779057</v>
      </c>
      <c r="O1417">
        <f>VLOOKUP(L1417,'RTY Prices'!$A$1:$G$4152,7,1)</f>
        <v>612.95001200000002</v>
      </c>
    </row>
    <row r="1418" spans="12:15" x14ac:dyDescent="0.15">
      <c r="L1418" s="6">
        <v>38497</v>
      </c>
      <c r="M1418">
        <v>-1.0686006806049199E-2</v>
      </c>
      <c r="N1418">
        <f t="shared" si="25"/>
        <v>0.27408658759174137</v>
      </c>
      <c r="O1418">
        <f>VLOOKUP(L1418,'RTY Prices'!$A$1:$G$4152,7,1)</f>
        <v>606.40002400000003</v>
      </c>
    </row>
    <row r="1419" spans="12:15" x14ac:dyDescent="0.15">
      <c r="L1419" s="6">
        <v>38498</v>
      </c>
      <c r="M1419">
        <v>1.3687314761715801E-2</v>
      </c>
      <c r="N1419">
        <f t="shared" si="25"/>
        <v>0.28777390235345718</v>
      </c>
      <c r="O1419">
        <f>VLOOKUP(L1419,'RTY Prices'!$A$1:$G$4152,7,1)</f>
        <v>614.70001200000002</v>
      </c>
    </row>
    <row r="1420" spans="12:15" x14ac:dyDescent="0.15">
      <c r="L1420" s="6">
        <v>38499</v>
      </c>
      <c r="M1420">
        <v>3.5790010688987401E-3</v>
      </c>
      <c r="N1420">
        <f t="shared" ref="N1420:N1483" si="26">M1420+N1419</f>
        <v>0.29135290342235592</v>
      </c>
      <c r="O1420">
        <f>VLOOKUP(L1420,'RTY Prices'!$A$1:$G$4152,7,1)</f>
        <v>616.90002400000003</v>
      </c>
    </row>
    <row r="1421" spans="12:15" x14ac:dyDescent="0.15">
      <c r="L1421" s="6">
        <v>38502</v>
      </c>
      <c r="M1421">
        <v>0</v>
      </c>
      <c r="N1421">
        <f t="shared" si="26"/>
        <v>0.29135290342235592</v>
      </c>
      <c r="O1421">
        <f>VLOOKUP(L1421,'RTY Prices'!$A$1:$G$4152,7,1)</f>
        <v>616.90002400000003</v>
      </c>
    </row>
    <row r="1422" spans="12:15" x14ac:dyDescent="0.15">
      <c r="L1422" s="6">
        <v>38503</v>
      </c>
      <c r="M1422">
        <v>-3.0799480079135501E-4</v>
      </c>
      <c r="N1422">
        <f t="shared" si="26"/>
        <v>0.29104490862156457</v>
      </c>
      <c r="O1422">
        <f>VLOOKUP(L1422,'RTY Prices'!$A$1:$G$4152,7,1)</f>
        <v>616.71002199999998</v>
      </c>
    </row>
    <row r="1423" spans="12:15" x14ac:dyDescent="0.15">
      <c r="L1423" s="6">
        <v>38504</v>
      </c>
      <c r="M1423">
        <v>1.1399146680317799E-2</v>
      </c>
      <c r="N1423">
        <f t="shared" si="26"/>
        <v>0.30244405530188234</v>
      </c>
      <c r="O1423">
        <f>VLOOKUP(L1423,'RTY Prices'!$A$1:$G$4152,7,1)</f>
        <v>623.73999000000003</v>
      </c>
    </row>
    <row r="1424" spans="12:15" x14ac:dyDescent="0.15">
      <c r="L1424" s="6">
        <v>38505</v>
      </c>
      <c r="M1424">
        <v>2.4048482124738799E-3</v>
      </c>
      <c r="N1424">
        <f t="shared" si="26"/>
        <v>0.30484890351435623</v>
      </c>
      <c r="O1424">
        <f>VLOOKUP(L1424,'RTY Prices'!$A$1:$G$4152,7,1)</f>
        <v>625.23999000000003</v>
      </c>
    </row>
    <row r="1425" spans="12:15" x14ac:dyDescent="0.15">
      <c r="L1425" s="6">
        <v>38506</v>
      </c>
      <c r="M1425">
        <v>-7.9009693541835999E-3</v>
      </c>
      <c r="N1425">
        <f t="shared" si="26"/>
        <v>0.29694793416017262</v>
      </c>
      <c r="O1425">
        <f>VLOOKUP(L1425,'RTY Prices'!$A$1:$G$4152,7,1)</f>
        <v>620.29998799999998</v>
      </c>
    </row>
    <row r="1426" spans="12:15" x14ac:dyDescent="0.15">
      <c r="L1426" s="6">
        <v>38509</v>
      </c>
      <c r="M1426">
        <v>4.2560278108534303E-3</v>
      </c>
      <c r="N1426">
        <f t="shared" si="26"/>
        <v>0.30120396197102606</v>
      </c>
      <c r="O1426">
        <f>VLOOKUP(L1426,'RTY Prices'!$A$1:$G$4152,7,1)</f>
        <v>622.94000200000005</v>
      </c>
    </row>
    <row r="1427" spans="12:15" x14ac:dyDescent="0.15">
      <c r="L1427" s="6">
        <v>38510</v>
      </c>
      <c r="M1427">
        <v>1.3484878115115301E-3</v>
      </c>
      <c r="N1427">
        <f t="shared" si="26"/>
        <v>0.30255244978253759</v>
      </c>
      <c r="O1427">
        <f>VLOOKUP(L1427,'RTY Prices'!$A$1:$G$4152,7,1)</f>
        <v>623.78002900000001</v>
      </c>
    </row>
    <row r="1428" spans="12:15" x14ac:dyDescent="0.15">
      <c r="L1428" s="6">
        <v>38511</v>
      </c>
      <c r="M1428">
        <v>-5.3064507456361803E-3</v>
      </c>
      <c r="N1428">
        <f t="shared" si="26"/>
        <v>0.29724599903690141</v>
      </c>
      <c r="O1428">
        <f>VLOOKUP(L1428,'RTY Prices'!$A$1:$G$4152,7,1)</f>
        <v>620.46997099999999</v>
      </c>
    </row>
    <row r="1429" spans="12:15" x14ac:dyDescent="0.15">
      <c r="L1429" s="6">
        <v>38512</v>
      </c>
      <c r="M1429">
        <v>9.2833001905259192E-3</v>
      </c>
      <c r="N1429">
        <f t="shared" si="26"/>
        <v>0.30652929922742733</v>
      </c>
      <c r="O1429">
        <f>VLOOKUP(L1429,'RTY Prices'!$A$1:$G$4152,7,1)</f>
        <v>626.22997999999995</v>
      </c>
    </row>
    <row r="1430" spans="12:15" x14ac:dyDescent="0.15">
      <c r="L1430" s="6">
        <v>38513</v>
      </c>
      <c r="M1430">
        <v>1.5974482729186299E-4</v>
      </c>
      <c r="N1430">
        <f t="shared" si="26"/>
        <v>0.3066890440547192</v>
      </c>
      <c r="O1430">
        <f>VLOOKUP(L1430,'RTY Prices'!$A$1:$G$4152,7,1)</f>
        <v>626.330017</v>
      </c>
    </row>
    <row r="1431" spans="12:15" x14ac:dyDescent="0.15">
      <c r="L1431" s="6">
        <v>38516</v>
      </c>
      <c r="M1431">
        <v>4.2948652100127599E-3</v>
      </c>
      <c r="N1431">
        <f t="shared" si="26"/>
        <v>0.31098390926473196</v>
      </c>
      <c r="O1431">
        <f>VLOOKUP(L1431,'RTY Prices'!$A$1:$G$4152,7,1)</f>
        <v>629.02002000000005</v>
      </c>
    </row>
    <row r="1432" spans="12:15" x14ac:dyDescent="0.15">
      <c r="L1432" s="6">
        <v>38517</v>
      </c>
      <c r="M1432">
        <v>8.5370812204035307E-3</v>
      </c>
      <c r="N1432">
        <f t="shared" si="26"/>
        <v>0.31952099048513549</v>
      </c>
      <c r="O1432">
        <f>VLOOKUP(L1432,'RTY Prices'!$A$1:$G$4152,7,1)</f>
        <v>634.39001499999995</v>
      </c>
    </row>
    <row r="1433" spans="12:15" x14ac:dyDescent="0.15">
      <c r="L1433" s="6">
        <v>38518</v>
      </c>
      <c r="M1433">
        <v>4.4136681438784403E-3</v>
      </c>
      <c r="N1433">
        <f t="shared" si="26"/>
        <v>0.32393465862901394</v>
      </c>
      <c r="O1433">
        <f>VLOOKUP(L1433,'RTY Prices'!$A$1:$G$4152,7,1)</f>
        <v>637.19000200000005</v>
      </c>
    </row>
    <row r="1434" spans="12:15" x14ac:dyDescent="0.15">
      <c r="L1434" s="6">
        <v>38519</v>
      </c>
      <c r="M1434">
        <v>1.0734674082346801E-2</v>
      </c>
      <c r="N1434">
        <f t="shared" si="26"/>
        <v>0.33466933271136073</v>
      </c>
      <c r="O1434">
        <f>VLOOKUP(L1434,'RTY Prices'!$A$1:$G$4152,7,1)</f>
        <v>644.03002900000001</v>
      </c>
    </row>
    <row r="1435" spans="12:15" x14ac:dyDescent="0.15">
      <c r="L1435" s="6">
        <v>38520</v>
      </c>
      <c r="M1435">
        <v>2.4839369718288002E-4</v>
      </c>
      <c r="N1435">
        <f t="shared" si="26"/>
        <v>0.33491772640854361</v>
      </c>
      <c r="O1435">
        <f>VLOOKUP(L1435,'RTY Prices'!$A$1:$G$4152,7,1)</f>
        <v>644.19000200000005</v>
      </c>
    </row>
    <row r="1436" spans="12:15" x14ac:dyDescent="0.15">
      <c r="L1436" s="6">
        <v>38523</v>
      </c>
      <c r="M1436">
        <v>-3.6479532322827302E-3</v>
      </c>
      <c r="N1436">
        <f t="shared" si="26"/>
        <v>0.33126977317626088</v>
      </c>
      <c r="O1436">
        <f>VLOOKUP(L1436,'RTY Prices'!$A$1:$G$4152,7,1)</f>
        <v>641.84002699999996</v>
      </c>
    </row>
    <row r="1437" spans="12:15" x14ac:dyDescent="0.15">
      <c r="L1437" s="6">
        <v>38524</v>
      </c>
      <c r="M1437">
        <v>-1.2464928429899401E-3</v>
      </c>
      <c r="N1437">
        <f t="shared" si="26"/>
        <v>0.33002328033327094</v>
      </c>
      <c r="O1437">
        <f>VLOOKUP(L1437,'RTY Prices'!$A$1:$G$4152,7,1)</f>
        <v>641.03997800000002</v>
      </c>
    </row>
    <row r="1438" spans="12:15" x14ac:dyDescent="0.15">
      <c r="L1438" s="6">
        <v>38525</v>
      </c>
      <c r="M1438">
        <v>3.7595689546838702E-3</v>
      </c>
      <c r="N1438">
        <f t="shared" si="26"/>
        <v>0.33378284928795482</v>
      </c>
      <c r="O1438">
        <f>VLOOKUP(L1438,'RTY Prices'!$A$1:$G$4152,7,1)</f>
        <v>643.45001200000002</v>
      </c>
    </row>
    <row r="1439" spans="12:15" x14ac:dyDescent="0.15">
      <c r="L1439" s="6">
        <v>38526</v>
      </c>
      <c r="M1439">
        <v>-9.1390595117433193E-3</v>
      </c>
      <c r="N1439">
        <f t="shared" si="26"/>
        <v>0.3246437897762115</v>
      </c>
      <c r="O1439">
        <f>VLOOKUP(L1439,'RTY Prices'!$A$1:$G$4152,7,1)</f>
        <v>634.11999500000002</v>
      </c>
    </row>
    <row r="1440" spans="12:15" x14ac:dyDescent="0.15">
      <c r="L1440" s="6">
        <v>38527</v>
      </c>
      <c r="M1440">
        <v>0</v>
      </c>
      <c r="N1440">
        <f t="shared" si="26"/>
        <v>0.3246437897762115</v>
      </c>
      <c r="O1440">
        <f>VLOOKUP(L1440,'RTY Prices'!$A$1:$G$4152,7,1)</f>
        <v>630.40997300000004</v>
      </c>
    </row>
    <row r="1441" spans="12:15" x14ac:dyDescent="0.15">
      <c r="L1441" s="6">
        <v>38530</v>
      </c>
      <c r="M1441">
        <v>0</v>
      </c>
      <c r="N1441">
        <f t="shared" si="26"/>
        <v>0.3246437897762115</v>
      </c>
      <c r="O1441">
        <f>VLOOKUP(L1441,'RTY Prices'!$A$1:$G$4152,7,1)</f>
        <v>628.30999799999995</v>
      </c>
    </row>
    <row r="1442" spans="12:15" x14ac:dyDescent="0.15">
      <c r="L1442" s="6">
        <v>38531</v>
      </c>
      <c r="M1442">
        <v>0</v>
      </c>
      <c r="N1442">
        <f t="shared" si="26"/>
        <v>0.3246437897762115</v>
      </c>
      <c r="O1442">
        <f>VLOOKUP(L1442,'RTY Prices'!$A$1:$G$4152,7,1)</f>
        <v>641.47997999999995</v>
      </c>
    </row>
    <row r="1443" spans="12:15" x14ac:dyDescent="0.15">
      <c r="L1443" s="6">
        <v>38532</v>
      </c>
      <c r="M1443">
        <v>0</v>
      </c>
      <c r="N1443">
        <f t="shared" si="26"/>
        <v>0.3246437897762115</v>
      </c>
      <c r="O1443">
        <f>VLOOKUP(L1443,'RTY Prices'!$A$1:$G$4152,7,1)</f>
        <v>642.76000999999997</v>
      </c>
    </row>
    <row r="1444" spans="12:15" x14ac:dyDescent="0.15">
      <c r="L1444" s="6">
        <v>38533</v>
      </c>
      <c r="M1444">
        <v>0</v>
      </c>
      <c r="N1444">
        <f t="shared" si="26"/>
        <v>0.3246437897762115</v>
      </c>
      <c r="O1444">
        <f>VLOOKUP(L1444,'RTY Prices'!$A$1:$G$4152,7,1)</f>
        <v>639.65997300000004</v>
      </c>
    </row>
    <row r="1445" spans="12:15" x14ac:dyDescent="0.15">
      <c r="L1445" s="6">
        <v>38534</v>
      </c>
      <c r="M1445">
        <v>0</v>
      </c>
      <c r="N1445">
        <f t="shared" si="26"/>
        <v>0.3246437897762115</v>
      </c>
      <c r="O1445">
        <f>VLOOKUP(L1445,'RTY Prices'!$A$1:$G$4152,7,1)</f>
        <v>643.03997800000002</v>
      </c>
    </row>
    <row r="1446" spans="12:15" x14ac:dyDescent="0.15">
      <c r="L1446" s="6">
        <v>38537</v>
      </c>
      <c r="M1446">
        <v>0</v>
      </c>
      <c r="N1446">
        <f t="shared" si="26"/>
        <v>0.3246437897762115</v>
      </c>
      <c r="O1446">
        <f>VLOOKUP(L1446,'RTY Prices'!$A$1:$G$4152,7,1)</f>
        <v>643.03997800000002</v>
      </c>
    </row>
    <row r="1447" spans="12:15" x14ac:dyDescent="0.15">
      <c r="L1447" s="6">
        <v>38538</v>
      </c>
      <c r="M1447">
        <v>0</v>
      </c>
      <c r="N1447">
        <f t="shared" si="26"/>
        <v>0.3246437897762115</v>
      </c>
      <c r="O1447">
        <f>VLOOKUP(L1447,'RTY Prices'!$A$1:$G$4152,7,1)</f>
        <v>653.22997999999995</v>
      </c>
    </row>
    <row r="1448" spans="12:15" x14ac:dyDescent="0.15">
      <c r="L1448" s="6">
        <v>38539</v>
      </c>
      <c r="M1448">
        <v>0</v>
      </c>
      <c r="N1448">
        <f t="shared" si="26"/>
        <v>0.3246437897762115</v>
      </c>
      <c r="O1448">
        <f>VLOOKUP(L1448,'RTY Prices'!$A$1:$G$4152,7,1)</f>
        <v>648.27002000000005</v>
      </c>
    </row>
    <row r="1449" spans="12:15" x14ac:dyDescent="0.15">
      <c r="L1449" s="6">
        <v>38540</v>
      </c>
      <c r="M1449">
        <v>0</v>
      </c>
      <c r="N1449">
        <f t="shared" si="26"/>
        <v>0.3246437897762115</v>
      </c>
      <c r="O1449">
        <f>VLOOKUP(L1449,'RTY Prices'!$A$1:$G$4152,7,1)</f>
        <v>649.29998799999998</v>
      </c>
    </row>
    <row r="1450" spans="12:15" x14ac:dyDescent="0.15">
      <c r="L1450" s="6">
        <v>38541</v>
      </c>
      <c r="M1450">
        <v>0</v>
      </c>
      <c r="N1450">
        <f t="shared" si="26"/>
        <v>0.3246437897762115</v>
      </c>
      <c r="O1450">
        <f>VLOOKUP(L1450,'RTY Prices'!$A$1:$G$4152,7,1)</f>
        <v>662.14001499999995</v>
      </c>
    </row>
    <row r="1451" spans="12:15" x14ac:dyDescent="0.15">
      <c r="L1451" s="6">
        <v>38544</v>
      </c>
      <c r="M1451">
        <v>0</v>
      </c>
      <c r="N1451">
        <f t="shared" si="26"/>
        <v>0.3246437897762115</v>
      </c>
      <c r="O1451">
        <f>VLOOKUP(L1451,'RTY Prices'!$A$1:$G$4152,7,1)</f>
        <v>671.73999000000003</v>
      </c>
    </row>
    <row r="1452" spans="12:15" x14ac:dyDescent="0.15">
      <c r="L1452" s="6">
        <v>38545</v>
      </c>
      <c r="M1452">
        <v>0</v>
      </c>
      <c r="N1452">
        <f t="shared" si="26"/>
        <v>0.3246437897762115</v>
      </c>
      <c r="O1452">
        <f>VLOOKUP(L1452,'RTY Prices'!$A$1:$G$4152,7,1)</f>
        <v>670.78997800000002</v>
      </c>
    </row>
    <row r="1453" spans="12:15" x14ac:dyDescent="0.15">
      <c r="L1453" s="6">
        <v>38546</v>
      </c>
      <c r="M1453">
        <v>0</v>
      </c>
      <c r="N1453">
        <f t="shared" si="26"/>
        <v>0.3246437897762115</v>
      </c>
      <c r="O1453">
        <f>VLOOKUP(L1453,'RTY Prices'!$A$1:$G$4152,7,1)</f>
        <v>667.65002400000003</v>
      </c>
    </row>
    <row r="1454" spans="12:15" x14ac:dyDescent="0.15">
      <c r="L1454" s="6">
        <v>38547</v>
      </c>
      <c r="M1454">
        <v>0</v>
      </c>
      <c r="N1454">
        <f t="shared" si="26"/>
        <v>0.3246437897762115</v>
      </c>
      <c r="O1454">
        <f>VLOOKUP(L1454,'RTY Prices'!$A$1:$G$4152,7,1)</f>
        <v>663.02002000000005</v>
      </c>
    </row>
    <row r="1455" spans="12:15" x14ac:dyDescent="0.15">
      <c r="L1455" s="6">
        <v>38548</v>
      </c>
      <c r="M1455">
        <v>0</v>
      </c>
      <c r="N1455">
        <f t="shared" si="26"/>
        <v>0.3246437897762115</v>
      </c>
      <c r="O1455">
        <f>VLOOKUP(L1455,'RTY Prices'!$A$1:$G$4152,7,1)</f>
        <v>663.73999000000003</v>
      </c>
    </row>
    <row r="1456" spans="12:15" x14ac:dyDescent="0.15">
      <c r="L1456" s="6">
        <v>38551</v>
      </c>
      <c r="M1456">
        <v>0</v>
      </c>
      <c r="N1456">
        <f t="shared" si="26"/>
        <v>0.3246437897762115</v>
      </c>
      <c r="O1456">
        <f>VLOOKUP(L1456,'RTY Prices'!$A$1:$G$4152,7,1)</f>
        <v>658.55999799999995</v>
      </c>
    </row>
    <row r="1457" spans="12:15" x14ac:dyDescent="0.15">
      <c r="L1457" s="6">
        <v>38552</v>
      </c>
      <c r="M1457">
        <v>0</v>
      </c>
      <c r="N1457">
        <f t="shared" si="26"/>
        <v>0.3246437897762115</v>
      </c>
      <c r="O1457">
        <f>VLOOKUP(L1457,'RTY Prices'!$A$1:$G$4152,7,1)</f>
        <v>668.85998500000005</v>
      </c>
    </row>
    <row r="1458" spans="12:15" x14ac:dyDescent="0.15">
      <c r="L1458" s="6">
        <v>38553</v>
      </c>
      <c r="M1458">
        <v>0</v>
      </c>
      <c r="N1458">
        <f t="shared" si="26"/>
        <v>0.3246437897762115</v>
      </c>
      <c r="O1458">
        <f>VLOOKUP(L1458,'RTY Prices'!$A$1:$G$4152,7,1)</f>
        <v>677.55999799999995</v>
      </c>
    </row>
    <row r="1459" spans="12:15" x14ac:dyDescent="0.15">
      <c r="L1459" s="6">
        <v>38554</v>
      </c>
      <c r="M1459">
        <v>0</v>
      </c>
      <c r="N1459">
        <f t="shared" si="26"/>
        <v>0.3246437897762115</v>
      </c>
      <c r="O1459">
        <f>VLOOKUP(L1459,'RTY Prices'!$A$1:$G$4152,7,1)</f>
        <v>667.09997599999997</v>
      </c>
    </row>
    <row r="1460" spans="12:15" x14ac:dyDescent="0.15">
      <c r="L1460" s="6">
        <v>38555</v>
      </c>
      <c r="M1460">
        <v>0</v>
      </c>
      <c r="N1460">
        <f t="shared" si="26"/>
        <v>0.3246437897762115</v>
      </c>
      <c r="O1460">
        <f>VLOOKUP(L1460,'RTY Prices'!$A$1:$G$4152,7,1)</f>
        <v>677.78002900000001</v>
      </c>
    </row>
    <row r="1461" spans="12:15" x14ac:dyDescent="0.15">
      <c r="L1461" s="6">
        <v>38558</v>
      </c>
      <c r="M1461">
        <v>0</v>
      </c>
      <c r="N1461">
        <f t="shared" si="26"/>
        <v>0.3246437897762115</v>
      </c>
      <c r="O1461">
        <f>VLOOKUP(L1461,'RTY Prices'!$A$1:$G$4152,7,1)</f>
        <v>670.98999000000003</v>
      </c>
    </row>
    <row r="1462" spans="12:15" x14ac:dyDescent="0.15">
      <c r="L1462" s="6">
        <v>38559</v>
      </c>
      <c r="M1462">
        <v>0</v>
      </c>
      <c r="N1462">
        <f t="shared" si="26"/>
        <v>0.3246437897762115</v>
      </c>
      <c r="O1462">
        <f>VLOOKUP(L1462,'RTY Prices'!$A$1:$G$4152,7,1)</f>
        <v>674.580017</v>
      </c>
    </row>
    <row r="1463" spans="12:15" x14ac:dyDescent="0.15">
      <c r="L1463" s="6">
        <v>38560</v>
      </c>
      <c r="M1463">
        <v>0</v>
      </c>
      <c r="N1463">
        <f t="shared" si="26"/>
        <v>0.3246437897762115</v>
      </c>
      <c r="O1463">
        <f>VLOOKUP(L1463,'RTY Prices'!$A$1:$G$4152,7,1)</f>
        <v>674.88000499999998</v>
      </c>
    </row>
    <row r="1464" spans="12:15" x14ac:dyDescent="0.15">
      <c r="L1464" s="6">
        <v>38561</v>
      </c>
      <c r="M1464">
        <v>0</v>
      </c>
      <c r="N1464">
        <f t="shared" si="26"/>
        <v>0.3246437897762115</v>
      </c>
      <c r="O1464">
        <f>VLOOKUP(L1464,'RTY Prices'!$A$1:$G$4152,7,1)</f>
        <v>683.03997800000002</v>
      </c>
    </row>
    <row r="1465" spans="12:15" x14ac:dyDescent="0.15">
      <c r="L1465" s="6">
        <v>38562</v>
      </c>
      <c r="M1465">
        <v>0</v>
      </c>
      <c r="N1465">
        <f t="shared" si="26"/>
        <v>0.3246437897762115</v>
      </c>
      <c r="O1465">
        <f>VLOOKUP(L1465,'RTY Prices'!$A$1:$G$4152,7,1)</f>
        <v>679.75</v>
      </c>
    </row>
    <row r="1466" spans="12:15" x14ac:dyDescent="0.15">
      <c r="L1466" s="6">
        <v>38565</v>
      </c>
      <c r="M1466">
        <v>0</v>
      </c>
      <c r="N1466">
        <f t="shared" si="26"/>
        <v>0.3246437897762115</v>
      </c>
      <c r="O1466">
        <f>VLOOKUP(L1466,'RTY Prices'!$A$1:$G$4152,7,1)</f>
        <v>682.79998799999998</v>
      </c>
    </row>
    <row r="1467" spans="12:15" x14ac:dyDescent="0.15">
      <c r="L1467" s="6">
        <v>38566</v>
      </c>
      <c r="M1467">
        <v>0</v>
      </c>
      <c r="N1467">
        <f t="shared" si="26"/>
        <v>0.3246437897762115</v>
      </c>
      <c r="O1467">
        <f>VLOOKUP(L1467,'RTY Prices'!$A$1:$G$4152,7,1)</f>
        <v>688.51000999999997</v>
      </c>
    </row>
    <row r="1468" spans="12:15" x14ac:dyDescent="0.15">
      <c r="L1468" s="6">
        <v>38567</v>
      </c>
      <c r="M1468">
        <v>0</v>
      </c>
      <c r="N1468">
        <f t="shared" si="26"/>
        <v>0.3246437897762115</v>
      </c>
      <c r="O1468">
        <f>VLOOKUP(L1468,'RTY Prices'!$A$1:$G$4152,7,1)</f>
        <v>683.38000499999998</v>
      </c>
    </row>
    <row r="1469" spans="12:15" x14ac:dyDescent="0.15">
      <c r="L1469" s="6">
        <v>38568</v>
      </c>
      <c r="M1469">
        <v>0</v>
      </c>
      <c r="N1469">
        <f t="shared" si="26"/>
        <v>0.3246437897762115</v>
      </c>
      <c r="O1469">
        <f>VLOOKUP(L1469,'RTY Prices'!$A$1:$G$4152,7,1)</f>
        <v>671.84002699999996</v>
      </c>
    </row>
    <row r="1470" spans="12:15" x14ac:dyDescent="0.15">
      <c r="L1470" s="6">
        <v>38569</v>
      </c>
      <c r="M1470">
        <v>0</v>
      </c>
      <c r="N1470">
        <f t="shared" si="26"/>
        <v>0.3246437897762115</v>
      </c>
      <c r="O1470">
        <f>VLOOKUP(L1470,'RTY Prices'!$A$1:$G$4152,7,1)</f>
        <v>662.78997800000002</v>
      </c>
    </row>
    <row r="1471" spans="12:15" x14ac:dyDescent="0.15">
      <c r="L1471" s="6">
        <v>38572</v>
      </c>
      <c r="M1471">
        <v>0</v>
      </c>
      <c r="N1471">
        <f t="shared" si="26"/>
        <v>0.3246437897762115</v>
      </c>
      <c r="O1471">
        <f>VLOOKUP(L1471,'RTY Prices'!$A$1:$G$4152,7,1)</f>
        <v>659.59997599999997</v>
      </c>
    </row>
    <row r="1472" spans="12:15" x14ac:dyDescent="0.15">
      <c r="L1472" s="6">
        <v>38573</v>
      </c>
      <c r="M1472">
        <v>0</v>
      </c>
      <c r="N1472">
        <f t="shared" si="26"/>
        <v>0.3246437897762115</v>
      </c>
      <c r="O1472">
        <f>VLOOKUP(L1472,'RTY Prices'!$A$1:$G$4152,7,1)</f>
        <v>660.47997999999995</v>
      </c>
    </row>
    <row r="1473" spans="12:15" x14ac:dyDescent="0.15">
      <c r="L1473" s="6">
        <v>38574</v>
      </c>
      <c r="M1473">
        <v>0</v>
      </c>
      <c r="N1473">
        <f t="shared" si="26"/>
        <v>0.3246437897762115</v>
      </c>
      <c r="O1473">
        <f>VLOOKUP(L1473,'RTY Prices'!$A$1:$G$4152,7,1)</f>
        <v>660.15997300000004</v>
      </c>
    </row>
    <row r="1474" spans="12:15" x14ac:dyDescent="0.15">
      <c r="L1474" s="6">
        <v>38575</v>
      </c>
      <c r="M1474">
        <v>0</v>
      </c>
      <c r="N1474">
        <f t="shared" si="26"/>
        <v>0.3246437897762115</v>
      </c>
      <c r="O1474">
        <f>VLOOKUP(L1474,'RTY Prices'!$A$1:$G$4152,7,1)</f>
        <v>666.36999500000002</v>
      </c>
    </row>
    <row r="1475" spans="12:15" x14ac:dyDescent="0.15">
      <c r="L1475" s="6">
        <v>38576</v>
      </c>
      <c r="M1475">
        <v>0</v>
      </c>
      <c r="N1475">
        <f t="shared" si="26"/>
        <v>0.3246437897762115</v>
      </c>
      <c r="O1475">
        <f>VLOOKUP(L1475,'RTY Prices'!$A$1:$G$4152,7,1)</f>
        <v>660</v>
      </c>
    </row>
    <row r="1476" spans="12:15" x14ac:dyDescent="0.15">
      <c r="L1476" s="6">
        <v>38579</v>
      </c>
      <c r="M1476">
        <v>0</v>
      </c>
      <c r="N1476">
        <f t="shared" si="26"/>
        <v>0.3246437897762115</v>
      </c>
      <c r="O1476">
        <f>VLOOKUP(L1476,'RTY Prices'!$A$1:$G$4152,7,1)</f>
        <v>665.64001499999995</v>
      </c>
    </row>
    <row r="1477" spans="12:15" x14ac:dyDescent="0.15">
      <c r="L1477" s="6">
        <v>38580</v>
      </c>
      <c r="M1477">
        <v>0</v>
      </c>
      <c r="N1477">
        <f t="shared" si="26"/>
        <v>0.3246437897762115</v>
      </c>
      <c r="O1477">
        <f>VLOOKUP(L1477,'RTY Prices'!$A$1:$G$4152,7,1)</f>
        <v>654.60998500000005</v>
      </c>
    </row>
    <row r="1478" spans="12:15" x14ac:dyDescent="0.15">
      <c r="L1478" s="6">
        <v>38581</v>
      </c>
      <c r="M1478">
        <v>-3.2083531387017101E-4</v>
      </c>
      <c r="N1478">
        <f t="shared" si="26"/>
        <v>0.32432295446234133</v>
      </c>
      <c r="O1478">
        <f>VLOOKUP(L1478,'RTY Prices'!$A$1:$G$4152,7,1)</f>
        <v>654.82000700000003</v>
      </c>
    </row>
    <row r="1479" spans="12:15" x14ac:dyDescent="0.15">
      <c r="L1479" s="6">
        <v>38582</v>
      </c>
      <c r="M1479">
        <v>5.5435157160675904E-3</v>
      </c>
      <c r="N1479">
        <f t="shared" si="26"/>
        <v>0.32986647017840892</v>
      </c>
      <c r="O1479">
        <f>VLOOKUP(L1479,'RTY Prices'!$A$1:$G$4152,7,1)</f>
        <v>651.19000200000005</v>
      </c>
    </row>
    <row r="1480" spans="12:15" x14ac:dyDescent="0.15">
      <c r="L1480" s="6">
        <v>38583</v>
      </c>
      <c r="M1480">
        <v>-2.0270704340450401E-3</v>
      </c>
      <c r="N1480">
        <f t="shared" si="26"/>
        <v>0.32783939974436388</v>
      </c>
      <c r="O1480">
        <f>VLOOKUP(L1480,'RTY Prices'!$A$1:$G$4152,7,1)</f>
        <v>652.51000999999997</v>
      </c>
    </row>
    <row r="1481" spans="12:15" x14ac:dyDescent="0.15">
      <c r="L1481" s="6">
        <v>38586</v>
      </c>
      <c r="M1481">
        <v>-7.6013561845587E-3</v>
      </c>
      <c r="N1481">
        <f t="shared" si="26"/>
        <v>0.32023804355980517</v>
      </c>
      <c r="O1481">
        <f>VLOOKUP(L1481,'RTY Prices'!$A$1:$G$4152,7,1)</f>
        <v>657.46997099999999</v>
      </c>
    </row>
    <row r="1482" spans="12:15" x14ac:dyDescent="0.15">
      <c r="L1482" s="6">
        <v>38587</v>
      </c>
      <c r="M1482">
        <v>3.0419640260650402E-3</v>
      </c>
      <c r="N1482">
        <f t="shared" si="26"/>
        <v>0.32328000758587022</v>
      </c>
      <c r="O1482">
        <f>VLOOKUP(L1482,'RTY Prices'!$A$1:$G$4152,7,1)</f>
        <v>655.46997099999999</v>
      </c>
    </row>
    <row r="1483" spans="12:15" x14ac:dyDescent="0.15">
      <c r="L1483" s="6">
        <v>38588</v>
      </c>
      <c r="M1483">
        <v>7.01727036096388E-4</v>
      </c>
      <c r="N1483">
        <f t="shared" si="26"/>
        <v>0.32398173462196661</v>
      </c>
      <c r="O1483">
        <f>VLOOKUP(L1483,'RTY Prices'!$A$1:$G$4152,7,1)</f>
        <v>655.01000999999997</v>
      </c>
    </row>
    <row r="1484" spans="12:15" x14ac:dyDescent="0.15">
      <c r="L1484" s="6">
        <v>38589</v>
      </c>
      <c r="M1484">
        <v>-4.1068105203461098E-3</v>
      </c>
      <c r="N1484">
        <f t="shared" ref="N1484:N1547" si="27">M1484+N1483</f>
        <v>0.31987492410162049</v>
      </c>
      <c r="O1484">
        <f>VLOOKUP(L1484,'RTY Prices'!$A$1:$G$4152,7,1)</f>
        <v>657.70001200000002</v>
      </c>
    </row>
    <row r="1485" spans="12:15" x14ac:dyDescent="0.15">
      <c r="L1485" s="6">
        <v>38590</v>
      </c>
      <c r="M1485">
        <v>1.37752726694493E-2</v>
      </c>
      <c r="N1485">
        <f t="shared" si="27"/>
        <v>0.33365019677106977</v>
      </c>
      <c r="O1485">
        <f>VLOOKUP(L1485,'RTY Prices'!$A$1:$G$4152,7,1)</f>
        <v>648.64001499999995</v>
      </c>
    </row>
    <row r="1486" spans="12:15" x14ac:dyDescent="0.15">
      <c r="L1486" s="6">
        <v>38593</v>
      </c>
      <c r="M1486">
        <v>-1.0298458074622501E-2</v>
      </c>
      <c r="N1486">
        <f t="shared" si="27"/>
        <v>0.32335173869644729</v>
      </c>
      <c r="O1486">
        <f>VLOOKUP(L1486,'RTY Prices'!$A$1:$G$4152,7,1)</f>
        <v>655.32000700000003</v>
      </c>
    </row>
    <row r="1487" spans="12:15" x14ac:dyDescent="0.15">
      <c r="L1487" s="6">
        <v>38594</v>
      </c>
      <c r="M1487">
        <v>2.3805117855956099E-3</v>
      </c>
      <c r="N1487">
        <f t="shared" si="27"/>
        <v>0.32573225048204291</v>
      </c>
      <c r="O1487">
        <f>VLOOKUP(L1487,'RTY Prices'!$A$1:$G$4152,7,1)</f>
        <v>653.76000999999997</v>
      </c>
    </row>
    <row r="1488" spans="12:15" x14ac:dyDescent="0.15">
      <c r="L1488" s="6">
        <v>38595</v>
      </c>
      <c r="M1488">
        <v>-1.19135050069827E-2</v>
      </c>
      <c r="N1488">
        <f t="shared" si="27"/>
        <v>0.31381874547506022</v>
      </c>
      <c r="O1488">
        <f>VLOOKUP(L1488,'RTY Prices'!$A$1:$G$4152,7,1)</f>
        <v>666.51000999999997</v>
      </c>
    </row>
    <row r="1489" spans="12:15" x14ac:dyDescent="0.15">
      <c r="L1489" s="6">
        <v>38596</v>
      </c>
      <c r="M1489">
        <v>0</v>
      </c>
      <c r="N1489">
        <f t="shared" si="27"/>
        <v>0.31381874547506022</v>
      </c>
      <c r="O1489">
        <f>VLOOKUP(L1489,'RTY Prices'!$A$1:$G$4152,7,1)</f>
        <v>668.45001200000002</v>
      </c>
    </row>
    <row r="1490" spans="12:15" x14ac:dyDescent="0.15">
      <c r="L1490" s="6">
        <v>38597</v>
      </c>
      <c r="M1490">
        <v>-7.6595031910927603E-3</v>
      </c>
      <c r="N1490">
        <f t="shared" si="27"/>
        <v>0.30615924228396746</v>
      </c>
      <c r="O1490">
        <f>VLOOKUP(L1490,'RTY Prices'!$A$1:$G$4152,7,1)</f>
        <v>663.330017</v>
      </c>
    </row>
    <row r="1491" spans="12:15" x14ac:dyDescent="0.15">
      <c r="L1491" s="6">
        <v>38600</v>
      </c>
      <c r="M1491">
        <v>0</v>
      </c>
      <c r="N1491">
        <f t="shared" si="27"/>
        <v>0.30615924228396746</v>
      </c>
      <c r="O1491">
        <f>VLOOKUP(L1491,'RTY Prices'!$A$1:$G$4152,7,1)</f>
        <v>663.330017</v>
      </c>
    </row>
    <row r="1492" spans="12:15" x14ac:dyDescent="0.15">
      <c r="L1492" s="6">
        <v>38601</v>
      </c>
      <c r="M1492">
        <v>1.6809073484156799E-2</v>
      </c>
      <c r="N1492">
        <f t="shared" si="27"/>
        <v>0.32296831576812424</v>
      </c>
      <c r="O1492">
        <f>VLOOKUP(L1492,'RTY Prices'!$A$1:$G$4152,7,1)</f>
        <v>674.47997999999995</v>
      </c>
    </row>
    <row r="1493" spans="12:15" x14ac:dyDescent="0.15">
      <c r="L1493" s="6">
        <v>38602</v>
      </c>
      <c r="M1493">
        <v>4.2106913240034204E-3</v>
      </c>
      <c r="N1493">
        <f t="shared" si="27"/>
        <v>0.32717900709212766</v>
      </c>
      <c r="O1493">
        <f>VLOOKUP(L1493,'RTY Prices'!$A$1:$G$4152,7,1)</f>
        <v>677.32000700000003</v>
      </c>
    </row>
    <row r="1494" spans="12:15" x14ac:dyDescent="0.15">
      <c r="L1494" s="6">
        <v>38603</v>
      </c>
      <c r="M1494">
        <v>-5.6842201030686797E-3</v>
      </c>
      <c r="N1494">
        <f t="shared" si="27"/>
        <v>0.32149478698905898</v>
      </c>
      <c r="O1494">
        <f>VLOOKUP(L1494,'RTY Prices'!$A$1:$G$4152,7,1)</f>
        <v>673.46997099999999</v>
      </c>
    </row>
    <row r="1495" spans="12:15" x14ac:dyDescent="0.15">
      <c r="L1495" s="6">
        <v>38604</v>
      </c>
      <c r="M1495">
        <v>6.8006254134826902E-3</v>
      </c>
      <c r="N1495">
        <f t="shared" si="27"/>
        <v>0.32829541240254168</v>
      </c>
      <c r="O1495">
        <f>VLOOKUP(L1495,'RTY Prices'!$A$1:$G$4152,7,1)</f>
        <v>678.04998799999998</v>
      </c>
    </row>
    <row r="1496" spans="12:15" x14ac:dyDescent="0.15">
      <c r="L1496" s="6">
        <v>38607</v>
      </c>
      <c r="M1496">
        <v>4.0852725448319296E-3</v>
      </c>
      <c r="N1496">
        <f t="shared" si="27"/>
        <v>0.33238068494737361</v>
      </c>
      <c r="O1496">
        <f>VLOOKUP(L1496,'RTY Prices'!$A$1:$G$4152,7,1)</f>
        <v>680.82000700000003</v>
      </c>
    </row>
    <row r="1497" spans="12:15" x14ac:dyDescent="0.15">
      <c r="L1497" s="6">
        <v>38608</v>
      </c>
      <c r="M1497">
        <v>-1.10434483823856E-2</v>
      </c>
      <c r="N1497">
        <f t="shared" si="27"/>
        <v>0.32133723656498803</v>
      </c>
      <c r="O1497">
        <f>VLOOKUP(L1497,'RTY Prices'!$A$1:$G$4152,7,1)</f>
        <v>673.13000499999998</v>
      </c>
    </row>
    <row r="1498" spans="12:15" x14ac:dyDescent="0.15">
      <c r="L1498" s="6">
        <v>38609</v>
      </c>
      <c r="M1498">
        <v>0</v>
      </c>
      <c r="N1498">
        <f t="shared" si="27"/>
        <v>0.32133723656498803</v>
      </c>
      <c r="O1498">
        <f>VLOOKUP(L1498,'RTY Prices'!$A$1:$G$4152,7,1)</f>
        <v>666.34997599999997</v>
      </c>
    </row>
    <row r="1499" spans="12:15" x14ac:dyDescent="0.15">
      <c r="L1499" s="6">
        <v>38610</v>
      </c>
      <c r="M1499">
        <v>0</v>
      </c>
      <c r="N1499">
        <f t="shared" si="27"/>
        <v>0.32133723656498803</v>
      </c>
      <c r="O1499">
        <f>VLOOKUP(L1499,'RTY Prices'!$A$1:$G$4152,7,1)</f>
        <v>665.419983</v>
      </c>
    </row>
    <row r="1500" spans="12:15" x14ac:dyDescent="0.15">
      <c r="L1500" s="6">
        <v>38611</v>
      </c>
      <c r="M1500">
        <v>0</v>
      </c>
      <c r="N1500">
        <f t="shared" si="27"/>
        <v>0.32133723656498803</v>
      </c>
      <c r="O1500">
        <f>VLOOKUP(L1500,'RTY Prices'!$A$1:$G$4152,7,1)</f>
        <v>671.97997999999995</v>
      </c>
    </row>
    <row r="1501" spans="12:15" x14ac:dyDescent="0.15">
      <c r="L1501" s="6">
        <v>38614</v>
      </c>
      <c r="M1501">
        <v>0</v>
      </c>
      <c r="N1501">
        <f t="shared" si="27"/>
        <v>0.32133723656498803</v>
      </c>
      <c r="O1501">
        <f>VLOOKUP(L1501,'RTY Prices'!$A$1:$G$4152,7,1)</f>
        <v>667.02002000000005</v>
      </c>
    </row>
    <row r="1502" spans="12:15" x14ac:dyDescent="0.15">
      <c r="L1502" s="6">
        <v>38615</v>
      </c>
      <c r="M1502">
        <v>0</v>
      </c>
      <c r="N1502">
        <f t="shared" si="27"/>
        <v>0.32133723656498803</v>
      </c>
      <c r="O1502">
        <f>VLOOKUP(L1502,'RTY Prices'!$A$1:$G$4152,7,1)</f>
        <v>660.63000499999998</v>
      </c>
    </row>
    <row r="1503" spans="12:15" x14ac:dyDescent="0.15">
      <c r="L1503" s="6">
        <v>38616</v>
      </c>
      <c r="M1503">
        <v>0</v>
      </c>
      <c r="N1503">
        <f t="shared" si="27"/>
        <v>0.32133723656498803</v>
      </c>
      <c r="O1503">
        <f>VLOOKUP(L1503,'RTY Prices'!$A$1:$G$4152,7,1)</f>
        <v>649.94000200000005</v>
      </c>
    </row>
    <row r="1504" spans="12:15" x14ac:dyDescent="0.15">
      <c r="L1504" s="6">
        <v>38617</v>
      </c>
      <c r="M1504">
        <v>0</v>
      </c>
      <c r="N1504">
        <f t="shared" si="27"/>
        <v>0.32133723656498803</v>
      </c>
      <c r="O1504">
        <f>VLOOKUP(L1504,'RTY Prices'!$A$1:$G$4152,7,1)</f>
        <v>651.15997300000004</v>
      </c>
    </row>
    <row r="1505" spans="12:15" x14ac:dyDescent="0.15">
      <c r="L1505" s="6">
        <v>38618</v>
      </c>
      <c r="M1505">
        <v>0</v>
      </c>
      <c r="N1505">
        <f t="shared" si="27"/>
        <v>0.32133723656498803</v>
      </c>
      <c r="O1505">
        <f>VLOOKUP(L1505,'RTY Prices'!$A$1:$G$4152,7,1)</f>
        <v>655.46002199999998</v>
      </c>
    </row>
    <row r="1506" spans="12:15" x14ac:dyDescent="0.15">
      <c r="L1506" s="6">
        <v>38621</v>
      </c>
      <c r="M1506">
        <v>0</v>
      </c>
      <c r="N1506">
        <f t="shared" si="27"/>
        <v>0.32133723656498803</v>
      </c>
      <c r="O1506">
        <f>VLOOKUP(L1506,'RTY Prices'!$A$1:$G$4152,7,1)</f>
        <v>660.20001200000002</v>
      </c>
    </row>
    <row r="1507" spans="12:15" x14ac:dyDescent="0.15">
      <c r="L1507" s="6">
        <v>38622</v>
      </c>
      <c r="M1507">
        <v>0</v>
      </c>
      <c r="N1507">
        <f t="shared" si="27"/>
        <v>0.32133723656498803</v>
      </c>
      <c r="O1507">
        <f>VLOOKUP(L1507,'RTY Prices'!$A$1:$G$4152,7,1)</f>
        <v>659.169983</v>
      </c>
    </row>
    <row r="1508" spans="12:15" x14ac:dyDescent="0.15">
      <c r="L1508" s="6">
        <v>38623</v>
      </c>
      <c r="M1508">
        <v>0</v>
      </c>
      <c r="N1508">
        <f t="shared" si="27"/>
        <v>0.32133723656498803</v>
      </c>
      <c r="O1508">
        <f>VLOOKUP(L1508,'RTY Prices'!$A$1:$G$4152,7,1)</f>
        <v>656.03997800000002</v>
      </c>
    </row>
    <row r="1509" spans="12:15" x14ac:dyDescent="0.15">
      <c r="L1509" s="6">
        <v>38624</v>
      </c>
      <c r="M1509">
        <v>0</v>
      </c>
      <c r="N1509">
        <f t="shared" si="27"/>
        <v>0.32133723656498803</v>
      </c>
      <c r="O1509">
        <f>VLOOKUP(L1509,'RTY Prices'!$A$1:$G$4152,7,1)</f>
        <v>665.03002900000001</v>
      </c>
    </row>
    <row r="1510" spans="12:15" x14ac:dyDescent="0.15">
      <c r="L1510" s="6">
        <v>38625</v>
      </c>
      <c r="M1510">
        <v>0</v>
      </c>
      <c r="N1510">
        <f t="shared" si="27"/>
        <v>0.32133723656498803</v>
      </c>
      <c r="O1510">
        <f>VLOOKUP(L1510,'RTY Prices'!$A$1:$G$4152,7,1)</f>
        <v>667.79998799999998</v>
      </c>
    </row>
    <row r="1511" spans="12:15" x14ac:dyDescent="0.15">
      <c r="L1511" s="6">
        <v>38628</v>
      </c>
      <c r="M1511">
        <v>0</v>
      </c>
      <c r="N1511">
        <f t="shared" si="27"/>
        <v>0.32133723656498803</v>
      </c>
      <c r="O1511">
        <f>VLOOKUP(L1511,'RTY Prices'!$A$1:$G$4152,7,1)</f>
        <v>670.54998799999998</v>
      </c>
    </row>
    <row r="1512" spans="12:15" x14ac:dyDescent="0.15">
      <c r="L1512" s="6">
        <v>38629</v>
      </c>
      <c r="M1512">
        <v>0</v>
      </c>
      <c r="N1512">
        <f t="shared" si="27"/>
        <v>0.32133723656498803</v>
      </c>
      <c r="O1512">
        <f>VLOOKUP(L1512,'RTY Prices'!$A$1:$G$4152,7,1)</f>
        <v>663.84002699999996</v>
      </c>
    </row>
    <row r="1513" spans="12:15" x14ac:dyDescent="0.15">
      <c r="L1513" s="6">
        <v>38630</v>
      </c>
      <c r="M1513">
        <v>0</v>
      </c>
      <c r="N1513">
        <f t="shared" si="27"/>
        <v>0.32133723656498803</v>
      </c>
      <c r="O1513">
        <f>VLOOKUP(L1513,'RTY Prices'!$A$1:$G$4152,7,1)</f>
        <v>644.97997999999995</v>
      </c>
    </row>
    <row r="1514" spans="12:15" x14ac:dyDescent="0.15">
      <c r="L1514" s="6">
        <v>38631</v>
      </c>
      <c r="M1514">
        <v>0</v>
      </c>
      <c r="N1514">
        <f t="shared" si="27"/>
        <v>0.32133723656498803</v>
      </c>
      <c r="O1514">
        <f>VLOOKUP(L1514,'RTY Prices'!$A$1:$G$4152,7,1)</f>
        <v>639.45001200000002</v>
      </c>
    </row>
    <row r="1515" spans="12:15" x14ac:dyDescent="0.15">
      <c r="L1515" s="6">
        <v>38632</v>
      </c>
      <c r="M1515">
        <v>0</v>
      </c>
      <c r="N1515">
        <f t="shared" si="27"/>
        <v>0.32133723656498803</v>
      </c>
      <c r="O1515">
        <f>VLOOKUP(L1515,'RTY Prices'!$A$1:$G$4152,7,1)</f>
        <v>644.330017</v>
      </c>
    </row>
    <row r="1516" spans="12:15" x14ac:dyDescent="0.15">
      <c r="L1516" s="6">
        <v>38635</v>
      </c>
      <c r="M1516">
        <v>0</v>
      </c>
      <c r="N1516">
        <f t="shared" si="27"/>
        <v>0.32133723656498803</v>
      </c>
      <c r="O1516">
        <f>VLOOKUP(L1516,'RTY Prices'!$A$1:$G$4152,7,1)</f>
        <v>637.96997099999999</v>
      </c>
    </row>
    <row r="1517" spans="12:15" x14ac:dyDescent="0.15">
      <c r="L1517" s="6">
        <v>38636</v>
      </c>
      <c r="M1517">
        <v>0</v>
      </c>
      <c r="N1517">
        <f t="shared" si="27"/>
        <v>0.32133723656498803</v>
      </c>
      <c r="O1517">
        <f>VLOOKUP(L1517,'RTY Prices'!$A$1:$G$4152,7,1)</f>
        <v>630.080017</v>
      </c>
    </row>
    <row r="1518" spans="12:15" x14ac:dyDescent="0.15">
      <c r="L1518" s="6">
        <v>38637</v>
      </c>
      <c r="M1518">
        <v>0</v>
      </c>
      <c r="N1518">
        <f t="shared" si="27"/>
        <v>0.32133723656498803</v>
      </c>
      <c r="O1518">
        <f>VLOOKUP(L1518,'RTY Prices'!$A$1:$G$4152,7,1)</f>
        <v>621.57000700000003</v>
      </c>
    </row>
    <row r="1519" spans="12:15" x14ac:dyDescent="0.15">
      <c r="L1519" s="6">
        <v>38638</v>
      </c>
      <c r="M1519">
        <v>0</v>
      </c>
      <c r="N1519">
        <f t="shared" si="27"/>
        <v>0.32133723656498803</v>
      </c>
      <c r="O1519">
        <f>VLOOKUP(L1519,'RTY Prices'!$A$1:$G$4152,7,1)</f>
        <v>623.28002900000001</v>
      </c>
    </row>
    <row r="1520" spans="12:15" x14ac:dyDescent="0.15">
      <c r="L1520" s="6">
        <v>38639</v>
      </c>
      <c r="M1520">
        <v>0</v>
      </c>
      <c r="N1520">
        <f t="shared" si="27"/>
        <v>0.32133723656498803</v>
      </c>
      <c r="O1520">
        <f>VLOOKUP(L1520,'RTY Prices'!$A$1:$G$4152,7,1)</f>
        <v>633.15002400000003</v>
      </c>
    </row>
    <row r="1521" spans="12:15" x14ac:dyDescent="0.15">
      <c r="L1521" s="6">
        <v>38642</v>
      </c>
      <c r="M1521">
        <v>0</v>
      </c>
      <c r="N1521">
        <f t="shared" si="27"/>
        <v>0.32133723656498803</v>
      </c>
      <c r="O1521">
        <f>VLOOKUP(L1521,'RTY Prices'!$A$1:$G$4152,7,1)</f>
        <v>633.36999500000002</v>
      </c>
    </row>
    <row r="1522" spans="12:15" x14ac:dyDescent="0.15">
      <c r="L1522" s="6">
        <v>38643</v>
      </c>
      <c r="M1522">
        <v>0</v>
      </c>
      <c r="N1522">
        <f t="shared" si="27"/>
        <v>0.32133723656498803</v>
      </c>
      <c r="O1522">
        <f>VLOOKUP(L1522,'RTY Prices'!$A$1:$G$4152,7,1)</f>
        <v>625.35998500000005</v>
      </c>
    </row>
    <row r="1523" spans="12:15" x14ac:dyDescent="0.15">
      <c r="L1523" s="6">
        <v>38644</v>
      </c>
      <c r="M1523">
        <v>0</v>
      </c>
      <c r="N1523">
        <f t="shared" si="27"/>
        <v>0.32133723656498803</v>
      </c>
      <c r="O1523">
        <f>VLOOKUP(L1523,'RTY Prices'!$A$1:$G$4152,7,1)</f>
        <v>638.28002900000001</v>
      </c>
    </row>
    <row r="1524" spans="12:15" x14ac:dyDescent="0.15">
      <c r="L1524" s="6">
        <v>38645</v>
      </c>
      <c r="M1524">
        <v>0</v>
      </c>
      <c r="N1524">
        <f t="shared" si="27"/>
        <v>0.32133723656498803</v>
      </c>
      <c r="O1524">
        <f>VLOOKUP(L1524,'RTY Prices'!$A$1:$G$4152,7,1)</f>
        <v>627.53997800000002</v>
      </c>
    </row>
    <row r="1525" spans="12:15" x14ac:dyDescent="0.15">
      <c r="L1525" s="6">
        <v>38646</v>
      </c>
      <c r="M1525">
        <v>0</v>
      </c>
      <c r="N1525">
        <f t="shared" si="27"/>
        <v>0.32133723656498803</v>
      </c>
      <c r="O1525">
        <f>VLOOKUP(L1525,'RTY Prices'!$A$1:$G$4152,7,1)</f>
        <v>632.72997999999995</v>
      </c>
    </row>
    <row r="1526" spans="12:15" x14ac:dyDescent="0.15">
      <c r="L1526" s="6">
        <v>38649</v>
      </c>
      <c r="M1526">
        <v>0</v>
      </c>
      <c r="N1526">
        <f t="shared" si="27"/>
        <v>0.32133723656498803</v>
      </c>
      <c r="O1526">
        <f>VLOOKUP(L1526,'RTY Prices'!$A$1:$G$4152,7,1)</f>
        <v>646.59997599999997</v>
      </c>
    </row>
    <row r="1527" spans="12:15" x14ac:dyDescent="0.15">
      <c r="L1527" s="6">
        <v>38650</v>
      </c>
      <c r="M1527">
        <v>0</v>
      </c>
      <c r="N1527">
        <f t="shared" si="27"/>
        <v>0.32133723656498803</v>
      </c>
      <c r="O1527">
        <f>VLOOKUP(L1527,'RTY Prices'!$A$1:$G$4152,7,1)</f>
        <v>642.72997999999995</v>
      </c>
    </row>
    <row r="1528" spans="12:15" x14ac:dyDescent="0.15">
      <c r="L1528" s="6">
        <v>38651</v>
      </c>
      <c r="M1528">
        <v>0</v>
      </c>
      <c r="N1528">
        <f t="shared" si="27"/>
        <v>0.32133723656498803</v>
      </c>
      <c r="O1528">
        <f>VLOOKUP(L1528,'RTY Prices'!$A$1:$G$4152,7,1)</f>
        <v>638.40997300000004</v>
      </c>
    </row>
    <row r="1529" spans="12:15" x14ac:dyDescent="0.15">
      <c r="L1529" s="6">
        <v>38652</v>
      </c>
      <c r="M1529">
        <v>0</v>
      </c>
      <c r="N1529">
        <f t="shared" si="27"/>
        <v>0.32133723656498803</v>
      </c>
      <c r="O1529">
        <f>VLOOKUP(L1529,'RTY Prices'!$A$1:$G$4152,7,1)</f>
        <v>624.03002900000001</v>
      </c>
    </row>
    <row r="1530" spans="12:15" x14ac:dyDescent="0.15">
      <c r="L1530" s="6">
        <v>38653</v>
      </c>
      <c r="M1530">
        <v>0</v>
      </c>
      <c r="N1530">
        <f t="shared" si="27"/>
        <v>0.32133723656498803</v>
      </c>
      <c r="O1530">
        <f>VLOOKUP(L1530,'RTY Prices'!$A$1:$G$4152,7,1)</f>
        <v>635.330017</v>
      </c>
    </row>
    <row r="1531" spans="12:15" x14ac:dyDescent="0.15">
      <c r="L1531" s="6">
        <v>38656</v>
      </c>
      <c r="M1531">
        <v>0</v>
      </c>
      <c r="N1531">
        <f t="shared" si="27"/>
        <v>0.32133723656498803</v>
      </c>
      <c r="O1531">
        <f>VLOOKUP(L1531,'RTY Prices'!$A$1:$G$4152,7,1)</f>
        <v>646.60998500000005</v>
      </c>
    </row>
    <row r="1532" spans="12:15" x14ac:dyDescent="0.15">
      <c r="L1532" s="6">
        <v>38657</v>
      </c>
      <c r="M1532">
        <v>0</v>
      </c>
      <c r="N1532">
        <f t="shared" si="27"/>
        <v>0.32133723656498803</v>
      </c>
      <c r="O1532">
        <f>VLOOKUP(L1532,'RTY Prices'!$A$1:$G$4152,7,1)</f>
        <v>643.02002000000005</v>
      </c>
    </row>
    <row r="1533" spans="12:15" x14ac:dyDescent="0.15">
      <c r="L1533" s="6">
        <v>38658</v>
      </c>
      <c r="M1533">
        <v>0</v>
      </c>
      <c r="N1533">
        <f t="shared" si="27"/>
        <v>0.32133723656498803</v>
      </c>
      <c r="O1533">
        <f>VLOOKUP(L1533,'RTY Prices'!$A$1:$G$4152,7,1)</f>
        <v>657.04998799999998</v>
      </c>
    </row>
    <row r="1534" spans="12:15" x14ac:dyDescent="0.15">
      <c r="L1534" s="6">
        <v>38659</v>
      </c>
      <c r="M1534">
        <v>0</v>
      </c>
      <c r="N1534">
        <f t="shared" si="27"/>
        <v>0.32133723656498803</v>
      </c>
      <c r="O1534">
        <f>VLOOKUP(L1534,'RTY Prices'!$A$1:$G$4152,7,1)</f>
        <v>658.77002000000005</v>
      </c>
    </row>
    <row r="1535" spans="12:15" x14ac:dyDescent="0.15">
      <c r="L1535" s="6">
        <v>38660</v>
      </c>
      <c r="M1535">
        <v>0</v>
      </c>
      <c r="N1535">
        <f t="shared" si="27"/>
        <v>0.32133723656498803</v>
      </c>
      <c r="O1535">
        <f>VLOOKUP(L1535,'RTY Prices'!$A$1:$G$4152,7,1)</f>
        <v>658.15997300000004</v>
      </c>
    </row>
    <row r="1536" spans="12:15" x14ac:dyDescent="0.15">
      <c r="L1536" s="6">
        <v>38663</v>
      </c>
      <c r="M1536">
        <v>0</v>
      </c>
      <c r="N1536">
        <f t="shared" si="27"/>
        <v>0.32133723656498803</v>
      </c>
      <c r="O1536">
        <f>VLOOKUP(L1536,'RTY Prices'!$A$1:$G$4152,7,1)</f>
        <v>661.23999000000003</v>
      </c>
    </row>
    <row r="1537" spans="12:15" x14ac:dyDescent="0.15">
      <c r="L1537" s="6">
        <v>38664</v>
      </c>
      <c r="M1537">
        <v>0</v>
      </c>
      <c r="N1537">
        <f t="shared" si="27"/>
        <v>0.32133723656498803</v>
      </c>
      <c r="O1537">
        <f>VLOOKUP(L1537,'RTY Prices'!$A$1:$G$4152,7,1)</f>
        <v>656.22997999999995</v>
      </c>
    </row>
    <row r="1538" spans="12:15" x14ac:dyDescent="0.15">
      <c r="L1538" s="6">
        <v>38665</v>
      </c>
      <c r="M1538">
        <v>0</v>
      </c>
      <c r="N1538">
        <f t="shared" si="27"/>
        <v>0.32133723656498803</v>
      </c>
      <c r="O1538">
        <f>VLOOKUP(L1538,'RTY Prices'!$A$1:$G$4152,7,1)</f>
        <v>659.830017</v>
      </c>
    </row>
    <row r="1539" spans="12:15" x14ac:dyDescent="0.15">
      <c r="L1539" s="6">
        <v>38666</v>
      </c>
      <c r="M1539">
        <v>0</v>
      </c>
      <c r="N1539">
        <f t="shared" si="27"/>
        <v>0.32133723656498803</v>
      </c>
      <c r="O1539">
        <f>VLOOKUP(L1539,'RTY Prices'!$A$1:$G$4152,7,1)</f>
        <v>664.92999299999997</v>
      </c>
    </row>
    <row r="1540" spans="12:15" x14ac:dyDescent="0.15">
      <c r="L1540" s="6">
        <v>38667</v>
      </c>
      <c r="M1540">
        <v>0</v>
      </c>
      <c r="N1540">
        <f t="shared" si="27"/>
        <v>0.32133723656498803</v>
      </c>
      <c r="O1540">
        <f>VLOOKUP(L1540,'RTY Prices'!$A$1:$G$4152,7,1)</f>
        <v>666.65997300000004</v>
      </c>
    </row>
    <row r="1541" spans="12:15" x14ac:dyDescent="0.15">
      <c r="L1541" s="6">
        <v>38670</v>
      </c>
      <c r="M1541">
        <v>0</v>
      </c>
      <c r="N1541">
        <f t="shared" si="27"/>
        <v>0.32133723656498803</v>
      </c>
      <c r="O1541">
        <f>VLOOKUP(L1541,'RTY Prices'!$A$1:$G$4152,7,1)</f>
        <v>663.92999299999997</v>
      </c>
    </row>
    <row r="1542" spans="12:15" x14ac:dyDescent="0.15">
      <c r="L1542" s="6">
        <v>38671</v>
      </c>
      <c r="M1542">
        <v>0</v>
      </c>
      <c r="N1542">
        <f t="shared" si="27"/>
        <v>0.32133723656498803</v>
      </c>
      <c r="O1542">
        <f>VLOOKUP(L1542,'RTY Prices'!$A$1:$G$4152,7,1)</f>
        <v>656.22997999999995</v>
      </c>
    </row>
    <row r="1543" spans="12:15" x14ac:dyDescent="0.15">
      <c r="L1543" s="6">
        <v>38672</v>
      </c>
      <c r="M1543">
        <v>0</v>
      </c>
      <c r="N1543">
        <f t="shared" si="27"/>
        <v>0.32133723656498803</v>
      </c>
      <c r="O1543">
        <f>VLOOKUP(L1543,'RTY Prices'!$A$1:$G$4152,7,1)</f>
        <v>654.64001499999995</v>
      </c>
    </row>
    <row r="1544" spans="12:15" x14ac:dyDescent="0.15">
      <c r="L1544" s="6">
        <v>38673</v>
      </c>
      <c r="M1544">
        <v>0</v>
      </c>
      <c r="N1544">
        <f t="shared" si="27"/>
        <v>0.32133723656498803</v>
      </c>
      <c r="O1544">
        <f>VLOOKUP(L1544,'RTY Prices'!$A$1:$G$4152,7,1)</f>
        <v>667.14001499999995</v>
      </c>
    </row>
    <row r="1545" spans="12:15" x14ac:dyDescent="0.15">
      <c r="L1545" s="6">
        <v>38674</v>
      </c>
      <c r="M1545">
        <v>7.6145275141381499E-3</v>
      </c>
      <c r="N1545">
        <f t="shared" si="27"/>
        <v>0.32895176407912619</v>
      </c>
      <c r="O1545">
        <f>VLOOKUP(L1545,'RTY Prices'!$A$1:$G$4152,7,1)</f>
        <v>672.21997099999999</v>
      </c>
    </row>
    <row r="1546" spans="12:15" x14ac:dyDescent="0.15">
      <c r="L1546" s="6">
        <v>38677</v>
      </c>
      <c r="M1546">
        <v>1.0026555726949601E-2</v>
      </c>
      <c r="N1546">
        <f t="shared" si="27"/>
        <v>0.33897831980607579</v>
      </c>
      <c r="O1546">
        <f>VLOOKUP(L1546,'RTY Prices'!$A$1:$G$4152,7,1)</f>
        <v>678.96002199999998</v>
      </c>
    </row>
    <row r="1547" spans="12:15" x14ac:dyDescent="0.15">
      <c r="L1547" s="6">
        <v>38678</v>
      </c>
      <c r="M1547">
        <v>5.2874482792448704E-3</v>
      </c>
      <c r="N1547">
        <f t="shared" si="27"/>
        <v>0.34426576808532067</v>
      </c>
      <c r="O1547">
        <f>VLOOKUP(L1547,'RTY Prices'!$A$1:$G$4152,7,1)</f>
        <v>682.54998799999998</v>
      </c>
    </row>
    <row r="1548" spans="12:15" x14ac:dyDescent="0.15">
      <c r="L1548" s="6">
        <v>38679</v>
      </c>
      <c r="M1548">
        <v>8.6444511079530797E-4</v>
      </c>
      <c r="N1548">
        <f t="shared" ref="N1548:N1611" si="28">M1548+N1547</f>
        <v>0.34513021319611598</v>
      </c>
      <c r="O1548">
        <f>VLOOKUP(L1548,'RTY Prices'!$A$1:$G$4152,7,1)</f>
        <v>683.14001499999995</v>
      </c>
    </row>
    <row r="1549" spans="12:15" x14ac:dyDescent="0.15">
      <c r="L1549" s="6">
        <v>38680</v>
      </c>
      <c r="M1549">
        <v>0</v>
      </c>
      <c r="N1549">
        <f t="shared" si="28"/>
        <v>0.34513021319611598</v>
      </c>
      <c r="O1549">
        <f>VLOOKUP(L1549,'RTY Prices'!$A$1:$G$4152,7,1)</f>
        <v>683.14001499999995</v>
      </c>
    </row>
    <row r="1550" spans="12:15" x14ac:dyDescent="0.15">
      <c r="L1550" s="6">
        <v>38681</v>
      </c>
      <c r="M1550">
        <v>6.4408758137246504E-4</v>
      </c>
      <c r="N1550">
        <f t="shared" si="28"/>
        <v>0.34577430077748844</v>
      </c>
      <c r="O1550">
        <f>VLOOKUP(L1550,'RTY Prices'!$A$1:$G$4152,7,1)</f>
        <v>683.580017</v>
      </c>
    </row>
    <row r="1551" spans="12:15" x14ac:dyDescent="0.15">
      <c r="L1551" s="6">
        <v>38684</v>
      </c>
      <c r="M1551">
        <v>-1.25968764897351E-2</v>
      </c>
      <c r="N1551">
        <f t="shared" si="28"/>
        <v>0.33317742428775332</v>
      </c>
      <c r="O1551">
        <f>VLOOKUP(L1551,'RTY Prices'!$A$1:$G$4152,7,1)</f>
        <v>671.5</v>
      </c>
    </row>
    <row r="1552" spans="12:15" x14ac:dyDescent="0.15">
      <c r="L1552" s="6">
        <v>38685</v>
      </c>
      <c r="M1552">
        <v>0</v>
      </c>
      <c r="N1552">
        <f t="shared" si="28"/>
        <v>0.33317742428775332</v>
      </c>
      <c r="O1552">
        <f>VLOOKUP(L1552,'RTY Prices'!$A$1:$G$4152,7,1)</f>
        <v>673.69000200000005</v>
      </c>
    </row>
    <row r="1553" spans="12:15" x14ac:dyDescent="0.15">
      <c r="L1553" s="6">
        <v>38686</v>
      </c>
      <c r="M1553">
        <v>0</v>
      </c>
      <c r="N1553">
        <f t="shared" si="28"/>
        <v>0.33317742428775332</v>
      </c>
      <c r="O1553">
        <f>VLOOKUP(L1553,'RTY Prices'!$A$1:$G$4152,7,1)</f>
        <v>677.28997800000002</v>
      </c>
    </row>
    <row r="1554" spans="12:15" x14ac:dyDescent="0.15">
      <c r="L1554" s="6">
        <v>38687</v>
      </c>
      <c r="M1554">
        <v>0</v>
      </c>
      <c r="N1554">
        <f t="shared" si="28"/>
        <v>0.33317742428775332</v>
      </c>
      <c r="O1554">
        <f>VLOOKUP(L1554,'RTY Prices'!$A$1:$G$4152,7,1)</f>
        <v>690.21002199999998</v>
      </c>
    </row>
    <row r="1555" spans="12:15" x14ac:dyDescent="0.15">
      <c r="L1555" s="6">
        <v>38688</v>
      </c>
      <c r="M1555">
        <v>0</v>
      </c>
      <c r="N1555">
        <f t="shared" si="28"/>
        <v>0.33317742428775332</v>
      </c>
      <c r="O1555">
        <f>VLOOKUP(L1555,'RTY Prices'!$A$1:$G$4152,7,1)</f>
        <v>690.57000700000003</v>
      </c>
    </row>
    <row r="1556" spans="12:15" x14ac:dyDescent="0.15">
      <c r="L1556" s="6">
        <v>38691</v>
      </c>
      <c r="M1556">
        <v>0</v>
      </c>
      <c r="N1556">
        <f t="shared" si="28"/>
        <v>0.33317742428775332</v>
      </c>
      <c r="O1556">
        <f>VLOOKUP(L1556,'RTY Prices'!$A$1:$G$4152,7,1)</f>
        <v>686.57000700000003</v>
      </c>
    </row>
    <row r="1557" spans="12:15" x14ac:dyDescent="0.15">
      <c r="L1557" s="6">
        <v>38692</v>
      </c>
      <c r="M1557">
        <v>0</v>
      </c>
      <c r="N1557">
        <f t="shared" si="28"/>
        <v>0.33317742428775332</v>
      </c>
      <c r="O1557">
        <f>VLOOKUP(L1557,'RTY Prices'!$A$1:$G$4152,7,1)</f>
        <v>687.580017</v>
      </c>
    </row>
    <row r="1558" spans="12:15" x14ac:dyDescent="0.15">
      <c r="L1558" s="6">
        <v>38693</v>
      </c>
      <c r="M1558">
        <v>0</v>
      </c>
      <c r="N1558">
        <f t="shared" si="28"/>
        <v>0.33317742428775332</v>
      </c>
      <c r="O1558">
        <f>VLOOKUP(L1558,'RTY Prices'!$A$1:$G$4152,7,1)</f>
        <v>683.01000999999997</v>
      </c>
    </row>
    <row r="1559" spans="12:15" x14ac:dyDescent="0.15">
      <c r="L1559" s="6">
        <v>38694</v>
      </c>
      <c r="M1559">
        <v>0</v>
      </c>
      <c r="N1559">
        <f t="shared" si="28"/>
        <v>0.33317742428775332</v>
      </c>
      <c r="O1559">
        <f>VLOOKUP(L1559,'RTY Prices'!$A$1:$G$4152,7,1)</f>
        <v>685.21997099999999</v>
      </c>
    </row>
    <row r="1560" spans="12:15" x14ac:dyDescent="0.15">
      <c r="L1560" s="6">
        <v>38695</v>
      </c>
      <c r="M1560">
        <v>0</v>
      </c>
      <c r="N1560">
        <f t="shared" si="28"/>
        <v>0.33317742428775332</v>
      </c>
      <c r="O1560">
        <f>VLOOKUP(L1560,'RTY Prices'!$A$1:$G$4152,7,1)</f>
        <v>688.77002000000005</v>
      </c>
    </row>
    <row r="1561" spans="12:15" x14ac:dyDescent="0.15">
      <c r="L1561" s="6">
        <v>38698</v>
      </c>
      <c r="M1561">
        <v>0</v>
      </c>
      <c r="N1561">
        <f t="shared" si="28"/>
        <v>0.33317742428775332</v>
      </c>
      <c r="O1561">
        <f>VLOOKUP(L1561,'RTY Prices'!$A$1:$G$4152,7,1)</f>
        <v>689.53997800000002</v>
      </c>
    </row>
    <row r="1562" spans="12:15" x14ac:dyDescent="0.15">
      <c r="L1562" s="6">
        <v>38699</v>
      </c>
      <c r="M1562">
        <v>0</v>
      </c>
      <c r="N1562">
        <f t="shared" si="28"/>
        <v>0.33317742428775332</v>
      </c>
      <c r="O1562">
        <f>VLOOKUP(L1562,'RTY Prices'!$A$1:$G$4152,7,1)</f>
        <v>689.03002900000001</v>
      </c>
    </row>
    <row r="1563" spans="12:15" x14ac:dyDescent="0.15">
      <c r="L1563" s="6">
        <v>38700</v>
      </c>
      <c r="M1563">
        <v>0</v>
      </c>
      <c r="N1563">
        <f t="shared" si="28"/>
        <v>0.33317742428775332</v>
      </c>
      <c r="O1563">
        <f>VLOOKUP(L1563,'RTY Prices'!$A$1:$G$4152,7,1)</f>
        <v>690.5</v>
      </c>
    </row>
    <row r="1564" spans="12:15" x14ac:dyDescent="0.15">
      <c r="L1564" s="6">
        <v>38701</v>
      </c>
      <c r="M1564">
        <v>0</v>
      </c>
      <c r="N1564">
        <f t="shared" si="28"/>
        <v>0.33317742428775332</v>
      </c>
      <c r="O1564">
        <f>VLOOKUP(L1564,'RTY Prices'!$A$1:$G$4152,7,1)</f>
        <v>684.73999000000003</v>
      </c>
    </row>
    <row r="1565" spans="12:15" x14ac:dyDescent="0.15">
      <c r="L1565" s="6">
        <v>38702</v>
      </c>
      <c r="M1565">
        <v>0</v>
      </c>
      <c r="N1565">
        <f t="shared" si="28"/>
        <v>0.33317742428775332</v>
      </c>
      <c r="O1565">
        <f>VLOOKUP(L1565,'RTY Prices'!$A$1:$G$4152,7,1)</f>
        <v>683.09002699999996</v>
      </c>
    </row>
    <row r="1566" spans="12:15" x14ac:dyDescent="0.15">
      <c r="L1566" s="6">
        <v>38705</v>
      </c>
      <c r="M1566">
        <v>0</v>
      </c>
      <c r="N1566">
        <f t="shared" si="28"/>
        <v>0.33317742428775332</v>
      </c>
      <c r="O1566">
        <f>VLOOKUP(L1566,'RTY Prices'!$A$1:$G$4152,7,1)</f>
        <v>672.25</v>
      </c>
    </row>
    <row r="1567" spans="12:15" x14ac:dyDescent="0.15">
      <c r="L1567" s="6">
        <v>38706</v>
      </c>
      <c r="M1567">
        <v>0</v>
      </c>
      <c r="N1567">
        <f t="shared" si="28"/>
        <v>0.33317742428775332</v>
      </c>
      <c r="O1567">
        <f>VLOOKUP(L1567,'RTY Prices'!$A$1:$G$4152,7,1)</f>
        <v>672.78002900000001</v>
      </c>
    </row>
    <row r="1568" spans="12:15" x14ac:dyDescent="0.15">
      <c r="L1568" s="6">
        <v>38707</v>
      </c>
      <c r="M1568">
        <v>0</v>
      </c>
      <c r="N1568">
        <f t="shared" si="28"/>
        <v>0.33317742428775332</v>
      </c>
      <c r="O1568">
        <f>VLOOKUP(L1568,'RTY Prices'!$A$1:$G$4152,7,1)</f>
        <v>679.73999000000003</v>
      </c>
    </row>
    <row r="1569" spans="12:15" x14ac:dyDescent="0.15">
      <c r="L1569" s="6">
        <v>38708</v>
      </c>
      <c r="M1569">
        <v>0</v>
      </c>
      <c r="N1569">
        <f t="shared" si="28"/>
        <v>0.33317742428775332</v>
      </c>
      <c r="O1569">
        <f>VLOOKUP(L1569,'RTY Prices'!$A$1:$G$4152,7,1)</f>
        <v>684.080017</v>
      </c>
    </row>
    <row r="1570" spans="12:15" x14ac:dyDescent="0.15">
      <c r="L1570" s="6">
        <v>38709</v>
      </c>
      <c r="M1570">
        <v>0</v>
      </c>
      <c r="N1570">
        <f t="shared" si="28"/>
        <v>0.33317742428775332</v>
      </c>
      <c r="O1570">
        <f>VLOOKUP(L1570,'RTY Prices'!$A$1:$G$4152,7,1)</f>
        <v>686.44000200000005</v>
      </c>
    </row>
    <row r="1571" spans="12:15" x14ac:dyDescent="0.15">
      <c r="L1571" s="6">
        <v>38712</v>
      </c>
      <c r="M1571">
        <v>0</v>
      </c>
      <c r="N1571">
        <f t="shared" si="28"/>
        <v>0.33317742428775332</v>
      </c>
      <c r="O1571">
        <f>VLOOKUP(L1571,'RTY Prices'!$A$1:$G$4152,7,1)</f>
        <v>686.44000200000005</v>
      </c>
    </row>
    <row r="1572" spans="12:15" x14ac:dyDescent="0.15">
      <c r="L1572" s="6">
        <v>38713</v>
      </c>
      <c r="M1572">
        <v>0</v>
      </c>
      <c r="N1572">
        <f t="shared" si="28"/>
        <v>0.33317742428775332</v>
      </c>
      <c r="O1572">
        <f>VLOOKUP(L1572,'RTY Prices'!$A$1:$G$4152,7,1)</f>
        <v>676.580017</v>
      </c>
    </row>
    <row r="1573" spans="12:15" x14ac:dyDescent="0.15">
      <c r="L1573" s="6">
        <v>38714</v>
      </c>
      <c r="M1573">
        <v>0</v>
      </c>
      <c r="N1573">
        <f t="shared" si="28"/>
        <v>0.33317742428775332</v>
      </c>
      <c r="O1573">
        <f>VLOOKUP(L1573,'RTY Prices'!$A$1:$G$4152,7,1)</f>
        <v>680.080017</v>
      </c>
    </row>
    <row r="1574" spans="12:15" x14ac:dyDescent="0.15">
      <c r="L1574" s="6">
        <v>38715</v>
      </c>
      <c r="M1574">
        <v>0</v>
      </c>
      <c r="N1574">
        <f t="shared" si="28"/>
        <v>0.33317742428775332</v>
      </c>
      <c r="O1574">
        <f>VLOOKUP(L1574,'RTY Prices'!$A$1:$G$4152,7,1)</f>
        <v>677.96002199999998</v>
      </c>
    </row>
    <row r="1575" spans="12:15" x14ac:dyDescent="0.15">
      <c r="L1575" s="6">
        <v>38716</v>
      </c>
      <c r="M1575">
        <v>0</v>
      </c>
      <c r="N1575">
        <f t="shared" si="28"/>
        <v>0.33317742428775332</v>
      </c>
      <c r="O1575">
        <f>VLOOKUP(L1575,'RTY Prices'!$A$1:$G$4152,7,1)</f>
        <v>673.21997099999999</v>
      </c>
    </row>
    <row r="1576" spans="12:15" x14ac:dyDescent="0.15">
      <c r="L1576" s="6">
        <v>38719</v>
      </c>
      <c r="M1576">
        <v>0</v>
      </c>
      <c r="N1576">
        <f t="shared" si="28"/>
        <v>0.33317742428775332</v>
      </c>
      <c r="O1576">
        <f>VLOOKUP(L1576,'RTY Prices'!$A$1:$G$4152,7,1)</f>
        <v>673.21997099999999</v>
      </c>
    </row>
    <row r="1577" spans="12:15" x14ac:dyDescent="0.15">
      <c r="L1577" s="6">
        <v>38720</v>
      </c>
      <c r="M1577">
        <v>0</v>
      </c>
      <c r="N1577">
        <f t="shared" si="28"/>
        <v>0.33317742428775332</v>
      </c>
      <c r="O1577">
        <f>VLOOKUP(L1577,'RTY Prices'!$A$1:$G$4152,7,1)</f>
        <v>684.04998799999998</v>
      </c>
    </row>
    <row r="1578" spans="12:15" x14ac:dyDescent="0.15">
      <c r="L1578" s="6">
        <v>38721</v>
      </c>
      <c r="M1578">
        <v>0</v>
      </c>
      <c r="N1578">
        <f t="shared" si="28"/>
        <v>0.33317742428775332</v>
      </c>
      <c r="O1578">
        <f>VLOOKUP(L1578,'RTY Prices'!$A$1:$G$4152,7,1)</f>
        <v>689.25</v>
      </c>
    </row>
    <row r="1579" spans="12:15" x14ac:dyDescent="0.15">
      <c r="L1579" s="6">
        <v>38722</v>
      </c>
      <c r="M1579">
        <v>0</v>
      </c>
      <c r="N1579">
        <f t="shared" si="28"/>
        <v>0.33317742428775332</v>
      </c>
      <c r="O1579">
        <f>VLOOKUP(L1579,'RTY Prices'!$A$1:$G$4152,7,1)</f>
        <v>691.77002000000005</v>
      </c>
    </row>
    <row r="1580" spans="12:15" x14ac:dyDescent="0.15">
      <c r="L1580" s="6">
        <v>38723</v>
      </c>
      <c r="M1580">
        <v>1.10152142759814E-2</v>
      </c>
      <c r="N1580">
        <f t="shared" si="28"/>
        <v>0.34419263856373472</v>
      </c>
      <c r="O1580">
        <f>VLOOKUP(L1580,'RTY Prices'!$A$1:$G$4152,7,1)</f>
        <v>699.39001499999995</v>
      </c>
    </row>
    <row r="1581" spans="12:15" x14ac:dyDescent="0.15">
      <c r="L1581" s="6">
        <v>38726</v>
      </c>
      <c r="M1581">
        <v>9.7942133188735295E-3</v>
      </c>
      <c r="N1581">
        <f t="shared" si="28"/>
        <v>0.35398685188260826</v>
      </c>
      <c r="O1581">
        <f>VLOOKUP(L1581,'RTY Prices'!$A$1:$G$4152,7,1)</f>
        <v>706.23999000000003</v>
      </c>
    </row>
    <row r="1582" spans="12:15" x14ac:dyDescent="0.15">
      <c r="L1582" s="6">
        <v>38727</v>
      </c>
      <c r="M1582">
        <v>6.7257590440326E-3</v>
      </c>
      <c r="N1582">
        <f t="shared" si="28"/>
        <v>0.36071261092664086</v>
      </c>
      <c r="O1582">
        <f>VLOOKUP(L1582,'RTY Prices'!$A$1:$G$4152,7,1)</f>
        <v>710.98999000000003</v>
      </c>
    </row>
    <row r="1583" spans="12:15" x14ac:dyDescent="0.15">
      <c r="L1583" s="6">
        <v>38728</v>
      </c>
      <c r="M1583">
        <v>2.81314790381292E-4</v>
      </c>
      <c r="N1583">
        <f t="shared" si="28"/>
        <v>0.36099392571702216</v>
      </c>
      <c r="O1583">
        <f>VLOOKUP(L1583,'RTY Prices'!$A$1:$G$4152,7,1)</f>
        <v>711.19000200000005</v>
      </c>
    </row>
    <row r="1584" spans="12:15" x14ac:dyDescent="0.15">
      <c r="L1584" s="6">
        <v>38729</v>
      </c>
      <c r="M1584">
        <v>-6.1868473792183699E-3</v>
      </c>
      <c r="N1584">
        <f t="shared" si="28"/>
        <v>0.35480707833780378</v>
      </c>
      <c r="O1584">
        <f>VLOOKUP(L1584,'RTY Prices'!$A$1:$G$4152,7,1)</f>
        <v>706.78997800000002</v>
      </c>
    </row>
    <row r="1585" spans="12:15" x14ac:dyDescent="0.15">
      <c r="L1585" s="6">
        <v>38730</v>
      </c>
      <c r="M1585">
        <v>2.3345322533705401E-3</v>
      </c>
      <c r="N1585">
        <f t="shared" si="28"/>
        <v>0.35714161059117433</v>
      </c>
      <c r="O1585">
        <f>VLOOKUP(L1585,'RTY Prices'!$A$1:$G$4152,7,1)</f>
        <v>708.44000200000005</v>
      </c>
    </row>
    <row r="1586" spans="12:15" x14ac:dyDescent="0.15">
      <c r="L1586" s="6">
        <v>38733</v>
      </c>
      <c r="M1586">
        <v>0</v>
      </c>
      <c r="N1586">
        <f t="shared" si="28"/>
        <v>0.35714161059117433</v>
      </c>
      <c r="O1586">
        <f>VLOOKUP(L1586,'RTY Prices'!$A$1:$G$4152,7,1)</f>
        <v>708.44000200000005</v>
      </c>
    </row>
    <row r="1587" spans="12:15" x14ac:dyDescent="0.15">
      <c r="L1587" s="6">
        <v>38734</v>
      </c>
      <c r="M1587">
        <v>-6.8036911896457398E-3</v>
      </c>
      <c r="N1587">
        <f t="shared" si="28"/>
        <v>0.35033791940152859</v>
      </c>
      <c r="O1587">
        <f>VLOOKUP(L1587,'RTY Prices'!$A$1:$G$4152,7,1)</f>
        <v>703.61999500000002</v>
      </c>
    </row>
    <row r="1588" spans="12:15" x14ac:dyDescent="0.15">
      <c r="L1588" s="6">
        <v>38735</v>
      </c>
      <c r="M1588">
        <v>2.2744379229866401E-4</v>
      </c>
      <c r="N1588">
        <f t="shared" si="28"/>
        <v>0.35056536319382725</v>
      </c>
      <c r="O1588">
        <f>VLOOKUP(L1588,'RTY Prices'!$A$1:$G$4152,7,1)</f>
        <v>703.78002900000001</v>
      </c>
    </row>
    <row r="1589" spans="12:15" x14ac:dyDescent="0.15">
      <c r="L1589" s="6">
        <v>38736</v>
      </c>
      <c r="M1589">
        <v>1.58571890933836E-2</v>
      </c>
      <c r="N1589">
        <f t="shared" si="28"/>
        <v>0.36642255228721088</v>
      </c>
      <c r="O1589">
        <f>VLOOKUP(L1589,'RTY Prices'!$A$1:$G$4152,7,1)</f>
        <v>714.94000200000005</v>
      </c>
    </row>
    <row r="1590" spans="12:15" x14ac:dyDescent="0.15">
      <c r="L1590" s="6">
        <v>38737</v>
      </c>
      <c r="M1590">
        <v>-1.0792505410824599E-2</v>
      </c>
      <c r="N1590">
        <f t="shared" si="28"/>
        <v>0.35563004687638627</v>
      </c>
      <c r="O1590">
        <f>VLOOKUP(L1590,'RTY Prices'!$A$1:$G$4152,7,1)</f>
        <v>704.59997599999997</v>
      </c>
    </row>
    <row r="1591" spans="12:15" x14ac:dyDescent="0.15">
      <c r="L1591" s="6">
        <v>38740</v>
      </c>
      <c r="M1591">
        <v>0</v>
      </c>
      <c r="N1591">
        <f t="shared" si="28"/>
        <v>0.35563004687638627</v>
      </c>
      <c r="O1591">
        <f>VLOOKUP(L1591,'RTY Prices'!$A$1:$G$4152,7,1)</f>
        <v>707.82000700000003</v>
      </c>
    </row>
    <row r="1592" spans="12:15" x14ac:dyDescent="0.15">
      <c r="L1592" s="6">
        <v>38741</v>
      </c>
      <c r="M1592">
        <v>0</v>
      </c>
      <c r="N1592">
        <f t="shared" si="28"/>
        <v>0.35563004687638627</v>
      </c>
      <c r="O1592">
        <f>VLOOKUP(L1592,'RTY Prices'!$A$1:$G$4152,7,1)</f>
        <v>718.02002000000005</v>
      </c>
    </row>
    <row r="1593" spans="12:15" x14ac:dyDescent="0.15">
      <c r="L1593" s="6">
        <v>38742</v>
      </c>
      <c r="M1593">
        <v>0</v>
      </c>
      <c r="N1593">
        <f t="shared" si="28"/>
        <v>0.35563004687638627</v>
      </c>
      <c r="O1593">
        <f>VLOOKUP(L1593,'RTY Prices'!$A$1:$G$4152,7,1)</f>
        <v>716.45001200000002</v>
      </c>
    </row>
    <row r="1594" spans="12:15" x14ac:dyDescent="0.15">
      <c r="L1594" s="6">
        <v>38743</v>
      </c>
      <c r="M1594">
        <v>0</v>
      </c>
      <c r="N1594">
        <f t="shared" si="28"/>
        <v>0.35563004687638627</v>
      </c>
      <c r="O1594">
        <f>VLOOKUP(L1594,'RTY Prices'!$A$1:$G$4152,7,1)</f>
        <v>728.47997999999995</v>
      </c>
    </row>
    <row r="1595" spans="12:15" x14ac:dyDescent="0.15">
      <c r="L1595" s="6">
        <v>38744</v>
      </c>
      <c r="M1595">
        <v>0</v>
      </c>
      <c r="N1595">
        <f t="shared" si="28"/>
        <v>0.35563004687638627</v>
      </c>
      <c r="O1595">
        <f>VLOOKUP(L1595,'RTY Prices'!$A$1:$G$4152,7,1)</f>
        <v>732.21997099999999</v>
      </c>
    </row>
    <row r="1596" spans="12:15" x14ac:dyDescent="0.15">
      <c r="L1596" s="6">
        <v>38747</v>
      </c>
      <c r="M1596">
        <v>0</v>
      </c>
      <c r="N1596">
        <f t="shared" si="28"/>
        <v>0.35563004687638627</v>
      </c>
      <c r="O1596">
        <f>VLOOKUP(L1596,'RTY Prices'!$A$1:$G$4152,7,1)</f>
        <v>730.86999500000002</v>
      </c>
    </row>
    <row r="1597" spans="12:15" x14ac:dyDescent="0.15">
      <c r="L1597" s="6">
        <v>38748</v>
      </c>
      <c r="M1597">
        <v>0</v>
      </c>
      <c r="N1597">
        <f t="shared" si="28"/>
        <v>0.35563004687638627</v>
      </c>
      <c r="O1597">
        <f>VLOOKUP(L1597,'RTY Prices'!$A$1:$G$4152,7,1)</f>
        <v>733.20001200000002</v>
      </c>
    </row>
    <row r="1598" spans="12:15" x14ac:dyDescent="0.15">
      <c r="L1598" s="6">
        <v>38749</v>
      </c>
      <c r="M1598">
        <v>0</v>
      </c>
      <c r="N1598">
        <f t="shared" si="28"/>
        <v>0.35563004687638627</v>
      </c>
      <c r="O1598">
        <f>VLOOKUP(L1598,'RTY Prices'!$A$1:$G$4152,7,1)</f>
        <v>735.47997999999995</v>
      </c>
    </row>
    <row r="1599" spans="12:15" x14ac:dyDescent="0.15">
      <c r="L1599" s="6">
        <v>38750</v>
      </c>
      <c r="M1599">
        <v>0</v>
      </c>
      <c r="N1599">
        <f t="shared" si="28"/>
        <v>0.35563004687638627</v>
      </c>
      <c r="O1599">
        <f>VLOOKUP(L1599,'RTY Prices'!$A$1:$G$4152,7,1)</f>
        <v>726.25</v>
      </c>
    </row>
    <row r="1600" spans="12:15" x14ac:dyDescent="0.15">
      <c r="L1600" s="6">
        <v>38751</v>
      </c>
      <c r="M1600">
        <v>0</v>
      </c>
      <c r="N1600">
        <f t="shared" si="28"/>
        <v>0.35563004687638627</v>
      </c>
      <c r="O1600">
        <f>VLOOKUP(L1600,'RTY Prices'!$A$1:$G$4152,7,1)</f>
        <v>724.21997099999999</v>
      </c>
    </row>
    <row r="1601" spans="12:15" x14ac:dyDescent="0.15">
      <c r="L1601" s="6">
        <v>38754</v>
      </c>
      <c r="M1601">
        <v>0</v>
      </c>
      <c r="N1601">
        <f t="shared" si="28"/>
        <v>0.35563004687638627</v>
      </c>
      <c r="O1601">
        <f>VLOOKUP(L1601,'RTY Prices'!$A$1:$G$4152,7,1)</f>
        <v>727.89001499999995</v>
      </c>
    </row>
    <row r="1602" spans="12:15" x14ac:dyDescent="0.15">
      <c r="L1602" s="6">
        <v>38755</v>
      </c>
      <c r="M1602">
        <v>0</v>
      </c>
      <c r="N1602">
        <f t="shared" si="28"/>
        <v>0.35563004687638627</v>
      </c>
      <c r="O1602">
        <f>VLOOKUP(L1602,'RTY Prices'!$A$1:$G$4152,7,1)</f>
        <v>717.17999299999997</v>
      </c>
    </row>
    <row r="1603" spans="12:15" x14ac:dyDescent="0.15">
      <c r="L1603" s="6">
        <v>38756</v>
      </c>
      <c r="M1603">
        <v>0</v>
      </c>
      <c r="N1603">
        <f t="shared" si="28"/>
        <v>0.35563004687638627</v>
      </c>
      <c r="O1603">
        <f>VLOOKUP(L1603,'RTY Prices'!$A$1:$G$4152,7,1)</f>
        <v>721.15997300000004</v>
      </c>
    </row>
    <row r="1604" spans="12:15" x14ac:dyDescent="0.15">
      <c r="L1604" s="6">
        <v>38757</v>
      </c>
      <c r="M1604">
        <v>0</v>
      </c>
      <c r="N1604">
        <f t="shared" si="28"/>
        <v>0.35563004687638627</v>
      </c>
      <c r="O1604">
        <f>VLOOKUP(L1604,'RTY Prices'!$A$1:$G$4152,7,1)</f>
        <v>718.15997300000004</v>
      </c>
    </row>
    <row r="1605" spans="12:15" x14ac:dyDescent="0.15">
      <c r="L1605" s="6">
        <v>38758</v>
      </c>
      <c r="M1605">
        <v>0</v>
      </c>
      <c r="N1605">
        <f t="shared" si="28"/>
        <v>0.35563004687638627</v>
      </c>
      <c r="O1605">
        <f>VLOOKUP(L1605,'RTY Prices'!$A$1:$G$4152,7,1)</f>
        <v>717.13000499999998</v>
      </c>
    </row>
    <row r="1606" spans="12:15" x14ac:dyDescent="0.15">
      <c r="L1606" s="6">
        <v>38761</v>
      </c>
      <c r="M1606">
        <v>0</v>
      </c>
      <c r="N1606">
        <f t="shared" si="28"/>
        <v>0.35563004687638627</v>
      </c>
      <c r="O1606">
        <f>VLOOKUP(L1606,'RTY Prices'!$A$1:$G$4152,7,1)</f>
        <v>710.53002900000001</v>
      </c>
    </row>
    <row r="1607" spans="12:15" x14ac:dyDescent="0.15">
      <c r="L1607" s="6">
        <v>38762</v>
      </c>
      <c r="M1607">
        <v>0</v>
      </c>
      <c r="N1607">
        <f t="shared" si="28"/>
        <v>0.35563004687638627</v>
      </c>
      <c r="O1607">
        <f>VLOOKUP(L1607,'RTY Prices'!$A$1:$G$4152,7,1)</f>
        <v>719.70001200000002</v>
      </c>
    </row>
    <row r="1608" spans="12:15" x14ac:dyDescent="0.15">
      <c r="L1608" s="6">
        <v>38763</v>
      </c>
      <c r="M1608">
        <v>0</v>
      </c>
      <c r="N1608">
        <f t="shared" si="28"/>
        <v>0.35563004687638627</v>
      </c>
      <c r="O1608">
        <f>VLOOKUP(L1608,'RTY Prices'!$A$1:$G$4152,7,1)</f>
        <v>725.09997599999997</v>
      </c>
    </row>
    <row r="1609" spans="12:15" x14ac:dyDescent="0.15">
      <c r="L1609" s="6">
        <v>38764</v>
      </c>
      <c r="M1609">
        <v>0</v>
      </c>
      <c r="N1609">
        <f t="shared" si="28"/>
        <v>0.35563004687638627</v>
      </c>
      <c r="O1609">
        <f>VLOOKUP(L1609,'RTY Prices'!$A$1:$G$4152,7,1)</f>
        <v>731.919983</v>
      </c>
    </row>
    <row r="1610" spans="12:15" x14ac:dyDescent="0.15">
      <c r="L1610" s="6">
        <v>38765</v>
      </c>
      <c r="M1610">
        <v>0</v>
      </c>
      <c r="N1610">
        <f t="shared" si="28"/>
        <v>0.35563004687638627</v>
      </c>
      <c r="O1610">
        <f>VLOOKUP(L1610,'RTY Prices'!$A$1:$G$4152,7,1)</f>
        <v>730.94000200000005</v>
      </c>
    </row>
    <row r="1611" spans="12:15" x14ac:dyDescent="0.15">
      <c r="L1611" s="6">
        <v>38768</v>
      </c>
      <c r="M1611">
        <v>0</v>
      </c>
      <c r="N1611">
        <f t="shared" si="28"/>
        <v>0.35563004687638627</v>
      </c>
      <c r="O1611">
        <f>VLOOKUP(L1611,'RTY Prices'!$A$1:$G$4152,7,1)</f>
        <v>730.94000200000005</v>
      </c>
    </row>
    <row r="1612" spans="12:15" x14ac:dyDescent="0.15">
      <c r="L1612" s="6">
        <v>38769</v>
      </c>
      <c r="M1612">
        <v>0</v>
      </c>
      <c r="N1612">
        <f t="shared" ref="N1612:N1675" si="29">M1612+N1611</f>
        <v>0.35563004687638627</v>
      </c>
      <c r="O1612">
        <f>VLOOKUP(L1612,'RTY Prices'!$A$1:$G$4152,7,1)</f>
        <v>726.78002900000001</v>
      </c>
    </row>
    <row r="1613" spans="12:15" x14ac:dyDescent="0.15">
      <c r="L1613" s="6">
        <v>38770</v>
      </c>
      <c r="M1613">
        <v>0</v>
      </c>
      <c r="N1613">
        <f t="shared" si="29"/>
        <v>0.35563004687638627</v>
      </c>
      <c r="O1613">
        <f>VLOOKUP(L1613,'RTY Prices'!$A$1:$G$4152,7,1)</f>
        <v>733.53002900000001</v>
      </c>
    </row>
    <row r="1614" spans="12:15" x14ac:dyDescent="0.15">
      <c r="L1614" s="6">
        <v>38771</v>
      </c>
      <c r="M1614">
        <v>0</v>
      </c>
      <c r="N1614">
        <f t="shared" si="29"/>
        <v>0.35563004687638627</v>
      </c>
      <c r="O1614">
        <f>VLOOKUP(L1614,'RTY Prices'!$A$1:$G$4152,7,1)</f>
        <v>732.45001200000002</v>
      </c>
    </row>
    <row r="1615" spans="12:15" x14ac:dyDescent="0.15">
      <c r="L1615" s="6">
        <v>38772</v>
      </c>
      <c r="M1615">
        <v>0</v>
      </c>
      <c r="N1615">
        <f t="shared" si="29"/>
        <v>0.35563004687638627</v>
      </c>
      <c r="O1615">
        <f>VLOOKUP(L1615,'RTY Prices'!$A$1:$G$4152,7,1)</f>
        <v>736.59997599999997</v>
      </c>
    </row>
    <row r="1616" spans="12:15" x14ac:dyDescent="0.15">
      <c r="L1616" s="6">
        <v>38775</v>
      </c>
      <c r="M1616">
        <v>0</v>
      </c>
      <c r="N1616">
        <f t="shared" si="29"/>
        <v>0.35563004687638627</v>
      </c>
      <c r="O1616">
        <f>VLOOKUP(L1616,'RTY Prices'!$A$1:$G$4152,7,1)</f>
        <v>740.63000499999998</v>
      </c>
    </row>
    <row r="1617" spans="12:15" x14ac:dyDescent="0.15">
      <c r="L1617" s="6">
        <v>38776</v>
      </c>
      <c r="M1617">
        <v>0</v>
      </c>
      <c r="N1617">
        <f t="shared" si="29"/>
        <v>0.35563004687638627</v>
      </c>
      <c r="O1617">
        <f>VLOOKUP(L1617,'RTY Prices'!$A$1:$G$4152,7,1)</f>
        <v>730.64001499999995</v>
      </c>
    </row>
    <row r="1618" spans="12:15" x14ac:dyDescent="0.15">
      <c r="L1618" s="6">
        <v>38777</v>
      </c>
      <c r="M1618">
        <v>0</v>
      </c>
      <c r="N1618">
        <f t="shared" si="29"/>
        <v>0.35563004687638627</v>
      </c>
      <c r="O1618">
        <f>VLOOKUP(L1618,'RTY Prices'!$A$1:$G$4152,7,1)</f>
        <v>742.34997599999997</v>
      </c>
    </row>
    <row r="1619" spans="12:15" x14ac:dyDescent="0.15">
      <c r="L1619" s="6">
        <v>38778</v>
      </c>
      <c r="M1619">
        <v>-2.9500950640563E-3</v>
      </c>
      <c r="N1619">
        <f t="shared" si="29"/>
        <v>0.35267995181232997</v>
      </c>
      <c r="O1619">
        <f>VLOOKUP(L1619,'RTY Prices'!$A$1:$G$4152,7,1)</f>
        <v>740.15997300000004</v>
      </c>
    </row>
    <row r="1620" spans="12:15" x14ac:dyDescent="0.15">
      <c r="L1620" s="6">
        <v>38779</v>
      </c>
      <c r="M1620">
        <v>-2.3237827804016798E-3</v>
      </c>
      <c r="N1620">
        <f t="shared" si="29"/>
        <v>0.35035616903192829</v>
      </c>
      <c r="O1620">
        <f>VLOOKUP(L1620,'RTY Prices'!$A$1:$G$4152,7,1)</f>
        <v>738.44000200000005</v>
      </c>
    </row>
    <row r="1621" spans="12:15" x14ac:dyDescent="0.15">
      <c r="L1621" s="6">
        <v>38782</v>
      </c>
      <c r="M1621">
        <v>-9.85866012171965E-3</v>
      </c>
      <c r="N1621">
        <f t="shared" si="29"/>
        <v>0.34049750891020863</v>
      </c>
      <c r="O1621">
        <f>VLOOKUP(L1621,'RTY Prices'!$A$1:$G$4152,7,1)</f>
        <v>731.15997300000004</v>
      </c>
    </row>
    <row r="1622" spans="12:15" x14ac:dyDescent="0.15">
      <c r="L1622" s="6">
        <v>38783</v>
      </c>
      <c r="M1622">
        <v>-1.2323190635737899E-2</v>
      </c>
      <c r="N1622">
        <f t="shared" si="29"/>
        <v>0.32817431827447074</v>
      </c>
      <c r="O1622">
        <f>VLOOKUP(L1622,'RTY Prices'!$A$1:$G$4152,7,1)</f>
        <v>721.05999799999995</v>
      </c>
    </row>
    <row r="1623" spans="12:15" x14ac:dyDescent="0.15">
      <c r="L1623" s="6">
        <v>38784</v>
      </c>
      <c r="M1623">
        <v>0</v>
      </c>
      <c r="N1623">
        <f t="shared" si="29"/>
        <v>0.32817431827447074</v>
      </c>
      <c r="O1623">
        <f>VLOOKUP(L1623,'RTY Prices'!$A$1:$G$4152,7,1)</f>
        <v>721.84002699999996</v>
      </c>
    </row>
    <row r="1624" spans="12:15" x14ac:dyDescent="0.15">
      <c r="L1624" s="6">
        <v>38785</v>
      </c>
      <c r="M1624">
        <v>0</v>
      </c>
      <c r="N1624">
        <f t="shared" si="29"/>
        <v>0.32817431827447074</v>
      </c>
      <c r="O1624">
        <f>VLOOKUP(L1624,'RTY Prices'!$A$1:$G$4152,7,1)</f>
        <v>718.28002900000001</v>
      </c>
    </row>
    <row r="1625" spans="12:15" x14ac:dyDescent="0.15">
      <c r="L1625" s="6">
        <v>38786</v>
      </c>
      <c r="M1625">
        <v>0</v>
      </c>
      <c r="N1625">
        <f t="shared" si="29"/>
        <v>0.32817431827447074</v>
      </c>
      <c r="O1625">
        <f>VLOOKUP(L1625,'RTY Prices'!$A$1:$G$4152,7,1)</f>
        <v>726.34002699999996</v>
      </c>
    </row>
    <row r="1626" spans="12:15" x14ac:dyDescent="0.15">
      <c r="L1626" s="6">
        <v>38789</v>
      </c>
      <c r="M1626">
        <v>0</v>
      </c>
      <c r="N1626">
        <f t="shared" si="29"/>
        <v>0.32817431827447074</v>
      </c>
      <c r="O1626">
        <f>VLOOKUP(L1626,'RTY Prices'!$A$1:$G$4152,7,1)</f>
        <v>728.03997800000002</v>
      </c>
    </row>
    <row r="1627" spans="12:15" x14ac:dyDescent="0.15">
      <c r="L1627" s="6">
        <v>38790</v>
      </c>
      <c r="M1627">
        <v>0</v>
      </c>
      <c r="N1627">
        <f t="shared" si="29"/>
        <v>0.32817431827447074</v>
      </c>
      <c r="O1627">
        <f>VLOOKUP(L1627,'RTY Prices'!$A$1:$G$4152,7,1)</f>
        <v>736.09997599999997</v>
      </c>
    </row>
    <row r="1628" spans="12:15" x14ac:dyDescent="0.15">
      <c r="L1628" s="6">
        <v>38791</v>
      </c>
      <c r="M1628">
        <v>0</v>
      </c>
      <c r="N1628">
        <f t="shared" si="29"/>
        <v>0.32817431827447074</v>
      </c>
      <c r="O1628">
        <f>VLOOKUP(L1628,'RTY Prices'!$A$1:$G$4152,7,1)</f>
        <v>742.94000200000005</v>
      </c>
    </row>
    <row r="1629" spans="12:15" x14ac:dyDescent="0.15">
      <c r="L1629" s="6">
        <v>38792</v>
      </c>
      <c r="M1629">
        <v>1.14407085055567E-3</v>
      </c>
      <c r="N1629">
        <f t="shared" si="29"/>
        <v>0.32931838912502642</v>
      </c>
      <c r="O1629">
        <f>VLOOKUP(L1629,'RTY Prices'!$A$1:$G$4152,7,1)</f>
        <v>743.78997800000002</v>
      </c>
    </row>
    <row r="1630" spans="12:15" x14ac:dyDescent="0.15">
      <c r="L1630" s="6">
        <v>38793</v>
      </c>
      <c r="M1630">
        <v>3.0923366380717298E-3</v>
      </c>
      <c r="N1630">
        <f t="shared" si="29"/>
        <v>0.33241072576309816</v>
      </c>
      <c r="O1630">
        <f>VLOOKUP(L1630,'RTY Prices'!$A$1:$G$4152,7,1)</f>
        <v>746.09002699999996</v>
      </c>
    </row>
    <row r="1631" spans="12:15" x14ac:dyDescent="0.15">
      <c r="L1631" s="6">
        <v>38796</v>
      </c>
      <c r="M1631">
        <v>-6.2999367769323001E-4</v>
      </c>
      <c r="N1631">
        <f t="shared" si="29"/>
        <v>0.33178073208540493</v>
      </c>
      <c r="O1631">
        <f>VLOOKUP(L1631,'RTY Prices'!$A$1:$G$4152,7,1)</f>
        <v>745.61999500000002</v>
      </c>
    </row>
    <row r="1632" spans="12:15" x14ac:dyDescent="0.15">
      <c r="L1632" s="6">
        <v>38797</v>
      </c>
      <c r="M1632">
        <v>-1.1480038568439901E-2</v>
      </c>
      <c r="N1632">
        <f t="shared" si="29"/>
        <v>0.32030069351696505</v>
      </c>
      <c r="O1632">
        <f>VLOOKUP(L1632,'RTY Prices'!$A$1:$G$4152,7,1)</f>
        <v>736.09997599999997</v>
      </c>
    </row>
    <row r="1633" spans="12:15" x14ac:dyDescent="0.15">
      <c r="L1633" s="6">
        <v>38798</v>
      </c>
      <c r="M1633">
        <v>0</v>
      </c>
      <c r="N1633">
        <f t="shared" si="29"/>
        <v>0.32030069351696505</v>
      </c>
      <c r="O1633">
        <f>VLOOKUP(L1633,'RTY Prices'!$A$1:$G$4152,7,1)</f>
        <v>744.84997599999997</v>
      </c>
    </row>
    <row r="1634" spans="12:15" x14ac:dyDescent="0.15">
      <c r="L1634" s="6">
        <v>38799</v>
      </c>
      <c r="M1634">
        <v>0</v>
      </c>
      <c r="N1634">
        <f t="shared" si="29"/>
        <v>0.32030069351696505</v>
      </c>
      <c r="O1634">
        <f>VLOOKUP(L1634,'RTY Prices'!$A$1:$G$4152,7,1)</f>
        <v>747.59997599999997</v>
      </c>
    </row>
    <row r="1635" spans="12:15" x14ac:dyDescent="0.15">
      <c r="L1635" s="6">
        <v>38800</v>
      </c>
      <c r="M1635">
        <v>8.3333884430194499E-3</v>
      </c>
      <c r="N1635">
        <f t="shared" si="29"/>
        <v>0.3286340819599845</v>
      </c>
      <c r="O1635">
        <f>VLOOKUP(L1635,'RTY Prices'!$A$1:$G$4152,7,1)</f>
        <v>753.830017</v>
      </c>
    </row>
    <row r="1636" spans="12:15" x14ac:dyDescent="0.15">
      <c r="L1636" s="6">
        <v>38803</v>
      </c>
      <c r="M1636">
        <v>2.6532772042697702E-4</v>
      </c>
      <c r="N1636">
        <f t="shared" si="29"/>
        <v>0.32889940968041148</v>
      </c>
      <c r="O1636">
        <f>VLOOKUP(L1636,'RTY Prices'!$A$1:$G$4152,7,1)</f>
        <v>754.03002900000001</v>
      </c>
    </row>
    <row r="1637" spans="12:15" x14ac:dyDescent="0.15">
      <c r="L1637" s="6">
        <v>38804</v>
      </c>
      <c r="M1637">
        <v>-3.6603436121241898E-3</v>
      </c>
      <c r="N1637">
        <f t="shared" si="29"/>
        <v>0.32523906606828729</v>
      </c>
      <c r="O1637">
        <f>VLOOKUP(L1637,'RTY Prices'!$A$1:$G$4152,7,1)</f>
        <v>751.27002000000005</v>
      </c>
    </row>
    <row r="1638" spans="12:15" x14ac:dyDescent="0.15">
      <c r="L1638" s="6">
        <v>38805</v>
      </c>
      <c r="M1638">
        <v>1.7170874195139501E-2</v>
      </c>
      <c r="N1638">
        <f t="shared" si="29"/>
        <v>0.3424099402634268</v>
      </c>
      <c r="O1638">
        <f>VLOOKUP(L1638,'RTY Prices'!$A$1:$G$4152,7,1)</f>
        <v>764.169983</v>
      </c>
    </row>
    <row r="1639" spans="12:15" x14ac:dyDescent="0.15">
      <c r="L1639" s="6">
        <v>38806</v>
      </c>
      <c r="M1639">
        <v>-2.0675452257329298E-3</v>
      </c>
      <c r="N1639">
        <f t="shared" si="29"/>
        <v>0.34034239503769387</v>
      </c>
      <c r="O1639">
        <f>VLOOKUP(L1639,'RTY Prices'!$A$1:$G$4152,7,1)</f>
        <v>762.59002699999996</v>
      </c>
    </row>
    <row r="1640" spans="12:15" x14ac:dyDescent="0.15">
      <c r="L1640" s="6">
        <v>38807</v>
      </c>
      <c r="M1640">
        <v>3.3438517548303099E-3</v>
      </c>
      <c r="N1640">
        <f t="shared" si="29"/>
        <v>0.34368624679252419</v>
      </c>
      <c r="O1640">
        <f>VLOOKUP(L1640,'RTY Prices'!$A$1:$G$4152,7,1)</f>
        <v>765.14001499999995</v>
      </c>
    </row>
    <row r="1641" spans="12:15" x14ac:dyDescent="0.15">
      <c r="L1641" s="6">
        <v>38810</v>
      </c>
      <c r="M1641">
        <v>-7.7372034973231998E-3</v>
      </c>
      <c r="N1641">
        <f t="shared" si="29"/>
        <v>0.33594904329520098</v>
      </c>
      <c r="O1641">
        <f>VLOOKUP(L1641,'RTY Prices'!$A$1:$G$4152,7,1)</f>
        <v>759.21997099999999</v>
      </c>
    </row>
    <row r="1642" spans="12:15" x14ac:dyDescent="0.15">
      <c r="L1642" s="6">
        <v>38811</v>
      </c>
      <c r="M1642">
        <v>4.0831855304290701E-3</v>
      </c>
      <c r="N1642">
        <f t="shared" si="29"/>
        <v>0.34003222882563006</v>
      </c>
      <c r="O1642">
        <f>VLOOKUP(L1642,'RTY Prices'!$A$1:$G$4152,7,1)</f>
        <v>762.32000700000003</v>
      </c>
    </row>
    <row r="1643" spans="12:15" x14ac:dyDescent="0.15">
      <c r="L1643" s="6">
        <v>38812</v>
      </c>
      <c r="M1643">
        <v>5.1684370917999198E-3</v>
      </c>
      <c r="N1643">
        <f t="shared" si="29"/>
        <v>0.34520066591742998</v>
      </c>
      <c r="O1643">
        <f>VLOOKUP(L1643,'RTY Prices'!$A$1:$G$4152,7,1)</f>
        <v>766.26000999999997</v>
      </c>
    </row>
    <row r="1644" spans="12:15" x14ac:dyDescent="0.15">
      <c r="L1644" s="6">
        <v>38813</v>
      </c>
      <c r="M1644">
        <v>-3.9190352632445497E-5</v>
      </c>
      <c r="N1644">
        <f t="shared" si="29"/>
        <v>0.34516147556479754</v>
      </c>
      <c r="O1644">
        <f>VLOOKUP(L1644,'RTY Prices'!$A$1:$G$4152,7,1)</f>
        <v>766.22997999999995</v>
      </c>
    </row>
    <row r="1645" spans="12:15" x14ac:dyDescent="0.15">
      <c r="L1645" s="6">
        <v>38814</v>
      </c>
      <c r="M1645">
        <v>-1.07606624743396E-2</v>
      </c>
      <c r="N1645">
        <f t="shared" si="29"/>
        <v>0.33440081309045794</v>
      </c>
      <c r="O1645">
        <f>VLOOKUP(L1645,'RTY Prices'!$A$1:$G$4152,7,1)</f>
        <v>756.13000499999998</v>
      </c>
    </row>
    <row r="1646" spans="12:15" x14ac:dyDescent="0.15">
      <c r="L1646" s="6">
        <v>38817</v>
      </c>
      <c r="M1646">
        <v>0</v>
      </c>
      <c r="N1646">
        <f t="shared" si="29"/>
        <v>0.33440081309045794</v>
      </c>
      <c r="O1646">
        <f>VLOOKUP(L1646,'RTY Prices'!$A$1:$G$4152,7,1)</f>
        <v>752.95001200000002</v>
      </c>
    </row>
    <row r="1647" spans="12:15" x14ac:dyDescent="0.15">
      <c r="L1647" s="6">
        <v>38818</v>
      </c>
      <c r="M1647">
        <v>0</v>
      </c>
      <c r="N1647">
        <f t="shared" si="29"/>
        <v>0.33440081309045794</v>
      </c>
      <c r="O1647">
        <f>VLOOKUP(L1647,'RTY Prices'!$A$1:$G$4152,7,1)</f>
        <v>742.10998500000005</v>
      </c>
    </row>
    <row r="1648" spans="12:15" x14ac:dyDescent="0.15">
      <c r="L1648" s="6">
        <v>38819</v>
      </c>
      <c r="M1648">
        <v>0</v>
      </c>
      <c r="N1648">
        <f t="shared" si="29"/>
        <v>0.33440081309045794</v>
      </c>
      <c r="O1648">
        <f>VLOOKUP(L1648,'RTY Prices'!$A$1:$G$4152,7,1)</f>
        <v>747.77002000000005</v>
      </c>
    </row>
    <row r="1649" spans="12:15" x14ac:dyDescent="0.15">
      <c r="L1649" s="6">
        <v>38820</v>
      </c>
      <c r="M1649">
        <v>0</v>
      </c>
      <c r="N1649">
        <f t="shared" si="29"/>
        <v>0.33440081309045794</v>
      </c>
      <c r="O1649">
        <f>VLOOKUP(L1649,'RTY Prices'!$A$1:$G$4152,7,1)</f>
        <v>751.10998500000005</v>
      </c>
    </row>
    <row r="1650" spans="12:15" x14ac:dyDescent="0.15">
      <c r="L1650" s="6">
        <v>38821</v>
      </c>
      <c r="M1650">
        <v>0</v>
      </c>
      <c r="N1650">
        <f t="shared" si="29"/>
        <v>0.33440081309045794</v>
      </c>
      <c r="O1650">
        <f>VLOOKUP(L1650,'RTY Prices'!$A$1:$G$4152,7,1)</f>
        <v>751.10998500000005</v>
      </c>
    </row>
    <row r="1651" spans="12:15" x14ac:dyDescent="0.15">
      <c r="L1651" s="6">
        <v>38824</v>
      </c>
      <c r="M1651">
        <v>0</v>
      </c>
      <c r="N1651">
        <f t="shared" si="29"/>
        <v>0.33440081309045794</v>
      </c>
      <c r="O1651">
        <f>VLOOKUP(L1651,'RTY Prices'!$A$1:$G$4152,7,1)</f>
        <v>749.46997099999999</v>
      </c>
    </row>
    <row r="1652" spans="12:15" x14ac:dyDescent="0.15">
      <c r="L1652" s="6">
        <v>38825</v>
      </c>
      <c r="M1652">
        <v>0</v>
      </c>
      <c r="N1652">
        <f t="shared" si="29"/>
        <v>0.33440081309045794</v>
      </c>
      <c r="O1652">
        <f>VLOOKUP(L1652,'RTY Prices'!$A$1:$G$4152,7,1)</f>
        <v>769.80999799999995</v>
      </c>
    </row>
    <row r="1653" spans="12:15" x14ac:dyDescent="0.15">
      <c r="L1653" s="6">
        <v>38826</v>
      </c>
      <c r="M1653">
        <v>0</v>
      </c>
      <c r="N1653">
        <f t="shared" si="29"/>
        <v>0.33440081309045794</v>
      </c>
      <c r="O1653">
        <f>VLOOKUP(L1653,'RTY Prices'!$A$1:$G$4152,7,1)</f>
        <v>778.419983</v>
      </c>
    </row>
    <row r="1654" spans="12:15" x14ac:dyDescent="0.15">
      <c r="L1654" s="6">
        <v>38827</v>
      </c>
      <c r="M1654">
        <v>0</v>
      </c>
      <c r="N1654">
        <f t="shared" si="29"/>
        <v>0.33440081309045794</v>
      </c>
      <c r="O1654">
        <f>VLOOKUP(L1654,'RTY Prices'!$A$1:$G$4152,7,1)</f>
        <v>774.669983</v>
      </c>
    </row>
    <row r="1655" spans="12:15" x14ac:dyDescent="0.15">
      <c r="L1655" s="6">
        <v>38828</v>
      </c>
      <c r="M1655">
        <v>0</v>
      </c>
      <c r="N1655">
        <f t="shared" si="29"/>
        <v>0.33440081309045794</v>
      </c>
      <c r="O1655">
        <f>VLOOKUP(L1655,'RTY Prices'!$A$1:$G$4152,7,1)</f>
        <v>772.11999500000002</v>
      </c>
    </row>
    <row r="1656" spans="12:15" x14ac:dyDescent="0.15">
      <c r="L1656" s="6">
        <v>38831</v>
      </c>
      <c r="M1656">
        <v>0</v>
      </c>
      <c r="N1656">
        <f t="shared" si="29"/>
        <v>0.33440081309045794</v>
      </c>
      <c r="O1656">
        <f>VLOOKUP(L1656,'RTY Prices'!$A$1:$G$4152,7,1)</f>
        <v>766.14001499999995</v>
      </c>
    </row>
    <row r="1657" spans="12:15" x14ac:dyDescent="0.15">
      <c r="L1657" s="6">
        <v>38832</v>
      </c>
      <c r="M1657">
        <v>0</v>
      </c>
      <c r="N1657">
        <f t="shared" si="29"/>
        <v>0.33440081309045794</v>
      </c>
      <c r="O1657">
        <f>VLOOKUP(L1657,'RTY Prices'!$A$1:$G$4152,7,1)</f>
        <v>764.82000700000003</v>
      </c>
    </row>
    <row r="1658" spans="12:15" x14ac:dyDescent="0.15">
      <c r="L1658" s="6">
        <v>38833</v>
      </c>
      <c r="M1658">
        <v>0</v>
      </c>
      <c r="N1658">
        <f t="shared" si="29"/>
        <v>0.33440081309045794</v>
      </c>
      <c r="O1658">
        <f>VLOOKUP(L1658,'RTY Prices'!$A$1:$G$4152,7,1)</f>
        <v>765.22997999999995</v>
      </c>
    </row>
    <row r="1659" spans="12:15" x14ac:dyDescent="0.15">
      <c r="L1659" s="6">
        <v>38834</v>
      </c>
      <c r="M1659">
        <v>0</v>
      </c>
      <c r="N1659">
        <f t="shared" si="29"/>
        <v>0.33440081309045794</v>
      </c>
      <c r="O1659">
        <f>VLOOKUP(L1659,'RTY Prices'!$A$1:$G$4152,7,1)</f>
        <v>761.40002400000003</v>
      </c>
    </row>
    <row r="1660" spans="12:15" x14ac:dyDescent="0.15">
      <c r="L1660" s="6">
        <v>38835</v>
      </c>
      <c r="M1660">
        <v>0</v>
      </c>
      <c r="N1660">
        <f t="shared" si="29"/>
        <v>0.33440081309045794</v>
      </c>
      <c r="O1660">
        <f>VLOOKUP(L1660,'RTY Prices'!$A$1:$G$4152,7,1)</f>
        <v>764.53997800000002</v>
      </c>
    </row>
    <row r="1661" spans="12:15" x14ac:dyDescent="0.15">
      <c r="L1661" s="6">
        <v>38838</v>
      </c>
      <c r="M1661">
        <v>0</v>
      </c>
      <c r="N1661">
        <f t="shared" si="29"/>
        <v>0.33440081309045794</v>
      </c>
      <c r="O1661">
        <f>VLOOKUP(L1661,'RTY Prices'!$A$1:$G$4152,7,1)</f>
        <v>761.11999500000002</v>
      </c>
    </row>
    <row r="1662" spans="12:15" x14ac:dyDescent="0.15">
      <c r="L1662" s="6">
        <v>38839</v>
      </c>
      <c r="M1662">
        <v>0</v>
      </c>
      <c r="N1662">
        <f t="shared" si="29"/>
        <v>0.33440081309045794</v>
      </c>
      <c r="O1662">
        <f>VLOOKUP(L1662,'RTY Prices'!$A$1:$G$4152,7,1)</f>
        <v>767.60998500000005</v>
      </c>
    </row>
    <row r="1663" spans="12:15" x14ac:dyDescent="0.15">
      <c r="L1663" s="6">
        <v>38840</v>
      </c>
      <c r="M1663">
        <v>0</v>
      </c>
      <c r="N1663">
        <f t="shared" si="29"/>
        <v>0.33440081309045794</v>
      </c>
      <c r="O1663">
        <f>VLOOKUP(L1663,'RTY Prices'!$A$1:$G$4152,7,1)</f>
        <v>767.72997999999995</v>
      </c>
    </row>
    <row r="1664" spans="12:15" x14ac:dyDescent="0.15">
      <c r="L1664" s="6">
        <v>38841</v>
      </c>
      <c r="M1664">
        <v>0</v>
      </c>
      <c r="N1664">
        <f t="shared" si="29"/>
        <v>0.33440081309045794</v>
      </c>
      <c r="O1664">
        <f>VLOOKUP(L1664,'RTY Prices'!$A$1:$G$4152,7,1)</f>
        <v>774.71997099999999</v>
      </c>
    </row>
    <row r="1665" spans="12:15" x14ac:dyDescent="0.15">
      <c r="L1665" s="6">
        <v>38842</v>
      </c>
      <c r="M1665">
        <v>0</v>
      </c>
      <c r="N1665">
        <f t="shared" si="29"/>
        <v>0.33440081309045794</v>
      </c>
      <c r="O1665">
        <f>VLOOKUP(L1665,'RTY Prices'!$A$1:$G$4152,7,1)</f>
        <v>781.830017</v>
      </c>
    </row>
    <row r="1666" spans="12:15" x14ac:dyDescent="0.15">
      <c r="L1666" s="6">
        <v>38845</v>
      </c>
      <c r="M1666">
        <v>-2.9423403425043998E-4</v>
      </c>
      <c r="N1666">
        <f t="shared" si="29"/>
        <v>0.3341065790562075</v>
      </c>
      <c r="O1666">
        <f>VLOOKUP(L1666,'RTY Prices'!$A$1:$G$4152,7,1)</f>
        <v>781.59997599999997</v>
      </c>
    </row>
    <row r="1667" spans="12:15" x14ac:dyDescent="0.15">
      <c r="L1667" s="6">
        <v>38846</v>
      </c>
      <c r="M1667">
        <v>-1.1259020304780201E-3</v>
      </c>
      <c r="N1667">
        <f t="shared" si="29"/>
        <v>0.33298067702572948</v>
      </c>
      <c r="O1667">
        <f>VLOOKUP(L1667,'RTY Prices'!$A$1:$G$4152,7,1)</f>
        <v>780.71997099999999</v>
      </c>
    </row>
    <row r="1668" spans="12:15" x14ac:dyDescent="0.15">
      <c r="L1668" s="6">
        <v>38847</v>
      </c>
      <c r="M1668">
        <v>-6.1225140608064301E-3</v>
      </c>
      <c r="N1668">
        <f t="shared" si="29"/>
        <v>0.32685816296492304</v>
      </c>
      <c r="O1668">
        <f>VLOOKUP(L1668,'RTY Prices'!$A$1:$G$4152,7,1)</f>
        <v>775.94000200000005</v>
      </c>
    </row>
    <row r="1669" spans="12:15" x14ac:dyDescent="0.15">
      <c r="L1669" s="6">
        <v>38848</v>
      </c>
      <c r="M1669">
        <v>-1.22658330192647E-2</v>
      </c>
      <c r="N1669">
        <f t="shared" si="29"/>
        <v>0.31459232994565833</v>
      </c>
      <c r="O1669">
        <f>VLOOKUP(L1669,'RTY Prices'!$A$1:$G$4152,7,1)</f>
        <v>757.46997099999999</v>
      </c>
    </row>
    <row r="1670" spans="12:15" x14ac:dyDescent="0.15">
      <c r="L1670" s="6">
        <v>38849</v>
      </c>
      <c r="M1670">
        <v>0</v>
      </c>
      <c r="N1670">
        <f t="shared" si="29"/>
        <v>0.31459232994565833</v>
      </c>
      <c r="O1670">
        <f>VLOOKUP(L1670,'RTY Prices'!$A$1:$G$4152,7,1)</f>
        <v>742.40002400000003</v>
      </c>
    </row>
    <row r="1671" spans="12:15" x14ac:dyDescent="0.15">
      <c r="L1671" s="6">
        <v>38852</v>
      </c>
      <c r="M1671">
        <v>6.4116498466062401E-3</v>
      </c>
      <c r="N1671">
        <f t="shared" si="29"/>
        <v>0.32100397979226458</v>
      </c>
      <c r="O1671">
        <f>VLOOKUP(L1671,'RTY Prices'!$A$1:$G$4152,7,1)</f>
        <v>737.64001499999995</v>
      </c>
    </row>
    <row r="1672" spans="12:15" x14ac:dyDescent="0.15">
      <c r="L1672" s="6">
        <v>38853</v>
      </c>
      <c r="M1672">
        <v>2.3052437034609601E-4</v>
      </c>
      <c r="N1672">
        <f t="shared" si="29"/>
        <v>0.32123450416261068</v>
      </c>
      <c r="O1672">
        <f>VLOOKUP(L1672,'RTY Prices'!$A$1:$G$4152,7,1)</f>
        <v>737.46997099999999</v>
      </c>
    </row>
    <row r="1673" spans="12:15" x14ac:dyDescent="0.15">
      <c r="L1673" s="6">
        <v>38854</v>
      </c>
      <c r="M1673">
        <v>1.57565669884068E-2</v>
      </c>
      <c r="N1673">
        <f t="shared" si="29"/>
        <v>0.33699107115101745</v>
      </c>
      <c r="O1673">
        <f>VLOOKUP(L1673,'RTY Prices'!$A$1:$G$4152,7,1)</f>
        <v>725.84997599999997</v>
      </c>
    </row>
    <row r="1674" spans="12:15" x14ac:dyDescent="0.15">
      <c r="L1674" s="6">
        <v>38855</v>
      </c>
      <c r="M1674">
        <v>1.0167397181259899E-2</v>
      </c>
      <c r="N1674">
        <f t="shared" si="29"/>
        <v>0.34715846833227737</v>
      </c>
      <c r="O1674">
        <f>VLOOKUP(L1674,'RTY Prices'!$A$1:$G$4152,7,1)</f>
        <v>718.46997099999999</v>
      </c>
    </row>
    <row r="1675" spans="12:15" x14ac:dyDescent="0.15">
      <c r="L1675" s="6">
        <v>38856</v>
      </c>
      <c r="M1675">
        <v>-5.6648254823166103E-3</v>
      </c>
      <c r="N1675">
        <f t="shared" si="29"/>
        <v>0.34149364284996075</v>
      </c>
      <c r="O1675">
        <f>VLOOKUP(L1675,'RTY Prices'!$A$1:$G$4152,7,1)</f>
        <v>722.53997800000002</v>
      </c>
    </row>
    <row r="1676" spans="12:15" x14ac:dyDescent="0.15">
      <c r="L1676" s="6">
        <v>38859</v>
      </c>
      <c r="M1676">
        <v>1.0089376673909099E-2</v>
      </c>
      <c r="N1676">
        <f t="shared" ref="N1676:N1739" si="30">M1676+N1675</f>
        <v>0.35158301952386983</v>
      </c>
      <c r="O1676">
        <f>VLOOKUP(L1676,'RTY Prices'!$A$1:$G$4152,7,1)</f>
        <v>715.25</v>
      </c>
    </row>
    <row r="1677" spans="12:15" x14ac:dyDescent="0.15">
      <c r="L1677" s="6">
        <v>38860</v>
      </c>
      <c r="M1677">
        <v>5.5365564487941301E-3</v>
      </c>
      <c r="N1677">
        <f t="shared" si="30"/>
        <v>0.35711957597266397</v>
      </c>
      <c r="O1677">
        <f>VLOOKUP(L1677,'RTY Prices'!$A$1:$G$4152,7,1)</f>
        <v>711.28997800000002</v>
      </c>
    </row>
    <row r="1678" spans="12:15" x14ac:dyDescent="0.15">
      <c r="L1678" s="6">
        <v>38861</v>
      </c>
      <c r="M1678">
        <v>2.8058879806058802E-5</v>
      </c>
      <c r="N1678">
        <f t="shared" si="30"/>
        <v>0.35714763485247003</v>
      </c>
      <c r="O1678">
        <f>VLOOKUP(L1678,'RTY Prices'!$A$1:$G$4152,7,1)</f>
        <v>711.27002000000005</v>
      </c>
    </row>
    <row r="1679" spans="12:15" x14ac:dyDescent="0.15">
      <c r="L1679" s="6">
        <v>38862</v>
      </c>
      <c r="M1679">
        <v>-1.6270748417738599E-2</v>
      </c>
      <c r="N1679">
        <f t="shared" si="30"/>
        <v>0.34087688643473141</v>
      </c>
      <c r="O1679">
        <f>VLOOKUP(L1679,'RTY Prices'!$A$1:$G$4152,7,1)</f>
        <v>725.580017</v>
      </c>
    </row>
    <row r="1680" spans="12:15" x14ac:dyDescent="0.15">
      <c r="L1680" s="6">
        <v>38863</v>
      </c>
      <c r="M1680">
        <v>0</v>
      </c>
      <c r="N1680">
        <f t="shared" si="30"/>
        <v>0.34087688643473141</v>
      </c>
      <c r="O1680">
        <f>VLOOKUP(L1680,'RTY Prices'!$A$1:$G$4152,7,1)</f>
        <v>729.54998799999998</v>
      </c>
    </row>
    <row r="1681" spans="12:15" x14ac:dyDescent="0.15">
      <c r="L1681" s="6">
        <v>38866</v>
      </c>
      <c r="M1681">
        <v>0</v>
      </c>
      <c r="N1681">
        <f t="shared" si="30"/>
        <v>0.34087688643473141</v>
      </c>
      <c r="O1681">
        <f>VLOOKUP(L1681,'RTY Prices'!$A$1:$G$4152,7,1)</f>
        <v>729.54998799999998</v>
      </c>
    </row>
    <row r="1682" spans="12:15" x14ac:dyDescent="0.15">
      <c r="L1682" s="6">
        <v>38867</v>
      </c>
      <c r="M1682">
        <v>0</v>
      </c>
      <c r="N1682">
        <f t="shared" si="30"/>
        <v>0.34087688643473141</v>
      </c>
      <c r="O1682">
        <f>VLOOKUP(L1682,'RTY Prices'!$A$1:$G$4152,7,1)</f>
        <v>711.03997800000002</v>
      </c>
    </row>
    <row r="1683" spans="12:15" x14ac:dyDescent="0.15">
      <c r="L1683" s="6">
        <v>38868</v>
      </c>
      <c r="M1683">
        <v>0</v>
      </c>
      <c r="N1683">
        <f t="shared" si="30"/>
        <v>0.34087688643473141</v>
      </c>
      <c r="O1683">
        <f>VLOOKUP(L1683,'RTY Prices'!$A$1:$G$4152,7,1)</f>
        <v>721.01000999999997</v>
      </c>
    </row>
    <row r="1684" spans="12:15" x14ac:dyDescent="0.15">
      <c r="L1684" s="6">
        <v>38869</v>
      </c>
      <c r="M1684">
        <v>0</v>
      </c>
      <c r="N1684">
        <f t="shared" si="30"/>
        <v>0.34087688643473141</v>
      </c>
      <c r="O1684">
        <f>VLOOKUP(L1684,'RTY Prices'!$A$1:$G$4152,7,1)</f>
        <v>736.5</v>
      </c>
    </row>
    <row r="1685" spans="12:15" x14ac:dyDescent="0.15">
      <c r="L1685" s="6">
        <v>38870</v>
      </c>
      <c r="M1685">
        <v>0</v>
      </c>
      <c r="N1685">
        <f t="shared" si="30"/>
        <v>0.34087688643473141</v>
      </c>
      <c r="O1685">
        <f>VLOOKUP(L1685,'RTY Prices'!$A$1:$G$4152,7,1)</f>
        <v>737.45001200000002</v>
      </c>
    </row>
    <row r="1686" spans="12:15" x14ac:dyDescent="0.15">
      <c r="L1686" s="6">
        <v>38873</v>
      </c>
      <c r="M1686">
        <v>0</v>
      </c>
      <c r="N1686">
        <f t="shared" si="30"/>
        <v>0.34087688643473141</v>
      </c>
      <c r="O1686">
        <f>VLOOKUP(L1686,'RTY Prices'!$A$1:$G$4152,7,1)</f>
        <v>713.919983</v>
      </c>
    </row>
    <row r="1687" spans="12:15" x14ac:dyDescent="0.15">
      <c r="L1687" s="6">
        <v>38874</v>
      </c>
      <c r="M1687">
        <v>0</v>
      </c>
      <c r="N1687">
        <f t="shared" si="30"/>
        <v>0.34087688643473141</v>
      </c>
      <c r="O1687">
        <f>VLOOKUP(L1687,'RTY Prices'!$A$1:$G$4152,7,1)</f>
        <v>710.96002199999998</v>
      </c>
    </row>
    <row r="1688" spans="12:15" x14ac:dyDescent="0.15">
      <c r="L1688" s="6">
        <v>38875</v>
      </c>
      <c r="M1688">
        <v>5.8793643392792598E-3</v>
      </c>
      <c r="N1688">
        <f t="shared" si="30"/>
        <v>0.34675625077401068</v>
      </c>
      <c r="O1688">
        <f>VLOOKUP(L1688,'RTY Prices'!$A$1:$G$4152,7,1)</f>
        <v>706.78002900000001</v>
      </c>
    </row>
    <row r="1689" spans="12:15" x14ac:dyDescent="0.15">
      <c r="L1689" s="6">
        <v>38876</v>
      </c>
      <c r="M1689">
        <v>3.5371684221707702E-4</v>
      </c>
      <c r="N1689">
        <f t="shared" si="30"/>
        <v>0.34710996761622775</v>
      </c>
      <c r="O1689">
        <f>VLOOKUP(L1689,'RTY Prices'!$A$1:$G$4152,7,1)</f>
        <v>706.53002900000001</v>
      </c>
    </row>
    <row r="1690" spans="12:15" x14ac:dyDescent="0.15">
      <c r="L1690" s="6">
        <v>38877</v>
      </c>
      <c r="M1690">
        <v>7.2750113781788698E-3</v>
      </c>
      <c r="N1690">
        <f t="shared" si="30"/>
        <v>0.35438497899440663</v>
      </c>
      <c r="O1690">
        <f>VLOOKUP(L1690,'RTY Prices'!$A$1:$G$4152,7,1)</f>
        <v>701.39001499999995</v>
      </c>
    </row>
    <row r="1691" spans="12:15" x14ac:dyDescent="0.15">
      <c r="L1691" s="6">
        <v>38880</v>
      </c>
      <c r="M1691">
        <v>2.59484917246788E-2</v>
      </c>
      <c r="N1691">
        <f t="shared" si="30"/>
        <v>0.38033347071908541</v>
      </c>
      <c r="O1691">
        <f>VLOOKUP(L1691,'RTY Prices'!$A$1:$G$4152,7,1)</f>
        <v>683.19000200000005</v>
      </c>
    </row>
    <row r="1692" spans="12:15" x14ac:dyDescent="0.15">
      <c r="L1692" s="6">
        <v>38881</v>
      </c>
      <c r="M1692">
        <v>1.5325211096985701E-2</v>
      </c>
      <c r="N1692">
        <f t="shared" si="30"/>
        <v>0.39565868181607111</v>
      </c>
      <c r="O1692">
        <f>VLOOKUP(L1692,'RTY Prices'!$A$1:$G$4152,7,1)</f>
        <v>672.71997099999999</v>
      </c>
    </row>
    <row r="1693" spans="12:15" x14ac:dyDescent="0.15">
      <c r="L1693" s="6">
        <v>38882</v>
      </c>
      <c r="M1693">
        <v>-6.4960996973284502E-3</v>
      </c>
      <c r="N1693">
        <f t="shared" si="30"/>
        <v>0.38916258211874266</v>
      </c>
      <c r="O1693">
        <f>VLOOKUP(L1693,'RTY Prices'!$A$1:$G$4152,7,1)</f>
        <v>677.09002699999996</v>
      </c>
    </row>
    <row r="1694" spans="12:15" x14ac:dyDescent="0.15">
      <c r="L1694" s="6">
        <v>38883</v>
      </c>
      <c r="M1694">
        <v>-2.2308882752160201E-2</v>
      </c>
      <c r="N1694">
        <f t="shared" si="30"/>
        <v>0.36685369936658246</v>
      </c>
      <c r="O1694">
        <f>VLOOKUP(L1694,'RTY Prices'!$A$1:$G$4152,7,1)</f>
        <v>701.04998799999998</v>
      </c>
    </row>
    <row r="1695" spans="12:15" x14ac:dyDescent="0.15">
      <c r="L1695" s="6">
        <v>38884</v>
      </c>
      <c r="M1695">
        <v>0</v>
      </c>
      <c r="N1695">
        <f t="shared" si="30"/>
        <v>0.36685369936658246</v>
      </c>
      <c r="O1695">
        <f>VLOOKUP(L1695,'RTY Prices'!$A$1:$G$4152,7,1)</f>
        <v>693.07000700000003</v>
      </c>
    </row>
    <row r="1696" spans="12:15" x14ac:dyDescent="0.15">
      <c r="L1696" s="6">
        <v>38887</v>
      </c>
      <c r="M1696">
        <v>0</v>
      </c>
      <c r="N1696">
        <f t="shared" si="30"/>
        <v>0.36685369936658246</v>
      </c>
      <c r="O1696">
        <f>VLOOKUP(L1696,'RTY Prices'!$A$1:$G$4152,7,1)</f>
        <v>680.76000999999997</v>
      </c>
    </row>
    <row r="1697" spans="12:15" x14ac:dyDescent="0.15">
      <c r="L1697" s="6">
        <v>38888</v>
      </c>
      <c r="M1697">
        <v>0</v>
      </c>
      <c r="N1697">
        <f t="shared" si="30"/>
        <v>0.36685369936658246</v>
      </c>
      <c r="O1697">
        <f>VLOOKUP(L1697,'RTY Prices'!$A$1:$G$4152,7,1)</f>
        <v>677.5</v>
      </c>
    </row>
    <row r="1698" spans="12:15" x14ac:dyDescent="0.15">
      <c r="L1698" s="6">
        <v>38889</v>
      </c>
      <c r="M1698">
        <v>0</v>
      </c>
      <c r="N1698">
        <f t="shared" si="30"/>
        <v>0.36685369936658246</v>
      </c>
      <c r="O1698">
        <f>VLOOKUP(L1698,'RTY Prices'!$A$1:$G$4152,7,1)</f>
        <v>690.669983</v>
      </c>
    </row>
    <row r="1699" spans="12:15" x14ac:dyDescent="0.15">
      <c r="L1699" s="6">
        <v>38890</v>
      </c>
      <c r="M1699">
        <v>0</v>
      </c>
      <c r="N1699">
        <f t="shared" si="30"/>
        <v>0.36685369936658246</v>
      </c>
      <c r="O1699">
        <f>VLOOKUP(L1699,'RTY Prices'!$A$1:$G$4152,7,1)</f>
        <v>688.03997800000002</v>
      </c>
    </row>
    <row r="1700" spans="12:15" x14ac:dyDescent="0.15">
      <c r="L1700" s="6">
        <v>38891</v>
      </c>
      <c r="M1700">
        <v>0</v>
      </c>
      <c r="N1700">
        <f t="shared" si="30"/>
        <v>0.36685369936658246</v>
      </c>
      <c r="O1700">
        <f>VLOOKUP(L1700,'RTY Prices'!$A$1:$G$4152,7,1)</f>
        <v>690.14001499999995</v>
      </c>
    </row>
    <row r="1701" spans="12:15" x14ac:dyDescent="0.15">
      <c r="L1701" s="6">
        <v>38894</v>
      </c>
      <c r="M1701">
        <v>0</v>
      </c>
      <c r="N1701">
        <f t="shared" si="30"/>
        <v>0.36685369936658246</v>
      </c>
      <c r="O1701">
        <f>VLOOKUP(L1701,'RTY Prices'!$A$1:$G$4152,7,1)</f>
        <v>698.64001499999995</v>
      </c>
    </row>
    <row r="1702" spans="12:15" x14ac:dyDescent="0.15">
      <c r="L1702" s="6">
        <v>38895</v>
      </c>
      <c r="M1702">
        <v>0</v>
      </c>
      <c r="N1702">
        <f t="shared" si="30"/>
        <v>0.36685369936658246</v>
      </c>
      <c r="O1702">
        <f>VLOOKUP(L1702,'RTY Prices'!$A$1:$G$4152,7,1)</f>
        <v>686.94000200000005</v>
      </c>
    </row>
    <row r="1703" spans="12:15" x14ac:dyDescent="0.15">
      <c r="L1703" s="6">
        <v>38896</v>
      </c>
      <c r="M1703">
        <v>0</v>
      </c>
      <c r="N1703">
        <f t="shared" si="30"/>
        <v>0.36685369936658246</v>
      </c>
      <c r="O1703">
        <f>VLOOKUP(L1703,'RTY Prices'!$A$1:$G$4152,7,1)</f>
        <v>688.03997800000002</v>
      </c>
    </row>
    <row r="1704" spans="12:15" x14ac:dyDescent="0.15">
      <c r="L1704" s="6">
        <v>38897</v>
      </c>
      <c r="M1704">
        <v>0</v>
      </c>
      <c r="N1704">
        <f t="shared" si="30"/>
        <v>0.36685369936658246</v>
      </c>
      <c r="O1704">
        <f>VLOOKUP(L1704,'RTY Prices'!$A$1:$G$4152,7,1)</f>
        <v>714.32000700000003</v>
      </c>
    </row>
    <row r="1705" spans="12:15" x14ac:dyDescent="0.15">
      <c r="L1705" s="6">
        <v>38898</v>
      </c>
      <c r="M1705">
        <v>0</v>
      </c>
      <c r="N1705">
        <f t="shared" si="30"/>
        <v>0.36685369936658246</v>
      </c>
      <c r="O1705">
        <f>VLOOKUP(L1705,'RTY Prices'!$A$1:$G$4152,7,1)</f>
        <v>724.669983</v>
      </c>
    </row>
    <row r="1706" spans="12:15" x14ac:dyDescent="0.15">
      <c r="L1706" s="6">
        <v>38901</v>
      </c>
      <c r="M1706">
        <v>0</v>
      </c>
      <c r="N1706">
        <f t="shared" si="30"/>
        <v>0.36685369936658246</v>
      </c>
      <c r="O1706">
        <f>VLOOKUP(L1706,'RTY Prices'!$A$1:$G$4152,7,1)</f>
        <v>730.79998799999998</v>
      </c>
    </row>
    <row r="1707" spans="12:15" x14ac:dyDescent="0.15">
      <c r="L1707" s="6">
        <v>38902</v>
      </c>
      <c r="M1707">
        <v>0</v>
      </c>
      <c r="N1707">
        <f t="shared" si="30"/>
        <v>0.36685369936658246</v>
      </c>
      <c r="O1707">
        <f>VLOOKUP(L1707,'RTY Prices'!$A$1:$G$4152,7,1)</f>
        <v>730.79998799999998</v>
      </c>
    </row>
    <row r="1708" spans="12:15" x14ac:dyDescent="0.15">
      <c r="L1708" s="6">
        <v>38903</v>
      </c>
      <c r="M1708">
        <v>0</v>
      </c>
      <c r="N1708">
        <f t="shared" si="30"/>
        <v>0.36685369936658246</v>
      </c>
      <c r="O1708">
        <f>VLOOKUP(L1708,'RTY Prices'!$A$1:$G$4152,7,1)</f>
        <v>719.84997599999997</v>
      </c>
    </row>
    <row r="1709" spans="12:15" x14ac:dyDescent="0.15">
      <c r="L1709" s="6">
        <v>38904</v>
      </c>
      <c r="M1709">
        <v>0</v>
      </c>
      <c r="N1709">
        <f t="shared" si="30"/>
        <v>0.36685369936658246</v>
      </c>
      <c r="O1709">
        <f>VLOOKUP(L1709,'RTY Prices'!$A$1:$G$4152,7,1)</f>
        <v>720.64001499999995</v>
      </c>
    </row>
    <row r="1710" spans="12:15" x14ac:dyDescent="0.15">
      <c r="L1710" s="6">
        <v>38905</v>
      </c>
      <c r="M1710">
        <v>0</v>
      </c>
      <c r="N1710">
        <f t="shared" si="30"/>
        <v>0.36685369936658246</v>
      </c>
      <c r="O1710">
        <f>VLOOKUP(L1710,'RTY Prices'!$A$1:$G$4152,7,1)</f>
        <v>709.29998799999998</v>
      </c>
    </row>
    <row r="1711" spans="12:15" x14ac:dyDescent="0.15">
      <c r="L1711" s="6">
        <v>38908</v>
      </c>
      <c r="M1711">
        <v>0</v>
      </c>
      <c r="N1711">
        <f t="shared" si="30"/>
        <v>0.36685369936658246</v>
      </c>
      <c r="O1711">
        <f>VLOOKUP(L1711,'RTY Prices'!$A$1:$G$4152,7,1)</f>
        <v>709.080017</v>
      </c>
    </row>
    <row r="1712" spans="12:15" x14ac:dyDescent="0.15">
      <c r="L1712" s="6">
        <v>38909</v>
      </c>
      <c r="M1712">
        <v>0</v>
      </c>
      <c r="N1712">
        <f t="shared" si="30"/>
        <v>0.36685369936658246</v>
      </c>
      <c r="O1712">
        <f>VLOOKUP(L1712,'RTY Prices'!$A$1:$G$4152,7,1)</f>
        <v>714.39001499999995</v>
      </c>
    </row>
    <row r="1713" spans="12:15" x14ac:dyDescent="0.15">
      <c r="L1713" s="6">
        <v>38910</v>
      </c>
      <c r="M1713">
        <v>0</v>
      </c>
      <c r="N1713">
        <f t="shared" si="30"/>
        <v>0.36685369936658246</v>
      </c>
      <c r="O1713">
        <f>VLOOKUP(L1713,'RTY Prices'!$A$1:$G$4152,7,1)</f>
        <v>701.169983</v>
      </c>
    </row>
    <row r="1714" spans="12:15" x14ac:dyDescent="0.15">
      <c r="L1714" s="6">
        <v>38911</v>
      </c>
      <c r="M1714">
        <v>0</v>
      </c>
      <c r="N1714">
        <f t="shared" si="30"/>
        <v>0.36685369936658246</v>
      </c>
      <c r="O1714">
        <f>VLOOKUP(L1714,'RTY Prices'!$A$1:$G$4152,7,1)</f>
        <v>687.28997800000002</v>
      </c>
    </row>
    <row r="1715" spans="12:15" x14ac:dyDescent="0.15">
      <c r="L1715" s="6">
        <v>38912</v>
      </c>
      <c r="M1715">
        <v>0</v>
      </c>
      <c r="N1715">
        <f t="shared" si="30"/>
        <v>0.36685369936658246</v>
      </c>
      <c r="O1715">
        <f>VLOOKUP(L1715,'RTY Prices'!$A$1:$G$4152,7,1)</f>
        <v>681.23999000000003</v>
      </c>
    </row>
    <row r="1716" spans="12:15" x14ac:dyDescent="0.15">
      <c r="L1716" s="6">
        <v>38915</v>
      </c>
      <c r="M1716">
        <v>0</v>
      </c>
      <c r="N1716">
        <f t="shared" si="30"/>
        <v>0.36685369936658246</v>
      </c>
      <c r="O1716">
        <f>VLOOKUP(L1716,'RTY Prices'!$A$1:$G$4152,7,1)</f>
        <v>677.69000200000005</v>
      </c>
    </row>
    <row r="1717" spans="12:15" x14ac:dyDescent="0.15">
      <c r="L1717" s="6">
        <v>38916</v>
      </c>
      <c r="M1717">
        <v>0</v>
      </c>
      <c r="N1717">
        <f t="shared" si="30"/>
        <v>0.36685369936658246</v>
      </c>
      <c r="O1717">
        <f>VLOOKUP(L1717,'RTY Prices'!$A$1:$G$4152,7,1)</f>
        <v>681.64001499999995</v>
      </c>
    </row>
    <row r="1718" spans="12:15" x14ac:dyDescent="0.15">
      <c r="L1718" s="6">
        <v>38917</v>
      </c>
      <c r="M1718">
        <v>0</v>
      </c>
      <c r="N1718">
        <f t="shared" si="30"/>
        <v>0.36685369936658246</v>
      </c>
      <c r="O1718">
        <f>VLOOKUP(L1718,'RTY Prices'!$A$1:$G$4152,7,1)</f>
        <v>702.34002699999996</v>
      </c>
    </row>
    <row r="1719" spans="12:15" x14ac:dyDescent="0.15">
      <c r="L1719" s="6">
        <v>38918</v>
      </c>
      <c r="M1719">
        <v>0</v>
      </c>
      <c r="N1719">
        <f t="shared" si="30"/>
        <v>0.36685369936658246</v>
      </c>
      <c r="O1719">
        <f>VLOOKUP(L1719,'RTY Prices'!$A$1:$G$4152,7,1)</f>
        <v>683.60998500000005</v>
      </c>
    </row>
    <row r="1720" spans="12:15" x14ac:dyDescent="0.15">
      <c r="L1720" s="6">
        <v>38919</v>
      </c>
      <c r="M1720">
        <v>0</v>
      </c>
      <c r="N1720">
        <f t="shared" si="30"/>
        <v>0.36685369936658246</v>
      </c>
      <c r="O1720">
        <f>VLOOKUP(L1720,'RTY Prices'!$A$1:$G$4152,7,1)</f>
        <v>671.94000200000005</v>
      </c>
    </row>
    <row r="1721" spans="12:15" x14ac:dyDescent="0.15">
      <c r="L1721" s="6">
        <v>38922</v>
      </c>
      <c r="M1721">
        <v>-2.0168165992743001E-2</v>
      </c>
      <c r="N1721">
        <f t="shared" si="30"/>
        <v>0.34668553337383945</v>
      </c>
      <c r="O1721">
        <f>VLOOKUP(L1721,'RTY Prices'!$A$1:$G$4152,7,1)</f>
        <v>690.76000999999997</v>
      </c>
    </row>
    <row r="1722" spans="12:15" x14ac:dyDescent="0.15">
      <c r="L1722" s="6">
        <v>38923</v>
      </c>
      <c r="M1722">
        <v>0</v>
      </c>
      <c r="N1722">
        <f t="shared" si="30"/>
        <v>0.34668553337383945</v>
      </c>
      <c r="O1722">
        <f>VLOOKUP(L1722,'RTY Prices'!$A$1:$G$4152,7,1)</f>
        <v>697.44000200000005</v>
      </c>
    </row>
    <row r="1723" spans="12:15" x14ac:dyDescent="0.15">
      <c r="L1723" s="6">
        <v>38924</v>
      </c>
      <c r="M1723">
        <v>0</v>
      </c>
      <c r="N1723">
        <f t="shared" si="30"/>
        <v>0.34668553337383945</v>
      </c>
      <c r="O1723">
        <f>VLOOKUP(L1723,'RTY Prices'!$A$1:$G$4152,7,1)</f>
        <v>694.45001200000002</v>
      </c>
    </row>
    <row r="1724" spans="12:15" x14ac:dyDescent="0.15">
      <c r="L1724" s="6">
        <v>38925</v>
      </c>
      <c r="M1724">
        <v>0</v>
      </c>
      <c r="N1724">
        <f t="shared" si="30"/>
        <v>0.34668553337383945</v>
      </c>
      <c r="O1724">
        <f>VLOOKUP(L1724,'RTY Prices'!$A$1:$G$4152,7,1)</f>
        <v>685.69000200000005</v>
      </c>
    </row>
    <row r="1725" spans="12:15" x14ac:dyDescent="0.15">
      <c r="L1725" s="6">
        <v>38926</v>
      </c>
      <c r="M1725">
        <v>0</v>
      </c>
      <c r="N1725">
        <f t="shared" si="30"/>
        <v>0.34668553337383945</v>
      </c>
      <c r="O1725">
        <f>VLOOKUP(L1725,'RTY Prices'!$A$1:$G$4152,7,1)</f>
        <v>700.03002900000001</v>
      </c>
    </row>
    <row r="1726" spans="12:15" x14ac:dyDescent="0.15">
      <c r="L1726" s="6">
        <v>38929</v>
      </c>
      <c r="M1726">
        <v>0</v>
      </c>
      <c r="N1726">
        <f t="shared" si="30"/>
        <v>0.34668553337383945</v>
      </c>
      <c r="O1726">
        <f>VLOOKUP(L1726,'RTY Prices'!$A$1:$G$4152,7,1)</f>
        <v>700.55999799999995</v>
      </c>
    </row>
    <row r="1727" spans="12:15" x14ac:dyDescent="0.15">
      <c r="L1727" s="6">
        <v>38930</v>
      </c>
      <c r="M1727">
        <v>0</v>
      </c>
      <c r="N1727">
        <f t="shared" si="30"/>
        <v>0.34668553337383945</v>
      </c>
      <c r="O1727">
        <f>VLOOKUP(L1727,'RTY Prices'!$A$1:$G$4152,7,1)</f>
        <v>689.89001499999995</v>
      </c>
    </row>
    <row r="1728" spans="12:15" x14ac:dyDescent="0.15">
      <c r="L1728" s="6">
        <v>38931</v>
      </c>
      <c r="M1728">
        <v>0</v>
      </c>
      <c r="N1728">
        <f t="shared" si="30"/>
        <v>0.34668553337383945</v>
      </c>
      <c r="O1728">
        <f>VLOOKUP(L1728,'RTY Prices'!$A$1:$G$4152,7,1)</f>
        <v>696.80999799999995</v>
      </c>
    </row>
    <row r="1729" spans="12:15" x14ac:dyDescent="0.15">
      <c r="L1729" s="6">
        <v>38932</v>
      </c>
      <c r="M1729">
        <v>0</v>
      </c>
      <c r="N1729">
        <f t="shared" si="30"/>
        <v>0.34668553337383945</v>
      </c>
      <c r="O1729">
        <f>VLOOKUP(L1729,'RTY Prices'!$A$1:$G$4152,7,1)</f>
        <v>704.38000499999998</v>
      </c>
    </row>
    <row r="1730" spans="12:15" x14ac:dyDescent="0.15">
      <c r="L1730" s="6">
        <v>38933</v>
      </c>
      <c r="M1730">
        <v>0</v>
      </c>
      <c r="N1730">
        <f t="shared" si="30"/>
        <v>0.34668553337383945</v>
      </c>
      <c r="O1730">
        <f>VLOOKUP(L1730,'RTY Prices'!$A$1:$G$4152,7,1)</f>
        <v>701.26000999999997</v>
      </c>
    </row>
    <row r="1731" spans="12:15" x14ac:dyDescent="0.15">
      <c r="L1731" s="6">
        <v>38936</v>
      </c>
      <c r="M1731">
        <v>0</v>
      </c>
      <c r="N1731">
        <f t="shared" si="30"/>
        <v>0.34668553337383945</v>
      </c>
      <c r="O1731">
        <f>VLOOKUP(L1731,'RTY Prices'!$A$1:$G$4152,7,1)</f>
        <v>696.04998799999998</v>
      </c>
    </row>
    <row r="1732" spans="12:15" x14ac:dyDescent="0.15">
      <c r="L1732" s="6">
        <v>38937</v>
      </c>
      <c r="M1732">
        <v>0</v>
      </c>
      <c r="N1732">
        <f t="shared" si="30"/>
        <v>0.34668553337383945</v>
      </c>
      <c r="O1732">
        <f>VLOOKUP(L1732,'RTY Prices'!$A$1:$G$4152,7,1)</f>
        <v>687.46997099999999</v>
      </c>
    </row>
    <row r="1733" spans="12:15" x14ac:dyDescent="0.15">
      <c r="L1733" s="6">
        <v>38938</v>
      </c>
      <c r="M1733">
        <v>0</v>
      </c>
      <c r="N1733">
        <f t="shared" si="30"/>
        <v>0.34668553337383945</v>
      </c>
      <c r="O1733">
        <f>VLOOKUP(L1733,'RTY Prices'!$A$1:$G$4152,7,1)</f>
        <v>681.04998799999998</v>
      </c>
    </row>
    <row r="1734" spans="12:15" x14ac:dyDescent="0.15">
      <c r="L1734" s="6">
        <v>38939</v>
      </c>
      <c r="M1734">
        <v>0</v>
      </c>
      <c r="N1734">
        <f t="shared" si="30"/>
        <v>0.34668553337383945</v>
      </c>
      <c r="O1734">
        <f>VLOOKUP(L1734,'RTY Prices'!$A$1:$G$4152,7,1)</f>
        <v>686.27002000000005</v>
      </c>
    </row>
    <row r="1735" spans="12:15" x14ac:dyDescent="0.15">
      <c r="L1735" s="6">
        <v>38940</v>
      </c>
      <c r="M1735">
        <v>0</v>
      </c>
      <c r="N1735">
        <f t="shared" si="30"/>
        <v>0.34668553337383945</v>
      </c>
      <c r="O1735">
        <f>VLOOKUP(L1735,'RTY Prices'!$A$1:$G$4152,7,1)</f>
        <v>679.03997800000002</v>
      </c>
    </row>
    <row r="1736" spans="12:15" x14ac:dyDescent="0.15">
      <c r="L1736" s="6">
        <v>38943</v>
      </c>
      <c r="M1736">
        <v>0</v>
      </c>
      <c r="N1736">
        <f t="shared" si="30"/>
        <v>0.34668553337383945</v>
      </c>
      <c r="O1736">
        <f>VLOOKUP(L1736,'RTY Prices'!$A$1:$G$4152,7,1)</f>
        <v>681.72997999999995</v>
      </c>
    </row>
    <row r="1737" spans="12:15" x14ac:dyDescent="0.15">
      <c r="L1737" s="6">
        <v>38944</v>
      </c>
      <c r="M1737">
        <v>0</v>
      </c>
      <c r="N1737">
        <f t="shared" si="30"/>
        <v>0.34668553337383945</v>
      </c>
      <c r="O1737">
        <f>VLOOKUP(L1737,'RTY Prices'!$A$1:$G$4152,7,1)</f>
        <v>697.830017</v>
      </c>
    </row>
    <row r="1738" spans="12:15" x14ac:dyDescent="0.15">
      <c r="L1738" s="6">
        <v>38945</v>
      </c>
      <c r="M1738">
        <v>0</v>
      </c>
      <c r="N1738">
        <f t="shared" si="30"/>
        <v>0.34668553337383945</v>
      </c>
      <c r="O1738">
        <f>VLOOKUP(L1738,'RTY Prices'!$A$1:$G$4152,7,1)</f>
        <v>707.39001499999995</v>
      </c>
    </row>
    <row r="1739" spans="12:15" x14ac:dyDescent="0.15">
      <c r="L1739" s="6">
        <v>38946</v>
      </c>
      <c r="M1739">
        <v>4.7922842111365301E-3</v>
      </c>
      <c r="N1739">
        <f t="shared" si="30"/>
        <v>0.35147781758497598</v>
      </c>
      <c r="O1739">
        <f>VLOOKUP(L1739,'RTY Prices'!$A$1:$G$4152,7,1)</f>
        <v>710.78002900000001</v>
      </c>
    </row>
    <row r="1740" spans="12:15" x14ac:dyDescent="0.15">
      <c r="L1740" s="6">
        <v>38947</v>
      </c>
      <c r="M1740">
        <v>1.26616388092126E-3</v>
      </c>
      <c r="N1740">
        <f t="shared" ref="N1740:N1803" si="31">M1740+N1739</f>
        <v>0.35274398146589725</v>
      </c>
      <c r="O1740">
        <f>VLOOKUP(L1740,'RTY Prices'!$A$1:$G$4152,7,1)</f>
        <v>711.67999299999997</v>
      </c>
    </row>
    <row r="1741" spans="12:15" x14ac:dyDescent="0.15">
      <c r="L1741" s="6">
        <v>38950</v>
      </c>
      <c r="M1741">
        <v>-8.9225158251707796E-3</v>
      </c>
      <c r="N1741">
        <f t="shared" si="31"/>
        <v>0.34382146564072646</v>
      </c>
      <c r="O1741">
        <f>VLOOKUP(L1741,'RTY Prices'!$A$1:$G$4152,7,1)</f>
        <v>705.330017</v>
      </c>
    </row>
    <row r="1742" spans="12:15" x14ac:dyDescent="0.15">
      <c r="L1742" s="6">
        <v>38951</v>
      </c>
      <c r="M1742">
        <v>3.4451858582957798E-3</v>
      </c>
      <c r="N1742">
        <f t="shared" si="31"/>
        <v>0.34726665149902225</v>
      </c>
      <c r="O1742">
        <f>VLOOKUP(L1742,'RTY Prices'!$A$1:$G$4152,7,1)</f>
        <v>707.76000999999997</v>
      </c>
    </row>
    <row r="1743" spans="12:15" x14ac:dyDescent="0.15">
      <c r="L1743" s="6">
        <v>38952</v>
      </c>
      <c r="M1743">
        <v>-1.31966017690091E-2</v>
      </c>
      <c r="N1743">
        <f t="shared" si="31"/>
        <v>0.33407004973001314</v>
      </c>
      <c r="O1743">
        <f>VLOOKUP(L1743,'RTY Prices'!$A$1:$G$4152,7,1)</f>
        <v>698.419983</v>
      </c>
    </row>
    <row r="1744" spans="12:15" x14ac:dyDescent="0.15">
      <c r="L1744" s="6">
        <v>38953</v>
      </c>
      <c r="M1744">
        <v>4.2952379270633201E-4</v>
      </c>
      <c r="N1744">
        <f t="shared" si="31"/>
        <v>0.33449957352271947</v>
      </c>
      <c r="O1744">
        <f>VLOOKUP(L1744,'RTY Prices'!$A$1:$G$4152,7,1)</f>
        <v>698.71997099999999</v>
      </c>
    </row>
    <row r="1745" spans="12:15" x14ac:dyDescent="0.15">
      <c r="L1745" s="6">
        <v>38954</v>
      </c>
      <c r="M1745">
        <v>7.44245222096262E-4</v>
      </c>
      <c r="N1745">
        <f t="shared" si="31"/>
        <v>0.33524381874481574</v>
      </c>
      <c r="O1745">
        <f>VLOOKUP(L1745,'RTY Prices'!$A$1:$G$4152,7,1)</f>
        <v>699.23999000000003</v>
      </c>
    </row>
    <row r="1746" spans="12:15" x14ac:dyDescent="0.15">
      <c r="L1746" s="6">
        <v>38957</v>
      </c>
      <c r="M1746">
        <v>1.05972686144566E-2</v>
      </c>
      <c r="N1746">
        <f t="shared" si="31"/>
        <v>0.34584108735927233</v>
      </c>
      <c r="O1746">
        <f>VLOOKUP(L1746,'RTY Prices'!$A$1:$G$4152,7,1)</f>
        <v>706.65002400000003</v>
      </c>
    </row>
    <row r="1747" spans="12:15" x14ac:dyDescent="0.15">
      <c r="L1747" s="6">
        <v>38958</v>
      </c>
      <c r="M1747">
        <v>1.16039789450286E-2</v>
      </c>
      <c r="N1747">
        <f t="shared" si="31"/>
        <v>0.35744506630430095</v>
      </c>
      <c r="O1747">
        <f>VLOOKUP(L1747,'RTY Prices'!$A$1:$G$4152,7,1)</f>
        <v>714.84997599999997</v>
      </c>
    </row>
    <row r="1748" spans="12:15" x14ac:dyDescent="0.15">
      <c r="L1748" s="6">
        <v>38959</v>
      </c>
      <c r="M1748">
        <v>8.0157252463837203E-3</v>
      </c>
      <c r="N1748">
        <f t="shared" si="31"/>
        <v>0.36546079155068467</v>
      </c>
      <c r="O1748">
        <f>VLOOKUP(L1748,'RTY Prices'!$A$1:$G$4152,7,1)</f>
        <v>720.580017</v>
      </c>
    </row>
    <row r="1749" spans="12:15" x14ac:dyDescent="0.15">
      <c r="L1749" s="6">
        <v>38960</v>
      </c>
      <c r="M1749">
        <v>-6.9371893225866899E-5</v>
      </c>
      <c r="N1749">
        <f t="shared" si="31"/>
        <v>0.3653914196574588</v>
      </c>
      <c r="O1749">
        <f>VLOOKUP(L1749,'RTY Prices'!$A$1:$G$4152,7,1)</f>
        <v>720.53002900000001</v>
      </c>
    </row>
    <row r="1750" spans="12:15" x14ac:dyDescent="0.15">
      <c r="L1750" s="6">
        <v>38961</v>
      </c>
      <c r="M1750">
        <v>1.4294602008877401E-3</v>
      </c>
      <c r="N1750">
        <f t="shared" si="31"/>
        <v>0.36682087985834655</v>
      </c>
      <c r="O1750">
        <f>VLOOKUP(L1750,'RTY Prices'!$A$1:$G$4152,7,1)</f>
        <v>721.55999799999995</v>
      </c>
    </row>
    <row r="1751" spans="12:15" x14ac:dyDescent="0.15">
      <c r="L1751" s="6">
        <v>38964</v>
      </c>
      <c r="M1751">
        <v>0</v>
      </c>
      <c r="N1751">
        <f t="shared" si="31"/>
        <v>0.36682087985834655</v>
      </c>
      <c r="O1751">
        <f>VLOOKUP(L1751,'RTY Prices'!$A$1:$G$4152,7,1)</f>
        <v>721.55999799999995</v>
      </c>
    </row>
    <row r="1752" spans="12:15" x14ac:dyDescent="0.15">
      <c r="L1752" s="6">
        <v>38965</v>
      </c>
      <c r="M1752">
        <v>8.2460391602805494E-3</v>
      </c>
      <c r="N1752">
        <f t="shared" si="31"/>
        <v>0.3750669190186271</v>
      </c>
      <c r="O1752">
        <f>VLOOKUP(L1752,'RTY Prices'!$A$1:$G$4152,7,1)</f>
        <v>727.51000999999997</v>
      </c>
    </row>
    <row r="1753" spans="12:15" x14ac:dyDescent="0.15">
      <c r="L1753" s="6">
        <v>38966</v>
      </c>
      <c r="M1753">
        <v>-1.37385232747518E-2</v>
      </c>
      <c r="N1753">
        <f t="shared" si="31"/>
        <v>0.36132839574387532</v>
      </c>
      <c r="O1753">
        <f>VLOOKUP(L1753,'RTY Prices'!$A$1:$G$4152,7,1)</f>
        <v>712.03997800000002</v>
      </c>
    </row>
    <row r="1754" spans="12:15" x14ac:dyDescent="0.15">
      <c r="L1754" s="6">
        <v>38967</v>
      </c>
      <c r="M1754">
        <v>0</v>
      </c>
      <c r="N1754">
        <f t="shared" si="31"/>
        <v>0.36132839574387532</v>
      </c>
      <c r="O1754">
        <f>VLOOKUP(L1754,'RTY Prices'!$A$1:$G$4152,7,1)</f>
        <v>706.46997099999999</v>
      </c>
    </row>
    <row r="1755" spans="12:15" x14ac:dyDescent="0.15">
      <c r="L1755" s="6">
        <v>38968</v>
      </c>
      <c r="M1755">
        <v>0</v>
      </c>
      <c r="N1755">
        <f t="shared" si="31"/>
        <v>0.36132839574387532</v>
      </c>
      <c r="O1755">
        <f>VLOOKUP(L1755,'RTY Prices'!$A$1:$G$4152,7,1)</f>
        <v>708.53997800000002</v>
      </c>
    </row>
    <row r="1756" spans="12:15" x14ac:dyDescent="0.15">
      <c r="L1756" s="6">
        <v>38971</v>
      </c>
      <c r="M1756">
        <v>0</v>
      </c>
      <c r="N1756">
        <f t="shared" si="31"/>
        <v>0.36132839574387532</v>
      </c>
      <c r="O1756">
        <f>VLOOKUP(L1756,'RTY Prices'!$A$1:$G$4152,7,1)</f>
        <v>707.57000700000003</v>
      </c>
    </row>
    <row r="1757" spans="12:15" x14ac:dyDescent="0.15">
      <c r="L1757" s="6">
        <v>38972</v>
      </c>
      <c r="M1757">
        <v>0</v>
      </c>
      <c r="N1757">
        <f t="shared" si="31"/>
        <v>0.36132839574387532</v>
      </c>
      <c r="O1757">
        <f>VLOOKUP(L1757,'RTY Prices'!$A$1:$G$4152,7,1)</f>
        <v>724.47997999999995</v>
      </c>
    </row>
    <row r="1758" spans="12:15" x14ac:dyDescent="0.15">
      <c r="L1758" s="6">
        <v>38973</v>
      </c>
      <c r="M1758">
        <v>0</v>
      </c>
      <c r="N1758">
        <f t="shared" si="31"/>
        <v>0.36132839574387532</v>
      </c>
      <c r="O1758">
        <f>VLOOKUP(L1758,'RTY Prices'!$A$1:$G$4152,7,1)</f>
        <v>730.70001200000002</v>
      </c>
    </row>
    <row r="1759" spans="12:15" x14ac:dyDescent="0.15">
      <c r="L1759" s="6">
        <v>38974</v>
      </c>
      <c r="M1759">
        <v>0</v>
      </c>
      <c r="N1759">
        <f t="shared" si="31"/>
        <v>0.36132839574387532</v>
      </c>
      <c r="O1759">
        <f>VLOOKUP(L1759,'RTY Prices'!$A$1:$G$4152,7,1)</f>
        <v>727.59997599999997</v>
      </c>
    </row>
    <row r="1760" spans="12:15" x14ac:dyDescent="0.15">
      <c r="L1760" s="6">
        <v>38975</v>
      </c>
      <c r="M1760">
        <v>0</v>
      </c>
      <c r="N1760">
        <f t="shared" si="31"/>
        <v>0.36132839574387532</v>
      </c>
      <c r="O1760">
        <f>VLOOKUP(L1760,'RTY Prices'!$A$1:$G$4152,7,1)</f>
        <v>729.46002199999998</v>
      </c>
    </row>
    <row r="1761" spans="12:15" x14ac:dyDescent="0.15">
      <c r="L1761" s="6">
        <v>38978</v>
      </c>
      <c r="M1761">
        <v>0</v>
      </c>
      <c r="N1761">
        <f t="shared" si="31"/>
        <v>0.36132839574387532</v>
      </c>
      <c r="O1761">
        <f>VLOOKUP(L1761,'RTY Prices'!$A$1:$G$4152,7,1)</f>
        <v>728.84002699999996</v>
      </c>
    </row>
    <row r="1762" spans="12:15" x14ac:dyDescent="0.15">
      <c r="L1762" s="6">
        <v>38979</v>
      </c>
      <c r="M1762">
        <v>0</v>
      </c>
      <c r="N1762">
        <f t="shared" si="31"/>
        <v>0.36132839574387532</v>
      </c>
      <c r="O1762">
        <f>VLOOKUP(L1762,'RTY Prices'!$A$1:$G$4152,7,1)</f>
        <v>725.11999500000002</v>
      </c>
    </row>
    <row r="1763" spans="12:15" x14ac:dyDescent="0.15">
      <c r="L1763" s="6">
        <v>38980</v>
      </c>
      <c r="M1763">
        <v>0</v>
      </c>
      <c r="N1763">
        <f t="shared" si="31"/>
        <v>0.36132839574387532</v>
      </c>
      <c r="O1763">
        <f>VLOOKUP(L1763,'RTY Prices'!$A$1:$G$4152,7,1)</f>
        <v>734.47997999999995</v>
      </c>
    </row>
    <row r="1764" spans="12:15" x14ac:dyDescent="0.15">
      <c r="L1764" s="6">
        <v>38981</v>
      </c>
      <c r="M1764">
        <v>0</v>
      </c>
      <c r="N1764">
        <f t="shared" si="31"/>
        <v>0.36132839574387532</v>
      </c>
      <c r="O1764">
        <f>VLOOKUP(L1764,'RTY Prices'!$A$1:$G$4152,7,1)</f>
        <v>727.13000499999998</v>
      </c>
    </row>
    <row r="1765" spans="12:15" x14ac:dyDescent="0.15">
      <c r="L1765" s="6">
        <v>38982</v>
      </c>
      <c r="M1765">
        <v>0</v>
      </c>
      <c r="N1765">
        <f t="shared" si="31"/>
        <v>0.36132839574387532</v>
      </c>
      <c r="O1765">
        <f>VLOOKUP(L1765,'RTY Prices'!$A$1:$G$4152,7,1)</f>
        <v>718.63000499999998</v>
      </c>
    </row>
    <row r="1766" spans="12:15" x14ac:dyDescent="0.15">
      <c r="L1766" s="6">
        <v>38985</v>
      </c>
      <c r="M1766">
        <v>0</v>
      </c>
      <c r="N1766">
        <f t="shared" si="31"/>
        <v>0.36132839574387532</v>
      </c>
      <c r="O1766">
        <f>VLOOKUP(L1766,'RTY Prices'!$A$1:$G$4152,7,1)</f>
        <v>727.09002699999996</v>
      </c>
    </row>
    <row r="1767" spans="12:15" x14ac:dyDescent="0.15">
      <c r="L1767" s="6">
        <v>38986</v>
      </c>
      <c r="M1767">
        <v>0</v>
      </c>
      <c r="N1767">
        <f t="shared" si="31"/>
        <v>0.36132839574387532</v>
      </c>
      <c r="O1767">
        <f>VLOOKUP(L1767,'RTY Prices'!$A$1:$G$4152,7,1)</f>
        <v>729.60998500000005</v>
      </c>
    </row>
    <row r="1768" spans="12:15" x14ac:dyDescent="0.15">
      <c r="L1768" s="6">
        <v>38987</v>
      </c>
      <c r="M1768">
        <v>0</v>
      </c>
      <c r="N1768">
        <f t="shared" si="31"/>
        <v>0.36132839574387532</v>
      </c>
      <c r="O1768">
        <f>VLOOKUP(L1768,'RTY Prices'!$A$1:$G$4152,7,1)</f>
        <v>732.53997800000002</v>
      </c>
    </row>
    <row r="1769" spans="12:15" x14ac:dyDescent="0.15">
      <c r="L1769" s="6">
        <v>38988</v>
      </c>
      <c r="M1769">
        <v>0</v>
      </c>
      <c r="N1769">
        <f t="shared" si="31"/>
        <v>0.36132839574387532</v>
      </c>
      <c r="O1769">
        <f>VLOOKUP(L1769,'RTY Prices'!$A$1:$G$4152,7,1)</f>
        <v>732.55999799999995</v>
      </c>
    </row>
    <row r="1770" spans="12:15" x14ac:dyDescent="0.15">
      <c r="L1770" s="6">
        <v>38989</v>
      </c>
      <c r="M1770">
        <v>0</v>
      </c>
      <c r="N1770">
        <f t="shared" si="31"/>
        <v>0.36132839574387532</v>
      </c>
      <c r="O1770">
        <f>VLOOKUP(L1770,'RTY Prices'!$A$1:$G$4152,7,1)</f>
        <v>725.59002699999996</v>
      </c>
    </row>
    <row r="1771" spans="12:15" x14ac:dyDescent="0.15">
      <c r="L1771" s="6">
        <v>38992</v>
      </c>
      <c r="M1771">
        <v>0</v>
      </c>
      <c r="N1771">
        <f t="shared" si="31"/>
        <v>0.36132839574387532</v>
      </c>
      <c r="O1771">
        <f>VLOOKUP(L1771,'RTY Prices'!$A$1:$G$4152,7,1)</f>
        <v>718.80999799999995</v>
      </c>
    </row>
    <row r="1772" spans="12:15" x14ac:dyDescent="0.15">
      <c r="L1772" s="6">
        <v>38993</v>
      </c>
      <c r="M1772">
        <v>0</v>
      </c>
      <c r="N1772">
        <f t="shared" si="31"/>
        <v>0.36132839574387532</v>
      </c>
      <c r="O1772">
        <f>VLOOKUP(L1772,'RTY Prices'!$A$1:$G$4152,7,1)</f>
        <v>718.34997599999997</v>
      </c>
    </row>
    <row r="1773" spans="12:15" x14ac:dyDescent="0.15">
      <c r="L1773" s="6">
        <v>38994</v>
      </c>
      <c r="M1773">
        <v>0</v>
      </c>
      <c r="N1773">
        <f t="shared" si="31"/>
        <v>0.36132839574387532</v>
      </c>
      <c r="O1773">
        <f>VLOOKUP(L1773,'RTY Prices'!$A$1:$G$4152,7,1)</f>
        <v>733.47997999999995</v>
      </c>
    </row>
    <row r="1774" spans="12:15" x14ac:dyDescent="0.15">
      <c r="L1774" s="6">
        <v>38995</v>
      </c>
      <c r="M1774">
        <v>0</v>
      </c>
      <c r="N1774">
        <f t="shared" si="31"/>
        <v>0.36132839574387532</v>
      </c>
      <c r="O1774">
        <f>VLOOKUP(L1774,'RTY Prices'!$A$1:$G$4152,7,1)</f>
        <v>743.080017</v>
      </c>
    </row>
    <row r="1775" spans="12:15" x14ac:dyDescent="0.15">
      <c r="L1775" s="6">
        <v>38996</v>
      </c>
      <c r="M1775">
        <v>-4.40062836463017E-3</v>
      </c>
      <c r="N1775">
        <f t="shared" si="31"/>
        <v>0.35692776737924514</v>
      </c>
      <c r="O1775">
        <f>VLOOKUP(L1775,'RTY Prices'!$A$1:$G$4152,7,1)</f>
        <v>739.80999799999995</v>
      </c>
    </row>
    <row r="1776" spans="12:15" x14ac:dyDescent="0.15">
      <c r="L1776" s="6">
        <v>38999</v>
      </c>
      <c r="M1776">
        <v>6.4340966097622401E-3</v>
      </c>
      <c r="N1776">
        <f t="shared" si="31"/>
        <v>0.36336186398900738</v>
      </c>
      <c r="O1776">
        <f>VLOOKUP(L1776,'RTY Prices'!$A$1:$G$4152,7,1)</f>
        <v>744.57000700000003</v>
      </c>
    </row>
    <row r="1777" spans="12:15" x14ac:dyDescent="0.15">
      <c r="L1777" s="6">
        <v>39000</v>
      </c>
      <c r="M1777">
        <v>1.7594020544531199E-3</v>
      </c>
      <c r="N1777">
        <f t="shared" si="31"/>
        <v>0.36512126604346051</v>
      </c>
      <c r="O1777">
        <f>VLOOKUP(L1777,'RTY Prices'!$A$1:$G$4152,7,1)</f>
        <v>745.88000499999998</v>
      </c>
    </row>
    <row r="1778" spans="12:15" x14ac:dyDescent="0.15">
      <c r="L1778" s="6">
        <v>39001</v>
      </c>
      <c r="M1778">
        <v>-5.59068881327629E-3</v>
      </c>
      <c r="N1778">
        <f t="shared" si="31"/>
        <v>0.35953057723018422</v>
      </c>
      <c r="O1778">
        <f>VLOOKUP(L1778,'RTY Prices'!$A$1:$G$4152,7,1)</f>
        <v>741.71002199999998</v>
      </c>
    </row>
    <row r="1779" spans="12:15" x14ac:dyDescent="0.15">
      <c r="L1779" s="6">
        <v>39002</v>
      </c>
      <c r="M1779">
        <v>2.0735873244004801E-2</v>
      </c>
      <c r="N1779">
        <f t="shared" si="31"/>
        <v>0.380266450474189</v>
      </c>
      <c r="O1779">
        <f>VLOOKUP(L1779,'RTY Prices'!$A$1:$G$4152,7,1)</f>
        <v>757.09002699999996</v>
      </c>
    </row>
    <row r="1780" spans="12:15" x14ac:dyDescent="0.15">
      <c r="L1780" s="6">
        <v>39003</v>
      </c>
      <c r="M1780">
        <v>7.3439046899506002E-3</v>
      </c>
      <c r="N1780">
        <f t="shared" si="31"/>
        <v>0.38761035516413961</v>
      </c>
      <c r="O1780">
        <f>VLOOKUP(L1780,'RTY Prices'!$A$1:$G$4152,7,1)</f>
        <v>762.65002400000003</v>
      </c>
    </row>
    <row r="1781" spans="12:15" x14ac:dyDescent="0.15">
      <c r="L1781" s="6">
        <v>39006</v>
      </c>
      <c r="M1781">
        <v>8.9555573134025793E-3</v>
      </c>
      <c r="N1781">
        <f t="shared" si="31"/>
        <v>0.39656591247754219</v>
      </c>
      <c r="O1781">
        <f>VLOOKUP(L1781,'RTY Prices'!$A$1:$G$4152,7,1)</f>
        <v>769.47997999999995</v>
      </c>
    </row>
    <row r="1782" spans="12:15" x14ac:dyDescent="0.15">
      <c r="L1782" s="6">
        <v>39007</v>
      </c>
      <c r="M1782">
        <v>-5.9390849908790202E-3</v>
      </c>
      <c r="N1782">
        <f t="shared" si="31"/>
        <v>0.39062682748666316</v>
      </c>
      <c r="O1782">
        <f>VLOOKUP(L1782,'RTY Prices'!$A$1:$G$4152,7,1)</f>
        <v>764.90997300000004</v>
      </c>
    </row>
    <row r="1783" spans="12:15" x14ac:dyDescent="0.15">
      <c r="L1783" s="6">
        <v>39008</v>
      </c>
      <c r="M1783">
        <v>-1.9740218500197098E-3</v>
      </c>
      <c r="N1783">
        <f t="shared" si="31"/>
        <v>0.38865280563664345</v>
      </c>
      <c r="O1783">
        <f>VLOOKUP(L1783,'RTY Prices'!$A$1:$G$4152,7,1)</f>
        <v>763.40002400000003</v>
      </c>
    </row>
    <row r="1784" spans="12:15" x14ac:dyDescent="0.15">
      <c r="L1784" s="6">
        <v>39009</v>
      </c>
      <c r="M1784">
        <v>5.22660580896161E-3</v>
      </c>
      <c r="N1784">
        <f t="shared" si="31"/>
        <v>0.39387941144560507</v>
      </c>
      <c r="O1784">
        <f>VLOOKUP(L1784,'RTY Prices'!$A$1:$G$4152,7,1)</f>
        <v>767.39001499999995</v>
      </c>
    </row>
    <row r="1785" spans="12:15" x14ac:dyDescent="0.15">
      <c r="L1785" s="6">
        <v>39010</v>
      </c>
      <c r="M1785">
        <v>-6.8544154825886904E-3</v>
      </c>
      <c r="N1785">
        <f t="shared" si="31"/>
        <v>0.38702499596301637</v>
      </c>
      <c r="O1785">
        <f>VLOOKUP(L1785,'RTY Prices'!$A$1:$G$4152,7,1)</f>
        <v>762.13000499999998</v>
      </c>
    </row>
    <row r="1786" spans="12:15" x14ac:dyDescent="0.15">
      <c r="L1786" s="6">
        <v>39013</v>
      </c>
      <c r="M1786">
        <v>1.8238554982492601E-3</v>
      </c>
      <c r="N1786">
        <f t="shared" si="31"/>
        <v>0.38884885146126563</v>
      </c>
      <c r="O1786">
        <f>VLOOKUP(L1786,'RTY Prices'!$A$1:$G$4152,7,1)</f>
        <v>763.52002000000005</v>
      </c>
    </row>
    <row r="1787" spans="12:15" x14ac:dyDescent="0.15">
      <c r="L1787" s="6">
        <v>39014</v>
      </c>
      <c r="M1787">
        <v>-1.4276338163340301E-3</v>
      </c>
      <c r="N1787">
        <f t="shared" si="31"/>
        <v>0.38742121764493159</v>
      </c>
      <c r="O1787">
        <f>VLOOKUP(L1787,'RTY Prices'!$A$1:$G$4152,7,1)</f>
        <v>762.42999299999997</v>
      </c>
    </row>
    <row r="1788" spans="12:15" x14ac:dyDescent="0.15">
      <c r="L1788" s="6">
        <v>39015</v>
      </c>
      <c r="M1788">
        <v>6.1907729802546099E-3</v>
      </c>
      <c r="N1788">
        <f t="shared" si="31"/>
        <v>0.3936119906251862</v>
      </c>
      <c r="O1788">
        <f>VLOOKUP(L1788,'RTY Prices'!$A$1:$G$4152,7,1)</f>
        <v>767.15002400000003</v>
      </c>
    </row>
    <row r="1789" spans="12:15" x14ac:dyDescent="0.15">
      <c r="L1789" s="6">
        <v>39016</v>
      </c>
      <c r="M1789">
        <v>1.15882861524878E-2</v>
      </c>
      <c r="N1789">
        <f t="shared" si="31"/>
        <v>0.40520027677767401</v>
      </c>
      <c r="O1789">
        <f>VLOOKUP(L1789,'RTY Prices'!$A$1:$G$4152,7,1)</f>
        <v>776.03997800000002</v>
      </c>
    </row>
    <row r="1790" spans="12:15" x14ac:dyDescent="0.15">
      <c r="L1790" s="6">
        <v>39017</v>
      </c>
      <c r="M1790">
        <v>-1.23953748262953E-2</v>
      </c>
      <c r="N1790">
        <f t="shared" si="31"/>
        <v>0.39280490195137868</v>
      </c>
      <c r="O1790">
        <f>VLOOKUP(L1790,'RTY Prices'!$A$1:$G$4152,7,1)</f>
        <v>765.84002699999996</v>
      </c>
    </row>
    <row r="1791" spans="12:15" x14ac:dyDescent="0.15">
      <c r="L1791" s="6">
        <v>39020</v>
      </c>
      <c r="M1791">
        <v>0</v>
      </c>
      <c r="N1791">
        <f t="shared" si="31"/>
        <v>0.39280490195137868</v>
      </c>
      <c r="O1791">
        <f>VLOOKUP(L1791,'RTY Prices'!$A$1:$G$4152,7,1)</f>
        <v>770.35998500000005</v>
      </c>
    </row>
    <row r="1792" spans="12:15" x14ac:dyDescent="0.15">
      <c r="L1792" s="6">
        <v>39021</v>
      </c>
      <c r="M1792">
        <v>0</v>
      </c>
      <c r="N1792">
        <f t="shared" si="31"/>
        <v>0.39280490195137868</v>
      </c>
      <c r="O1792">
        <f>VLOOKUP(L1792,'RTY Prices'!$A$1:$G$4152,7,1)</f>
        <v>766.84002699999996</v>
      </c>
    </row>
    <row r="1793" spans="12:15" x14ac:dyDescent="0.15">
      <c r="L1793" s="6">
        <v>39022</v>
      </c>
      <c r="M1793">
        <v>0</v>
      </c>
      <c r="N1793">
        <f t="shared" si="31"/>
        <v>0.39280490195137868</v>
      </c>
      <c r="O1793">
        <f>VLOOKUP(L1793,'RTY Prices'!$A$1:$G$4152,7,1)</f>
        <v>752.15002400000003</v>
      </c>
    </row>
    <row r="1794" spans="12:15" x14ac:dyDescent="0.15">
      <c r="L1794" s="6">
        <v>39023</v>
      </c>
      <c r="M1794">
        <v>0</v>
      </c>
      <c r="N1794">
        <f t="shared" si="31"/>
        <v>0.39280490195137868</v>
      </c>
      <c r="O1794">
        <f>VLOOKUP(L1794,'RTY Prices'!$A$1:$G$4152,7,1)</f>
        <v>750.11999500000002</v>
      </c>
    </row>
    <row r="1795" spans="12:15" x14ac:dyDescent="0.15">
      <c r="L1795" s="6">
        <v>39024</v>
      </c>
      <c r="M1795">
        <v>0</v>
      </c>
      <c r="N1795">
        <f t="shared" si="31"/>
        <v>0.39280490195137868</v>
      </c>
      <c r="O1795">
        <f>VLOOKUP(L1795,'RTY Prices'!$A$1:$G$4152,7,1)</f>
        <v>752.72997999999995</v>
      </c>
    </row>
    <row r="1796" spans="12:15" x14ac:dyDescent="0.15">
      <c r="L1796" s="6">
        <v>39027</v>
      </c>
      <c r="M1796">
        <v>0</v>
      </c>
      <c r="N1796">
        <f t="shared" si="31"/>
        <v>0.39280490195137868</v>
      </c>
      <c r="O1796">
        <f>VLOOKUP(L1796,'RTY Prices'!$A$1:$G$4152,7,1)</f>
        <v>763.080017</v>
      </c>
    </row>
    <row r="1797" spans="12:15" x14ac:dyDescent="0.15">
      <c r="L1797" s="6">
        <v>39028</v>
      </c>
      <c r="M1797">
        <v>0</v>
      </c>
      <c r="N1797">
        <f t="shared" si="31"/>
        <v>0.39280490195137868</v>
      </c>
      <c r="O1797">
        <f>VLOOKUP(L1797,'RTY Prices'!$A$1:$G$4152,7,1)</f>
        <v>764.39001499999995</v>
      </c>
    </row>
    <row r="1798" spans="12:15" x14ac:dyDescent="0.15">
      <c r="L1798" s="6">
        <v>39029</v>
      </c>
      <c r="M1798">
        <v>0</v>
      </c>
      <c r="N1798">
        <f t="shared" si="31"/>
        <v>0.39280490195137868</v>
      </c>
      <c r="O1798">
        <f>VLOOKUP(L1798,'RTY Prices'!$A$1:$G$4152,7,1)</f>
        <v>769.84002699999996</v>
      </c>
    </row>
    <row r="1799" spans="12:15" x14ac:dyDescent="0.15">
      <c r="L1799" s="6">
        <v>39030</v>
      </c>
      <c r="M1799">
        <v>0</v>
      </c>
      <c r="N1799">
        <f t="shared" si="31"/>
        <v>0.39280490195137868</v>
      </c>
      <c r="O1799">
        <f>VLOOKUP(L1799,'RTY Prices'!$A$1:$G$4152,7,1)</f>
        <v>762.05999799999995</v>
      </c>
    </row>
    <row r="1800" spans="12:15" x14ac:dyDescent="0.15">
      <c r="L1800" s="6">
        <v>39031</v>
      </c>
      <c r="M1800">
        <v>0</v>
      </c>
      <c r="N1800">
        <f t="shared" si="31"/>
        <v>0.39280490195137868</v>
      </c>
      <c r="O1800">
        <f>VLOOKUP(L1800,'RTY Prices'!$A$1:$G$4152,7,1)</f>
        <v>769.15002400000003</v>
      </c>
    </row>
    <row r="1801" spans="12:15" x14ac:dyDescent="0.15">
      <c r="L1801" s="6">
        <v>39034</v>
      </c>
      <c r="M1801">
        <v>0</v>
      </c>
      <c r="N1801">
        <f t="shared" si="31"/>
        <v>0.39280490195137868</v>
      </c>
      <c r="O1801">
        <f>VLOOKUP(L1801,'RTY Prices'!$A$1:$G$4152,7,1)</f>
        <v>772.40997300000004</v>
      </c>
    </row>
    <row r="1802" spans="12:15" x14ac:dyDescent="0.15">
      <c r="L1802" s="6">
        <v>39035</v>
      </c>
      <c r="M1802">
        <v>0</v>
      </c>
      <c r="N1802">
        <f t="shared" si="31"/>
        <v>0.39280490195137868</v>
      </c>
      <c r="O1802">
        <f>VLOOKUP(L1802,'RTY Prices'!$A$1:$G$4152,7,1)</f>
        <v>785.05999799999995</v>
      </c>
    </row>
    <row r="1803" spans="12:15" x14ac:dyDescent="0.15">
      <c r="L1803" s="6">
        <v>39036</v>
      </c>
      <c r="M1803">
        <v>0</v>
      </c>
      <c r="N1803">
        <f t="shared" si="31"/>
        <v>0.39280490195137868</v>
      </c>
      <c r="O1803">
        <f>VLOOKUP(L1803,'RTY Prices'!$A$1:$G$4152,7,1)</f>
        <v>791.96002199999998</v>
      </c>
    </row>
    <row r="1804" spans="12:15" x14ac:dyDescent="0.15">
      <c r="L1804" s="6">
        <v>39037</v>
      </c>
      <c r="M1804">
        <v>0</v>
      </c>
      <c r="N1804">
        <f t="shared" ref="N1804:N1867" si="32">M1804+N1803</f>
        <v>0.39280490195137868</v>
      </c>
      <c r="O1804">
        <f>VLOOKUP(L1804,'RTY Prices'!$A$1:$G$4152,7,1)</f>
        <v>790.75</v>
      </c>
    </row>
    <row r="1805" spans="12:15" x14ac:dyDescent="0.15">
      <c r="L1805" s="6">
        <v>39038</v>
      </c>
      <c r="M1805">
        <v>0</v>
      </c>
      <c r="N1805">
        <f t="shared" si="32"/>
        <v>0.39280490195137868</v>
      </c>
      <c r="O1805">
        <f>VLOOKUP(L1805,'RTY Prices'!$A$1:$G$4152,7,1)</f>
        <v>788.46997099999999</v>
      </c>
    </row>
    <row r="1806" spans="12:15" x14ac:dyDescent="0.15">
      <c r="L1806" s="6">
        <v>39041</v>
      </c>
      <c r="M1806">
        <v>0</v>
      </c>
      <c r="N1806">
        <f t="shared" si="32"/>
        <v>0.39280490195137868</v>
      </c>
      <c r="O1806">
        <f>VLOOKUP(L1806,'RTY Prices'!$A$1:$G$4152,7,1)</f>
        <v>790.61999500000002</v>
      </c>
    </row>
    <row r="1807" spans="12:15" x14ac:dyDescent="0.15">
      <c r="L1807" s="6">
        <v>39042</v>
      </c>
      <c r="M1807">
        <v>0</v>
      </c>
      <c r="N1807">
        <f t="shared" si="32"/>
        <v>0.39280490195137868</v>
      </c>
      <c r="O1807">
        <f>VLOOKUP(L1807,'RTY Prices'!$A$1:$G$4152,7,1)</f>
        <v>792.169983</v>
      </c>
    </row>
    <row r="1808" spans="12:15" x14ac:dyDescent="0.15">
      <c r="L1808" s="6">
        <v>39043</v>
      </c>
      <c r="M1808">
        <v>0</v>
      </c>
      <c r="N1808">
        <f t="shared" si="32"/>
        <v>0.39280490195137868</v>
      </c>
      <c r="O1808">
        <f>VLOOKUP(L1808,'RTY Prices'!$A$1:$G$4152,7,1)</f>
        <v>792.90997300000004</v>
      </c>
    </row>
    <row r="1809" spans="12:15" x14ac:dyDescent="0.15">
      <c r="L1809" s="6">
        <v>39044</v>
      </c>
      <c r="M1809">
        <v>0</v>
      </c>
      <c r="N1809">
        <f t="shared" si="32"/>
        <v>0.39280490195137868</v>
      </c>
      <c r="O1809">
        <f>VLOOKUP(L1809,'RTY Prices'!$A$1:$G$4152,7,1)</f>
        <v>792.90997300000004</v>
      </c>
    </row>
    <row r="1810" spans="12:15" x14ac:dyDescent="0.15">
      <c r="L1810" s="6">
        <v>39045</v>
      </c>
      <c r="M1810">
        <v>0</v>
      </c>
      <c r="N1810">
        <f t="shared" si="32"/>
        <v>0.39280490195137868</v>
      </c>
      <c r="O1810">
        <f>VLOOKUP(L1810,'RTY Prices'!$A$1:$G$4152,7,1)</f>
        <v>792.28002900000001</v>
      </c>
    </row>
    <row r="1811" spans="12:15" x14ac:dyDescent="0.15">
      <c r="L1811" s="6">
        <v>39048</v>
      </c>
      <c r="M1811">
        <v>0</v>
      </c>
      <c r="N1811">
        <f t="shared" si="32"/>
        <v>0.39280490195137868</v>
      </c>
      <c r="O1811">
        <f>VLOOKUP(L1811,'RTY Prices'!$A$1:$G$4152,7,1)</f>
        <v>772.10998500000005</v>
      </c>
    </row>
    <row r="1812" spans="12:15" x14ac:dyDescent="0.15">
      <c r="L1812" s="6">
        <v>39049</v>
      </c>
      <c r="M1812">
        <v>0</v>
      </c>
      <c r="N1812">
        <f t="shared" si="32"/>
        <v>0.39280490195137868</v>
      </c>
      <c r="O1812">
        <f>VLOOKUP(L1812,'RTY Prices'!$A$1:$G$4152,7,1)</f>
        <v>774.82000700000003</v>
      </c>
    </row>
    <row r="1813" spans="12:15" x14ac:dyDescent="0.15">
      <c r="L1813" s="6">
        <v>39050</v>
      </c>
      <c r="M1813">
        <v>0</v>
      </c>
      <c r="N1813">
        <f t="shared" si="32"/>
        <v>0.39280490195137868</v>
      </c>
      <c r="O1813">
        <f>VLOOKUP(L1813,'RTY Prices'!$A$1:$G$4152,7,1)</f>
        <v>784.15997300000004</v>
      </c>
    </row>
    <row r="1814" spans="12:15" x14ac:dyDescent="0.15">
      <c r="L1814" s="6">
        <v>39051</v>
      </c>
      <c r="M1814">
        <v>0</v>
      </c>
      <c r="N1814">
        <f t="shared" si="32"/>
        <v>0.39280490195137868</v>
      </c>
      <c r="O1814">
        <f>VLOOKUP(L1814,'RTY Prices'!$A$1:$G$4152,7,1)</f>
        <v>786.11999500000002</v>
      </c>
    </row>
    <row r="1815" spans="12:15" x14ac:dyDescent="0.15">
      <c r="L1815" s="6">
        <v>39052</v>
      </c>
      <c r="M1815">
        <v>0</v>
      </c>
      <c r="N1815">
        <f t="shared" si="32"/>
        <v>0.39280490195137868</v>
      </c>
      <c r="O1815">
        <f>VLOOKUP(L1815,'RTY Prices'!$A$1:$G$4152,7,1)</f>
        <v>781.169983</v>
      </c>
    </row>
    <row r="1816" spans="12:15" x14ac:dyDescent="0.15">
      <c r="L1816" s="6">
        <v>39055</v>
      </c>
      <c r="M1816">
        <v>0</v>
      </c>
      <c r="N1816">
        <f t="shared" si="32"/>
        <v>0.39280490195137868</v>
      </c>
      <c r="O1816">
        <f>VLOOKUP(L1816,'RTY Prices'!$A$1:$G$4152,7,1)</f>
        <v>795.84997599999997</v>
      </c>
    </row>
    <row r="1817" spans="12:15" x14ac:dyDescent="0.15">
      <c r="L1817" s="6">
        <v>39056</v>
      </c>
      <c r="M1817">
        <v>1.9727424104365402E-3</v>
      </c>
      <c r="N1817">
        <f t="shared" si="32"/>
        <v>0.39477764436181523</v>
      </c>
      <c r="O1817">
        <f>VLOOKUP(L1817,'RTY Prices'!$A$1:$G$4152,7,1)</f>
        <v>797.419983</v>
      </c>
    </row>
    <row r="1818" spans="12:15" x14ac:dyDescent="0.15">
      <c r="L1818" s="6">
        <v>39057</v>
      </c>
      <c r="M1818">
        <v>-1.8559617661348901E-3</v>
      </c>
      <c r="N1818">
        <f t="shared" si="32"/>
        <v>0.39292168259568033</v>
      </c>
      <c r="O1818">
        <f>VLOOKUP(L1818,'RTY Prices'!$A$1:$G$4152,7,1)</f>
        <v>795.94000200000005</v>
      </c>
    </row>
    <row r="1819" spans="12:15" x14ac:dyDescent="0.15">
      <c r="L1819" s="6">
        <v>39058</v>
      </c>
      <c r="M1819">
        <v>-4.5858029384481204E-3</v>
      </c>
      <c r="N1819">
        <f t="shared" si="32"/>
        <v>0.38833587965723221</v>
      </c>
      <c r="O1819">
        <f>VLOOKUP(L1819,'RTY Prices'!$A$1:$G$4152,7,1)</f>
        <v>792.28997800000002</v>
      </c>
    </row>
    <row r="1820" spans="12:15" x14ac:dyDescent="0.15">
      <c r="L1820" s="6">
        <v>39059</v>
      </c>
      <c r="M1820">
        <v>3.4080956152138199E-4</v>
      </c>
      <c r="N1820">
        <f t="shared" si="32"/>
        <v>0.38867668921875359</v>
      </c>
      <c r="O1820">
        <f>VLOOKUP(L1820,'RTY Prices'!$A$1:$G$4152,7,1)</f>
        <v>792.55999799999995</v>
      </c>
    </row>
    <row r="1821" spans="12:15" x14ac:dyDescent="0.15">
      <c r="L1821" s="6">
        <v>39062</v>
      </c>
      <c r="M1821">
        <v>6.4349576219724304E-4</v>
      </c>
      <c r="N1821">
        <f t="shared" si="32"/>
        <v>0.38932018498095083</v>
      </c>
      <c r="O1821">
        <f>VLOOKUP(L1821,'RTY Prices'!$A$1:$G$4152,7,1)</f>
        <v>793.07000700000003</v>
      </c>
    </row>
    <row r="1822" spans="12:15" x14ac:dyDescent="0.15">
      <c r="L1822" s="6">
        <v>39063</v>
      </c>
      <c r="M1822">
        <v>-5.8759428031175398E-3</v>
      </c>
      <c r="N1822">
        <f t="shared" si="32"/>
        <v>0.38344424217783329</v>
      </c>
      <c r="O1822">
        <f>VLOOKUP(L1822,'RTY Prices'!$A$1:$G$4152,7,1)</f>
        <v>788.40997300000004</v>
      </c>
    </row>
    <row r="1823" spans="12:15" x14ac:dyDescent="0.15">
      <c r="L1823" s="6">
        <v>39064</v>
      </c>
      <c r="M1823">
        <v>4.31281961979834E-4</v>
      </c>
      <c r="N1823">
        <f t="shared" si="32"/>
        <v>0.38387552413981313</v>
      </c>
      <c r="O1823">
        <f>VLOOKUP(L1823,'RTY Prices'!$A$1:$G$4152,7,1)</f>
        <v>788.75</v>
      </c>
    </row>
    <row r="1824" spans="12:15" x14ac:dyDescent="0.15">
      <c r="L1824" s="6">
        <v>39065</v>
      </c>
      <c r="M1824">
        <v>6.9349870047543602E-3</v>
      </c>
      <c r="N1824">
        <f t="shared" si="32"/>
        <v>0.3908105111445675</v>
      </c>
      <c r="O1824">
        <f>VLOOKUP(L1824,'RTY Prices'!$A$1:$G$4152,7,1)</f>
        <v>794.21997099999999</v>
      </c>
    </row>
    <row r="1825" spans="12:15" x14ac:dyDescent="0.15">
      <c r="L1825" s="6">
        <v>39066</v>
      </c>
      <c r="M1825">
        <v>-1.9011722887033399E-3</v>
      </c>
      <c r="N1825">
        <f t="shared" si="32"/>
        <v>0.38890933885586415</v>
      </c>
      <c r="O1825">
        <f>VLOOKUP(L1825,'RTY Prices'!$A$1:$G$4152,7,1)</f>
        <v>792.71002199999998</v>
      </c>
    </row>
    <row r="1826" spans="12:15" x14ac:dyDescent="0.15">
      <c r="L1826" s="6">
        <v>39069</v>
      </c>
      <c r="M1826">
        <v>-1.0615544860614799E-2</v>
      </c>
      <c r="N1826">
        <f t="shared" si="32"/>
        <v>0.37829379399524937</v>
      </c>
      <c r="O1826">
        <f>VLOOKUP(L1826,'RTY Prices'!$A$1:$G$4152,7,1)</f>
        <v>782.02002000000005</v>
      </c>
    </row>
    <row r="1827" spans="12:15" x14ac:dyDescent="0.15">
      <c r="L1827" s="6">
        <v>39070</v>
      </c>
      <c r="M1827">
        <v>0</v>
      </c>
      <c r="N1827">
        <f t="shared" si="32"/>
        <v>0.37829379399524937</v>
      </c>
      <c r="O1827">
        <f>VLOOKUP(L1827,'RTY Prices'!$A$1:$G$4152,7,1)</f>
        <v>782.09997599999997</v>
      </c>
    </row>
    <row r="1828" spans="12:15" x14ac:dyDescent="0.15">
      <c r="L1828" s="6">
        <v>39071</v>
      </c>
      <c r="M1828">
        <v>0</v>
      </c>
      <c r="N1828">
        <f t="shared" si="32"/>
        <v>0.37829379399524937</v>
      </c>
      <c r="O1828">
        <f>VLOOKUP(L1828,'RTY Prices'!$A$1:$G$4152,7,1)</f>
        <v>785.55999799999995</v>
      </c>
    </row>
    <row r="1829" spans="12:15" x14ac:dyDescent="0.15">
      <c r="L1829" s="6">
        <v>39072</v>
      </c>
      <c r="M1829">
        <v>0</v>
      </c>
      <c r="N1829">
        <f t="shared" si="32"/>
        <v>0.37829379399524937</v>
      </c>
      <c r="O1829">
        <f>VLOOKUP(L1829,'RTY Prices'!$A$1:$G$4152,7,1)</f>
        <v>782.90002400000003</v>
      </c>
    </row>
    <row r="1830" spans="12:15" x14ac:dyDescent="0.15">
      <c r="L1830" s="6">
        <v>39073</v>
      </c>
      <c r="M1830">
        <v>0</v>
      </c>
      <c r="N1830">
        <f t="shared" si="32"/>
        <v>0.37829379399524937</v>
      </c>
      <c r="O1830">
        <f>VLOOKUP(L1830,'RTY Prices'!$A$1:$G$4152,7,1)</f>
        <v>780.82000700000003</v>
      </c>
    </row>
    <row r="1831" spans="12:15" x14ac:dyDescent="0.15">
      <c r="L1831" s="6">
        <v>39076</v>
      </c>
      <c r="M1831">
        <v>0</v>
      </c>
      <c r="N1831">
        <f t="shared" si="32"/>
        <v>0.37829379399524937</v>
      </c>
      <c r="O1831">
        <f>VLOOKUP(L1831,'RTY Prices'!$A$1:$G$4152,7,1)</f>
        <v>780.82000700000003</v>
      </c>
    </row>
    <row r="1832" spans="12:15" x14ac:dyDescent="0.15">
      <c r="L1832" s="6">
        <v>39077</v>
      </c>
      <c r="M1832">
        <v>0</v>
      </c>
      <c r="N1832">
        <f t="shared" si="32"/>
        <v>0.37829379399524937</v>
      </c>
      <c r="O1832">
        <f>VLOOKUP(L1832,'RTY Prices'!$A$1:$G$4152,7,1)</f>
        <v>788.169983</v>
      </c>
    </row>
    <row r="1833" spans="12:15" x14ac:dyDescent="0.15">
      <c r="L1833" s="6">
        <v>39078</v>
      </c>
      <c r="M1833">
        <v>0</v>
      </c>
      <c r="N1833">
        <f t="shared" si="32"/>
        <v>0.37829379399524937</v>
      </c>
      <c r="O1833">
        <f>VLOOKUP(L1833,'RTY Prices'!$A$1:$G$4152,7,1)</f>
        <v>797.72997999999995</v>
      </c>
    </row>
    <row r="1834" spans="12:15" x14ac:dyDescent="0.15">
      <c r="L1834" s="6">
        <v>39079</v>
      </c>
      <c r="M1834">
        <v>-4.0740602478046501E-3</v>
      </c>
      <c r="N1834">
        <f t="shared" si="32"/>
        <v>0.37421973374744472</v>
      </c>
      <c r="O1834">
        <f>VLOOKUP(L1834,'RTY Prices'!$A$1:$G$4152,7,1)</f>
        <v>794.47997999999995</v>
      </c>
    </row>
    <row r="1835" spans="12:15" x14ac:dyDescent="0.15">
      <c r="L1835" s="6">
        <v>39080</v>
      </c>
      <c r="M1835">
        <v>-8.5842402221386598E-3</v>
      </c>
      <c r="N1835">
        <f t="shared" si="32"/>
        <v>0.36563549352530605</v>
      </c>
      <c r="O1835">
        <f>VLOOKUP(L1835,'RTY Prices'!$A$1:$G$4152,7,1)</f>
        <v>787.65997300000004</v>
      </c>
    </row>
    <row r="1836" spans="12:15" x14ac:dyDescent="0.15">
      <c r="L1836" s="6">
        <v>39083</v>
      </c>
      <c r="M1836">
        <v>0</v>
      </c>
      <c r="N1836">
        <f t="shared" si="32"/>
        <v>0.36563549352530605</v>
      </c>
      <c r="O1836">
        <f>VLOOKUP(L1836,'RTY Prices'!$A$1:$G$4152,7,1)</f>
        <v>787.65997300000004</v>
      </c>
    </row>
    <row r="1837" spans="12:15" x14ac:dyDescent="0.15">
      <c r="L1837" s="6">
        <v>39084</v>
      </c>
      <c r="M1837">
        <v>0</v>
      </c>
      <c r="N1837">
        <f t="shared" si="32"/>
        <v>0.36563549352530605</v>
      </c>
      <c r="O1837">
        <f>VLOOKUP(L1837,'RTY Prices'!$A$1:$G$4152,7,1)</f>
        <v>787.65997300000004</v>
      </c>
    </row>
    <row r="1838" spans="12:15" x14ac:dyDescent="0.15">
      <c r="L1838" s="6">
        <v>39085</v>
      </c>
      <c r="M1838">
        <v>-3.0468731207189398E-4</v>
      </c>
      <c r="N1838">
        <f t="shared" si="32"/>
        <v>0.36533080621323416</v>
      </c>
      <c r="O1838">
        <f>VLOOKUP(L1838,'RTY Prices'!$A$1:$G$4152,7,1)</f>
        <v>787.419983</v>
      </c>
    </row>
    <row r="1839" spans="12:15" x14ac:dyDescent="0.15">
      <c r="L1839" s="6">
        <v>39086</v>
      </c>
      <c r="M1839">
        <v>3.2130617137258099E-3</v>
      </c>
      <c r="N1839">
        <f t="shared" si="32"/>
        <v>0.36854386792695998</v>
      </c>
      <c r="O1839">
        <f>VLOOKUP(L1839,'RTY Prices'!$A$1:$G$4152,7,1)</f>
        <v>789.95001200000002</v>
      </c>
    </row>
    <row r="1840" spans="12:15" x14ac:dyDescent="0.15">
      <c r="L1840" s="6">
        <v>39087</v>
      </c>
      <c r="M1840">
        <v>-1.1319453087748E-2</v>
      </c>
      <c r="N1840">
        <f t="shared" si="32"/>
        <v>0.35722441483921197</v>
      </c>
      <c r="O1840">
        <f>VLOOKUP(L1840,'RTY Prices'!$A$1:$G$4152,7,1)</f>
        <v>775.86999500000002</v>
      </c>
    </row>
    <row r="1841" spans="12:15" x14ac:dyDescent="0.15">
      <c r="L1841" s="6">
        <v>39090</v>
      </c>
      <c r="M1841">
        <v>0</v>
      </c>
      <c r="N1841">
        <f t="shared" si="32"/>
        <v>0.35722441483921197</v>
      </c>
      <c r="O1841">
        <f>VLOOKUP(L1841,'RTY Prices'!$A$1:$G$4152,7,1)</f>
        <v>776.98999000000003</v>
      </c>
    </row>
    <row r="1842" spans="12:15" x14ac:dyDescent="0.15">
      <c r="L1842" s="6">
        <v>39091</v>
      </c>
      <c r="M1842">
        <v>0</v>
      </c>
      <c r="N1842">
        <f t="shared" si="32"/>
        <v>0.35722441483921197</v>
      </c>
      <c r="O1842">
        <f>VLOOKUP(L1842,'RTY Prices'!$A$1:$G$4152,7,1)</f>
        <v>778.330017</v>
      </c>
    </row>
    <row r="1843" spans="12:15" x14ac:dyDescent="0.15">
      <c r="L1843" s="6">
        <v>39092</v>
      </c>
      <c r="M1843">
        <v>0</v>
      </c>
      <c r="N1843">
        <f t="shared" si="32"/>
        <v>0.35722441483921197</v>
      </c>
      <c r="O1843">
        <f>VLOOKUP(L1843,'RTY Prices'!$A$1:$G$4152,7,1)</f>
        <v>778.86999500000002</v>
      </c>
    </row>
    <row r="1844" spans="12:15" x14ac:dyDescent="0.15">
      <c r="L1844" s="6">
        <v>39093</v>
      </c>
      <c r="M1844">
        <v>0</v>
      </c>
      <c r="N1844">
        <f t="shared" si="32"/>
        <v>0.35722441483921197</v>
      </c>
      <c r="O1844">
        <f>VLOOKUP(L1844,'RTY Prices'!$A$1:$G$4152,7,1)</f>
        <v>788.45001200000002</v>
      </c>
    </row>
    <row r="1845" spans="12:15" x14ac:dyDescent="0.15">
      <c r="L1845" s="6">
        <v>39094</v>
      </c>
      <c r="M1845">
        <v>0</v>
      </c>
      <c r="N1845">
        <f t="shared" si="32"/>
        <v>0.35722441483921197</v>
      </c>
      <c r="O1845">
        <f>VLOOKUP(L1845,'RTY Prices'!$A$1:$G$4152,7,1)</f>
        <v>794.26000999999997</v>
      </c>
    </row>
    <row r="1846" spans="12:15" x14ac:dyDescent="0.15">
      <c r="L1846" s="6">
        <v>39097</v>
      </c>
      <c r="M1846">
        <v>0</v>
      </c>
      <c r="N1846">
        <f t="shared" si="32"/>
        <v>0.35722441483921197</v>
      </c>
      <c r="O1846">
        <f>VLOOKUP(L1846,'RTY Prices'!$A$1:$G$4152,7,1)</f>
        <v>794.26000999999997</v>
      </c>
    </row>
    <row r="1847" spans="12:15" x14ac:dyDescent="0.15">
      <c r="L1847" s="6">
        <v>39098</v>
      </c>
      <c r="M1847">
        <v>0</v>
      </c>
      <c r="N1847">
        <f t="shared" si="32"/>
        <v>0.35722441483921197</v>
      </c>
      <c r="O1847">
        <f>VLOOKUP(L1847,'RTY Prices'!$A$1:$G$4152,7,1)</f>
        <v>791.47997999999995</v>
      </c>
    </row>
    <row r="1848" spans="12:15" x14ac:dyDescent="0.15">
      <c r="L1848" s="6">
        <v>39099</v>
      </c>
      <c r="M1848">
        <v>0</v>
      </c>
      <c r="N1848">
        <f t="shared" si="32"/>
        <v>0.35722441483921197</v>
      </c>
      <c r="O1848">
        <f>VLOOKUP(L1848,'RTY Prices'!$A$1:$G$4152,7,1)</f>
        <v>788.77002000000005</v>
      </c>
    </row>
    <row r="1849" spans="12:15" x14ac:dyDescent="0.15">
      <c r="L1849" s="6">
        <v>39100</v>
      </c>
      <c r="M1849">
        <v>0</v>
      </c>
      <c r="N1849">
        <f t="shared" si="32"/>
        <v>0.35722441483921197</v>
      </c>
      <c r="O1849">
        <f>VLOOKUP(L1849,'RTY Prices'!$A$1:$G$4152,7,1)</f>
        <v>778.21002199999998</v>
      </c>
    </row>
    <row r="1850" spans="12:15" x14ac:dyDescent="0.15">
      <c r="L1850" s="6">
        <v>39101</v>
      </c>
      <c r="M1850">
        <v>0</v>
      </c>
      <c r="N1850">
        <f t="shared" si="32"/>
        <v>0.35722441483921197</v>
      </c>
      <c r="O1850">
        <f>VLOOKUP(L1850,'RTY Prices'!$A$1:$G$4152,7,1)</f>
        <v>785.15997300000004</v>
      </c>
    </row>
    <row r="1851" spans="12:15" x14ac:dyDescent="0.15">
      <c r="L1851" s="6">
        <v>39104</v>
      </c>
      <c r="M1851">
        <v>0</v>
      </c>
      <c r="N1851">
        <f t="shared" si="32"/>
        <v>0.35722441483921197</v>
      </c>
      <c r="O1851">
        <f>VLOOKUP(L1851,'RTY Prices'!$A$1:$G$4152,7,1)</f>
        <v>777.96002199999998</v>
      </c>
    </row>
    <row r="1852" spans="12:15" x14ac:dyDescent="0.15">
      <c r="L1852" s="6">
        <v>39105</v>
      </c>
      <c r="M1852">
        <v>0</v>
      </c>
      <c r="N1852">
        <f t="shared" si="32"/>
        <v>0.35722441483921197</v>
      </c>
      <c r="O1852">
        <f>VLOOKUP(L1852,'RTY Prices'!$A$1:$G$4152,7,1)</f>
        <v>785.38000499999998</v>
      </c>
    </row>
    <row r="1853" spans="12:15" x14ac:dyDescent="0.15">
      <c r="L1853" s="6">
        <v>39106</v>
      </c>
      <c r="M1853">
        <v>0</v>
      </c>
      <c r="N1853">
        <f t="shared" si="32"/>
        <v>0.35722441483921197</v>
      </c>
      <c r="O1853">
        <f>VLOOKUP(L1853,'RTY Prices'!$A$1:$G$4152,7,1)</f>
        <v>794.03002900000001</v>
      </c>
    </row>
    <row r="1854" spans="12:15" x14ac:dyDescent="0.15">
      <c r="L1854" s="6">
        <v>39107</v>
      </c>
      <c r="M1854">
        <v>0</v>
      </c>
      <c r="N1854">
        <f t="shared" si="32"/>
        <v>0.35722441483921197</v>
      </c>
      <c r="O1854">
        <f>VLOOKUP(L1854,'RTY Prices'!$A$1:$G$4152,7,1)</f>
        <v>784.19000200000005</v>
      </c>
    </row>
    <row r="1855" spans="12:15" x14ac:dyDescent="0.15">
      <c r="L1855" s="6">
        <v>39108</v>
      </c>
      <c r="M1855">
        <v>0</v>
      </c>
      <c r="N1855">
        <f t="shared" si="32"/>
        <v>0.35722441483921197</v>
      </c>
      <c r="O1855">
        <f>VLOOKUP(L1855,'RTY Prices'!$A$1:$G$4152,7,1)</f>
        <v>788.14001499999995</v>
      </c>
    </row>
    <row r="1856" spans="12:15" x14ac:dyDescent="0.15">
      <c r="L1856" s="6">
        <v>39111</v>
      </c>
      <c r="M1856">
        <v>0</v>
      </c>
      <c r="N1856">
        <f t="shared" si="32"/>
        <v>0.35722441483921197</v>
      </c>
      <c r="O1856">
        <f>VLOOKUP(L1856,'RTY Prices'!$A$1:$G$4152,7,1)</f>
        <v>793.09997599999997</v>
      </c>
    </row>
    <row r="1857" spans="12:15" x14ac:dyDescent="0.15">
      <c r="L1857" s="6">
        <v>39112</v>
      </c>
      <c r="M1857">
        <v>0</v>
      </c>
      <c r="N1857">
        <f t="shared" si="32"/>
        <v>0.35722441483921197</v>
      </c>
      <c r="O1857">
        <f>VLOOKUP(L1857,'RTY Prices'!$A$1:$G$4152,7,1)</f>
        <v>797.96997099999999</v>
      </c>
    </row>
    <row r="1858" spans="12:15" x14ac:dyDescent="0.15">
      <c r="L1858" s="6">
        <v>39113</v>
      </c>
      <c r="M1858">
        <v>2.9701067535534598E-3</v>
      </c>
      <c r="N1858">
        <f t="shared" si="32"/>
        <v>0.36019452159276544</v>
      </c>
      <c r="O1858">
        <f>VLOOKUP(L1858,'RTY Prices'!$A$1:$G$4152,7,1)</f>
        <v>800.34002699999996</v>
      </c>
    </row>
    <row r="1859" spans="12:15" x14ac:dyDescent="0.15">
      <c r="L1859" s="6">
        <v>39114</v>
      </c>
      <c r="M1859">
        <v>9.2835454298727492E-3</v>
      </c>
      <c r="N1859">
        <f t="shared" si="32"/>
        <v>0.36947806702263819</v>
      </c>
      <c r="O1859">
        <f>VLOOKUP(L1859,'RTY Prices'!$A$1:$G$4152,7,1)</f>
        <v>807.77002000000005</v>
      </c>
    </row>
    <row r="1860" spans="12:15" x14ac:dyDescent="0.15">
      <c r="L1860" s="6">
        <v>39115</v>
      </c>
      <c r="M1860">
        <v>2.04261480266376E-3</v>
      </c>
      <c r="N1860">
        <f t="shared" si="32"/>
        <v>0.37152068182530196</v>
      </c>
      <c r="O1860">
        <f>VLOOKUP(L1860,'RTY Prices'!$A$1:$G$4152,7,1)</f>
        <v>809.419983</v>
      </c>
    </row>
    <row r="1861" spans="12:15" x14ac:dyDescent="0.15">
      <c r="L1861" s="6">
        <v>39118</v>
      </c>
      <c r="M1861">
        <v>-3.3727620485494098E-3</v>
      </c>
      <c r="N1861">
        <f t="shared" si="32"/>
        <v>0.36814791977675254</v>
      </c>
      <c r="O1861">
        <f>VLOOKUP(L1861,'RTY Prices'!$A$1:$G$4152,7,1)</f>
        <v>806.69000200000005</v>
      </c>
    </row>
    <row r="1862" spans="12:15" x14ac:dyDescent="0.15">
      <c r="L1862" s="6">
        <v>39119</v>
      </c>
      <c r="M1862">
        <v>4.6114008984581203E-3</v>
      </c>
      <c r="N1862">
        <f t="shared" si="32"/>
        <v>0.37275932067521067</v>
      </c>
      <c r="O1862">
        <f>VLOOKUP(L1862,'RTY Prices'!$A$1:$G$4152,7,1)</f>
        <v>810.40997300000004</v>
      </c>
    </row>
    <row r="1863" spans="12:15" x14ac:dyDescent="0.15">
      <c r="L1863" s="6">
        <v>39120</v>
      </c>
      <c r="M1863">
        <v>7.14458014203134E-3</v>
      </c>
      <c r="N1863">
        <f t="shared" si="32"/>
        <v>0.37990390081724201</v>
      </c>
      <c r="O1863">
        <f>VLOOKUP(L1863,'RTY Prices'!$A$1:$G$4152,7,1)</f>
        <v>816.20001200000002</v>
      </c>
    </row>
    <row r="1864" spans="12:15" x14ac:dyDescent="0.15">
      <c r="L1864" s="6">
        <v>39121</v>
      </c>
      <c r="M1864">
        <v>2.3278975398976999E-4</v>
      </c>
      <c r="N1864">
        <f t="shared" si="32"/>
        <v>0.38013669057123178</v>
      </c>
      <c r="O1864">
        <f>VLOOKUP(L1864,'RTY Prices'!$A$1:$G$4152,7,1)</f>
        <v>816.39001499999995</v>
      </c>
    </row>
    <row r="1865" spans="12:15" x14ac:dyDescent="0.15">
      <c r="L1865" s="6">
        <v>39122</v>
      </c>
      <c r="M1865">
        <v>-1.00788831273248E-2</v>
      </c>
      <c r="N1865">
        <f t="shared" si="32"/>
        <v>0.37005780744390698</v>
      </c>
      <c r="O1865">
        <f>VLOOKUP(L1865,'RTY Prices'!$A$1:$G$4152,7,1)</f>
        <v>807.10998500000005</v>
      </c>
    </row>
    <row r="1866" spans="12:15" x14ac:dyDescent="0.15">
      <c r="L1866" s="6">
        <v>39125</v>
      </c>
      <c r="M1866">
        <v>0</v>
      </c>
      <c r="N1866">
        <f t="shared" si="32"/>
        <v>0.37005780744390698</v>
      </c>
      <c r="O1866">
        <f>VLOOKUP(L1866,'RTY Prices'!$A$1:$G$4152,7,1)</f>
        <v>805.78997800000002</v>
      </c>
    </row>
    <row r="1867" spans="12:15" x14ac:dyDescent="0.15">
      <c r="L1867" s="6">
        <v>39126</v>
      </c>
      <c r="M1867">
        <v>0</v>
      </c>
      <c r="N1867">
        <f t="shared" si="32"/>
        <v>0.37005780744390698</v>
      </c>
      <c r="O1867">
        <f>VLOOKUP(L1867,'RTY Prices'!$A$1:$G$4152,7,1)</f>
        <v>812.53002900000001</v>
      </c>
    </row>
    <row r="1868" spans="12:15" x14ac:dyDescent="0.15">
      <c r="L1868" s="6">
        <v>39127</v>
      </c>
      <c r="M1868">
        <v>0</v>
      </c>
      <c r="N1868">
        <f t="shared" ref="N1868:N1931" si="33">M1868+N1867</f>
        <v>0.37005780744390698</v>
      </c>
      <c r="O1868">
        <f>VLOOKUP(L1868,'RTY Prices'!$A$1:$G$4152,7,1)</f>
        <v>813.98999000000003</v>
      </c>
    </row>
    <row r="1869" spans="12:15" x14ac:dyDescent="0.15">
      <c r="L1869" s="6">
        <v>39128</v>
      </c>
      <c r="M1869">
        <v>0</v>
      </c>
      <c r="N1869">
        <f t="shared" si="33"/>
        <v>0.37005780744390698</v>
      </c>
      <c r="O1869">
        <f>VLOOKUP(L1869,'RTY Prices'!$A$1:$G$4152,7,1)</f>
        <v>815.42999299999997</v>
      </c>
    </row>
    <row r="1870" spans="12:15" x14ac:dyDescent="0.15">
      <c r="L1870" s="6">
        <v>39129</v>
      </c>
      <c r="M1870">
        <v>0</v>
      </c>
      <c r="N1870">
        <f t="shared" si="33"/>
        <v>0.37005780744390698</v>
      </c>
      <c r="O1870">
        <f>VLOOKUP(L1870,'RTY Prices'!$A$1:$G$4152,7,1)</f>
        <v>818.15002400000003</v>
      </c>
    </row>
    <row r="1871" spans="12:15" x14ac:dyDescent="0.15">
      <c r="L1871" s="6">
        <v>39132</v>
      </c>
      <c r="M1871">
        <v>0</v>
      </c>
      <c r="N1871">
        <f t="shared" si="33"/>
        <v>0.37005780744390698</v>
      </c>
      <c r="O1871">
        <f>VLOOKUP(L1871,'RTY Prices'!$A$1:$G$4152,7,1)</f>
        <v>818.15002400000003</v>
      </c>
    </row>
    <row r="1872" spans="12:15" x14ac:dyDescent="0.15">
      <c r="L1872" s="6">
        <v>39133</v>
      </c>
      <c r="M1872">
        <v>0</v>
      </c>
      <c r="N1872">
        <f t="shared" si="33"/>
        <v>0.37005780744390698</v>
      </c>
      <c r="O1872">
        <f>VLOOKUP(L1872,'RTY Prices'!$A$1:$G$4152,7,1)</f>
        <v>826.10998500000005</v>
      </c>
    </row>
    <row r="1873" spans="12:15" x14ac:dyDescent="0.15">
      <c r="L1873" s="6">
        <v>39134</v>
      </c>
      <c r="M1873">
        <v>0</v>
      </c>
      <c r="N1873">
        <f t="shared" si="33"/>
        <v>0.37005780744390698</v>
      </c>
      <c r="O1873">
        <f>VLOOKUP(L1873,'RTY Prices'!$A$1:$G$4152,7,1)</f>
        <v>827.330017</v>
      </c>
    </row>
    <row r="1874" spans="12:15" x14ac:dyDescent="0.15">
      <c r="L1874" s="6">
        <v>39135</v>
      </c>
      <c r="M1874">
        <v>0</v>
      </c>
      <c r="N1874">
        <f t="shared" si="33"/>
        <v>0.37005780744390698</v>
      </c>
      <c r="O1874">
        <f>VLOOKUP(L1874,'RTY Prices'!$A$1:$G$4152,7,1)</f>
        <v>829.44000200000005</v>
      </c>
    </row>
    <row r="1875" spans="12:15" x14ac:dyDescent="0.15">
      <c r="L1875" s="6">
        <v>39136</v>
      </c>
      <c r="M1875">
        <v>0</v>
      </c>
      <c r="N1875">
        <f t="shared" si="33"/>
        <v>0.37005780744390698</v>
      </c>
      <c r="O1875">
        <f>VLOOKUP(L1875,'RTY Prices'!$A$1:$G$4152,7,1)</f>
        <v>826.64001499999995</v>
      </c>
    </row>
    <row r="1876" spans="12:15" x14ac:dyDescent="0.15">
      <c r="L1876" s="6">
        <v>39139</v>
      </c>
      <c r="M1876">
        <v>0</v>
      </c>
      <c r="N1876">
        <f t="shared" si="33"/>
        <v>0.37005780744390698</v>
      </c>
      <c r="O1876">
        <f>VLOOKUP(L1876,'RTY Prices'!$A$1:$G$4152,7,1)</f>
        <v>823.69000200000005</v>
      </c>
    </row>
    <row r="1877" spans="12:15" x14ac:dyDescent="0.15">
      <c r="L1877" s="6">
        <v>39140</v>
      </c>
      <c r="M1877">
        <v>0</v>
      </c>
      <c r="N1877">
        <f t="shared" si="33"/>
        <v>0.37005780744390698</v>
      </c>
      <c r="O1877">
        <f>VLOOKUP(L1877,'RTY Prices'!$A$1:$G$4152,7,1)</f>
        <v>792.65997300000004</v>
      </c>
    </row>
    <row r="1878" spans="12:15" x14ac:dyDescent="0.15">
      <c r="L1878" s="6">
        <v>39141</v>
      </c>
      <c r="M1878">
        <v>0</v>
      </c>
      <c r="N1878">
        <f t="shared" si="33"/>
        <v>0.37005780744390698</v>
      </c>
      <c r="O1878">
        <f>VLOOKUP(L1878,'RTY Prices'!$A$1:$G$4152,7,1)</f>
        <v>793.29998799999998</v>
      </c>
    </row>
    <row r="1879" spans="12:15" x14ac:dyDescent="0.15">
      <c r="L1879" s="6">
        <v>39142</v>
      </c>
      <c r="M1879">
        <v>0</v>
      </c>
      <c r="N1879">
        <f t="shared" si="33"/>
        <v>0.37005780744390698</v>
      </c>
      <c r="O1879">
        <f>VLOOKUP(L1879,'RTY Prices'!$A$1:$G$4152,7,1)</f>
        <v>791.03002900000001</v>
      </c>
    </row>
    <row r="1880" spans="12:15" x14ac:dyDescent="0.15">
      <c r="L1880" s="6">
        <v>39143</v>
      </c>
      <c r="M1880">
        <v>1.9708514757282299E-2</v>
      </c>
      <c r="N1880">
        <f t="shared" si="33"/>
        <v>0.38976632220118929</v>
      </c>
      <c r="O1880">
        <f>VLOOKUP(L1880,'RTY Prices'!$A$1:$G$4152,7,1)</f>
        <v>775.44000200000005</v>
      </c>
    </row>
    <row r="1881" spans="12:15" x14ac:dyDescent="0.15">
      <c r="L1881" s="6">
        <v>39146</v>
      </c>
      <c r="M1881">
        <v>1.9833905860327398E-2</v>
      </c>
      <c r="N1881">
        <f t="shared" si="33"/>
        <v>0.40960022806151669</v>
      </c>
      <c r="O1881">
        <f>VLOOKUP(L1881,'RTY Prices'!$A$1:$G$4152,7,1)</f>
        <v>760.05999799999995</v>
      </c>
    </row>
    <row r="1882" spans="12:15" x14ac:dyDescent="0.15">
      <c r="L1882" s="6">
        <v>39147</v>
      </c>
      <c r="M1882">
        <v>-1.3752750572330399E-2</v>
      </c>
      <c r="N1882">
        <f t="shared" si="33"/>
        <v>0.39584747748918631</v>
      </c>
      <c r="O1882">
        <f>VLOOKUP(L1882,'RTY Prices'!$A$1:$G$4152,7,1)</f>
        <v>778.88000499999998</v>
      </c>
    </row>
    <row r="1883" spans="12:15" x14ac:dyDescent="0.15">
      <c r="L1883" s="6">
        <v>39148</v>
      </c>
      <c r="M1883">
        <v>0</v>
      </c>
      <c r="N1883">
        <f t="shared" si="33"/>
        <v>0.39584747748918631</v>
      </c>
      <c r="O1883">
        <f>VLOOKUP(L1883,'RTY Prices'!$A$1:$G$4152,7,1)</f>
        <v>775.90002400000003</v>
      </c>
    </row>
    <row r="1884" spans="12:15" x14ac:dyDescent="0.15">
      <c r="L1884" s="6">
        <v>39149</v>
      </c>
      <c r="M1884">
        <v>0</v>
      </c>
      <c r="N1884">
        <f t="shared" si="33"/>
        <v>0.39584747748918631</v>
      </c>
      <c r="O1884">
        <f>VLOOKUP(L1884,'RTY Prices'!$A$1:$G$4152,7,1)</f>
        <v>781.14001499999995</v>
      </c>
    </row>
    <row r="1885" spans="12:15" x14ac:dyDescent="0.15">
      <c r="L1885" s="6">
        <v>39150</v>
      </c>
      <c r="M1885">
        <v>0</v>
      </c>
      <c r="N1885">
        <f t="shared" si="33"/>
        <v>0.39584747748918631</v>
      </c>
      <c r="O1885">
        <f>VLOOKUP(L1885,'RTY Prices'!$A$1:$G$4152,7,1)</f>
        <v>785.11999500000002</v>
      </c>
    </row>
    <row r="1886" spans="12:15" x14ac:dyDescent="0.15">
      <c r="L1886" s="6">
        <v>39153</v>
      </c>
      <c r="M1886">
        <v>0</v>
      </c>
      <c r="N1886">
        <f t="shared" si="33"/>
        <v>0.39584747748918631</v>
      </c>
      <c r="O1886">
        <f>VLOOKUP(L1886,'RTY Prices'!$A$1:$G$4152,7,1)</f>
        <v>789</v>
      </c>
    </row>
    <row r="1887" spans="12:15" x14ac:dyDescent="0.15">
      <c r="L1887" s="6">
        <v>39154</v>
      </c>
      <c r="M1887">
        <v>0</v>
      </c>
      <c r="N1887">
        <f t="shared" si="33"/>
        <v>0.39584747748918631</v>
      </c>
      <c r="O1887">
        <f>VLOOKUP(L1887,'RTY Prices'!$A$1:$G$4152,7,1)</f>
        <v>769.11999500000002</v>
      </c>
    </row>
    <row r="1888" spans="12:15" x14ac:dyDescent="0.15">
      <c r="L1888" s="6">
        <v>39155</v>
      </c>
      <c r="M1888">
        <v>0</v>
      </c>
      <c r="N1888">
        <f t="shared" si="33"/>
        <v>0.39584747748918631</v>
      </c>
      <c r="O1888">
        <f>VLOOKUP(L1888,'RTY Prices'!$A$1:$G$4152,7,1)</f>
        <v>775.67999299999997</v>
      </c>
    </row>
    <row r="1889" spans="12:15" x14ac:dyDescent="0.15">
      <c r="L1889" s="6">
        <v>39156</v>
      </c>
      <c r="M1889">
        <v>0</v>
      </c>
      <c r="N1889">
        <f t="shared" si="33"/>
        <v>0.39584747748918631</v>
      </c>
      <c r="O1889">
        <f>VLOOKUP(L1889,'RTY Prices'!$A$1:$G$4152,7,1)</f>
        <v>783.60998500000005</v>
      </c>
    </row>
    <row r="1890" spans="12:15" x14ac:dyDescent="0.15">
      <c r="L1890" s="6">
        <v>39157</v>
      </c>
      <c r="M1890">
        <v>0</v>
      </c>
      <c r="N1890">
        <f t="shared" si="33"/>
        <v>0.39584747748918631</v>
      </c>
      <c r="O1890">
        <f>VLOOKUP(L1890,'RTY Prices'!$A$1:$G$4152,7,1)</f>
        <v>778.77002000000005</v>
      </c>
    </row>
    <row r="1891" spans="12:15" x14ac:dyDescent="0.15">
      <c r="L1891" s="6">
        <v>39160</v>
      </c>
      <c r="M1891">
        <v>0</v>
      </c>
      <c r="N1891">
        <f t="shared" si="33"/>
        <v>0.39584747748918631</v>
      </c>
      <c r="O1891">
        <f>VLOOKUP(L1891,'RTY Prices'!$A$1:$G$4152,7,1)</f>
        <v>787.04998799999998</v>
      </c>
    </row>
    <row r="1892" spans="12:15" x14ac:dyDescent="0.15">
      <c r="L1892" s="6">
        <v>39161</v>
      </c>
      <c r="M1892">
        <v>0</v>
      </c>
      <c r="N1892">
        <f t="shared" si="33"/>
        <v>0.39584747748918631</v>
      </c>
      <c r="O1892">
        <f>VLOOKUP(L1892,'RTY Prices'!$A$1:$G$4152,7,1)</f>
        <v>793.59997599999997</v>
      </c>
    </row>
    <row r="1893" spans="12:15" x14ac:dyDescent="0.15">
      <c r="L1893" s="6">
        <v>39162</v>
      </c>
      <c r="M1893">
        <v>0</v>
      </c>
      <c r="N1893">
        <f t="shared" si="33"/>
        <v>0.39584747748918631</v>
      </c>
      <c r="O1893">
        <f>VLOOKUP(L1893,'RTY Prices'!$A$1:$G$4152,7,1)</f>
        <v>807.46997099999999</v>
      </c>
    </row>
    <row r="1894" spans="12:15" x14ac:dyDescent="0.15">
      <c r="L1894" s="6">
        <v>39163</v>
      </c>
      <c r="M1894">
        <v>0</v>
      </c>
      <c r="N1894">
        <f t="shared" si="33"/>
        <v>0.39584747748918631</v>
      </c>
      <c r="O1894">
        <f>VLOOKUP(L1894,'RTY Prices'!$A$1:$G$4152,7,1)</f>
        <v>808.04998799999998</v>
      </c>
    </row>
    <row r="1895" spans="12:15" x14ac:dyDescent="0.15">
      <c r="L1895" s="6">
        <v>39164</v>
      </c>
      <c r="M1895">
        <v>0</v>
      </c>
      <c r="N1895">
        <f t="shared" si="33"/>
        <v>0.39584747748918631</v>
      </c>
      <c r="O1895">
        <f>VLOOKUP(L1895,'RTY Prices'!$A$1:$G$4152,7,1)</f>
        <v>809.51000999999997</v>
      </c>
    </row>
    <row r="1896" spans="12:15" x14ac:dyDescent="0.15">
      <c r="L1896" s="6">
        <v>39167</v>
      </c>
      <c r="M1896">
        <v>0</v>
      </c>
      <c r="N1896">
        <f t="shared" si="33"/>
        <v>0.39584747748918631</v>
      </c>
      <c r="O1896">
        <f>VLOOKUP(L1896,'RTY Prices'!$A$1:$G$4152,7,1)</f>
        <v>808.94000200000005</v>
      </c>
    </row>
    <row r="1897" spans="12:15" x14ac:dyDescent="0.15">
      <c r="L1897" s="6">
        <v>39168</v>
      </c>
      <c r="M1897">
        <v>0</v>
      </c>
      <c r="N1897">
        <f t="shared" si="33"/>
        <v>0.39584747748918631</v>
      </c>
      <c r="O1897">
        <f>VLOOKUP(L1897,'RTY Prices'!$A$1:$G$4152,7,1)</f>
        <v>802.35998500000005</v>
      </c>
    </row>
    <row r="1898" spans="12:15" x14ac:dyDescent="0.15">
      <c r="L1898" s="6">
        <v>39169</v>
      </c>
      <c r="M1898">
        <v>0</v>
      </c>
      <c r="N1898">
        <f t="shared" si="33"/>
        <v>0.39584747748918631</v>
      </c>
      <c r="O1898">
        <f>VLOOKUP(L1898,'RTY Prices'!$A$1:$G$4152,7,1)</f>
        <v>797.40002400000003</v>
      </c>
    </row>
    <row r="1899" spans="12:15" x14ac:dyDescent="0.15">
      <c r="L1899" s="6">
        <v>39170</v>
      </c>
      <c r="M1899">
        <v>0</v>
      </c>
      <c r="N1899">
        <f t="shared" si="33"/>
        <v>0.39584747748918631</v>
      </c>
      <c r="O1899">
        <f>VLOOKUP(L1899,'RTY Prices'!$A$1:$G$4152,7,1)</f>
        <v>798.94000200000005</v>
      </c>
    </row>
    <row r="1900" spans="12:15" x14ac:dyDescent="0.15">
      <c r="L1900" s="6">
        <v>39171</v>
      </c>
      <c r="M1900">
        <v>0</v>
      </c>
      <c r="N1900">
        <f t="shared" si="33"/>
        <v>0.39584747748918631</v>
      </c>
      <c r="O1900">
        <f>VLOOKUP(L1900,'RTY Prices'!$A$1:$G$4152,7,1)</f>
        <v>800.71002199999998</v>
      </c>
    </row>
    <row r="1901" spans="12:15" x14ac:dyDescent="0.15">
      <c r="L1901" s="6">
        <v>39174</v>
      </c>
      <c r="M1901">
        <v>0</v>
      </c>
      <c r="N1901">
        <f t="shared" si="33"/>
        <v>0.39584747748918631</v>
      </c>
      <c r="O1901">
        <f>VLOOKUP(L1901,'RTY Prices'!$A$1:$G$4152,7,1)</f>
        <v>803.21997099999999</v>
      </c>
    </row>
    <row r="1902" spans="12:15" x14ac:dyDescent="0.15">
      <c r="L1902" s="6">
        <v>39175</v>
      </c>
      <c r="M1902">
        <v>0</v>
      </c>
      <c r="N1902">
        <f t="shared" si="33"/>
        <v>0.39584747748918631</v>
      </c>
      <c r="O1902">
        <f>VLOOKUP(L1902,'RTY Prices'!$A$1:$G$4152,7,1)</f>
        <v>811.77002000000005</v>
      </c>
    </row>
    <row r="1903" spans="12:15" x14ac:dyDescent="0.15">
      <c r="L1903" s="6">
        <v>39176</v>
      </c>
      <c r="M1903">
        <v>0</v>
      </c>
      <c r="N1903">
        <f t="shared" si="33"/>
        <v>0.39584747748918631</v>
      </c>
      <c r="O1903">
        <f>VLOOKUP(L1903,'RTY Prices'!$A$1:$G$4152,7,1)</f>
        <v>810.78997800000002</v>
      </c>
    </row>
    <row r="1904" spans="12:15" x14ac:dyDescent="0.15">
      <c r="L1904" s="6">
        <v>39177</v>
      </c>
      <c r="M1904">
        <v>0</v>
      </c>
      <c r="N1904">
        <f t="shared" si="33"/>
        <v>0.39584747748918631</v>
      </c>
      <c r="O1904">
        <f>VLOOKUP(L1904,'RTY Prices'!$A$1:$G$4152,7,1)</f>
        <v>813.34997599999997</v>
      </c>
    </row>
    <row r="1905" spans="12:15" x14ac:dyDescent="0.15">
      <c r="L1905" s="6">
        <v>39178</v>
      </c>
      <c r="M1905">
        <v>0</v>
      </c>
      <c r="N1905">
        <f t="shared" si="33"/>
        <v>0.39584747748918631</v>
      </c>
      <c r="O1905">
        <f>VLOOKUP(L1905,'RTY Prices'!$A$1:$G$4152,7,1)</f>
        <v>813.34997599999997</v>
      </c>
    </row>
    <row r="1906" spans="12:15" x14ac:dyDescent="0.15">
      <c r="L1906" s="6">
        <v>39181</v>
      </c>
      <c r="M1906">
        <v>0</v>
      </c>
      <c r="N1906">
        <f t="shared" si="33"/>
        <v>0.39584747748918631</v>
      </c>
      <c r="O1906">
        <f>VLOOKUP(L1906,'RTY Prices'!$A$1:$G$4152,7,1)</f>
        <v>811.64001499999995</v>
      </c>
    </row>
    <row r="1907" spans="12:15" x14ac:dyDescent="0.15">
      <c r="L1907" s="6">
        <v>39182</v>
      </c>
      <c r="M1907">
        <v>0</v>
      </c>
      <c r="N1907">
        <f t="shared" si="33"/>
        <v>0.39584747748918631</v>
      </c>
      <c r="O1907">
        <f>VLOOKUP(L1907,'RTY Prices'!$A$1:$G$4152,7,1)</f>
        <v>814.51000999999997</v>
      </c>
    </row>
    <row r="1908" spans="12:15" x14ac:dyDescent="0.15">
      <c r="L1908" s="6">
        <v>39183</v>
      </c>
      <c r="M1908">
        <v>0</v>
      </c>
      <c r="N1908">
        <f t="shared" si="33"/>
        <v>0.39584747748918631</v>
      </c>
      <c r="O1908">
        <f>VLOOKUP(L1908,'RTY Prices'!$A$1:$G$4152,7,1)</f>
        <v>808.23999000000003</v>
      </c>
    </row>
    <row r="1909" spans="12:15" x14ac:dyDescent="0.15">
      <c r="L1909" s="6">
        <v>39184</v>
      </c>
      <c r="M1909">
        <v>0</v>
      </c>
      <c r="N1909">
        <f t="shared" si="33"/>
        <v>0.39584747748918631</v>
      </c>
      <c r="O1909">
        <f>VLOOKUP(L1909,'RTY Prices'!$A$1:$G$4152,7,1)</f>
        <v>815.04998799999998</v>
      </c>
    </row>
    <row r="1910" spans="12:15" x14ac:dyDescent="0.15">
      <c r="L1910" s="6">
        <v>39185</v>
      </c>
      <c r="M1910">
        <v>0</v>
      </c>
      <c r="N1910">
        <f t="shared" si="33"/>
        <v>0.39584747748918631</v>
      </c>
      <c r="O1910">
        <f>VLOOKUP(L1910,'RTY Prices'!$A$1:$G$4152,7,1)</f>
        <v>819.38000499999998</v>
      </c>
    </row>
    <row r="1911" spans="12:15" x14ac:dyDescent="0.15">
      <c r="L1911" s="6">
        <v>39188</v>
      </c>
      <c r="M1911">
        <v>0</v>
      </c>
      <c r="N1911">
        <f t="shared" si="33"/>
        <v>0.39584747748918631</v>
      </c>
      <c r="O1911">
        <f>VLOOKUP(L1911,'RTY Prices'!$A$1:$G$4152,7,1)</f>
        <v>831.44000200000005</v>
      </c>
    </row>
    <row r="1912" spans="12:15" x14ac:dyDescent="0.15">
      <c r="L1912" s="6">
        <v>39189</v>
      </c>
      <c r="M1912">
        <v>0</v>
      </c>
      <c r="N1912">
        <f t="shared" si="33"/>
        <v>0.39584747748918631</v>
      </c>
      <c r="O1912">
        <f>VLOOKUP(L1912,'RTY Prices'!$A$1:$G$4152,7,1)</f>
        <v>828.96002199999998</v>
      </c>
    </row>
    <row r="1913" spans="12:15" x14ac:dyDescent="0.15">
      <c r="L1913" s="6">
        <v>39190</v>
      </c>
      <c r="M1913">
        <v>0</v>
      </c>
      <c r="N1913">
        <f t="shared" si="33"/>
        <v>0.39584747748918631</v>
      </c>
      <c r="O1913">
        <f>VLOOKUP(L1913,'RTY Prices'!$A$1:$G$4152,7,1)</f>
        <v>824.38000499999998</v>
      </c>
    </row>
    <row r="1914" spans="12:15" x14ac:dyDescent="0.15">
      <c r="L1914" s="6">
        <v>39191</v>
      </c>
      <c r="M1914">
        <v>0</v>
      </c>
      <c r="N1914">
        <f t="shared" si="33"/>
        <v>0.39584747748918631</v>
      </c>
      <c r="O1914">
        <f>VLOOKUP(L1914,'RTY Prices'!$A$1:$G$4152,7,1)</f>
        <v>819.32000700000003</v>
      </c>
    </row>
    <row r="1915" spans="12:15" x14ac:dyDescent="0.15">
      <c r="L1915" s="6">
        <v>39192</v>
      </c>
      <c r="M1915">
        <v>0</v>
      </c>
      <c r="N1915">
        <f t="shared" si="33"/>
        <v>0.39584747748918631</v>
      </c>
      <c r="O1915">
        <f>VLOOKUP(L1915,'RTY Prices'!$A$1:$G$4152,7,1)</f>
        <v>828.85998500000005</v>
      </c>
    </row>
    <row r="1916" spans="12:15" x14ac:dyDescent="0.15">
      <c r="L1916" s="6">
        <v>39195</v>
      </c>
      <c r="M1916">
        <v>0</v>
      </c>
      <c r="N1916">
        <f t="shared" si="33"/>
        <v>0.39584747748918631</v>
      </c>
      <c r="O1916">
        <f>VLOOKUP(L1916,'RTY Prices'!$A$1:$G$4152,7,1)</f>
        <v>827.54998799999998</v>
      </c>
    </row>
    <row r="1917" spans="12:15" x14ac:dyDescent="0.15">
      <c r="L1917" s="6">
        <v>39196</v>
      </c>
      <c r="M1917">
        <v>0</v>
      </c>
      <c r="N1917">
        <f t="shared" si="33"/>
        <v>0.39584747748918631</v>
      </c>
      <c r="O1917">
        <f>VLOOKUP(L1917,'RTY Prices'!$A$1:$G$4152,7,1)</f>
        <v>826.35998500000005</v>
      </c>
    </row>
    <row r="1918" spans="12:15" x14ac:dyDescent="0.15">
      <c r="L1918" s="6">
        <v>39197</v>
      </c>
      <c r="M1918">
        <v>0</v>
      </c>
      <c r="N1918">
        <f t="shared" si="33"/>
        <v>0.39584747748918631</v>
      </c>
      <c r="O1918">
        <f>VLOOKUP(L1918,'RTY Prices'!$A$1:$G$4152,7,1)</f>
        <v>832.07000700000003</v>
      </c>
    </row>
    <row r="1919" spans="12:15" x14ac:dyDescent="0.15">
      <c r="L1919" s="6">
        <v>39198</v>
      </c>
      <c r="M1919">
        <v>0</v>
      </c>
      <c r="N1919">
        <f t="shared" si="33"/>
        <v>0.39584747748918631</v>
      </c>
      <c r="O1919">
        <f>VLOOKUP(L1919,'RTY Prices'!$A$1:$G$4152,7,1)</f>
        <v>833.79998799999998</v>
      </c>
    </row>
    <row r="1920" spans="12:15" x14ac:dyDescent="0.15">
      <c r="L1920" s="6">
        <v>39199</v>
      </c>
      <c r="M1920">
        <v>0</v>
      </c>
      <c r="N1920">
        <f t="shared" si="33"/>
        <v>0.39584747748918631</v>
      </c>
      <c r="O1920">
        <f>VLOOKUP(L1920,'RTY Prices'!$A$1:$G$4152,7,1)</f>
        <v>829.70001200000002</v>
      </c>
    </row>
    <row r="1921" spans="12:15" x14ac:dyDescent="0.15">
      <c r="L1921" s="6">
        <v>39202</v>
      </c>
      <c r="M1921">
        <v>0</v>
      </c>
      <c r="N1921">
        <f t="shared" si="33"/>
        <v>0.39584747748918631</v>
      </c>
      <c r="O1921">
        <f>VLOOKUP(L1921,'RTY Prices'!$A$1:$G$4152,7,1)</f>
        <v>814.57000700000003</v>
      </c>
    </row>
    <row r="1922" spans="12:15" x14ac:dyDescent="0.15">
      <c r="L1922" s="6">
        <v>39203</v>
      </c>
      <c r="M1922">
        <v>0</v>
      </c>
      <c r="N1922">
        <f t="shared" si="33"/>
        <v>0.39584747748918631</v>
      </c>
      <c r="O1922">
        <f>VLOOKUP(L1922,'RTY Prices'!$A$1:$G$4152,7,1)</f>
        <v>816.25</v>
      </c>
    </row>
    <row r="1923" spans="12:15" x14ac:dyDescent="0.15">
      <c r="L1923" s="6">
        <v>39204</v>
      </c>
      <c r="M1923">
        <v>0</v>
      </c>
      <c r="N1923">
        <f t="shared" si="33"/>
        <v>0.39584747748918631</v>
      </c>
      <c r="O1923">
        <f>VLOOKUP(L1923,'RTY Prices'!$A$1:$G$4152,7,1)</f>
        <v>828.46002199999998</v>
      </c>
    </row>
    <row r="1924" spans="12:15" x14ac:dyDescent="0.15">
      <c r="L1924" s="6">
        <v>39205</v>
      </c>
      <c r="M1924">
        <v>0</v>
      </c>
      <c r="N1924">
        <f t="shared" si="33"/>
        <v>0.39584747748918631</v>
      </c>
      <c r="O1924">
        <f>VLOOKUP(L1924,'RTY Prices'!$A$1:$G$4152,7,1)</f>
        <v>828.86999500000002</v>
      </c>
    </row>
    <row r="1925" spans="12:15" x14ac:dyDescent="0.15">
      <c r="L1925" s="6">
        <v>39206</v>
      </c>
      <c r="M1925">
        <v>0</v>
      </c>
      <c r="N1925">
        <f t="shared" si="33"/>
        <v>0.39584747748918631</v>
      </c>
      <c r="O1925">
        <f>VLOOKUP(L1925,'RTY Prices'!$A$1:$G$4152,7,1)</f>
        <v>832.88000499999998</v>
      </c>
    </row>
    <row r="1926" spans="12:15" x14ac:dyDescent="0.15">
      <c r="L1926" s="6">
        <v>39209</v>
      </c>
      <c r="M1926">
        <v>0</v>
      </c>
      <c r="N1926">
        <f t="shared" si="33"/>
        <v>0.39584747748918631</v>
      </c>
      <c r="O1926">
        <f>VLOOKUP(L1926,'RTY Prices'!$A$1:$G$4152,7,1)</f>
        <v>831.86999500000002</v>
      </c>
    </row>
    <row r="1927" spans="12:15" x14ac:dyDescent="0.15">
      <c r="L1927" s="6">
        <v>39210</v>
      </c>
      <c r="M1927">
        <v>0</v>
      </c>
      <c r="N1927">
        <f t="shared" si="33"/>
        <v>0.39584747748918631</v>
      </c>
      <c r="O1927">
        <f>VLOOKUP(L1927,'RTY Prices'!$A$1:$G$4152,7,1)</f>
        <v>830.90002400000003</v>
      </c>
    </row>
    <row r="1928" spans="12:15" x14ac:dyDescent="0.15">
      <c r="L1928" s="6">
        <v>39211</v>
      </c>
      <c r="M1928">
        <v>0</v>
      </c>
      <c r="N1928">
        <f t="shared" si="33"/>
        <v>0.39584747748918631</v>
      </c>
      <c r="O1928">
        <f>VLOOKUP(L1928,'RTY Prices'!$A$1:$G$4152,7,1)</f>
        <v>834.77002000000005</v>
      </c>
    </row>
    <row r="1929" spans="12:15" x14ac:dyDescent="0.15">
      <c r="L1929" s="6">
        <v>39212</v>
      </c>
      <c r="M1929">
        <v>0</v>
      </c>
      <c r="N1929">
        <f t="shared" si="33"/>
        <v>0.39584747748918631</v>
      </c>
      <c r="O1929">
        <f>VLOOKUP(L1929,'RTY Prices'!$A$1:$G$4152,7,1)</f>
        <v>818.63000499999998</v>
      </c>
    </row>
    <row r="1930" spans="12:15" x14ac:dyDescent="0.15">
      <c r="L1930" s="6">
        <v>39213</v>
      </c>
      <c r="M1930">
        <v>0</v>
      </c>
      <c r="N1930">
        <f t="shared" si="33"/>
        <v>0.39584747748918631</v>
      </c>
      <c r="O1930">
        <f>VLOOKUP(L1930,'RTY Prices'!$A$1:$G$4152,7,1)</f>
        <v>829.53997800000002</v>
      </c>
    </row>
    <row r="1931" spans="12:15" x14ac:dyDescent="0.15">
      <c r="L1931" s="6">
        <v>39216</v>
      </c>
      <c r="M1931">
        <v>0</v>
      </c>
      <c r="N1931">
        <f t="shared" si="33"/>
        <v>0.39584747748918631</v>
      </c>
      <c r="O1931">
        <f>VLOOKUP(L1931,'RTY Prices'!$A$1:$G$4152,7,1)</f>
        <v>822.330017</v>
      </c>
    </row>
    <row r="1932" spans="12:15" x14ac:dyDescent="0.15">
      <c r="L1932" s="6">
        <v>39217</v>
      </c>
      <c r="M1932">
        <v>0</v>
      </c>
      <c r="N1932">
        <f t="shared" ref="N1932:N1995" si="34">M1932+N1931</f>
        <v>0.39584747748918631</v>
      </c>
      <c r="O1932">
        <f>VLOOKUP(L1932,'RTY Prices'!$A$1:$G$4152,7,1)</f>
        <v>814.17999299999997</v>
      </c>
    </row>
    <row r="1933" spans="12:15" x14ac:dyDescent="0.15">
      <c r="L1933" s="6">
        <v>39218</v>
      </c>
      <c r="M1933">
        <v>-7.3939657713992801E-3</v>
      </c>
      <c r="N1933">
        <f t="shared" si="34"/>
        <v>0.38845351171778703</v>
      </c>
      <c r="O1933">
        <f>VLOOKUP(L1933,'RTY Prices'!$A$1:$G$4152,7,1)</f>
        <v>820.20001200000002</v>
      </c>
    </row>
    <row r="1934" spans="12:15" x14ac:dyDescent="0.15">
      <c r="L1934" s="6">
        <v>39219</v>
      </c>
      <c r="M1934">
        <v>5.5596158659896302E-3</v>
      </c>
      <c r="N1934">
        <f t="shared" si="34"/>
        <v>0.39401312758377666</v>
      </c>
      <c r="O1934">
        <f>VLOOKUP(L1934,'RTY Prices'!$A$1:$G$4152,7,1)</f>
        <v>815.64001499999995</v>
      </c>
    </row>
    <row r="1935" spans="12:15" x14ac:dyDescent="0.15">
      <c r="L1935" s="6">
        <v>39220</v>
      </c>
      <c r="M1935">
        <v>-9.8327176848969008E-3</v>
      </c>
      <c r="N1935">
        <f t="shared" si="34"/>
        <v>0.38418040989887975</v>
      </c>
      <c r="O1935">
        <f>VLOOKUP(L1935,'RTY Prices'!$A$1:$G$4152,7,1)</f>
        <v>823.65997300000004</v>
      </c>
    </row>
    <row r="1936" spans="12:15" x14ac:dyDescent="0.15">
      <c r="L1936" s="6">
        <v>39223</v>
      </c>
      <c r="M1936">
        <v>-1.16064285243591E-2</v>
      </c>
      <c r="N1936">
        <f t="shared" si="34"/>
        <v>0.37257398137452064</v>
      </c>
      <c r="O1936">
        <f>VLOOKUP(L1936,'RTY Prices'!$A$1:$G$4152,7,1)</f>
        <v>833.65002400000003</v>
      </c>
    </row>
    <row r="1937" spans="12:15" x14ac:dyDescent="0.15">
      <c r="L1937" s="6">
        <v>39224</v>
      </c>
      <c r="M1937">
        <v>0</v>
      </c>
      <c r="N1937">
        <f t="shared" si="34"/>
        <v>0.37257398137452064</v>
      </c>
      <c r="O1937">
        <f>VLOOKUP(L1937,'RTY Prices'!$A$1:$G$4152,7,1)</f>
        <v>839.919983</v>
      </c>
    </row>
    <row r="1938" spans="12:15" x14ac:dyDescent="0.15">
      <c r="L1938" s="6">
        <v>39225</v>
      </c>
      <c r="M1938">
        <v>-4.0241988146625298E-3</v>
      </c>
      <c r="N1938">
        <f t="shared" si="34"/>
        <v>0.3685497825598581</v>
      </c>
      <c r="O1938">
        <f>VLOOKUP(L1938,'RTY Prices'!$A$1:$G$4152,7,1)</f>
        <v>836.53997800000002</v>
      </c>
    </row>
    <row r="1939" spans="12:15" x14ac:dyDescent="0.15">
      <c r="L1939" s="6">
        <v>39226</v>
      </c>
      <c r="M1939">
        <v>-1.19352084898206E-2</v>
      </c>
      <c r="N1939">
        <f t="shared" si="34"/>
        <v>0.35661457407003749</v>
      </c>
      <c r="O1939">
        <f>VLOOKUP(L1939,'RTY Prices'!$A$1:$G$4152,7,1)</f>
        <v>823.79998799999998</v>
      </c>
    </row>
    <row r="1940" spans="12:15" x14ac:dyDescent="0.15">
      <c r="L1940" s="6">
        <v>39227</v>
      </c>
      <c r="M1940">
        <v>0</v>
      </c>
      <c r="N1940">
        <f t="shared" si="34"/>
        <v>0.35661457407003749</v>
      </c>
      <c r="O1940">
        <f>VLOOKUP(L1940,'RTY Prices'!$A$1:$G$4152,7,1)</f>
        <v>829.92999299999997</v>
      </c>
    </row>
    <row r="1941" spans="12:15" x14ac:dyDescent="0.15">
      <c r="L1941" s="6">
        <v>39230</v>
      </c>
      <c r="M1941">
        <v>0</v>
      </c>
      <c r="N1941">
        <f t="shared" si="34"/>
        <v>0.35661457407003749</v>
      </c>
      <c r="O1941">
        <f>VLOOKUP(L1941,'RTY Prices'!$A$1:$G$4152,7,1)</f>
        <v>829.92999299999997</v>
      </c>
    </row>
    <row r="1942" spans="12:15" x14ac:dyDescent="0.15">
      <c r="L1942" s="6">
        <v>39231</v>
      </c>
      <c r="M1942">
        <v>0</v>
      </c>
      <c r="N1942">
        <f t="shared" si="34"/>
        <v>0.35661457407003749</v>
      </c>
      <c r="O1942">
        <f>VLOOKUP(L1942,'RTY Prices'!$A$1:$G$4152,7,1)</f>
        <v>837.53002900000001</v>
      </c>
    </row>
    <row r="1943" spans="12:15" x14ac:dyDescent="0.15">
      <c r="L1943" s="6">
        <v>39232</v>
      </c>
      <c r="M1943">
        <v>0</v>
      </c>
      <c r="N1943">
        <f t="shared" si="34"/>
        <v>0.35661457407003749</v>
      </c>
      <c r="O1943">
        <f>VLOOKUP(L1943,'RTY Prices'!$A$1:$G$4152,7,1)</f>
        <v>843.34997599999997</v>
      </c>
    </row>
    <row r="1944" spans="12:15" x14ac:dyDescent="0.15">
      <c r="L1944" s="6">
        <v>39233</v>
      </c>
      <c r="M1944">
        <v>4.5414325119990098E-3</v>
      </c>
      <c r="N1944">
        <f t="shared" si="34"/>
        <v>0.3611560065820365</v>
      </c>
      <c r="O1944">
        <f>VLOOKUP(L1944,'RTY Prices'!$A$1:$G$4152,7,1)</f>
        <v>847.17999299999997</v>
      </c>
    </row>
    <row r="1945" spans="12:15" x14ac:dyDescent="0.15">
      <c r="L1945" s="6">
        <v>39234</v>
      </c>
      <c r="M1945">
        <v>7.40104706415101E-3</v>
      </c>
      <c r="N1945">
        <f t="shared" si="34"/>
        <v>0.36855705364618752</v>
      </c>
      <c r="O1945">
        <f>VLOOKUP(L1945,'RTY Prices'!$A$1:$G$4152,7,1)</f>
        <v>853.45001200000002</v>
      </c>
    </row>
    <row r="1946" spans="12:15" x14ac:dyDescent="0.15">
      <c r="L1946" s="6">
        <v>39237</v>
      </c>
      <c r="M1946">
        <v>1.9216298282740401E-3</v>
      </c>
      <c r="N1946">
        <f t="shared" si="34"/>
        <v>0.37047868347446156</v>
      </c>
      <c r="O1946">
        <f>VLOOKUP(L1946,'RTY Prices'!$A$1:$G$4152,7,1)</f>
        <v>855.09002699999996</v>
      </c>
    </row>
    <row r="1947" spans="12:15" x14ac:dyDescent="0.15">
      <c r="L1947" s="6">
        <v>39238</v>
      </c>
      <c r="M1947">
        <v>-7.9991893064144098E-3</v>
      </c>
      <c r="N1947">
        <f t="shared" si="34"/>
        <v>0.36247949416804714</v>
      </c>
      <c r="O1947">
        <f>VLOOKUP(L1947,'RTY Prices'!$A$1:$G$4152,7,1)</f>
        <v>848.25</v>
      </c>
    </row>
    <row r="1948" spans="12:15" x14ac:dyDescent="0.15">
      <c r="L1948" s="6">
        <v>39239</v>
      </c>
      <c r="M1948">
        <v>-8.2994140878278593E-3</v>
      </c>
      <c r="N1948">
        <f t="shared" si="34"/>
        <v>0.35418008008021928</v>
      </c>
      <c r="O1948">
        <f>VLOOKUP(L1948,'RTY Prices'!$A$1:$G$4152,7,1)</f>
        <v>841.21002199999998</v>
      </c>
    </row>
    <row r="1949" spans="12:15" x14ac:dyDescent="0.15">
      <c r="L1949" s="6">
        <v>39240</v>
      </c>
      <c r="M1949">
        <v>-1.2682750209198001E-2</v>
      </c>
      <c r="N1949">
        <f t="shared" si="34"/>
        <v>0.34149732987102127</v>
      </c>
      <c r="O1949">
        <f>VLOOKUP(L1949,'RTY Prices'!$A$1:$G$4152,7,1)</f>
        <v>825.32000700000003</v>
      </c>
    </row>
    <row r="1950" spans="12:15" x14ac:dyDescent="0.15">
      <c r="L1950" s="6">
        <v>39241</v>
      </c>
      <c r="M1950">
        <v>0</v>
      </c>
      <c r="N1950">
        <f t="shared" si="34"/>
        <v>0.34149732987102127</v>
      </c>
      <c r="O1950">
        <f>VLOOKUP(L1950,'RTY Prices'!$A$1:$G$4152,7,1)</f>
        <v>835.30999799999995</v>
      </c>
    </row>
    <row r="1951" spans="12:15" x14ac:dyDescent="0.15">
      <c r="L1951" s="6">
        <v>39244</v>
      </c>
      <c r="M1951">
        <v>0</v>
      </c>
      <c r="N1951">
        <f t="shared" si="34"/>
        <v>0.34149732987102127</v>
      </c>
      <c r="O1951">
        <f>VLOOKUP(L1951,'RTY Prices'!$A$1:$G$4152,7,1)</f>
        <v>833.17999299999997</v>
      </c>
    </row>
    <row r="1952" spans="12:15" x14ac:dyDescent="0.15">
      <c r="L1952" s="6">
        <v>39245</v>
      </c>
      <c r="M1952">
        <v>0</v>
      </c>
      <c r="N1952">
        <f t="shared" si="34"/>
        <v>0.34149732987102127</v>
      </c>
      <c r="O1952">
        <f>VLOOKUP(L1952,'RTY Prices'!$A$1:$G$4152,7,1)</f>
        <v>821.71997099999999</v>
      </c>
    </row>
    <row r="1953" spans="12:15" x14ac:dyDescent="0.15">
      <c r="L1953" s="6">
        <v>39246</v>
      </c>
      <c r="M1953">
        <v>0</v>
      </c>
      <c r="N1953">
        <f t="shared" si="34"/>
        <v>0.34149732987102127</v>
      </c>
      <c r="O1953">
        <f>VLOOKUP(L1953,'RTY Prices'!$A$1:$G$4152,7,1)</f>
        <v>832.53997800000002</v>
      </c>
    </row>
    <row r="1954" spans="12:15" x14ac:dyDescent="0.15">
      <c r="L1954" s="6">
        <v>39247</v>
      </c>
      <c r="M1954">
        <v>0</v>
      </c>
      <c r="N1954">
        <f t="shared" si="34"/>
        <v>0.34149732987102127</v>
      </c>
      <c r="O1954">
        <f>VLOOKUP(L1954,'RTY Prices'!$A$1:$G$4152,7,1)</f>
        <v>837.11999500000002</v>
      </c>
    </row>
    <row r="1955" spans="12:15" x14ac:dyDescent="0.15">
      <c r="L1955" s="6">
        <v>39248</v>
      </c>
      <c r="M1955">
        <v>0</v>
      </c>
      <c r="N1955">
        <f t="shared" si="34"/>
        <v>0.34149732987102127</v>
      </c>
      <c r="O1955">
        <f>VLOOKUP(L1955,'RTY Prices'!$A$1:$G$4152,7,1)</f>
        <v>848.19000200000005</v>
      </c>
    </row>
    <row r="1956" spans="12:15" x14ac:dyDescent="0.15">
      <c r="L1956" s="6">
        <v>39251</v>
      </c>
      <c r="M1956">
        <v>0</v>
      </c>
      <c r="N1956">
        <f t="shared" si="34"/>
        <v>0.34149732987102127</v>
      </c>
      <c r="O1956">
        <f>VLOOKUP(L1956,'RTY Prices'!$A$1:$G$4152,7,1)</f>
        <v>846.28002900000001</v>
      </c>
    </row>
    <row r="1957" spans="12:15" x14ac:dyDescent="0.15">
      <c r="L1957" s="6">
        <v>39252</v>
      </c>
      <c r="M1957">
        <v>0</v>
      </c>
      <c r="N1957">
        <f t="shared" si="34"/>
        <v>0.34149732987102127</v>
      </c>
      <c r="O1957">
        <f>VLOOKUP(L1957,'RTY Prices'!$A$1:$G$4152,7,1)</f>
        <v>848.34002699999996</v>
      </c>
    </row>
    <row r="1958" spans="12:15" x14ac:dyDescent="0.15">
      <c r="L1958" s="6">
        <v>39253</v>
      </c>
      <c r="M1958">
        <v>0</v>
      </c>
      <c r="N1958">
        <f t="shared" si="34"/>
        <v>0.34149732987102127</v>
      </c>
      <c r="O1958">
        <f>VLOOKUP(L1958,'RTY Prices'!$A$1:$G$4152,7,1)</f>
        <v>836.17999299999997</v>
      </c>
    </row>
    <row r="1959" spans="12:15" x14ac:dyDescent="0.15">
      <c r="L1959" s="6">
        <v>39254</v>
      </c>
      <c r="M1959">
        <v>0</v>
      </c>
      <c r="N1959">
        <f t="shared" si="34"/>
        <v>0.34149732987102127</v>
      </c>
      <c r="O1959">
        <f>VLOOKUP(L1959,'RTY Prices'!$A$1:$G$4152,7,1)</f>
        <v>839.80999799999995</v>
      </c>
    </row>
    <row r="1960" spans="12:15" x14ac:dyDescent="0.15">
      <c r="L1960" s="6">
        <v>39255</v>
      </c>
      <c r="M1960">
        <v>0</v>
      </c>
      <c r="N1960">
        <f t="shared" si="34"/>
        <v>0.34149732987102127</v>
      </c>
      <c r="O1960">
        <f>VLOOKUP(L1960,'RTY Prices'!$A$1:$G$4152,7,1)</f>
        <v>834.75</v>
      </c>
    </row>
    <row r="1961" spans="12:15" x14ac:dyDescent="0.15">
      <c r="L1961" s="6">
        <v>39258</v>
      </c>
      <c r="M1961">
        <v>0</v>
      </c>
      <c r="N1961">
        <f t="shared" si="34"/>
        <v>0.34149732987102127</v>
      </c>
      <c r="O1961">
        <f>VLOOKUP(L1961,'RTY Prices'!$A$1:$G$4152,7,1)</f>
        <v>827.46002199999998</v>
      </c>
    </row>
    <row r="1962" spans="12:15" x14ac:dyDescent="0.15">
      <c r="L1962" s="6">
        <v>39259</v>
      </c>
      <c r="M1962">
        <v>0</v>
      </c>
      <c r="N1962">
        <f t="shared" si="34"/>
        <v>0.34149732987102127</v>
      </c>
      <c r="O1962">
        <f>VLOOKUP(L1962,'RTY Prices'!$A$1:$G$4152,7,1)</f>
        <v>826.13000499999998</v>
      </c>
    </row>
    <row r="1963" spans="12:15" x14ac:dyDescent="0.15">
      <c r="L1963" s="6">
        <v>39260</v>
      </c>
      <c r="M1963">
        <v>0</v>
      </c>
      <c r="N1963">
        <f t="shared" si="34"/>
        <v>0.34149732987102127</v>
      </c>
      <c r="O1963">
        <f>VLOOKUP(L1963,'RTY Prices'!$A$1:$G$4152,7,1)</f>
        <v>838.46002199999998</v>
      </c>
    </row>
    <row r="1964" spans="12:15" x14ac:dyDescent="0.15">
      <c r="L1964" s="6">
        <v>39261</v>
      </c>
      <c r="M1964">
        <v>0</v>
      </c>
      <c r="N1964">
        <f t="shared" si="34"/>
        <v>0.34149732987102127</v>
      </c>
      <c r="O1964">
        <f>VLOOKUP(L1964,'RTY Prices'!$A$1:$G$4152,7,1)</f>
        <v>839.03997800000002</v>
      </c>
    </row>
    <row r="1965" spans="12:15" x14ac:dyDescent="0.15">
      <c r="L1965" s="6">
        <v>39262</v>
      </c>
      <c r="M1965">
        <v>0</v>
      </c>
      <c r="N1965">
        <f t="shared" si="34"/>
        <v>0.34149732987102127</v>
      </c>
      <c r="O1965">
        <f>VLOOKUP(L1965,'RTY Prices'!$A$1:$G$4152,7,1)</f>
        <v>833.70001200000002</v>
      </c>
    </row>
    <row r="1966" spans="12:15" x14ac:dyDescent="0.15">
      <c r="L1966" s="6">
        <v>39265</v>
      </c>
      <c r="M1966">
        <v>0</v>
      </c>
      <c r="N1966">
        <f t="shared" si="34"/>
        <v>0.34149732987102127</v>
      </c>
      <c r="O1966">
        <f>VLOOKUP(L1966,'RTY Prices'!$A$1:$G$4152,7,1)</f>
        <v>845.05999799999995</v>
      </c>
    </row>
    <row r="1967" spans="12:15" x14ac:dyDescent="0.15">
      <c r="L1967" s="6">
        <v>39266</v>
      </c>
      <c r="M1967">
        <v>0</v>
      </c>
      <c r="N1967">
        <f t="shared" si="34"/>
        <v>0.34149732987102127</v>
      </c>
      <c r="O1967">
        <f>VLOOKUP(L1967,'RTY Prices'!$A$1:$G$4152,7,1)</f>
        <v>848.20001200000002</v>
      </c>
    </row>
    <row r="1968" spans="12:15" x14ac:dyDescent="0.15">
      <c r="L1968" s="6">
        <v>39267</v>
      </c>
      <c r="M1968">
        <v>0</v>
      </c>
      <c r="N1968">
        <f t="shared" si="34"/>
        <v>0.34149732987102127</v>
      </c>
      <c r="O1968">
        <f>VLOOKUP(L1968,'RTY Prices'!$A$1:$G$4152,7,1)</f>
        <v>848.20001200000002</v>
      </c>
    </row>
    <row r="1969" spans="12:15" x14ac:dyDescent="0.15">
      <c r="L1969" s="6">
        <v>39268</v>
      </c>
      <c r="M1969">
        <v>0</v>
      </c>
      <c r="N1969">
        <f t="shared" si="34"/>
        <v>0.34149732987102127</v>
      </c>
      <c r="O1969">
        <f>VLOOKUP(L1969,'RTY Prices'!$A$1:$G$4152,7,1)</f>
        <v>850.13000499999998</v>
      </c>
    </row>
    <row r="1970" spans="12:15" x14ac:dyDescent="0.15">
      <c r="L1970" s="6">
        <v>39269</v>
      </c>
      <c r="M1970">
        <v>2.5643054440831398E-3</v>
      </c>
      <c r="N1970">
        <f t="shared" si="34"/>
        <v>0.34406163531510442</v>
      </c>
      <c r="O1970">
        <f>VLOOKUP(L1970,'RTY Prices'!$A$1:$G$4152,7,1)</f>
        <v>852.30999799999995</v>
      </c>
    </row>
    <row r="1971" spans="12:15" x14ac:dyDescent="0.15">
      <c r="L1971" s="6">
        <v>39272</v>
      </c>
      <c r="M1971">
        <v>1.0911428965780701E-3</v>
      </c>
      <c r="N1971">
        <f t="shared" si="34"/>
        <v>0.3451527782116825</v>
      </c>
      <c r="O1971">
        <f>VLOOKUP(L1971,'RTY Prices'!$A$1:$G$4152,7,1)</f>
        <v>853.23999000000003</v>
      </c>
    </row>
    <row r="1972" spans="12:15" x14ac:dyDescent="0.15">
      <c r="L1972" s="6">
        <v>39273</v>
      </c>
      <c r="M1972">
        <v>-1.2244036449229201E-2</v>
      </c>
      <c r="N1972">
        <f t="shared" si="34"/>
        <v>0.33290874176245328</v>
      </c>
      <c r="O1972">
        <f>VLOOKUP(L1972,'RTY Prices'!$A$1:$G$4152,7,1)</f>
        <v>837.47997999999995</v>
      </c>
    </row>
    <row r="1973" spans="12:15" x14ac:dyDescent="0.15">
      <c r="L1973" s="6">
        <v>39274</v>
      </c>
      <c r="M1973">
        <v>0</v>
      </c>
      <c r="N1973">
        <f t="shared" si="34"/>
        <v>0.33290874176245328</v>
      </c>
      <c r="O1973">
        <f>VLOOKUP(L1973,'RTY Prices'!$A$1:$G$4152,7,1)</f>
        <v>839.96997099999999</v>
      </c>
    </row>
    <row r="1974" spans="12:15" x14ac:dyDescent="0.15">
      <c r="L1974" s="6">
        <v>39275</v>
      </c>
      <c r="M1974">
        <v>0</v>
      </c>
      <c r="N1974">
        <f t="shared" si="34"/>
        <v>0.33290874176245328</v>
      </c>
      <c r="O1974">
        <f>VLOOKUP(L1974,'RTY Prices'!$A$1:$G$4152,7,1)</f>
        <v>855.17999299999997</v>
      </c>
    </row>
    <row r="1975" spans="12:15" x14ac:dyDescent="0.15">
      <c r="L1975" s="6">
        <v>39276</v>
      </c>
      <c r="M1975">
        <v>6.8994481258877096E-4</v>
      </c>
      <c r="N1975">
        <f t="shared" si="34"/>
        <v>0.33359868657504205</v>
      </c>
      <c r="O1975">
        <f>VLOOKUP(L1975,'RTY Prices'!$A$1:$G$4152,7,1)</f>
        <v>855.77002000000005</v>
      </c>
    </row>
    <row r="1976" spans="12:15" x14ac:dyDescent="0.15">
      <c r="L1976" s="6">
        <v>39279</v>
      </c>
      <c r="M1976">
        <v>-8.53038646995374E-3</v>
      </c>
      <c r="N1976">
        <f t="shared" si="34"/>
        <v>0.3250683001050883</v>
      </c>
      <c r="O1976">
        <f>VLOOKUP(L1976,'RTY Prices'!$A$1:$G$4152,7,1)</f>
        <v>848.46997099999999</v>
      </c>
    </row>
    <row r="1977" spans="12:15" x14ac:dyDescent="0.15">
      <c r="L1977" s="6">
        <v>39280</v>
      </c>
      <c r="M1977">
        <v>1.6736526318383801E-3</v>
      </c>
      <c r="N1977">
        <f t="shared" si="34"/>
        <v>0.32674195273692669</v>
      </c>
      <c r="O1977">
        <f>VLOOKUP(L1977,'RTY Prices'!$A$1:$G$4152,7,1)</f>
        <v>849.89001499999995</v>
      </c>
    </row>
    <row r="1978" spans="12:15" x14ac:dyDescent="0.15">
      <c r="L1978" s="6">
        <v>39281</v>
      </c>
      <c r="M1978">
        <v>-4.6830083066689001E-3</v>
      </c>
      <c r="N1978">
        <f t="shared" si="34"/>
        <v>0.32205894443025779</v>
      </c>
      <c r="O1978">
        <f>VLOOKUP(L1978,'RTY Prices'!$A$1:$G$4152,7,1)</f>
        <v>845.90997300000004</v>
      </c>
    </row>
    <row r="1979" spans="12:15" x14ac:dyDescent="0.15">
      <c r="L1979" s="6">
        <v>39282</v>
      </c>
      <c r="M1979">
        <v>7.0220273901415702E-3</v>
      </c>
      <c r="N1979">
        <f t="shared" si="34"/>
        <v>0.32908097182039936</v>
      </c>
      <c r="O1979">
        <f>VLOOKUP(L1979,'RTY Prices'!$A$1:$G$4152,7,1)</f>
        <v>851.84997599999997</v>
      </c>
    </row>
    <row r="1980" spans="12:15" x14ac:dyDescent="0.15">
      <c r="L1980" s="6">
        <v>39283</v>
      </c>
      <c r="M1980">
        <v>-1.1907353907115699E-2</v>
      </c>
      <c r="N1980">
        <f t="shared" si="34"/>
        <v>0.31717361791328363</v>
      </c>
      <c r="O1980">
        <f>VLOOKUP(L1980,'RTY Prices'!$A$1:$G$4152,7,1)</f>
        <v>836.44000200000005</v>
      </c>
    </row>
    <row r="1981" spans="12:15" x14ac:dyDescent="0.15">
      <c r="L1981" s="6">
        <v>39286</v>
      </c>
      <c r="M1981">
        <v>0</v>
      </c>
      <c r="N1981">
        <f t="shared" si="34"/>
        <v>0.31717361791328363</v>
      </c>
      <c r="O1981">
        <f>VLOOKUP(L1981,'RTY Prices'!$A$1:$G$4152,7,1)</f>
        <v>835.61999500000002</v>
      </c>
    </row>
    <row r="1982" spans="12:15" x14ac:dyDescent="0.15">
      <c r="L1982" s="6">
        <v>39287</v>
      </c>
      <c r="M1982">
        <v>0</v>
      </c>
      <c r="N1982">
        <f t="shared" si="34"/>
        <v>0.31717361791328363</v>
      </c>
      <c r="O1982">
        <f>VLOOKUP(L1982,'RTY Prices'!$A$1:$G$4152,7,1)</f>
        <v>811.85998500000005</v>
      </c>
    </row>
    <row r="1983" spans="12:15" x14ac:dyDescent="0.15">
      <c r="L1983" s="6">
        <v>39288</v>
      </c>
      <c r="M1983">
        <v>-7.88331746637283E-4</v>
      </c>
      <c r="N1983">
        <f t="shared" si="34"/>
        <v>0.31638528616664635</v>
      </c>
      <c r="O1983">
        <f>VLOOKUP(L1983,'RTY Prices'!$A$1:$G$4152,7,1)</f>
        <v>812.5</v>
      </c>
    </row>
    <row r="1984" spans="12:15" x14ac:dyDescent="0.15">
      <c r="L1984" s="6">
        <v>39289</v>
      </c>
      <c r="M1984">
        <v>2.5870793846153799E-2</v>
      </c>
      <c r="N1984">
        <f t="shared" si="34"/>
        <v>0.34225608001280017</v>
      </c>
      <c r="O1984">
        <f>VLOOKUP(L1984,'RTY Prices'!$A$1:$G$4152,7,1)</f>
        <v>791.47997999999995</v>
      </c>
    </row>
    <row r="1985" spans="12:15" x14ac:dyDescent="0.15">
      <c r="L1985" s="6">
        <v>39290</v>
      </c>
      <c r="M1985">
        <v>1.7246125416842398E-2</v>
      </c>
      <c r="N1985">
        <f t="shared" si="34"/>
        <v>0.35950220542964256</v>
      </c>
      <c r="O1985">
        <f>VLOOKUP(L1985,'RTY Prices'!$A$1:$G$4152,7,1)</f>
        <v>777.830017</v>
      </c>
    </row>
    <row r="1986" spans="12:15" x14ac:dyDescent="0.15">
      <c r="L1986" s="6">
        <v>39293</v>
      </c>
      <c r="M1986">
        <v>-8.2279712278061599E-3</v>
      </c>
      <c r="N1986">
        <f t="shared" si="34"/>
        <v>0.3512742342018364</v>
      </c>
      <c r="O1986">
        <f>VLOOKUP(L1986,'RTY Prices'!$A$1:$G$4152,7,1)</f>
        <v>784.22997999999995</v>
      </c>
    </row>
    <row r="1987" spans="12:15" x14ac:dyDescent="0.15">
      <c r="L1987" s="6">
        <v>39294</v>
      </c>
      <c r="M1987">
        <v>1.03413350762233E-2</v>
      </c>
      <c r="N1987">
        <f t="shared" si="34"/>
        <v>0.36161556927805971</v>
      </c>
      <c r="O1987">
        <f>VLOOKUP(L1987,'RTY Prices'!$A$1:$G$4152,7,1)</f>
        <v>776.11999500000002</v>
      </c>
    </row>
    <row r="1988" spans="12:15" x14ac:dyDescent="0.15">
      <c r="L1988" s="6">
        <v>39295</v>
      </c>
      <c r="M1988">
        <v>-2.3192135386229601E-3</v>
      </c>
      <c r="N1988">
        <f t="shared" si="34"/>
        <v>0.35929635573943675</v>
      </c>
      <c r="O1988">
        <f>VLOOKUP(L1988,'RTY Prices'!$A$1:$G$4152,7,1)</f>
        <v>777.919983</v>
      </c>
    </row>
    <row r="1989" spans="12:15" x14ac:dyDescent="0.15">
      <c r="L1989" s="6">
        <v>39296</v>
      </c>
      <c r="M1989">
        <v>-7.8028680746719996E-3</v>
      </c>
      <c r="N1989">
        <f t="shared" si="34"/>
        <v>0.35149348766476474</v>
      </c>
      <c r="O1989">
        <f>VLOOKUP(L1989,'RTY Prices'!$A$1:$G$4152,7,1)</f>
        <v>783.98999000000003</v>
      </c>
    </row>
    <row r="1990" spans="12:15" x14ac:dyDescent="0.15">
      <c r="L1990" s="6">
        <v>39297</v>
      </c>
      <c r="M1990">
        <v>3.64418007428896E-2</v>
      </c>
      <c r="N1990">
        <f t="shared" si="34"/>
        <v>0.38793528840765434</v>
      </c>
      <c r="O1990">
        <f>VLOOKUP(L1990,'RTY Prices'!$A$1:$G$4152,7,1)</f>
        <v>755.419983</v>
      </c>
    </row>
    <row r="1991" spans="12:15" x14ac:dyDescent="0.15">
      <c r="L1991" s="6">
        <v>39300</v>
      </c>
      <c r="M1991">
        <v>-1.45217657023508E-2</v>
      </c>
      <c r="N1991">
        <f t="shared" si="34"/>
        <v>0.37341352270530354</v>
      </c>
      <c r="O1991">
        <f>VLOOKUP(L1991,'RTY Prices'!$A$1:$G$4152,7,1)</f>
        <v>766.39001499999995</v>
      </c>
    </row>
    <row r="1992" spans="12:15" x14ac:dyDescent="0.15">
      <c r="L1992" s="6">
        <v>39301</v>
      </c>
      <c r="M1992">
        <v>-1.00992834568702E-2</v>
      </c>
      <c r="N1992">
        <f t="shared" si="34"/>
        <v>0.36331423924843331</v>
      </c>
      <c r="O1992">
        <f>VLOOKUP(L1992,'RTY Prices'!$A$1:$G$4152,7,1)</f>
        <v>774.13000499999998</v>
      </c>
    </row>
    <row r="1993" spans="12:15" x14ac:dyDescent="0.15">
      <c r="L1993" s="6">
        <v>39302</v>
      </c>
      <c r="M1993">
        <v>-2.0576549700460099E-2</v>
      </c>
      <c r="N1993">
        <f t="shared" si="34"/>
        <v>0.34273768954797323</v>
      </c>
      <c r="O1993">
        <f>VLOOKUP(L1993,'RTY Prices'!$A$1:$G$4152,7,1)</f>
        <v>795.65997300000004</v>
      </c>
    </row>
    <row r="1994" spans="12:15" x14ac:dyDescent="0.15">
      <c r="L1994" s="6">
        <v>39303</v>
      </c>
      <c r="M1994">
        <v>0</v>
      </c>
      <c r="N1994">
        <f t="shared" si="34"/>
        <v>0.34273768954797323</v>
      </c>
      <c r="O1994">
        <f>VLOOKUP(L1994,'RTY Prices'!$A$1:$G$4152,7,1)</f>
        <v>784.86999500000002</v>
      </c>
    </row>
    <row r="1995" spans="12:15" x14ac:dyDescent="0.15">
      <c r="L1995" s="6">
        <v>39304</v>
      </c>
      <c r="M1995">
        <v>0</v>
      </c>
      <c r="N1995">
        <f t="shared" si="34"/>
        <v>0.34273768954797323</v>
      </c>
      <c r="O1995">
        <f>VLOOKUP(L1995,'RTY Prices'!$A$1:$G$4152,7,1)</f>
        <v>788.78002900000001</v>
      </c>
    </row>
    <row r="1996" spans="12:15" x14ac:dyDescent="0.15">
      <c r="L1996" s="6">
        <v>39307</v>
      </c>
      <c r="M1996">
        <v>0</v>
      </c>
      <c r="N1996">
        <f t="shared" ref="N1996:N2059" si="35">M1996+N1995</f>
        <v>0.34273768954797323</v>
      </c>
      <c r="O1996">
        <f>VLOOKUP(L1996,'RTY Prices'!$A$1:$G$4152,7,1)</f>
        <v>779.80999799999995</v>
      </c>
    </row>
    <row r="1997" spans="12:15" x14ac:dyDescent="0.15">
      <c r="L1997" s="6">
        <v>39308</v>
      </c>
      <c r="M1997">
        <v>0</v>
      </c>
      <c r="N1997">
        <f t="shared" si="35"/>
        <v>0.34273768954797323</v>
      </c>
      <c r="O1997">
        <f>VLOOKUP(L1997,'RTY Prices'!$A$1:$G$4152,7,1)</f>
        <v>762.86999500000002</v>
      </c>
    </row>
    <row r="1998" spans="12:15" x14ac:dyDescent="0.15">
      <c r="L1998" s="6">
        <v>39309</v>
      </c>
      <c r="M1998">
        <v>0</v>
      </c>
      <c r="N1998">
        <f t="shared" si="35"/>
        <v>0.34273768954797323</v>
      </c>
      <c r="O1998">
        <f>VLOOKUP(L1998,'RTY Prices'!$A$1:$G$4152,7,1)</f>
        <v>751.53997800000002</v>
      </c>
    </row>
    <row r="1999" spans="12:15" x14ac:dyDescent="0.15">
      <c r="L1999" s="6">
        <v>39310</v>
      </c>
      <c r="M1999">
        <v>0</v>
      </c>
      <c r="N1999">
        <f t="shared" si="35"/>
        <v>0.34273768954797323</v>
      </c>
      <c r="O1999">
        <f>VLOOKUP(L1999,'RTY Prices'!$A$1:$G$4152,7,1)</f>
        <v>768.830017</v>
      </c>
    </row>
    <row r="2000" spans="12:15" x14ac:dyDescent="0.15">
      <c r="L2000" s="6">
        <v>39311</v>
      </c>
      <c r="M2000">
        <v>0</v>
      </c>
      <c r="N2000">
        <f t="shared" si="35"/>
        <v>0.34273768954797323</v>
      </c>
      <c r="O2000">
        <f>VLOOKUP(L2000,'RTY Prices'!$A$1:$G$4152,7,1)</f>
        <v>786.03002900000001</v>
      </c>
    </row>
    <row r="2001" spans="12:15" x14ac:dyDescent="0.15">
      <c r="L2001" s="6">
        <v>39314</v>
      </c>
      <c r="M2001">
        <v>0</v>
      </c>
      <c r="N2001">
        <f t="shared" si="35"/>
        <v>0.34273768954797323</v>
      </c>
      <c r="O2001">
        <f>VLOOKUP(L2001,'RTY Prices'!$A$1:$G$4152,7,1)</f>
        <v>787.45001200000002</v>
      </c>
    </row>
    <row r="2002" spans="12:15" x14ac:dyDescent="0.15">
      <c r="L2002" s="6">
        <v>39315</v>
      </c>
      <c r="M2002">
        <v>0</v>
      </c>
      <c r="N2002">
        <f t="shared" si="35"/>
        <v>0.34273768954797323</v>
      </c>
      <c r="O2002">
        <f>VLOOKUP(L2002,'RTY Prices'!$A$1:$G$4152,7,1)</f>
        <v>788.38000499999998</v>
      </c>
    </row>
    <row r="2003" spans="12:15" x14ac:dyDescent="0.15">
      <c r="L2003" s="6">
        <v>39316</v>
      </c>
      <c r="M2003">
        <v>0</v>
      </c>
      <c r="N2003">
        <f t="shared" si="35"/>
        <v>0.34273768954797323</v>
      </c>
      <c r="O2003">
        <f>VLOOKUP(L2003,'RTY Prices'!$A$1:$G$4152,7,1)</f>
        <v>798.55999799999995</v>
      </c>
    </row>
    <row r="2004" spans="12:15" x14ac:dyDescent="0.15">
      <c r="L2004" s="6">
        <v>39317</v>
      </c>
      <c r="M2004">
        <v>0</v>
      </c>
      <c r="N2004">
        <f t="shared" si="35"/>
        <v>0.34273768954797323</v>
      </c>
      <c r="O2004">
        <f>VLOOKUP(L2004,'RTY Prices'!$A$1:$G$4152,7,1)</f>
        <v>788.25</v>
      </c>
    </row>
    <row r="2005" spans="12:15" x14ac:dyDescent="0.15">
      <c r="L2005" s="6">
        <v>39318</v>
      </c>
      <c r="M2005">
        <v>0</v>
      </c>
      <c r="N2005">
        <f t="shared" si="35"/>
        <v>0.34273768954797323</v>
      </c>
      <c r="O2005">
        <f>VLOOKUP(L2005,'RTY Prices'!$A$1:$G$4152,7,1)</f>
        <v>798.92999299999997</v>
      </c>
    </row>
    <row r="2006" spans="12:15" x14ac:dyDescent="0.15">
      <c r="L2006" s="6">
        <v>39321</v>
      </c>
      <c r="M2006">
        <v>-1.1865846924087001E-2</v>
      </c>
      <c r="N2006">
        <f t="shared" si="35"/>
        <v>0.33087184262388625</v>
      </c>
      <c r="O2006">
        <f>VLOOKUP(L2006,'RTY Prices'!$A$1:$G$4152,7,1)</f>
        <v>789.45001200000002</v>
      </c>
    </row>
    <row r="2007" spans="12:15" x14ac:dyDescent="0.15">
      <c r="L2007" s="6">
        <v>39322</v>
      </c>
      <c r="M2007">
        <v>-2.4678199140365498E-2</v>
      </c>
      <c r="N2007">
        <f t="shared" si="35"/>
        <v>0.30619364348352074</v>
      </c>
      <c r="O2007">
        <f>VLOOKUP(L2007,'RTY Prices'!$A$1:$G$4152,7,1)</f>
        <v>767.830017</v>
      </c>
    </row>
    <row r="2008" spans="12:15" x14ac:dyDescent="0.15">
      <c r="L2008" s="6">
        <v>39323</v>
      </c>
      <c r="M2008">
        <v>0</v>
      </c>
      <c r="N2008">
        <f t="shared" si="35"/>
        <v>0.30619364348352074</v>
      </c>
      <c r="O2008">
        <f>VLOOKUP(L2008,'RTY Prices'!$A$1:$G$4152,7,1)</f>
        <v>787.32000700000003</v>
      </c>
    </row>
    <row r="2009" spans="12:15" x14ac:dyDescent="0.15">
      <c r="L2009" s="6">
        <v>39324</v>
      </c>
      <c r="M2009">
        <v>0</v>
      </c>
      <c r="N2009">
        <f t="shared" si="35"/>
        <v>0.30619364348352074</v>
      </c>
      <c r="O2009">
        <f>VLOOKUP(L2009,'RTY Prices'!$A$1:$G$4152,7,1)</f>
        <v>783.10998500000005</v>
      </c>
    </row>
    <row r="2010" spans="12:15" x14ac:dyDescent="0.15">
      <c r="L2010" s="6">
        <v>39325</v>
      </c>
      <c r="M2010">
        <v>0</v>
      </c>
      <c r="N2010">
        <f t="shared" si="35"/>
        <v>0.30619364348352074</v>
      </c>
      <c r="O2010">
        <f>VLOOKUP(L2010,'RTY Prices'!$A$1:$G$4152,7,1)</f>
        <v>792.85998500000005</v>
      </c>
    </row>
    <row r="2011" spans="12:15" x14ac:dyDescent="0.15">
      <c r="L2011" s="6">
        <v>39328</v>
      </c>
      <c r="M2011">
        <v>0</v>
      </c>
      <c r="N2011">
        <f t="shared" si="35"/>
        <v>0.30619364348352074</v>
      </c>
      <c r="O2011">
        <f>VLOOKUP(L2011,'RTY Prices'!$A$1:$G$4152,7,1)</f>
        <v>792.85998500000005</v>
      </c>
    </row>
    <row r="2012" spans="12:15" x14ac:dyDescent="0.15">
      <c r="L2012" s="6">
        <v>39329</v>
      </c>
      <c r="M2012">
        <v>0</v>
      </c>
      <c r="N2012">
        <f t="shared" si="35"/>
        <v>0.30619364348352074</v>
      </c>
      <c r="O2012">
        <f>VLOOKUP(L2012,'RTY Prices'!$A$1:$G$4152,7,1)</f>
        <v>800.69000200000005</v>
      </c>
    </row>
    <row r="2013" spans="12:15" x14ac:dyDescent="0.15">
      <c r="L2013" s="6">
        <v>39330</v>
      </c>
      <c r="M2013">
        <v>-1.2776455275383901E-2</v>
      </c>
      <c r="N2013">
        <f t="shared" si="35"/>
        <v>0.29341718820813684</v>
      </c>
      <c r="O2013">
        <f>VLOOKUP(L2013,'RTY Prices'!$A$1:$G$4152,7,1)</f>
        <v>790.46002199999998</v>
      </c>
    </row>
    <row r="2014" spans="12:15" x14ac:dyDescent="0.15">
      <c r="L2014" s="6">
        <v>39331</v>
      </c>
      <c r="M2014">
        <v>3.1120625098481898E-3</v>
      </c>
      <c r="N2014">
        <f t="shared" si="35"/>
        <v>0.29652925071798503</v>
      </c>
      <c r="O2014">
        <f>VLOOKUP(L2014,'RTY Prices'!$A$1:$G$4152,7,1)</f>
        <v>792.919983</v>
      </c>
    </row>
    <row r="2015" spans="12:15" x14ac:dyDescent="0.15">
      <c r="L2015" s="6">
        <v>39332</v>
      </c>
      <c r="M2015">
        <v>-2.1603699449204001E-2</v>
      </c>
      <c r="N2015">
        <f t="shared" si="35"/>
        <v>0.27492555126878104</v>
      </c>
      <c r="O2015">
        <f>VLOOKUP(L2015,'RTY Prices'!$A$1:$G$4152,7,1)</f>
        <v>775.78997800000002</v>
      </c>
    </row>
    <row r="2016" spans="12:15" x14ac:dyDescent="0.15">
      <c r="L2016" s="6">
        <v>39335</v>
      </c>
      <c r="M2016">
        <v>-7.7082460067563396E-3</v>
      </c>
      <c r="N2016">
        <f t="shared" si="35"/>
        <v>0.2672173052620247</v>
      </c>
      <c r="O2016">
        <f>VLOOKUP(L2016,'RTY Prices'!$A$1:$G$4152,7,1)</f>
        <v>769.80999799999995</v>
      </c>
    </row>
    <row r="2017" spans="12:15" x14ac:dyDescent="0.15">
      <c r="L2017" s="6">
        <v>39336</v>
      </c>
      <c r="M2017">
        <v>1.6185840704033099E-2</v>
      </c>
      <c r="N2017">
        <f t="shared" si="35"/>
        <v>0.28340314596605781</v>
      </c>
      <c r="O2017">
        <f>VLOOKUP(L2017,'RTY Prices'!$A$1:$G$4152,7,1)</f>
        <v>782.27002000000005</v>
      </c>
    </row>
    <row r="2018" spans="12:15" x14ac:dyDescent="0.15">
      <c r="L2018" s="6">
        <v>39337</v>
      </c>
      <c r="M2018">
        <v>-5.58630126206294E-3</v>
      </c>
      <c r="N2018">
        <f t="shared" si="35"/>
        <v>0.27781684470399487</v>
      </c>
      <c r="O2018">
        <f>VLOOKUP(L2018,'RTY Prices'!$A$1:$G$4152,7,1)</f>
        <v>777.90002400000003</v>
      </c>
    </row>
    <row r="2019" spans="12:15" x14ac:dyDescent="0.15">
      <c r="L2019" s="6">
        <v>39338</v>
      </c>
      <c r="M2019">
        <v>3.1494432760166202E-3</v>
      </c>
      <c r="N2019">
        <f t="shared" si="35"/>
        <v>0.2809662879800115</v>
      </c>
      <c r="O2019">
        <f>VLOOKUP(L2019,'RTY Prices'!$A$1:$G$4152,7,1)</f>
        <v>780.34997599999997</v>
      </c>
    </row>
    <row r="2020" spans="12:15" x14ac:dyDescent="0.15">
      <c r="L2020" s="6">
        <v>39339</v>
      </c>
      <c r="M2020">
        <v>4.02385352287115E-3</v>
      </c>
      <c r="N2020">
        <f t="shared" si="35"/>
        <v>0.28499014150288265</v>
      </c>
      <c r="O2020">
        <f>VLOOKUP(L2020,'RTY Prices'!$A$1:$G$4152,7,1)</f>
        <v>783.48999000000003</v>
      </c>
    </row>
    <row r="2021" spans="12:15" x14ac:dyDescent="0.15">
      <c r="L2021" s="6">
        <v>39342</v>
      </c>
      <c r="M2021">
        <v>-9.8022847745636802E-3</v>
      </c>
      <c r="N2021">
        <f t="shared" si="35"/>
        <v>0.27518785672831897</v>
      </c>
      <c r="O2021">
        <f>VLOOKUP(L2021,'RTY Prices'!$A$1:$G$4152,7,1)</f>
        <v>775.80999799999995</v>
      </c>
    </row>
    <row r="2022" spans="12:15" x14ac:dyDescent="0.15">
      <c r="L2022" s="6">
        <v>39343</v>
      </c>
      <c r="M2022">
        <v>3.97262307516692E-2</v>
      </c>
      <c r="N2022">
        <f t="shared" si="35"/>
        <v>0.31491408747998817</v>
      </c>
      <c r="O2022">
        <f>VLOOKUP(L2022,'RTY Prices'!$A$1:$G$4152,7,1)</f>
        <v>806.63000499999998</v>
      </c>
    </row>
    <row r="2023" spans="12:15" x14ac:dyDescent="0.15">
      <c r="L2023" s="6">
        <v>39344</v>
      </c>
      <c r="M2023">
        <v>1.3351870043564799E-2</v>
      </c>
      <c r="N2023">
        <f t="shared" si="35"/>
        <v>0.32826595752355298</v>
      </c>
      <c r="O2023">
        <f>VLOOKUP(L2023,'RTY Prices'!$A$1:$G$4152,7,1)</f>
        <v>817.40002400000003</v>
      </c>
    </row>
    <row r="2024" spans="12:15" x14ac:dyDescent="0.15">
      <c r="L2024" s="6">
        <v>39345</v>
      </c>
      <c r="M2024">
        <v>-9.3467259306075894E-3</v>
      </c>
      <c r="N2024">
        <f t="shared" si="35"/>
        <v>0.31891923159294538</v>
      </c>
      <c r="O2024">
        <f>VLOOKUP(L2024,'RTY Prices'!$A$1:$G$4152,7,1)</f>
        <v>809.76000999999997</v>
      </c>
    </row>
    <row r="2025" spans="12:15" x14ac:dyDescent="0.15">
      <c r="L2025" s="6">
        <v>39346</v>
      </c>
      <c r="M2025">
        <v>4.1369973308511502E-3</v>
      </c>
      <c r="N2025">
        <f t="shared" si="35"/>
        <v>0.32305622892379654</v>
      </c>
      <c r="O2025">
        <f>VLOOKUP(L2025,'RTY Prices'!$A$1:$G$4152,7,1)</f>
        <v>813.10998500000005</v>
      </c>
    </row>
    <row r="2026" spans="12:15" x14ac:dyDescent="0.15">
      <c r="L2026" s="6">
        <v>39349</v>
      </c>
      <c r="M2026">
        <v>-8.9901700075667394E-3</v>
      </c>
      <c r="N2026">
        <f t="shared" si="35"/>
        <v>0.3140660589162298</v>
      </c>
      <c r="O2026">
        <f>VLOOKUP(L2026,'RTY Prices'!$A$1:$G$4152,7,1)</f>
        <v>805.79998799999998</v>
      </c>
    </row>
    <row r="2027" spans="12:15" x14ac:dyDescent="0.15">
      <c r="L2027" s="6">
        <v>39350</v>
      </c>
      <c r="M2027">
        <v>-3.4747928042907499E-3</v>
      </c>
      <c r="N2027">
        <f t="shared" si="35"/>
        <v>0.31059126611193905</v>
      </c>
      <c r="O2027">
        <f>VLOOKUP(L2027,'RTY Prices'!$A$1:$G$4152,7,1)</f>
        <v>803</v>
      </c>
    </row>
    <row r="2028" spans="12:15" x14ac:dyDescent="0.15">
      <c r="L2028" s="6">
        <v>39351</v>
      </c>
      <c r="M2028">
        <v>7.6214134495642396E-3</v>
      </c>
      <c r="N2028">
        <f t="shared" si="35"/>
        <v>0.31821267956150329</v>
      </c>
      <c r="O2028">
        <f>VLOOKUP(L2028,'RTY Prices'!$A$1:$G$4152,7,1)</f>
        <v>809.11999500000002</v>
      </c>
    </row>
    <row r="2029" spans="12:15" x14ac:dyDescent="0.15">
      <c r="L2029" s="6">
        <v>39352</v>
      </c>
      <c r="M2029">
        <v>6.0436215026424796E-3</v>
      </c>
      <c r="N2029">
        <f t="shared" si="35"/>
        <v>0.32425630106414577</v>
      </c>
      <c r="O2029">
        <f>VLOOKUP(L2029,'RTY Prices'!$A$1:$G$4152,7,1)</f>
        <v>814.01000999999997</v>
      </c>
    </row>
    <row r="2030" spans="12:15" x14ac:dyDescent="0.15">
      <c r="L2030" s="6">
        <v>39353</v>
      </c>
      <c r="M2030">
        <v>-1.05158387425726E-2</v>
      </c>
      <c r="N2030">
        <f t="shared" si="35"/>
        <v>0.31374046232157315</v>
      </c>
      <c r="O2030">
        <f>VLOOKUP(L2030,'RTY Prices'!$A$1:$G$4152,7,1)</f>
        <v>805.45001200000002</v>
      </c>
    </row>
    <row r="2031" spans="12:15" x14ac:dyDescent="0.15">
      <c r="L2031" s="6">
        <v>39356</v>
      </c>
      <c r="M2031">
        <v>2.3949317415864702E-2</v>
      </c>
      <c r="N2031">
        <f t="shared" si="35"/>
        <v>0.33768977973743786</v>
      </c>
      <c r="O2031">
        <f>VLOOKUP(L2031,'RTY Prices'!$A$1:$G$4152,7,1)</f>
        <v>824.73999000000003</v>
      </c>
    </row>
    <row r="2032" spans="12:15" x14ac:dyDescent="0.15">
      <c r="L2032" s="6">
        <v>39357</v>
      </c>
      <c r="M2032">
        <v>8.7663761763267997E-3</v>
      </c>
      <c r="N2032">
        <f t="shared" si="35"/>
        <v>0.34645615591376466</v>
      </c>
      <c r="O2032">
        <f>VLOOKUP(L2032,'RTY Prices'!$A$1:$G$4152,7,1)</f>
        <v>831.96997099999999</v>
      </c>
    </row>
    <row r="2033" spans="12:15" x14ac:dyDescent="0.15">
      <c r="L2033" s="6">
        <v>39358</v>
      </c>
      <c r="M2033">
        <v>-6.9953810868973402E-3</v>
      </c>
      <c r="N2033">
        <f t="shared" si="35"/>
        <v>0.33946077482686732</v>
      </c>
      <c r="O2033">
        <f>VLOOKUP(L2033,'RTY Prices'!$A$1:$G$4152,7,1)</f>
        <v>826.15002400000003</v>
      </c>
    </row>
    <row r="2034" spans="12:15" x14ac:dyDescent="0.15">
      <c r="L2034" s="6">
        <v>39359</v>
      </c>
      <c r="M2034">
        <v>3.6313017162121698E-3</v>
      </c>
      <c r="N2034">
        <f t="shared" si="35"/>
        <v>0.34309207654307949</v>
      </c>
      <c r="O2034">
        <f>VLOOKUP(L2034,'RTY Prices'!$A$1:$G$4152,7,1)</f>
        <v>829.15002400000003</v>
      </c>
    </row>
    <row r="2035" spans="12:15" x14ac:dyDescent="0.15">
      <c r="L2035" s="6">
        <v>39360</v>
      </c>
      <c r="M2035">
        <v>1.8971212138564501E-2</v>
      </c>
      <c r="N2035">
        <f t="shared" si="35"/>
        <v>0.362063288681644</v>
      </c>
      <c r="O2035">
        <f>VLOOKUP(L2035,'RTY Prices'!$A$1:$G$4152,7,1)</f>
        <v>844.88000499999998</v>
      </c>
    </row>
    <row r="2036" spans="12:15" x14ac:dyDescent="0.15">
      <c r="L2036" s="6">
        <v>39363</v>
      </c>
      <c r="M2036">
        <v>-5.6102523103266303E-3</v>
      </c>
      <c r="N2036">
        <f t="shared" si="35"/>
        <v>0.35645303637131737</v>
      </c>
      <c r="O2036">
        <f>VLOOKUP(L2036,'RTY Prices'!$A$1:$G$4152,7,1)</f>
        <v>840.14001499999995</v>
      </c>
    </row>
    <row r="2037" spans="12:15" x14ac:dyDescent="0.15">
      <c r="L2037" s="6">
        <v>39364</v>
      </c>
      <c r="M2037">
        <v>6.6416976936873803E-3</v>
      </c>
      <c r="N2037">
        <f t="shared" si="35"/>
        <v>0.36309473406500475</v>
      </c>
      <c r="O2037">
        <f>VLOOKUP(L2037,'RTY Prices'!$A$1:$G$4152,7,1)</f>
        <v>845.71997099999999</v>
      </c>
    </row>
    <row r="2038" spans="12:15" x14ac:dyDescent="0.15">
      <c r="L2038" s="6">
        <v>39365</v>
      </c>
      <c r="M2038">
        <v>-6.2664832116154901E-4</v>
      </c>
      <c r="N2038">
        <f t="shared" si="35"/>
        <v>0.3624680857438432</v>
      </c>
      <c r="O2038">
        <f>VLOOKUP(L2038,'RTY Prices'!$A$1:$G$4152,7,1)</f>
        <v>845.19000200000005</v>
      </c>
    </row>
    <row r="2039" spans="12:15" x14ac:dyDescent="0.15">
      <c r="L2039" s="6">
        <v>39366</v>
      </c>
      <c r="M2039">
        <v>-1.20801499968525E-2</v>
      </c>
      <c r="N2039">
        <f t="shared" si="35"/>
        <v>0.35038793574699073</v>
      </c>
      <c r="O2039">
        <f>VLOOKUP(L2039,'RTY Prices'!$A$1:$G$4152,7,1)</f>
        <v>834.97997999999995</v>
      </c>
    </row>
    <row r="2040" spans="12:15" x14ac:dyDescent="0.15">
      <c r="L2040" s="6">
        <v>39367</v>
      </c>
      <c r="M2040">
        <v>7.4133549884634001E-3</v>
      </c>
      <c r="N2040">
        <f t="shared" si="35"/>
        <v>0.35780129073545414</v>
      </c>
      <c r="O2040">
        <f>VLOOKUP(L2040,'RTY Prices'!$A$1:$G$4152,7,1)</f>
        <v>841.169983</v>
      </c>
    </row>
    <row r="2041" spans="12:15" x14ac:dyDescent="0.15">
      <c r="L2041" s="6">
        <v>39370</v>
      </c>
      <c r="M2041">
        <v>-1.39663168383649E-2</v>
      </c>
      <c r="N2041">
        <f t="shared" si="35"/>
        <v>0.34383497389708922</v>
      </c>
      <c r="O2041">
        <f>VLOOKUP(L2041,'RTY Prices'!$A$1:$G$4152,7,1)</f>
        <v>829.35998500000005</v>
      </c>
    </row>
    <row r="2042" spans="12:15" x14ac:dyDescent="0.15">
      <c r="L2042" s="6">
        <v>39371</v>
      </c>
      <c r="M2042">
        <v>0</v>
      </c>
      <c r="N2042">
        <f t="shared" si="35"/>
        <v>0.34383497389708922</v>
      </c>
      <c r="O2042">
        <f>VLOOKUP(L2042,'RTY Prices'!$A$1:$G$4152,7,1)</f>
        <v>823.34997599999997</v>
      </c>
    </row>
    <row r="2043" spans="12:15" x14ac:dyDescent="0.15">
      <c r="L2043" s="6">
        <v>39372</v>
      </c>
      <c r="M2043">
        <v>0</v>
      </c>
      <c r="N2043">
        <f t="shared" si="35"/>
        <v>0.34383497389708922</v>
      </c>
      <c r="O2043">
        <f>VLOOKUP(L2043,'RTY Prices'!$A$1:$G$4152,7,1)</f>
        <v>824.89001499999995</v>
      </c>
    </row>
    <row r="2044" spans="12:15" x14ac:dyDescent="0.15">
      <c r="L2044" s="6">
        <v>39373</v>
      </c>
      <c r="M2044">
        <v>0</v>
      </c>
      <c r="N2044">
        <f t="shared" si="35"/>
        <v>0.34383497389708922</v>
      </c>
      <c r="O2044">
        <f>VLOOKUP(L2044,'RTY Prices'!$A$1:$G$4152,7,1)</f>
        <v>825.03002900000001</v>
      </c>
    </row>
    <row r="2045" spans="12:15" x14ac:dyDescent="0.15">
      <c r="L2045" s="6">
        <v>39374</v>
      </c>
      <c r="M2045">
        <v>0</v>
      </c>
      <c r="N2045">
        <f t="shared" si="35"/>
        <v>0.34383497389708922</v>
      </c>
      <c r="O2045">
        <f>VLOOKUP(L2045,'RTY Prices'!$A$1:$G$4152,7,1)</f>
        <v>798.78997800000002</v>
      </c>
    </row>
    <row r="2046" spans="12:15" x14ac:dyDescent="0.15">
      <c r="L2046" s="6">
        <v>39377</v>
      </c>
      <c r="M2046">
        <v>0</v>
      </c>
      <c r="N2046">
        <f t="shared" si="35"/>
        <v>0.34383497389708922</v>
      </c>
      <c r="O2046">
        <f>VLOOKUP(L2046,'RTY Prices'!$A$1:$G$4152,7,1)</f>
        <v>810.080017</v>
      </c>
    </row>
    <row r="2047" spans="12:15" x14ac:dyDescent="0.15">
      <c r="L2047" s="6">
        <v>39378</v>
      </c>
      <c r="M2047">
        <v>0</v>
      </c>
      <c r="N2047">
        <f t="shared" si="35"/>
        <v>0.34383497389708922</v>
      </c>
      <c r="O2047">
        <f>VLOOKUP(L2047,'RTY Prices'!$A$1:$G$4152,7,1)</f>
        <v>818.53002900000001</v>
      </c>
    </row>
    <row r="2048" spans="12:15" x14ac:dyDescent="0.15">
      <c r="L2048" s="6">
        <v>39379</v>
      </c>
      <c r="M2048">
        <v>0</v>
      </c>
      <c r="N2048">
        <f t="shared" si="35"/>
        <v>0.34383497389708922</v>
      </c>
      <c r="O2048">
        <f>VLOOKUP(L2048,'RTY Prices'!$A$1:$G$4152,7,1)</f>
        <v>810.84997599999997</v>
      </c>
    </row>
    <row r="2049" spans="12:15" x14ac:dyDescent="0.15">
      <c r="L2049" s="6">
        <v>39380</v>
      </c>
      <c r="M2049">
        <v>0</v>
      </c>
      <c r="N2049">
        <f t="shared" si="35"/>
        <v>0.34383497389708922</v>
      </c>
      <c r="O2049">
        <f>VLOOKUP(L2049,'RTY Prices'!$A$1:$G$4152,7,1)</f>
        <v>806.10998500000005</v>
      </c>
    </row>
    <row r="2050" spans="12:15" x14ac:dyDescent="0.15">
      <c r="L2050" s="6">
        <v>39381</v>
      </c>
      <c r="M2050">
        <v>0</v>
      </c>
      <c r="N2050">
        <f t="shared" si="35"/>
        <v>0.34383497389708922</v>
      </c>
      <c r="O2050">
        <f>VLOOKUP(L2050,'RTY Prices'!$A$1:$G$4152,7,1)</f>
        <v>821.39001499999995</v>
      </c>
    </row>
    <row r="2051" spans="12:15" x14ac:dyDescent="0.15">
      <c r="L2051" s="6">
        <v>39384</v>
      </c>
      <c r="M2051">
        <v>0</v>
      </c>
      <c r="N2051">
        <f t="shared" si="35"/>
        <v>0.34383497389708922</v>
      </c>
      <c r="O2051">
        <f>VLOOKUP(L2051,'RTY Prices'!$A$1:$G$4152,7,1)</f>
        <v>821.71997099999999</v>
      </c>
    </row>
    <row r="2052" spans="12:15" x14ac:dyDescent="0.15">
      <c r="L2052" s="6">
        <v>39385</v>
      </c>
      <c r="M2052">
        <v>0</v>
      </c>
      <c r="N2052">
        <f t="shared" si="35"/>
        <v>0.34383497389708922</v>
      </c>
      <c r="O2052">
        <f>VLOOKUP(L2052,'RTY Prices'!$A$1:$G$4152,7,1)</f>
        <v>816.15002400000003</v>
      </c>
    </row>
    <row r="2053" spans="12:15" x14ac:dyDescent="0.15">
      <c r="L2053" s="6">
        <v>39386</v>
      </c>
      <c r="M2053">
        <v>0</v>
      </c>
      <c r="N2053">
        <f t="shared" si="35"/>
        <v>0.34383497389708922</v>
      </c>
      <c r="O2053">
        <f>VLOOKUP(L2053,'RTY Prices'!$A$1:$G$4152,7,1)</f>
        <v>828.02002000000005</v>
      </c>
    </row>
    <row r="2054" spans="12:15" x14ac:dyDescent="0.15">
      <c r="L2054" s="6">
        <v>39387</v>
      </c>
      <c r="M2054">
        <v>0</v>
      </c>
      <c r="N2054">
        <f t="shared" si="35"/>
        <v>0.34383497389708922</v>
      </c>
      <c r="O2054">
        <f>VLOOKUP(L2054,'RTY Prices'!$A$1:$G$4152,7,1)</f>
        <v>795.17999299999997</v>
      </c>
    </row>
    <row r="2055" spans="12:15" x14ac:dyDescent="0.15">
      <c r="L2055" s="6">
        <v>39388</v>
      </c>
      <c r="M2055">
        <v>-3.2697452437036E-3</v>
      </c>
      <c r="N2055">
        <f t="shared" si="35"/>
        <v>0.34056522865338562</v>
      </c>
      <c r="O2055">
        <f>VLOOKUP(L2055,'RTY Prices'!$A$1:$G$4152,7,1)</f>
        <v>797.78002900000001</v>
      </c>
    </row>
    <row r="2056" spans="12:15" x14ac:dyDescent="0.15">
      <c r="L2056" s="6">
        <v>39391</v>
      </c>
      <c r="M2056">
        <v>9.2131110491863108E-3</v>
      </c>
      <c r="N2056">
        <f t="shared" si="35"/>
        <v>0.34977833970257194</v>
      </c>
      <c r="O2056">
        <f>VLOOKUP(L2056,'RTY Prices'!$A$1:$G$4152,7,1)</f>
        <v>790.42999299999997</v>
      </c>
    </row>
    <row r="2057" spans="12:15" x14ac:dyDescent="0.15">
      <c r="L2057" s="6">
        <v>39392</v>
      </c>
      <c r="M2057">
        <v>-1.4346655744881399E-2</v>
      </c>
      <c r="N2057">
        <f t="shared" si="35"/>
        <v>0.33543168395769052</v>
      </c>
      <c r="O2057">
        <f>VLOOKUP(L2057,'RTY Prices'!$A$1:$G$4152,7,1)</f>
        <v>801.77002000000005</v>
      </c>
    </row>
    <row r="2058" spans="12:15" x14ac:dyDescent="0.15">
      <c r="L2058" s="6">
        <v>39393</v>
      </c>
      <c r="M2058">
        <v>3.2191273502593702E-2</v>
      </c>
      <c r="N2058">
        <f t="shared" si="35"/>
        <v>0.36762295746028423</v>
      </c>
      <c r="O2058">
        <f>VLOOKUP(L2058,'RTY Prices'!$A$1:$G$4152,7,1)</f>
        <v>775.96002199999998</v>
      </c>
    </row>
    <row r="2059" spans="12:15" x14ac:dyDescent="0.15">
      <c r="L2059" s="6">
        <v>39394</v>
      </c>
      <c r="M2059">
        <v>-6.3663099385808898E-3</v>
      </c>
      <c r="N2059">
        <f t="shared" si="35"/>
        <v>0.36125664752170333</v>
      </c>
      <c r="O2059">
        <f>VLOOKUP(L2059,'RTY Prices'!$A$1:$G$4152,7,1)</f>
        <v>780.90002400000003</v>
      </c>
    </row>
    <row r="2060" spans="12:15" x14ac:dyDescent="0.15">
      <c r="L2060" s="6">
        <v>39395</v>
      </c>
      <c r="M2060">
        <v>1.09105118941577E-2</v>
      </c>
      <c r="N2060">
        <f t="shared" ref="N2060:N2123" si="36">M2060+N2059</f>
        <v>0.37216715941586104</v>
      </c>
      <c r="O2060">
        <f>VLOOKUP(L2060,'RTY Prices'!$A$1:$G$4152,7,1)</f>
        <v>772.38000499999998</v>
      </c>
    </row>
    <row r="2061" spans="12:15" x14ac:dyDescent="0.15">
      <c r="L2061" s="6">
        <v>39398</v>
      </c>
      <c r="M2061">
        <v>6.8489318285758199E-3</v>
      </c>
      <c r="N2061">
        <f t="shared" si="36"/>
        <v>0.37901609124443686</v>
      </c>
      <c r="O2061">
        <f>VLOOKUP(L2061,'RTY Prices'!$A$1:$G$4152,7,1)</f>
        <v>767.09002699999996</v>
      </c>
    </row>
    <row r="2062" spans="12:15" x14ac:dyDescent="0.15">
      <c r="L2062" s="6">
        <v>39399</v>
      </c>
      <c r="M2062">
        <v>-2.2385810557539802E-2</v>
      </c>
      <c r="N2062">
        <f t="shared" si="36"/>
        <v>0.35663028068689706</v>
      </c>
      <c r="O2062">
        <f>VLOOKUP(L2062,'RTY Prices'!$A$1:$G$4152,7,1)</f>
        <v>789.15002400000003</v>
      </c>
    </row>
    <row r="2063" spans="12:15" x14ac:dyDescent="0.15">
      <c r="L2063" s="6">
        <v>39400</v>
      </c>
      <c r="M2063">
        <v>0</v>
      </c>
      <c r="N2063">
        <f t="shared" si="36"/>
        <v>0.35663028068689706</v>
      </c>
      <c r="O2063">
        <f>VLOOKUP(L2063,'RTY Prices'!$A$1:$G$4152,7,1)</f>
        <v>782.46997099999999</v>
      </c>
    </row>
    <row r="2064" spans="12:15" x14ac:dyDescent="0.15">
      <c r="L2064" s="6">
        <v>39401</v>
      </c>
      <c r="M2064">
        <v>0</v>
      </c>
      <c r="N2064">
        <f t="shared" si="36"/>
        <v>0.35663028068689706</v>
      </c>
      <c r="O2064">
        <f>VLOOKUP(L2064,'RTY Prices'!$A$1:$G$4152,7,1)</f>
        <v>771.59997599999997</v>
      </c>
    </row>
    <row r="2065" spans="12:15" x14ac:dyDescent="0.15">
      <c r="L2065" s="6">
        <v>39402</v>
      </c>
      <c r="M2065">
        <v>0</v>
      </c>
      <c r="N2065">
        <f t="shared" si="36"/>
        <v>0.35663028068689706</v>
      </c>
      <c r="O2065">
        <f>VLOOKUP(L2065,'RTY Prices'!$A$1:$G$4152,7,1)</f>
        <v>769.5</v>
      </c>
    </row>
    <row r="2066" spans="12:15" x14ac:dyDescent="0.15">
      <c r="L2066" s="6">
        <v>39405</v>
      </c>
      <c r="M2066">
        <v>0</v>
      </c>
      <c r="N2066">
        <f t="shared" si="36"/>
        <v>0.35663028068689706</v>
      </c>
      <c r="O2066">
        <f>VLOOKUP(L2066,'RTY Prices'!$A$1:$G$4152,7,1)</f>
        <v>750.330017</v>
      </c>
    </row>
    <row r="2067" spans="12:15" x14ac:dyDescent="0.15">
      <c r="L2067" s="6">
        <v>39406</v>
      </c>
      <c r="M2067">
        <v>0</v>
      </c>
      <c r="N2067">
        <f t="shared" si="36"/>
        <v>0.35663028068689706</v>
      </c>
      <c r="O2067">
        <f>VLOOKUP(L2067,'RTY Prices'!$A$1:$G$4152,7,1)</f>
        <v>749.330017</v>
      </c>
    </row>
    <row r="2068" spans="12:15" x14ac:dyDescent="0.15">
      <c r="L2068" s="6">
        <v>39407</v>
      </c>
      <c r="M2068">
        <v>0</v>
      </c>
      <c r="N2068">
        <f t="shared" si="36"/>
        <v>0.35663028068689706</v>
      </c>
      <c r="O2068">
        <f>VLOOKUP(L2068,'RTY Prices'!$A$1:$G$4152,7,1)</f>
        <v>740.29998799999998</v>
      </c>
    </row>
    <row r="2069" spans="12:15" x14ac:dyDescent="0.15">
      <c r="L2069" s="6">
        <v>39408</v>
      </c>
      <c r="M2069">
        <v>0</v>
      </c>
      <c r="N2069">
        <f t="shared" si="36"/>
        <v>0.35663028068689706</v>
      </c>
      <c r="O2069">
        <f>VLOOKUP(L2069,'RTY Prices'!$A$1:$G$4152,7,1)</f>
        <v>740.29998799999998</v>
      </c>
    </row>
    <row r="2070" spans="12:15" x14ac:dyDescent="0.15">
      <c r="L2070" s="6">
        <v>39409</v>
      </c>
      <c r="M2070">
        <v>0</v>
      </c>
      <c r="N2070">
        <f t="shared" si="36"/>
        <v>0.35663028068689706</v>
      </c>
      <c r="O2070">
        <f>VLOOKUP(L2070,'RTY Prices'!$A$1:$G$4152,7,1)</f>
        <v>755.03002900000001</v>
      </c>
    </row>
    <row r="2071" spans="12:15" x14ac:dyDescent="0.15">
      <c r="L2071" s="6">
        <v>39412</v>
      </c>
      <c r="M2071">
        <v>0</v>
      </c>
      <c r="N2071">
        <f t="shared" si="36"/>
        <v>0.35663028068689706</v>
      </c>
      <c r="O2071">
        <f>VLOOKUP(L2071,'RTY Prices'!$A$1:$G$4152,7,1)</f>
        <v>735.07000700000003</v>
      </c>
    </row>
    <row r="2072" spans="12:15" x14ac:dyDescent="0.15">
      <c r="L2072" s="6">
        <v>39413</v>
      </c>
      <c r="M2072">
        <v>0</v>
      </c>
      <c r="N2072">
        <f t="shared" si="36"/>
        <v>0.35663028068689706</v>
      </c>
      <c r="O2072">
        <f>VLOOKUP(L2072,'RTY Prices'!$A$1:$G$4152,7,1)</f>
        <v>743.27002000000005</v>
      </c>
    </row>
    <row r="2073" spans="12:15" x14ac:dyDescent="0.15">
      <c r="L2073" s="6">
        <v>39414</v>
      </c>
      <c r="M2073">
        <v>0</v>
      </c>
      <c r="N2073">
        <f t="shared" si="36"/>
        <v>0.35663028068689706</v>
      </c>
      <c r="O2073">
        <f>VLOOKUP(L2073,'RTY Prices'!$A$1:$G$4152,7,1)</f>
        <v>770.03997800000002</v>
      </c>
    </row>
    <row r="2074" spans="12:15" x14ac:dyDescent="0.15">
      <c r="L2074" s="6">
        <v>39415</v>
      </c>
      <c r="M2074">
        <v>0</v>
      </c>
      <c r="N2074">
        <f t="shared" si="36"/>
        <v>0.35663028068689706</v>
      </c>
      <c r="O2074">
        <f>VLOOKUP(L2074,'RTY Prices'!$A$1:$G$4152,7,1)</f>
        <v>766.05999799999995</v>
      </c>
    </row>
    <row r="2075" spans="12:15" x14ac:dyDescent="0.15">
      <c r="L2075" s="6">
        <v>39416</v>
      </c>
      <c r="M2075">
        <v>0</v>
      </c>
      <c r="N2075">
        <f t="shared" si="36"/>
        <v>0.35663028068689706</v>
      </c>
      <c r="O2075">
        <f>VLOOKUP(L2075,'RTY Prices'!$A$1:$G$4152,7,1)</f>
        <v>767.77002000000005</v>
      </c>
    </row>
    <row r="2076" spans="12:15" x14ac:dyDescent="0.15">
      <c r="L2076" s="6">
        <v>39419</v>
      </c>
      <c r="M2076">
        <v>0</v>
      </c>
      <c r="N2076">
        <f t="shared" si="36"/>
        <v>0.35663028068689706</v>
      </c>
      <c r="O2076">
        <f>VLOOKUP(L2076,'RTY Prices'!$A$1:$G$4152,7,1)</f>
        <v>759.96997099999999</v>
      </c>
    </row>
    <row r="2077" spans="12:15" x14ac:dyDescent="0.15">
      <c r="L2077" s="6">
        <v>39420</v>
      </c>
      <c r="M2077">
        <v>0</v>
      </c>
      <c r="N2077">
        <f t="shared" si="36"/>
        <v>0.35663028068689706</v>
      </c>
      <c r="O2077">
        <f>VLOOKUP(L2077,'RTY Prices'!$A$1:$G$4152,7,1)</f>
        <v>752.05999799999995</v>
      </c>
    </row>
    <row r="2078" spans="12:15" x14ac:dyDescent="0.15">
      <c r="L2078" s="6">
        <v>39421</v>
      </c>
      <c r="M2078">
        <v>0</v>
      </c>
      <c r="N2078">
        <f t="shared" si="36"/>
        <v>0.35663028068689706</v>
      </c>
      <c r="O2078">
        <f>VLOOKUP(L2078,'RTY Prices'!$A$1:$G$4152,7,1)</f>
        <v>765.64001499999995</v>
      </c>
    </row>
    <row r="2079" spans="12:15" x14ac:dyDescent="0.15">
      <c r="L2079" s="6">
        <v>39422</v>
      </c>
      <c r="M2079">
        <v>0</v>
      </c>
      <c r="N2079">
        <f t="shared" si="36"/>
        <v>0.35663028068689706</v>
      </c>
      <c r="O2079">
        <f>VLOOKUP(L2079,'RTY Prices'!$A$1:$G$4152,7,1)</f>
        <v>786.95001200000002</v>
      </c>
    </row>
    <row r="2080" spans="12:15" x14ac:dyDescent="0.15">
      <c r="L2080" s="6">
        <v>39423</v>
      </c>
      <c r="M2080">
        <v>0</v>
      </c>
      <c r="N2080">
        <f t="shared" si="36"/>
        <v>0.35663028068689706</v>
      </c>
      <c r="O2080">
        <f>VLOOKUP(L2080,'RTY Prices'!$A$1:$G$4152,7,1)</f>
        <v>785.52002000000005</v>
      </c>
    </row>
    <row r="2081" spans="12:15" x14ac:dyDescent="0.15">
      <c r="L2081" s="6">
        <v>39426</v>
      </c>
      <c r="M2081">
        <v>0</v>
      </c>
      <c r="N2081">
        <f t="shared" si="36"/>
        <v>0.35663028068689706</v>
      </c>
      <c r="O2081">
        <f>VLOOKUP(L2081,'RTY Prices'!$A$1:$G$4152,7,1)</f>
        <v>791.20001200000002</v>
      </c>
    </row>
    <row r="2082" spans="12:15" x14ac:dyDescent="0.15">
      <c r="L2082" s="6">
        <v>39427</v>
      </c>
      <c r="M2082">
        <v>-2.01627967777382E-2</v>
      </c>
      <c r="N2082">
        <f t="shared" si="36"/>
        <v>0.33646748390915887</v>
      </c>
      <c r="O2082">
        <f>VLOOKUP(L2082,'RTY Prices'!$A$1:$G$4152,7,1)</f>
        <v>766.27002000000005</v>
      </c>
    </row>
    <row r="2083" spans="12:15" x14ac:dyDescent="0.15">
      <c r="L2083" s="6">
        <v>39428</v>
      </c>
      <c r="M2083">
        <v>0</v>
      </c>
      <c r="N2083">
        <f t="shared" si="36"/>
        <v>0.33646748390915887</v>
      </c>
      <c r="O2083">
        <f>VLOOKUP(L2083,'RTY Prices'!$A$1:$G$4152,7,1)</f>
        <v>771.71002199999998</v>
      </c>
    </row>
    <row r="2084" spans="12:15" x14ac:dyDescent="0.15">
      <c r="L2084" s="6">
        <v>39429</v>
      </c>
      <c r="M2084">
        <v>0</v>
      </c>
      <c r="N2084">
        <f t="shared" si="36"/>
        <v>0.33646748390915887</v>
      </c>
      <c r="O2084">
        <f>VLOOKUP(L2084,'RTY Prices'!$A$1:$G$4152,7,1)</f>
        <v>769.46002199999998</v>
      </c>
    </row>
    <row r="2085" spans="12:15" x14ac:dyDescent="0.15">
      <c r="L2085" s="6">
        <v>39430</v>
      </c>
      <c r="M2085">
        <v>0</v>
      </c>
      <c r="N2085">
        <f t="shared" si="36"/>
        <v>0.33646748390915887</v>
      </c>
      <c r="O2085">
        <f>VLOOKUP(L2085,'RTY Prices'!$A$1:$G$4152,7,1)</f>
        <v>753.92999299999997</v>
      </c>
    </row>
    <row r="2086" spans="12:15" x14ac:dyDescent="0.15">
      <c r="L2086" s="6">
        <v>39433</v>
      </c>
      <c r="M2086">
        <v>0</v>
      </c>
      <c r="N2086">
        <f t="shared" si="36"/>
        <v>0.33646748390915887</v>
      </c>
      <c r="O2086">
        <f>VLOOKUP(L2086,'RTY Prices'!$A$1:$G$4152,7,1)</f>
        <v>739.05999799999995</v>
      </c>
    </row>
    <row r="2087" spans="12:15" x14ac:dyDescent="0.15">
      <c r="L2087" s="6">
        <v>39434</v>
      </c>
      <c r="M2087">
        <v>0</v>
      </c>
      <c r="N2087">
        <f t="shared" si="36"/>
        <v>0.33646748390915887</v>
      </c>
      <c r="O2087">
        <f>VLOOKUP(L2087,'RTY Prices'!$A$1:$G$4152,7,1)</f>
        <v>754.05999799999995</v>
      </c>
    </row>
    <row r="2088" spans="12:15" x14ac:dyDescent="0.15">
      <c r="L2088" s="6">
        <v>39435</v>
      </c>
      <c r="M2088">
        <v>0</v>
      </c>
      <c r="N2088">
        <f t="shared" si="36"/>
        <v>0.33646748390915887</v>
      </c>
      <c r="O2088">
        <f>VLOOKUP(L2088,'RTY Prices'!$A$1:$G$4152,7,1)</f>
        <v>756.13000499999998</v>
      </c>
    </row>
    <row r="2089" spans="12:15" x14ac:dyDescent="0.15">
      <c r="L2089" s="6">
        <v>39436</v>
      </c>
      <c r="M2089">
        <v>0</v>
      </c>
      <c r="N2089">
        <f t="shared" si="36"/>
        <v>0.33646748390915887</v>
      </c>
      <c r="O2089">
        <f>VLOOKUP(L2089,'RTY Prices'!$A$1:$G$4152,7,1)</f>
        <v>767.53997800000002</v>
      </c>
    </row>
    <row r="2090" spans="12:15" x14ac:dyDescent="0.15">
      <c r="L2090" s="6">
        <v>39437</v>
      </c>
      <c r="M2090">
        <v>0</v>
      </c>
      <c r="N2090">
        <f t="shared" si="36"/>
        <v>0.33646748390915887</v>
      </c>
      <c r="O2090">
        <f>VLOOKUP(L2090,'RTY Prices'!$A$1:$G$4152,7,1)</f>
        <v>785.59997599999997</v>
      </c>
    </row>
    <row r="2091" spans="12:15" x14ac:dyDescent="0.15">
      <c r="L2091" s="6">
        <v>39440</v>
      </c>
      <c r="M2091">
        <v>0</v>
      </c>
      <c r="N2091">
        <f t="shared" si="36"/>
        <v>0.33646748390915887</v>
      </c>
      <c r="O2091">
        <f>VLOOKUP(L2091,'RTY Prices'!$A$1:$G$4152,7,1)</f>
        <v>794.39001499999995</v>
      </c>
    </row>
    <row r="2092" spans="12:15" x14ac:dyDescent="0.15">
      <c r="L2092" s="6">
        <v>39441</v>
      </c>
      <c r="M2092">
        <v>0</v>
      </c>
      <c r="N2092">
        <f t="shared" si="36"/>
        <v>0.33646748390915887</v>
      </c>
      <c r="O2092">
        <f>VLOOKUP(L2092,'RTY Prices'!$A$1:$G$4152,7,1)</f>
        <v>794.39001499999995</v>
      </c>
    </row>
    <row r="2093" spans="12:15" x14ac:dyDescent="0.15">
      <c r="L2093" s="6">
        <v>39442</v>
      </c>
      <c r="M2093">
        <v>3.3233222348596401E-3</v>
      </c>
      <c r="N2093">
        <f t="shared" si="36"/>
        <v>0.33979080614401852</v>
      </c>
      <c r="O2093">
        <f>VLOOKUP(L2093,'RTY Prices'!$A$1:$G$4152,7,1)</f>
        <v>797.03002900000001</v>
      </c>
    </row>
    <row r="2094" spans="12:15" x14ac:dyDescent="0.15">
      <c r="L2094" s="6">
        <v>39443</v>
      </c>
      <c r="M2094">
        <v>-1.8840604912766699E-2</v>
      </c>
      <c r="N2094">
        <f t="shared" si="36"/>
        <v>0.32095020123125184</v>
      </c>
      <c r="O2094">
        <f>VLOOKUP(L2094,'RTY Prices'!$A$1:$G$4152,7,1)</f>
        <v>773.51000999999997</v>
      </c>
    </row>
    <row r="2095" spans="12:15" x14ac:dyDescent="0.15">
      <c r="L2095" s="6">
        <v>39444</v>
      </c>
      <c r="M2095">
        <v>0</v>
      </c>
      <c r="N2095">
        <f t="shared" si="36"/>
        <v>0.32095020123125184</v>
      </c>
      <c r="O2095">
        <f>VLOOKUP(L2095,'RTY Prices'!$A$1:$G$4152,7,1)</f>
        <v>771.76000999999997</v>
      </c>
    </row>
    <row r="2096" spans="12:15" x14ac:dyDescent="0.15">
      <c r="L2096" s="6">
        <v>39447</v>
      </c>
      <c r="M2096">
        <v>0</v>
      </c>
      <c r="N2096">
        <f t="shared" si="36"/>
        <v>0.32095020123125184</v>
      </c>
      <c r="O2096">
        <f>VLOOKUP(L2096,'RTY Prices'!$A$1:$G$4152,7,1)</f>
        <v>766.03002900000001</v>
      </c>
    </row>
    <row r="2097" spans="12:15" x14ac:dyDescent="0.15">
      <c r="L2097" s="6">
        <v>39448</v>
      </c>
      <c r="M2097">
        <v>0</v>
      </c>
      <c r="N2097">
        <f t="shared" si="36"/>
        <v>0.32095020123125184</v>
      </c>
      <c r="O2097">
        <f>VLOOKUP(L2097,'RTY Prices'!$A$1:$G$4152,7,1)</f>
        <v>766.03002900000001</v>
      </c>
    </row>
    <row r="2098" spans="12:15" x14ac:dyDescent="0.15">
      <c r="L2098" s="6">
        <v>39449</v>
      </c>
      <c r="M2098">
        <v>0</v>
      </c>
      <c r="N2098">
        <f t="shared" si="36"/>
        <v>0.32095020123125184</v>
      </c>
      <c r="O2098">
        <f>VLOOKUP(L2098,'RTY Prices'!$A$1:$G$4152,7,1)</f>
        <v>753.54998799999998</v>
      </c>
    </row>
    <row r="2099" spans="12:15" x14ac:dyDescent="0.15">
      <c r="L2099" s="6">
        <v>39450</v>
      </c>
      <c r="M2099">
        <v>0</v>
      </c>
      <c r="N2099">
        <f t="shared" si="36"/>
        <v>0.32095020123125184</v>
      </c>
      <c r="O2099">
        <f>VLOOKUP(L2099,'RTY Prices'!$A$1:$G$4152,7,1)</f>
        <v>745.01000999999997</v>
      </c>
    </row>
    <row r="2100" spans="12:15" x14ac:dyDescent="0.15">
      <c r="L2100" s="6">
        <v>39451</v>
      </c>
      <c r="M2100">
        <v>0</v>
      </c>
      <c r="N2100">
        <f t="shared" si="36"/>
        <v>0.32095020123125184</v>
      </c>
      <c r="O2100">
        <f>VLOOKUP(L2100,'RTY Prices'!$A$1:$G$4152,7,1)</f>
        <v>721.59997599999997</v>
      </c>
    </row>
    <row r="2101" spans="12:15" x14ac:dyDescent="0.15">
      <c r="L2101" s="6">
        <v>39454</v>
      </c>
      <c r="M2101">
        <v>-3.2567018821520999E-3</v>
      </c>
      <c r="N2101">
        <f t="shared" si="36"/>
        <v>0.31769349934909974</v>
      </c>
      <c r="O2101">
        <f>VLOOKUP(L2101,'RTY Prices'!$A$1:$G$4152,7,1)</f>
        <v>723.95001200000002</v>
      </c>
    </row>
    <row r="2102" spans="12:15" x14ac:dyDescent="0.15">
      <c r="L2102" s="6">
        <v>39455</v>
      </c>
      <c r="M2102">
        <v>2.63692612522533E-2</v>
      </c>
      <c r="N2102">
        <f t="shared" si="36"/>
        <v>0.34406276060135305</v>
      </c>
      <c r="O2102">
        <f>VLOOKUP(L2102,'RTY Prices'!$A$1:$G$4152,7,1)</f>
        <v>704.85998500000005</v>
      </c>
    </row>
    <row r="2103" spans="12:15" x14ac:dyDescent="0.15">
      <c r="L2103" s="6">
        <v>39456</v>
      </c>
      <c r="M2103">
        <v>-1.0299932120561401E-2</v>
      </c>
      <c r="N2103">
        <f t="shared" si="36"/>
        <v>0.33376282848079164</v>
      </c>
      <c r="O2103">
        <f>VLOOKUP(L2103,'RTY Prices'!$A$1:$G$4152,7,1)</f>
        <v>712.11999500000002</v>
      </c>
    </row>
    <row r="2104" spans="12:15" x14ac:dyDescent="0.15">
      <c r="L2104" s="6">
        <v>39457</v>
      </c>
      <c r="M2104">
        <v>-1.1360482863565601E-2</v>
      </c>
      <c r="N2104">
        <f t="shared" si="36"/>
        <v>0.32240234561722603</v>
      </c>
      <c r="O2104">
        <f>VLOOKUP(L2104,'RTY Prices'!$A$1:$G$4152,7,1)</f>
        <v>720.21002199999998</v>
      </c>
    </row>
    <row r="2105" spans="12:15" x14ac:dyDescent="0.15">
      <c r="L2105" s="6">
        <v>39458</v>
      </c>
      <c r="M2105">
        <v>2.1604806271357298E-2</v>
      </c>
      <c r="N2105">
        <f t="shared" si="36"/>
        <v>0.34400715188858333</v>
      </c>
      <c r="O2105">
        <f>VLOOKUP(L2105,'RTY Prices'!$A$1:$G$4152,7,1)</f>
        <v>704.65002400000003</v>
      </c>
    </row>
    <row r="2106" spans="12:15" x14ac:dyDescent="0.15">
      <c r="L2106" s="6">
        <v>39461</v>
      </c>
      <c r="M2106">
        <v>-1.11118367037761E-2</v>
      </c>
      <c r="N2106">
        <f t="shared" si="36"/>
        <v>0.33289531518480725</v>
      </c>
      <c r="O2106">
        <f>VLOOKUP(L2106,'RTY Prices'!$A$1:$G$4152,7,1)</f>
        <v>712.47997999999995</v>
      </c>
    </row>
    <row r="2107" spans="12:15" x14ac:dyDescent="0.15">
      <c r="L2107" s="6">
        <v>39462</v>
      </c>
      <c r="M2107">
        <v>2.11233823019139E-2</v>
      </c>
      <c r="N2107">
        <f t="shared" si="36"/>
        <v>0.35401869748672116</v>
      </c>
      <c r="O2107">
        <f>VLOOKUP(L2107,'RTY Prices'!$A$1:$G$4152,7,1)</f>
        <v>697.42999299999997</v>
      </c>
    </row>
    <row r="2108" spans="12:15" x14ac:dyDescent="0.15">
      <c r="L2108" s="6">
        <v>39463</v>
      </c>
      <c r="M2108">
        <v>-3.5558837802951398E-3</v>
      </c>
      <c r="N2108">
        <f t="shared" si="36"/>
        <v>0.35046281370642601</v>
      </c>
      <c r="O2108">
        <f>VLOOKUP(L2108,'RTY Prices'!$A$1:$G$4152,7,1)</f>
        <v>699.90997300000004</v>
      </c>
    </row>
    <row r="2109" spans="12:15" x14ac:dyDescent="0.15">
      <c r="L2109" s="6">
        <v>39464</v>
      </c>
      <c r="M2109">
        <v>2.7632076618516702E-2</v>
      </c>
      <c r="N2109">
        <f t="shared" si="36"/>
        <v>0.3780948903249427</v>
      </c>
      <c r="O2109">
        <f>VLOOKUP(L2109,'RTY Prices'!$A$1:$G$4152,7,1)</f>
        <v>680.57000700000003</v>
      </c>
    </row>
    <row r="2110" spans="12:15" x14ac:dyDescent="0.15">
      <c r="L2110" s="6">
        <v>39465</v>
      </c>
      <c r="M2110">
        <v>1.08585655024319E-2</v>
      </c>
      <c r="N2110">
        <f t="shared" si="36"/>
        <v>0.38895345582737462</v>
      </c>
      <c r="O2110">
        <f>VLOOKUP(L2110,'RTY Prices'!$A$1:$G$4152,7,1)</f>
        <v>673.17999299999997</v>
      </c>
    </row>
    <row r="2111" spans="12:15" x14ac:dyDescent="0.15">
      <c r="L2111" s="6">
        <v>39468</v>
      </c>
      <c r="M2111">
        <v>0</v>
      </c>
      <c r="N2111">
        <f t="shared" si="36"/>
        <v>0.38895345582737462</v>
      </c>
      <c r="O2111">
        <f>VLOOKUP(L2111,'RTY Prices'!$A$1:$G$4152,7,1)</f>
        <v>673.17999299999997</v>
      </c>
    </row>
    <row r="2112" spans="12:15" x14ac:dyDescent="0.15">
      <c r="L2112" s="6">
        <v>39469</v>
      </c>
      <c r="M2112">
        <v>2.3916129664298602E-3</v>
      </c>
      <c r="N2112">
        <f t="shared" si="36"/>
        <v>0.39134506879380448</v>
      </c>
      <c r="O2112">
        <f>VLOOKUP(L2112,'RTY Prices'!$A$1:$G$4152,7,1)</f>
        <v>671.57000700000003</v>
      </c>
    </row>
    <row r="2113" spans="12:15" x14ac:dyDescent="0.15">
      <c r="L2113" s="6">
        <v>39470</v>
      </c>
      <c r="M2113">
        <v>-2.80647983174446E-2</v>
      </c>
      <c r="N2113">
        <f t="shared" si="36"/>
        <v>0.36328027047635991</v>
      </c>
      <c r="O2113">
        <f>VLOOKUP(L2113,'RTY Prices'!$A$1:$G$4152,7,1)</f>
        <v>693.42999299999997</v>
      </c>
    </row>
    <row r="2114" spans="12:15" x14ac:dyDescent="0.15">
      <c r="L2114" s="6">
        <v>39471</v>
      </c>
      <c r="M2114">
        <v>0</v>
      </c>
      <c r="N2114">
        <f t="shared" si="36"/>
        <v>0.36328027047635991</v>
      </c>
      <c r="O2114">
        <f>VLOOKUP(L2114,'RTY Prices'!$A$1:$G$4152,7,1)</f>
        <v>692.71997099999999</v>
      </c>
    </row>
    <row r="2115" spans="12:15" x14ac:dyDescent="0.15">
      <c r="L2115" s="6">
        <v>39472</v>
      </c>
      <c r="M2115">
        <v>0</v>
      </c>
      <c r="N2115">
        <f t="shared" si="36"/>
        <v>0.36328027047635991</v>
      </c>
      <c r="O2115">
        <f>VLOOKUP(L2115,'RTY Prices'!$A$1:$G$4152,7,1)</f>
        <v>688.59997599999997</v>
      </c>
    </row>
    <row r="2116" spans="12:15" x14ac:dyDescent="0.15">
      <c r="L2116" s="6">
        <v>39475</v>
      </c>
      <c r="M2116">
        <v>0</v>
      </c>
      <c r="N2116">
        <f t="shared" si="36"/>
        <v>0.36328027047635991</v>
      </c>
      <c r="O2116">
        <f>VLOOKUP(L2116,'RTY Prices'!$A$1:$G$4152,7,1)</f>
        <v>702.39001499999995</v>
      </c>
    </row>
    <row r="2117" spans="12:15" x14ac:dyDescent="0.15">
      <c r="L2117" s="6">
        <v>39476</v>
      </c>
      <c r="M2117">
        <v>0</v>
      </c>
      <c r="N2117">
        <f t="shared" si="36"/>
        <v>0.36328027047635991</v>
      </c>
      <c r="O2117">
        <f>VLOOKUP(L2117,'RTY Prices'!$A$1:$G$4152,7,1)</f>
        <v>705.20001200000002</v>
      </c>
    </row>
    <row r="2118" spans="12:15" x14ac:dyDescent="0.15">
      <c r="L2118" s="6">
        <v>39477</v>
      </c>
      <c r="M2118">
        <v>0</v>
      </c>
      <c r="N2118">
        <f t="shared" si="36"/>
        <v>0.36328027047635991</v>
      </c>
      <c r="O2118">
        <f>VLOOKUP(L2118,'RTY Prices'!$A$1:$G$4152,7,1)</f>
        <v>695.48999000000003</v>
      </c>
    </row>
    <row r="2119" spans="12:15" x14ac:dyDescent="0.15">
      <c r="L2119" s="6">
        <v>39478</v>
      </c>
      <c r="M2119">
        <v>0</v>
      </c>
      <c r="N2119">
        <f t="shared" si="36"/>
        <v>0.36328027047635991</v>
      </c>
      <c r="O2119">
        <f>VLOOKUP(L2119,'RTY Prices'!$A$1:$G$4152,7,1)</f>
        <v>713.29998799999998</v>
      </c>
    </row>
    <row r="2120" spans="12:15" x14ac:dyDescent="0.15">
      <c r="L2120" s="6">
        <v>39479</v>
      </c>
      <c r="M2120">
        <v>0</v>
      </c>
      <c r="N2120">
        <f t="shared" si="36"/>
        <v>0.36328027047635991</v>
      </c>
      <c r="O2120">
        <f>VLOOKUP(L2120,'RTY Prices'!$A$1:$G$4152,7,1)</f>
        <v>730.5</v>
      </c>
    </row>
    <row r="2121" spans="12:15" x14ac:dyDescent="0.15">
      <c r="L2121" s="6">
        <v>39482</v>
      </c>
      <c r="M2121">
        <v>0</v>
      </c>
      <c r="N2121">
        <f t="shared" si="36"/>
        <v>0.36328027047635991</v>
      </c>
      <c r="O2121">
        <f>VLOOKUP(L2121,'RTY Prices'!$A$1:$G$4152,7,1)</f>
        <v>723.46002199999998</v>
      </c>
    </row>
    <row r="2122" spans="12:15" x14ac:dyDescent="0.15">
      <c r="L2122" s="6">
        <v>39483</v>
      </c>
      <c r="M2122">
        <v>0</v>
      </c>
      <c r="N2122">
        <f t="shared" si="36"/>
        <v>0.36328027047635991</v>
      </c>
      <c r="O2122">
        <f>VLOOKUP(L2122,'RTY Prices'!$A$1:$G$4152,7,1)</f>
        <v>701.580017</v>
      </c>
    </row>
    <row r="2123" spans="12:15" x14ac:dyDescent="0.15">
      <c r="L2123" s="6">
        <v>39484</v>
      </c>
      <c r="M2123">
        <v>0</v>
      </c>
      <c r="N2123">
        <f t="shared" si="36"/>
        <v>0.36328027047635991</v>
      </c>
      <c r="O2123">
        <f>VLOOKUP(L2123,'RTY Prices'!$A$1:$G$4152,7,1)</f>
        <v>692.48999000000003</v>
      </c>
    </row>
    <row r="2124" spans="12:15" x14ac:dyDescent="0.15">
      <c r="L2124" s="6">
        <v>39485</v>
      </c>
      <c r="M2124">
        <v>0</v>
      </c>
      <c r="N2124">
        <f t="shared" ref="N2124:N2187" si="37">M2124+N2123</f>
        <v>0.36328027047635991</v>
      </c>
      <c r="O2124">
        <f>VLOOKUP(L2124,'RTY Prices'!$A$1:$G$4152,7,1)</f>
        <v>702.78002900000001</v>
      </c>
    </row>
    <row r="2125" spans="12:15" x14ac:dyDescent="0.15">
      <c r="L2125" s="6">
        <v>39486</v>
      </c>
      <c r="M2125">
        <v>0</v>
      </c>
      <c r="N2125">
        <f t="shared" si="37"/>
        <v>0.36328027047635991</v>
      </c>
      <c r="O2125">
        <f>VLOOKUP(L2125,'RTY Prices'!$A$1:$G$4152,7,1)</f>
        <v>698.90002400000003</v>
      </c>
    </row>
    <row r="2126" spans="12:15" x14ac:dyDescent="0.15">
      <c r="L2126" s="6">
        <v>39489</v>
      </c>
      <c r="M2126">
        <v>0</v>
      </c>
      <c r="N2126">
        <f t="shared" si="37"/>
        <v>0.36328027047635991</v>
      </c>
      <c r="O2126">
        <f>VLOOKUP(L2126,'RTY Prices'!$A$1:$G$4152,7,1)</f>
        <v>699.75</v>
      </c>
    </row>
    <row r="2127" spans="12:15" x14ac:dyDescent="0.15">
      <c r="L2127" s="6">
        <v>39490</v>
      </c>
      <c r="M2127">
        <v>0</v>
      </c>
      <c r="N2127">
        <f t="shared" si="37"/>
        <v>0.36328027047635991</v>
      </c>
      <c r="O2127">
        <f>VLOOKUP(L2127,'RTY Prices'!$A$1:$G$4152,7,1)</f>
        <v>705.47997999999995</v>
      </c>
    </row>
    <row r="2128" spans="12:15" x14ac:dyDescent="0.15">
      <c r="L2128" s="6">
        <v>39491</v>
      </c>
      <c r="M2128">
        <v>0</v>
      </c>
      <c r="N2128">
        <f t="shared" si="37"/>
        <v>0.36328027047635991</v>
      </c>
      <c r="O2128">
        <f>VLOOKUP(L2128,'RTY Prices'!$A$1:$G$4152,7,1)</f>
        <v>721.92999299999997</v>
      </c>
    </row>
    <row r="2129" spans="12:15" x14ac:dyDescent="0.15">
      <c r="L2129" s="6">
        <v>39492</v>
      </c>
      <c r="M2129">
        <v>0</v>
      </c>
      <c r="N2129">
        <f t="shared" si="37"/>
        <v>0.36328027047635991</v>
      </c>
      <c r="O2129">
        <f>VLOOKUP(L2129,'RTY Prices'!$A$1:$G$4152,7,1)</f>
        <v>705.32000700000003</v>
      </c>
    </row>
    <row r="2130" spans="12:15" x14ac:dyDescent="0.15">
      <c r="L2130" s="6">
        <v>39493</v>
      </c>
      <c r="M2130">
        <v>0</v>
      </c>
      <c r="N2130">
        <f t="shared" si="37"/>
        <v>0.36328027047635991</v>
      </c>
      <c r="O2130">
        <f>VLOOKUP(L2130,'RTY Prices'!$A$1:$G$4152,7,1)</f>
        <v>701.52002000000005</v>
      </c>
    </row>
    <row r="2131" spans="12:15" x14ac:dyDescent="0.15">
      <c r="L2131" s="6">
        <v>39496</v>
      </c>
      <c r="M2131">
        <v>0</v>
      </c>
      <c r="N2131">
        <f t="shared" si="37"/>
        <v>0.36328027047635991</v>
      </c>
      <c r="O2131">
        <f>VLOOKUP(L2131,'RTY Prices'!$A$1:$G$4152,7,1)</f>
        <v>701.52002000000005</v>
      </c>
    </row>
    <row r="2132" spans="12:15" x14ac:dyDescent="0.15">
      <c r="L2132" s="6">
        <v>39497</v>
      </c>
      <c r="M2132">
        <v>0</v>
      </c>
      <c r="N2132">
        <f t="shared" si="37"/>
        <v>0.36328027047635991</v>
      </c>
      <c r="O2132">
        <f>VLOOKUP(L2132,'RTY Prices'!$A$1:$G$4152,7,1)</f>
        <v>702.34002699999996</v>
      </c>
    </row>
    <row r="2133" spans="12:15" x14ac:dyDescent="0.15">
      <c r="L2133" s="6">
        <v>39498</v>
      </c>
      <c r="M2133">
        <v>0</v>
      </c>
      <c r="N2133">
        <f t="shared" si="37"/>
        <v>0.36328027047635991</v>
      </c>
      <c r="O2133">
        <f>VLOOKUP(L2133,'RTY Prices'!$A$1:$G$4152,7,1)</f>
        <v>710.02002000000005</v>
      </c>
    </row>
    <row r="2134" spans="12:15" x14ac:dyDescent="0.15">
      <c r="L2134" s="6">
        <v>39499</v>
      </c>
      <c r="M2134">
        <v>0</v>
      </c>
      <c r="N2134">
        <f t="shared" si="37"/>
        <v>0.36328027047635991</v>
      </c>
      <c r="O2134">
        <f>VLOOKUP(L2134,'RTY Prices'!$A$1:$G$4152,7,1)</f>
        <v>696.28002900000001</v>
      </c>
    </row>
    <row r="2135" spans="12:15" x14ac:dyDescent="0.15">
      <c r="L2135" s="6">
        <v>39500</v>
      </c>
      <c r="M2135">
        <v>0</v>
      </c>
      <c r="N2135">
        <f t="shared" si="37"/>
        <v>0.36328027047635991</v>
      </c>
      <c r="O2135">
        <f>VLOOKUP(L2135,'RTY Prices'!$A$1:$G$4152,7,1)</f>
        <v>695.42999299999997</v>
      </c>
    </row>
    <row r="2136" spans="12:15" x14ac:dyDescent="0.15">
      <c r="L2136" s="6">
        <v>39503</v>
      </c>
      <c r="M2136">
        <v>0</v>
      </c>
      <c r="N2136">
        <f t="shared" si="37"/>
        <v>0.36328027047635991</v>
      </c>
      <c r="O2136">
        <f>VLOOKUP(L2136,'RTY Prices'!$A$1:$G$4152,7,1)</f>
        <v>710.46002199999998</v>
      </c>
    </row>
    <row r="2137" spans="12:15" x14ac:dyDescent="0.15">
      <c r="L2137" s="6">
        <v>39504</v>
      </c>
      <c r="M2137">
        <v>0</v>
      </c>
      <c r="N2137">
        <f t="shared" si="37"/>
        <v>0.36328027047635991</v>
      </c>
      <c r="O2137">
        <f>VLOOKUP(L2137,'RTY Prices'!$A$1:$G$4152,7,1)</f>
        <v>717.32000700000003</v>
      </c>
    </row>
    <row r="2138" spans="12:15" x14ac:dyDescent="0.15">
      <c r="L2138" s="6">
        <v>39505</v>
      </c>
      <c r="M2138">
        <v>0</v>
      </c>
      <c r="N2138">
        <f t="shared" si="37"/>
        <v>0.36328027047635991</v>
      </c>
      <c r="O2138">
        <f>VLOOKUP(L2138,'RTY Prices'!$A$1:$G$4152,7,1)</f>
        <v>716.44000200000005</v>
      </c>
    </row>
    <row r="2139" spans="12:15" x14ac:dyDescent="0.15">
      <c r="L2139" s="6">
        <v>39506</v>
      </c>
      <c r="M2139">
        <v>0</v>
      </c>
      <c r="N2139">
        <f t="shared" si="37"/>
        <v>0.36328027047635991</v>
      </c>
      <c r="O2139">
        <f>VLOOKUP(L2139,'RTY Prices'!$A$1:$G$4152,7,1)</f>
        <v>705.71997099999999</v>
      </c>
    </row>
    <row r="2140" spans="12:15" x14ac:dyDescent="0.15">
      <c r="L2140" s="6">
        <v>39507</v>
      </c>
      <c r="M2140">
        <v>0</v>
      </c>
      <c r="N2140">
        <f t="shared" si="37"/>
        <v>0.36328027047635991</v>
      </c>
      <c r="O2140">
        <f>VLOOKUP(L2140,'RTY Prices'!$A$1:$G$4152,7,1)</f>
        <v>686.17999299999997</v>
      </c>
    </row>
    <row r="2141" spans="12:15" x14ac:dyDescent="0.15">
      <c r="L2141" s="6">
        <v>39510</v>
      </c>
      <c r="M2141">
        <v>2.8564254568698099E-3</v>
      </c>
      <c r="N2141">
        <f t="shared" si="37"/>
        <v>0.36613669593322973</v>
      </c>
      <c r="O2141">
        <f>VLOOKUP(L2141,'RTY Prices'!$A$1:$G$4152,7,1)</f>
        <v>684.21997099999999</v>
      </c>
    </row>
    <row r="2142" spans="12:15" x14ac:dyDescent="0.15">
      <c r="L2142" s="6">
        <v>39511</v>
      </c>
      <c r="M2142">
        <v>4.7353060964658803E-3</v>
      </c>
      <c r="N2142">
        <f t="shared" si="37"/>
        <v>0.37087200202969561</v>
      </c>
      <c r="O2142">
        <f>VLOOKUP(L2142,'RTY Prices'!$A$1:$G$4152,7,1)</f>
        <v>680.97997999999995</v>
      </c>
    </row>
    <row r="2143" spans="12:15" x14ac:dyDescent="0.15">
      <c r="L2143" s="6">
        <v>39512</v>
      </c>
      <c r="M2143">
        <v>-4.0529972701988104E-3</v>
      </c>
      <c r="N2143">
        <f t="shared" si="37"/>
        <v>0.3668190047594968</v>
      </c>
      <c r="O2143">
        <f>VLOOKUP(L2143,'RTY Prices'!$A$1:$G$4152,7,1)</f>
        <v>683.73999000000003</v>
      </c>
    </row>
    <row r="2144" spans="12:15" x14ac:dyDescent="0.15">
      <c r="L2144" s="6">
        <v>39513</v>
      </c>
      <c r="M2144">
        <v>3.0654870720666801E-2</v>
      </c>
      <c r="N2144">
        <f t="shared" si="37"/>
        <v>0.39747387548016361</v>
      </c>
      <c r="O2144">
        <f>VLOOKUP(L2144,'RTY Prices'!$A$1:$G$4152,7,1)</f>
        <v>662.78002900000001</v>
      </c>
    </row>
    <row r="2145" spans="12:15" x14ac:dyDescent="0.15">
      <c r="L2145" s="6">
        <v>39514</v>
      </c>
      <c r="M2145">
        <v>4.0285522845769899E-3</v>
      </c>
      <c r="N2145">
        <f t="shared" si="37"/>
        <v>0.4015024277647406</v>
      </c>
      <c r="O2145">
        <f>VLOOKUP(L2145,'RTY Prices'!$A$1:$G$4152,7,1)</f>
        <v>660.10998500000005</v>
      </c>
    </row>
    <row r="2146" spans="12:15" x14ac:dyDescent="0.15">
      <c r="L2146" s="6">
        <v>39517</v>
      </c>
      <c r="M2146">
        <v>2.4450492140336299E-2</v>
      </c>
      <c r="N2146">
        <f t="shared" si="37"/>
        <v>0.42595291990507689</v>
      </c>
      <c r="O2146">
        <f>VLOOKUP(L2146,'RTY Prices'!$A$1:$G$4152,7,1)</f>
        <v>643.96997099999999</v>
      </c>
    </row>
    <row r="2147" spans="12:15" x14ac:dyDescent="0.15">
      <c r="L2147" s="6">
        <v>39518</v>
      </c>
      <c r="M2147">
        <v>-2.4317603192245799E-2</v>
      </c>
      <c r="N2147">
        <f t="shared" si="37"/>
        <v>0.40163531671283109</v>
      </c>
      <c r="O2147">
        <f>VLOOKUP(L2147,'RTY Prices'!$A$1:$G$4152,7,1)</f>
        <v>673.80999799999995</v>
      </c>
    </row>
    <row r="2148" spans="12:15" x14ac:dyDescent="0.15">
      <c r="L2148" s="6">
        <v>39519</v>
      </c>
      <c r="M2148">
        <v>0</v>
      </c>
      <c r="N2148">
        <f t="shared" si="37"/>
        <v>0.40163531671283109</v>
      </c>
      <c r="O2148">
        <f>VLOOKUP(L2148,'RTY Prices'!$A$1:$G$4152,7,1)</f>
        <v>667.30999799999995</v>
      </c>
    </row>
    <row r="2149" spans="12:15" x14ac:dyDescent="0.15">
      <c r="L2149" s="6">
        <v>39520</v>
      </c>
      <c r="M2149">
        <v>0</v>
      </c>
      <c r="N2149">
        <f t="shared" si="37"/>
        <v>0.40163531671283109</v>
      </c>
      <c r="O2149">
        <f>VLOOKUP(L2149,'RTY Prices'!$A$1:$G$4152,7,1)</f>
        <v>679.71002199999998</v>
      </c>
    </row>
    <row r="2150" spans="12:15" x14ac:dyDescent="0.15">
      <c r="L2150" s="6">
        <v>39521</v>
      </c>
      <c r="M2150">
        <v>0</v>
      </c>
      <c r="N2150">
        <f t="shared" si="37"/>
        <v>0.40163531671283109</v>
      </c>
      <c r="O2150">
        <f>VLOOKUP(L2150,'RTY Prices'!$A$1:$G$4152,7,1)</f>
        <v>662.90002400000003</v>
      </c>
    </row>
    <row r="2151" spans="12:15" x14ac:dyDescent="0.15">
      <c r="L2151" s="6">
        <v>39524</v>
      </c>
      <c r="M2151">
        <v>0</v>
      </c>
      <c r="N2151">
        <f t="shared" si="37"/>
        <v>0.40163531671283109</v>
      </c>
      <c r="O2151">
        <f>VLOOKUP(L2151,'RTY Prices'!$A$1:$G$4152,7,1)</f>
        <v>650.47997999999995</v>
      </c>
    </row>
    <row r="2152" spans="12:15" x14ac:dyDescent="0.15">
      <c r="L2152" s="6">
        <v>39525</v>
      </c>
      <c r="M2152">
        <v>0</v>
      </c>
      <c r="N2152">
        <f t="shared" si="37"/>
        <v>0.40163531671283109</v>
      </c>
      <c r="O2152">
        <f>VLOOKUP(L2152,'RTY Prices'!$A$1:$G$4152,7,1)</f>
        <v>681.92999299999997</v>
      </c>
    </row>
    <row r="2153" spans="12:15" x14ac:dyDescent="0.15">
      <c r="L2153" s="6">
        <v>39526</v>
      </c>
      <c r="M2153">
        <v>0</v>
      </c>
      <c r="N2153">
        <f t="shared" si="37"/>
        <v>0.40163531671283109</v>
      </c>
      <c r="O2153">
        <f>VLOOKUP(L2153,'RTY Prices'!$A$1:$G$4152,7,1)</f>
        <v>664.13000499999998</v>
      </c>
    </row>
    <row r="2154" spans="12:15" x14ac:dyDescent="0.15">
      <c r="L2154" s="6">
        <v>39527</v>
      </c>
      <c r="M2154">
        <v>0</v>
      </c>
      <c r="N2154">
        <f t="shared" si="37"/>
        <v>0.40163531671283109</v>
      </c>
      <c r="O2154">
        <f>VLOOKUP(L2154,'RTY Prices'!$A$1:$G$4152,7,1)</f>
        <v>681.419983</v>
      </c>
    </row>
    <row r="2155" spans="12:15" x14ac:dyDescent="0.15">
      <c r="L2155" s="6">
        <v>39528</v>
      </c>
      <c r="M2155">
        <v>0</v>
      </c>
      <c r="N2155">
        <f t="shared" si="37"/>
        <v>0.40163531671283109</v>
      </c>
      <c r="O2155">
        <f>VLOOKUP(L2155,'RTY Prices'!$A$1:$G$4152,7,1)</f>
        <v>681.419983</v>
      </c>
    </row>
    <row r="2156" spans="12:15" x14ac:dyDescent="0.15">
      <c r="L2156" s="6">
        <v>39531</v>
      </c>
      <c r="M2156">
        <v>0</v>
      </c>
      <c r="N2156">
        <f t="shared" si="37"/>
        <v>0.40163531671283109</v>
      </c>
      <c r="O2156">
        <f>VLOOKUP(L2156,'RTY Prices'!$A$1:$G$4152,7,1)</f>
        <v>701.28002900000001</v>
      </c>
    </row>
    <row r="2157" spans="12:15" x14ac:dyDescent="0.15">
      <c r="L2157" s="6">
        <v>39532</v>
      </c>
      <c r="M2157">
        <v>0</v>
      </c>
      <c r="N2157">
        <f t="shared" si="37"/>
        <v>0.40163531671283109</v>
      </c>
      <c r="O2157">
        <f>VLOOKUP(L2157,'RTY Prices'!$A$1:$G$4152,7,1)</f>
        <v>705.27002000000005</v>
      </c>
    </row>
    <row r="2158" spans="12:15" x14ac:dyDescent="0.15">
      <c r="L2158" s="6">
        <v>39533</v>
      </c>
      <c r="M2158">
        <v>0</v>
      </c>
      <c r="N2158">
        <f t="shared" si="37"/>
        <v>0.40163531671283109</v>
      </c>
      <c r="O2158">
        <f>VLOOKUP(L2158,'RTY Prices'!$A$1:$G$4152,7,1)</f>
        <v>702.10998500000005</v>
      </c>
    </row>
    <row r="2159" spans="12:15" x14ac:dyDescent="0.15">
      <c r="L2159" s="6">
        <v>39534</v>
      </c>
      <c r="M2159">
        <v>0</v>
      </c>
      <c r="N2159">
        <f t="shared" si="37"/>
        <v>0.40163531671283109</v>
      </c>
      <c r="O2159">
        <f>VLOOKUP(L2159,'RTY Prices'!$A$1:$G$4152,7,1)</f>
        <v>692.39001499999995</v>
      </c>
    </row>
    <row r="2160" spans="12:15" x14ac:dyDescent="0.15">
      <c r="L2160" s="6">
        <v>39535</v>
      </c>
      <c r="M2160">
        <v>0</v>
      </c>
      <c r="N2160">
        <f t="shared" si="37"/>
        <v>0.40163531671283109</v>
      </c>
      <c r="O2160">
        <f>VLOOKUP(L2160,'RTY Prices'!$A$1:$G$4152,7,1)</f>
        <v>683.17999299999997</v>
      </c>
    </row>
    <row r="2161" spans="12:15" x14ac:dyDescent="0.15">
      <c r="L2161" s="6">
        <v>39538</v>
      </c>
      <c r="M2161">
        <v>0</v>
      </c>
      <c r="N2161">
        <f t="shared" si="37"/>
        <v>0.40163531671283109</v>
      </c>
      <c r="O2161">
        <f>VLOOKUP(L2161,'RTY Prices'!$A$1:$G$4152,7,1)</f>
        <v>687.96997099999999</v>
      </c>
    </row>
    <row r="2162" spans="12:15" x14ac:dyDescent="0.15">
      <c r="L2162" s="6">
        <v>39539</v>
      </c>
      <c r="M2162">
        <v>0</v>
      </c>
      <c r="N2162">
        <f t="shared" si="37"/>
        <v>0.40163531671283109</v>
      </c>
      <c r="O2162">
        <f>VLOOKUP(L2162,'RTY Prices'!$A$1:$G$4152,7,1)</f>
        <v>710.65002400000003</v>
      </c>
    </row>
    <row r="2163" spans="12:15" x14ac:dyDescent="0.15">
      <c r="L2163" s="6">
        <v>39540</v>
      </c>
      <c r="M2163">
        <v>0</v>
      </c>
      <c r="N2163">
        <f t="shared" si="37"/>
        <v>0.40163531671283109</v>
      </c>
      <c r="O2163">
        <f>VLOOKUP(L2163,'RTY Prices'!$A$1:$G$4152,7,1)</f>
        <v>712.27002000000005</v>
      </c>
    </row>
    <row r="2164" spans="12:15" x14ac:dyDescent="0.15">
      <c r="L2164" s="6">
        <v>39541</v>
      </c>
      <c r="M2164">
        <v>0</v>
      </c>
      <c r="N2164">
        <f t="shared" si="37"/>
        <v>0.40163531671283109</v>
      </c>
      <c r="O2164">
        <f>VLOOKUP(L2164,'RTY Prices'!$A$1:$G$4152,7,1)</f>
        <v>713.57000700000003</v>
      </c>
    </row>
    <row r="2165" spans="12:15" x14ac:dyDescent="0.15">
      <c r="L2165" s="6">
        <v>39542</v>
      </c>
      <c r="M2165">
        <v>0</v>
      </c>
      <c r="N2165">
        <f t="shared" si="37"/>
        <v>0.40163531671283109</v>
      </c>
      <c r="O2165">
        <f>VLOOKUP(L2165,'RTY Prices'!$A$1:$G$4152,7,1)</f>
        <v>713.72997999999995</v>
      </c>
    </row>
    <row r="2166" spans="12:15" x14ac:dyDescent="0.15">
      <c r="L2166" s="6">
        <v>39545</v>
      </c>
      <c r="M2166">
        <v>0</v>
      </c>
      <c r="N2166">
        <f t="shared" si="37"/>
        <v>0.40163531671283109</v>
      </c>
      <c r="O2166">
        <f>VLOOKUP(L2166,'RTY Prices'!$A$1:$G$4152,7,1)</f>
        <v>712.67999299999997</v>
      </c>
    </row>
    <row r="2167" spans="12:15" x14ac:dyDescent="0.15">
      <c r="L2167" s="6">
        <v>39546</v>
      </c>
      <c r="M2167">
        <v>0</v>
      </c>
      <c r="N2167">
        <f t="shared" si="37"/>
        <v>0.40163531671283109</v>
      </c>
      <c r="O2167">
        <f>VLOOKUP(L2167,'RTY Prices'!$A$1:$G$4152,7,1)</f>
        <v>711.919983</v>
      </c>
    </row>
    <row r="2168" spans="12:15" x14ac:dyDescent="0.15">
      <c r="L2168" s="6">
        <v>39547</v>
      </c>
      <c r="M2168">
        <v>0</v>
      </c>
      <c r="N2168">
        <f t="shared" si="37"/>
        <v>0.40163531671283109</v>
      </c>
      <c r="O2168">
        <f>VLOOKUP(L2168,'RTY Prices'!$A$1:$G$4152,7,1)</f>
        <v>698.38000499999998</v>
      </c>
    </row>
    <row r="2169" spans="12:15" x14ac:dyDescent="0.15">
      <c r="L2169" s="6">
        <v>39548</v>
      </c>
      <c r="M2169">
        <v>0</v>
      </c>
      <c r="N2169">
        <f t="shared" si="37"/>
        <v>0.40163531671283109</v>
      </c>
      <c r="O2169">
        <f>VLOOKUP(L2169,'RTY Prices'!$A$1:$G$4152,7,1)</f>
        <v>707.419983</v>
      </c>
    </row>
    <row r="2170" spans="12:15" x14ac:dyDescent="0.15">
      <c r="L2170" s="6">
        <v>39549</v>
      </c>
      <c r="M2170">
        <v>0</v>
      </c>
      <c r="N2170">
        <f t="shared" si="37"/>
        <v>0.40163531671283109</v>
      </c>
      <c r="O2170">
        <f>VLOOKUP(L2170,'RTY Prices'!$A$1:$G$4152,7,1)</f>
        <v>688.15997300000004</v>
      </c>
    </row>
    <row r="2171" spans="12:15" x14ac:dyDescent="0.15">
      <c r="L2171" s="6">
        <v>39552</v>
      </c>
      <c r="M2171">
        <v>0</v>
      </c>
      <c r="N2171">
        <f t="shared" si="37"/>
        <v>0.40163531671283109</v>
      </c>
      <c r="O2171">
        <f>VLOOKUP(L2171,'RTY Prices'!$A$1:$G$4152,7,1)</f>
        <v>686.07000700000003</v>
      </c>
    </row>
    <row r="2172" spans="12:15" x14ac:dyDescent="0.15">
      <c r="L2172" s="6">
        <v>39553</v>
      </c>
      <c r="M2172">
        <v>0</v>
      </c>
      <c r="N2172">
        <f t="shared" si="37"/>
        <v>0.40163531671283109</v>
      </c>
      <c r="O2172">
        <f>VLOOKUP(L2172,'RTY Prices'!$A$1:$G$4152,7,1)</f>
        <v>692.05999799999995</v>
      </c>
    </row>
    <row r="2173" spans="12:15" x14ac:dyDescent="0.15">
      <c r="L2173" s="6">
        <v>39554</v>
      </c>
      <c r="M2173">
        <v>0</v>
      </c>
      <c r="N2173">
        <f t="shared" si="37"/>
        <v>0.40163531671283109</v>
      </c>
      <c r="O2173">
        <f>VLOOKUP(L2173,'RTY Prices'!$A$1:$G$4152,7,1)</f>
        <v>713.39001499999995</v>
      </c>
    </row>
    <row r="2174" spans="12:15" x14ac:dyDescent="0.15">
      <c r="L2174" s="6">
        <v>39555</v>
      </c>
      <c r="M2174">
        <v>0</v>
      </c>
      <c r="N2174">
        <f t="shared" si="37"/>
        <v>0.40163531671283109</v>
      </c>
      <c r="O2174">
        <f>VLOOKUP(L2174,'RTY Prices'!$A$1:$G$4152,7,1)</f>
        <v>708</v>
      </c>
    </row>
    <row r="2175" spans="12:15" x14ac:dyDescent="0.15">
      <c r="L2175" s="6">
        <v>39556</v>
      </c>
      <c r="M2175">
        <v>0</v>
      </c>
      <c r="N2175">
        <f t="shared" si="37"/>
        <v>0.40163531671283109</v>
      </c>
      <c r="O2175">
        <f>VLOOKUP(L2175,'RTY Prices'!$A$1:$G$4152,7,1)</f>
        <v>721.07000700000003</v>
      </c>
    </row>
    <row r="2176" spans="12:15" x14ac:dyDescent="0.15">
      <c r="L2176" s="6">
        <v>39559</v>
      </c>
      <c r="M2176">
        <v>-4.2575713456349798E-3</v>
      </c>
      <c r="N2176">
        <f t="shared" si="37"/>
        <v>0.39737774536719611</v>
      </c>
      <c r="O2176">
        <f>VLOOKUP(L2176,'RTY Prices'!$A$1:$G$4152,7,1)</f>
        <v>718</v>
      </c>
    </row>
    <row r="2177" spans="12:15" x14ac:dyDescent="0.15">
      <c r="L2177" s="6">
        <v>39560</v>
      </c>
      <c r="M2177">
        <v>-1.7896743286908001E-2</v>
      </c>
      <c r="N2177">
        <f t="shared" si="37"/>
        <v>0.37948100208028812</v>
      </c>
      <c r="O2177">
        <f>VLOOKUP(L2177,'RTY Prices'!$A$1:$G$4152,7,1)</f>
        <v>703.71002199999998</v>
      </c>
    </row>
    <row r="2178" spans="12:15" x14ac:dyDescent="0.15">
      <c r="L2178" s="6">
        <v>39561</v>
      </c>
      <c r="M2178">
        <v>0</v>
      </c>
      <c r="N2178">
        <f t="shared" si="37"/>
        <v>0.37948100208028812</v>
      </c>
      <c r="O2178">
        <f>VLOOKUP(L2178,'RTY Prices'!$A$1:$G$4152,7,1)</f>
        <v>708.10998500000005</v>
      </c>
    </row>
    <row r="2179" spans="12:15" x14ac:dyDescent="0.15">
      <c r="L2179" s="6">
        <v>39562</v>
      </c>
      <c r="M2179">
        <v>0</v>
      </c>
      <c r="N2179">
        <f t="shared" si="37"/>
        <v>0.37948100208028812</v>
      </c>
      <c r="O2179">
        <f>VLOOKUP(L2179,'RTY Prices'!$A$1:$G$4152,7,1)</f>
        <v>717.07000700000003</v>
      </c>
    </row>
    <row r="2180" spans="12:15" x14ac:dyDescent="0.15">
      <c r="L2180" s="6">
        <v>39563</v>
      </c>
      <c r="M2180">
        <v>0</v>
      </c>
      <c r="N2180">
        <f t="shared" si="37"/>
        <v>0.37948100208028812</v>
      </c>
      <c r="O2180">
        <f>VLOOKUP(L2180,'RTY Prices'!$A$1:$G$4152,7,1)</f>
        <v>721.88000499999998</v>
      </c>
    </row>
    <row r="2181" spans="12:15" x14ac:dyDescent="0.15">
      <c r="L2181" s="6">
        <v>39566</v>
      </c>
      <c r="M2181">
        <v>4.8345846620312296E-3</v>
      </c>
      <c r="N2181">
        <f t="shared" si="37"/>
        <v>0.38431558674231936</v>
      </c>
      <c r="O2181">
        <f>VLOOKUP(L2181,'RTY Prices'!$A$1:$G$4152,7,1)</f>
        <v>725.36999500000002</v>
      </c>
    </row>
    <row r="2182" spans="12:15" x14ac:dyDescent="0.15">
      <c r="L2182" s="6">
        <v>39567</v>
      </c>
      <c r="M2182">
        <v>-8.8782304815352396E-3</v>
      </c>
      <c r="N2182">
        <f t="shared" si="37"/>
        <v>0.37543735626078412</v>
      </c>
      <c r="O2182">
        <f>VLOOKUP(L2182,'RTY Prices'!$A$1:$G$4152,7,1)</f>
        <v>718.92999299999997</v>
      </c>
    </row>
    <row r="2183" spans="12:15" x14ac:dyDescent="0.15">
      <c r="L2183" s="6">
        <v>39568</v>
      </c>
      <c r="M2183">
        <v>-3.8251290484134699E-3</v>
      </c>
      <c r="N2183">
        <f t="shared" si="37"/>
        <v>0.37161222721237064</v>
      </c>
      <c r="O2183">
        <f>VLOOKUP(L2183,'RTY Prices'!$A$1:$G$4152,7,1)</f>
        <v>716.17999299999997</v>
      </c>
    </row>
    <row r="2184" spans="12:15" x14ac:dyDescent="0.15">
      <c r="L2184" s="6">
        <v>39569</v>
      </c>
      <c r="M2184">
        <v>1.89477605247763E-2</v>
      </c>
      <c r="N2184">
        <f t="shared" si="37"/>
        <v>0.39055998773714695</v>
      </c>
      <c r="O2184">
        <f>VLOOKUP(L2184,'RTY Prices'!$A$1:$G$4152,7,1)</f>
        <v>729.75</v>
      </c>
    </row>
    <row r="2185" spans="12:15" x14ac:dyDescent="0.15">
      <c r="L2185" s="6">
        <v>39570</v>
      </c>
      <c r="M2185">
        <v>-5.4950462487152098E-3</v>
      </c>
      <c r="N2185">
        <f t="shared" si="37"/>
        <v>0.38506494148843173</v>
      </c>
      <c r="O2185">
        <f>VLOOKUP(L2185,'RTY Prices'!$A$1:$G$4152,7,1)</f>
        <v>725.73999000000003</v>
      </c>
    </row>
    <row r="2186" spans="12:15" x14ac:dyDescent="0.15">
      <c r="L2186" s="6">
        <v>39573</v>
      </c>
      <c r="M2186">
        <v>-1.9153057832738099E-3</v>
      </c>
      <c r="N2186">
        <f t="shared" si="37"/>
        <v>0.38314963570515792</v>
      </c>
      <c r="O2186">
        <f>VLOOKUP(L2186,'RTY Prices'!$A$1:$G$4152,7,1)</f>
        <v>724.34997599999997</v>
      </c>
    </row>
    <row r="2187" spans="12:15" x14ac:dyDescent="0.15">
      <c r="L2187" s="6">
        <v>39574</v>
      </c>
      <c r="M2187">
        <v>7.5101845520044704E-3</v>
      </c>
      <c r="N2187">
        <f t="shared" si="37"/>
        <v>0.39065982025716239</v>
      </c>
      <c r="O2187">
        <f>VLOOKUP(L2187,'RTY Prices'!$A$1:$G$4152,7,1)</f>
        <v>729.78997800000002</v>
      </c>
    </row>
    <row r="2188" spans="12:15" x14ac:dyDescent="0.15">
      <c r="L2188" s="6">
        <v>39575</v>
      </c>
      <c r="M2188">
        <v>-1.7695088264147101E-2</v>
      </c>
      <c r="N2188">
        <f t="shared" ref="N2188:N2251" si="38">M2188+N2187</f>
        <v>0.37296473199301527</v>
      </c>
      <c r="O2188">
        <f>VLOOKUP(L2188,'RTY Prices'!$A$1:$G$4152,7,1)</f>
        <v>716.21002199999998</v>
      </c>
    </row>
    <row r="2189" spans="12:15" x14ac:dyDescent="0.15">
      <c r="L2189" s="6">
        <v>39576</v>
      </c>
      <c r="M2189">
        <v>0</v>
      </c>
      <c r="N2189">
        <f t="shared" si="38"/>
        <v>0.37296473199301527</v>
      </c>
      <c r="O2189">
        <f>VLOOKUP(L2189,'RTY Prices'!$A$1:$G$4152,7,1)</f>
        <v>719.54998799999998</v>
      </c>
    </row>
    <row r="2190" spans="12:15" x14ac:dyDescent="0.15">
      <c r="L2190" s="6">
        <v>39577</v>
      </c>
      <c r="M2190">
        <v>0</v>
      </c>
      <c r="N2190">
        <f t="shared" si="38"/>
        <v>0.37296473199301527</v>
      </c>
      <c r="O2190">
        <f>VLOOKUP(L2190,'RTY Prices'!$A$1:$G$4152,7,1)</f>
        <v>720.04998799999998</v>
      </c>
    </row>
    <row r="2191" spans="12:15" x14ac:dyDescent="0.15">
      <c r="L2191" s="6">
        <v>39580</v>
      </c>
      <c r="M2191">
        <v>0</v>
      </c>
      <c r="N2191">
        <f t="shared" si="38"/>
        <v>0.37296473199301527</v>
      </c>
      <c r="O2191">
        <f>VLOOKUP(L2191,'RTY Prices'!$A$1:$G$4152,7,1)</f>
        <v>733.22997999999995</v>
      </c>
    </row>
    <row r="2192" spans="12:15" x14ac:dyDescent="0.15">
      <c r="L2192" s="6">
        <v>39581</v>
      </c>
      <c r="M2192">
        <v>4.9370539922548497E-3</v>
      </c>
      <c r="N2192">
        <f t="shared" si="38"/>
        <v>0.37790178598527013</v>
      </c>
      <c r="O2192">
        <f>VLOOKUP(L2192,'RTY Prices'!$A$1:$G$4152,7,1)</f>
        <v>736.84997599999997</v>
      </c>
    </row>
    <row r="2193" spans="12:15" x14ac:dyDescent="0.15">
      <c r="L2193" s="6">
        <v>39582</v>
      </c>
      <c r="M2193">
        <v>-1.05851805035539E-3</v>
      </c>
      <c r="N2193">
        <f t="shared" si="38"/>
        <v>0.37684326793491474</v>
      </c>
      <c r="O2193">
        <f>VLOOKUP(L2193,'RTY Prices'!$A$1:$G$4152,7,1)</f>
        <v>736.07000700000003</v>
      </c>
    </row>
    <row r="2194" spans="12:15" x14ac:dyDescent="0.15">
      <c r="L2194" s="6">
        <v>39583</v>
      </c>
      <c r="M2194">
        <v>9.9311178698793193E-3</v>
      </c>
      <c r="N2194">
        <f t="shared" si="38"/>
        <v>0.38677438580479406</v>
      </c>
      <c r="O2194">
        <f>VLOOKUP(L2194,'RTY Prices'!$A$1:$G$4152,7,1)</f>
        <v>743.38000499999998</v>
      </c>
    </row>
    <row r="2195" spans="12:15" x14ac:dyDescent="0.15">
      <c r="L2195" s="6">
        <v>39584</v>
      </c>
      <c r="M2195">
        <v>-2.97293710502744E-3</v>
      </c>
      <c r="N2195">
        <f t="shared" si="38"/>
        <v>0.38380144869976662</v>
      </c>
      <c r="O2195">
        <f>VLOOKUP(L2195,'RTY Prices'!$A$1:$G$4152,7,1)</f>
        <v>741.169983</v>
      </c>
    </row>
    <row r="2196" spans="12:15" x14ac:dyDescent="0.15">
      <c r="L2196" s="6">
        <v>39587</v>
      </c>
      <c r="M2196">
        <v>-3.6698342652658998E-3</v>
      </c>
      <c r="N2196">
        <f t="shared" si="38"/>
        <v>0.38013161443450072</v>
      </c>
      <c r="O2196">
        <f>VLOOKUP(L2196,'RTY Prices'!$A$1:$G$4152,7,1)</f>
        <v>738.45001200000002</v>
      </c>
    </row>
    <row r="2197" spans="12:15" x14ac:dyDescent="0.15">
      <c r="L2197" s="6">
        <v>39588</v>
      </c>
      <c r="M2197">
        <v>-3.8052636662426701E-3</v>
      </c>
      <c r="N2197">
        <f t="shared" si="38"/>
        <v>0.37632635076825804</v>
      </c>
      <c r="O2197">
        <f>VLOOKUP(L2197,'RTY Prices'!$A$1:$G$4152,7,1)</f>
        <v>735.64001499999995</v>
      </c>
    </row>
    <row r="2198" spans="12:15" x14ac:dyDescent="0.15">
      <c r="L2198" s="6">
        <v>39589</v>
      </c>
      <c r="M2198">
        <v>-1.15953860938354E-2</v>
      </c>
      <c r="N2198">
        <f t="shared" si="38"/>
        <v>0.36473096467442262</v>
      </c>
      <c r="O2198">
        <f>VLOOKUP(L2198,'RTY Prices'!$A$1:$G$4152,7,1)</f>
        <v>727.10998500000005</v>
      </c>
    </row>
    <row r="2199" spans="12:15" x14ac:dyDescent="0.15">
      <c r="L2199" s="6">
        <v>39590</v>
      </c>
      <c r="M2199">
        <v>8.1143501281994903E-3</v>
      </c>
      <c r="N2199">
        <f t="shared" si="38"/>
        <v>0.37284531480262212</v>
      </c>
      <c r="O2199">
        <f>VLOOKUP(L2199,'RTY Prices'!$A$1:$G$4152,7,1)</f>
        <v>733.01000999999997</v>
      </c>
    </row>
    <row r="2200" spans="12:15" x14ac:dyDescent="0.15">
      <c r="L2200" s="6">
        <v>39591</v>
      </c>
      <c r="M2200">
        <v>-1.2155405626725299E-2</v>
      </c>
      <c r="N2200">
        <f t="shared" si="38"/>
        <v>0.36068990917589683</v>
      </c>
      <c r="O2200">
        <f>VLOOKUP(L2200,'RTY Prices'!$A$1:$G$4152,7,1)</f>
        <v>724.09997599999997</v>
      </c>
    </row>
    <row r="2201" spans="12:15" x14ac:dyDescent="0.15">
      <c r="L2201" s="6">
        <v>39594</v>
      </c>
      <c r="M2201">
        <v>0</v>
      </c>
      <c r="N2201">
        <f t="shared" si="38"/>
        <v>0.36068990917589683</v>
      </c>
      <c r="O2201">
        <f>VLOOKUP(L2201,'RTY Prices'!$A$1:$G$4152,7,1)</f>
        <v>724.09997599999997</v>
      </c>
    </row>
    <row r="2202" spans="12:15" x14ac:dyDescent="0.15">
      <c r="L2202" s="6">
        <v>39595</v>
      </c>
      <c r="M2202">
        <v>0</v>
      </c>
      <c r="N2202">
        <f t="shared" si="38"/>
        <v>0.36068990917589683</v>
      </c>
      <c r="O2202">
        <f>VLOOKUP(L2202,'RTY Prices'!$A$1:$G$4152,7,1)</f>
        <v>734.39001499999995</v>
      </c>
    </row>
    <row r="2203" spans="12:15" x14ac:dyDescent="0.15">
      <c r="L2203" s="6">
        <v>39596</v>
      </c>
      <c r="M2203">
        <v>0</v>
      </c>
      <c r="N2203">
        <f t="shared" si="38"/>
        <v>0.36068990917589683</v>
      </c>
      <c r="O2203">
        <f>VLOOKUP(L2203,'RTY Prices'!$A$1:$G$4152,7,1)</f>
        <v>738.46002199999998</v>
      </c>
    </row>
    <row r="2204" spans="12:15" x14ac:dyDescent="0.15">
      <c r="L2204" s="6">
        <v>39597</v>
      </c>
      <c r="M2204">
        <v>0</v>
      </c>
      <c r="N2204">
        <f t="shared" si="38"/>
        <v>0.36068990917589683</v>
      </c>
      <c r="O2204">
        <f>VLOOKUP(L2204,'RTY Prices'!$A$1:$G$4152,7,1)</f>
        <v>745.54998799999998</v>
      </c>
    </row>
    <row r="2205" spans="12:15" x14ac:dyDescent="0.15">
      <c r="L2205" s="6">
        <v>39598</v>
      </c>
      <c r="M2205">
        <v>3.6617812942678599E-3</v>
      </c>
      <c r="N2205">
        <f t="shared" si="38"/>
        <v>0.36435169047016469</v>
      </c>
      <c r="O2205">
        <f>VLOOKUP(L2205,'RTY Prices'!$A$1:$G$4152,7,1)</f>
        <v>748.28002900000001</v>
      </c>
    </row>
    <row r="2206" spans="12:15" x14ac:dyDescent="0.15">
      <c r="L2206" s="6">
        <v>39601</v>
      </c>
      <c r="M2206">
        <v>-9.7022621460340908E-3</v>
      </c>
      <c r="N2206">
        <f t="shared" si="38"/>
        <v>0.3546494283241306</v>
      </c>
      <c r="O2206">
        <f>VLOOKUP(L2206,'RTY Prices'!$A$1:$G$4152,7,1)</f>
        <v>741.02002000000005</v>
      </c>
    </row>
    <row r="2207" spans="12:15" x14ac:dyDescent="0.15">
      <c r="L2207" s="6">
        <v>39602</v>
      </c>
      <c r="M2207">
        <v>-2.7259992246904102E-3</v>
      </c>
      <c r="N2207">
        <f t="shared" si="38"/>
        <v>0.35192342909944019</v>
      </c>
      <c r="O2207">
        <f>VLOOKUP(L2207,'RTY Prices'!$A$1:$G$4152,7,1)</f>
        <v>739</v>
      </c>
    </row>
    <row r="2208" spans="12:15" x14ac:dyDescent="0.15">
      <c r="L2208" s="6">
        <v>39603</v>
      </c>
      <c r="M2208">
        <v>6.3735074424897597E-3</v>
      </c>
      <c r="N2208">
        <f t="shared" si="38"/>
        <v>0.35829693654192996</v>
      </c>
      <c r="O2208">
        <f>VLOOKUP(L2208,'RTY Prices'!$A$1:$G$4152,7,1)</f>
        <v>743.71002199999998</v>
      </c>
    </row>
    <row r="2209" spans="12:15" x14ac:dyDescent="0.15">
      <c r="L2209" s="6">
        <v>39604</v>
      </c>
      <c r="M2209">
        <v>2.6300570681297E-2</v>
      </c>
      <c r="N2209">
        <f t="shared" si="38"/>
        <v>0.38459750722322694</v>
      </c>
      <c r="O2209">
        <f>VLOOKUP(L2209,'RTY Prices'!$A$1:$G$4152,7,1)</f>
        <v>763.27002000000005</v>
      </c>
    </row>
    <row r="2210" spans="12:15" x14ac:dyDescent="0.15">
      <c r="L2210" s="6">
        <v>39605</v>
      </c>
      <c r="M2210">
        <v>-1.5510738509682299E-2</v>
      </c>
      <c r="N2210">
        <f t="shared" si="38"/>
        <v>0.36908676871354462</v>
      </c>
      <c r="O2210">
        <f>VLOOKUP(L2210,'RTY Prices'!$A$1:$G$4152,7,1)</f>
        <v>740.36999500000002</v>
      </c>
    </row>
    <row r="2211" spans="12:15" x14ac:dyDescent="0.15">
      <c r="L2211" s="6">
        <v>39608</v>
      </c>
      <c r="M2211">
        <v>0</v>
      </c>
      <c r="N2211">
        <f t="shared" si="38"/>
        <v>0.36908676871354462</v>
      </c>
      <c r="O2211">
        <f>VLOOKUP(L2211,'RTY Prices'!$A$1:$G$4152,7,1)</f>
        <v>735.25</v>
      </c>
    </row>
    <row r="2212" spans="12:15" x14ac:dyDescent="0.15">
      <c r="L2212" s="6">
        <v>39609</v>
      </c>
      <c r="M2212">
        <v>0</v>
      </c>
      <c r="N2212">
        <f t="shared" si="38"/>
        <v>0.36908676871354462</v>
      </c>
      <c r="O2212">
        <f>VLOOKUP(L2212,'RTY Prices'!$A$1:$G$4152,7,1)</f>
        <v>732.61999500000002</v>
      </c>
    </row>
    <row r="2213" spans="12:15" x14ac:dyDescent="0.15">
      <c r="L2213" s="6">
        <v>39610</v>
      </c>
      <c r="M2213">
        <v>0</v>
      </c>
      <c r="N2213">
        <f t="shared" si="38"/>
        <v>0.36908676871354462</v>
      </c>
      <c r="O2213">
        <f>VLOOKUP(L2213,'RTY Prices'!$A$1:$G$4152,7,1)</f>
        <v>717.88000499999998</v>
      </c>
    </row>
    <row r="2214" spans="12:15" x14ac:dyDescent="0.15">
      <c r="L2214" s="6">
        <v>39611</v>
      </c>
      <c r="M2214">
        <v>0</v>
      </c>
      <c r="N2214">
        <f t="shared" si="38"/>
        <v>0.36908676871354462</v>
      </c>
      <c r="O2214">
        <f>VLOOKUP(L2214,'RTY Prices'!$A$1:$G$4152,7,1)</f>
        <v>719.84002699999996</v>
      </c>
    </row>
    <row r="2215" spans="12:15" x14ac:dyDescent="0.15">
      <c r="L2215" s="6">
        <v>39612</v>
      </c>
      <c r="M2215">
        <v>0</v>
      </c>
      <c r="N2215">
        <f t="shared" si="38"/>
        <v>0.36908676871354462</v>
      </c>
      <c r="O2215">
        <f>VLOOKUP(L2215,'RTY Prices'!$A$1:$G$4152,7,1)</f>
        <v>733.60998500000005</v>
      </c>
    </row>
    <row r="2216" spans="12:15" x14ac:dyDescent="0.15">
      <c r="L2216" s="6">
        <v>39615</v>
      </c>
      <c r="M2216">
        <v>0</v>
      </c>
      <c r="N2216">
        <f t="shared" si="38"/>
        <v>0.36908676871354462</v>
      </c>
      <c r="O2216">
        <f>VLOOKUP(L2216,'RTY Prices'!$A$1:$G$4152,7,1)</f>
        <v>740.73999000000003</v>
      </c>
    </row>
    <row r="2217" spans="12:15" x14ac:dyDescent="0.15">
      <c r="L2217" s="6">
        <v>39616</v>
      </c>
      <c r="M2217">
        <v>0</v>
      </c>
      <c r="N2217">
        <f t="shared" si="38"/>
        <v>0.36908676871354462</v>
      </c>
      <c r="O2217">
        <f>VLOOKUP(L2217,'RTY Prices'!$A$1:$G$4152,7,1)</f>
        <v>736.57000700000003</v>
      </c>
    </row>
    <row r="2218" spans="12:15" x14ac:dyDescent="0.15">
      <c r="L2218" s="6">
        <v>39617</v>
      </c>
      <c r="M2218">
        <v>0</v>
      </c>
      <c r="N2218">
        <f t="shared" si="38"/>
        <v>0.36908676871354462</v>
      </c>
      <c r="O2218">
        <f>VLOOKUP(L2218,'RTY Prices'!$A$1:$G$4152,7,1)</f>
        <v>730.71002199999998</v>
      </c>
    </row>
    <row r="2219" spans="12:15" x14ac:dyDescent="0.15">
      <c r="L2219" s="6">
        <v>39618</v>
      </c>
      <c r="M2219">
        <v>0</v>
      </c>
      <c r="N2219">
        <f t="shared" si="38"/>
        <v>0.36908676871354462</v>
      </c>
      <c r="O2219">
        <f>VLOOKUP(L2219,'RTY Prices'!$A$1:$G$4152,7,1)</f>
        <v>737.830017</v>
      </c>
    </row>
    <row r="2220" spans="12:15" x14ac:dyDescent="0.15">
      <c r="L2220" s="6">
        <v>39619</v>
      </c>
      <c r="M2220">
        <v>0</v>
      </c>
      <c r="N2220">
        <f t="shared" si="38"/>
        <v>0.36908676871354462</v>
      </c>
      <c r="O2220">
        <f>VLOOKUP(L2220,'RTY Prices'!$A$1:$G$4152,7,1)</f>
        <v>725.72997999999995</v>
      </c>
    </row>
    <row r="2221" spans="12:15" x14ac:dyDescent="0.15">
      <c r="L2221" s="6">
        <v>39622</v>
      </c>
      <c r="M2221">
        <v>0</v>
      </c>
      <c r="N2221">
        <f t="shared" si="38"/>
        <v>0.36908676871354462</v>
      </c>
      <c r="O2221">
        <f>VLOOKUP(L2221,'RTY Prices'!$A$1:$G$4152,7,1)</f>
        <v>719.80999799999995</v>
      </c>
    </row>
    <row r="2222" spans="12:15" x14ac:dyDescent="0.15">
      <c r="L2222" s="6">
        <v>39623</v>
      </c>
      <c r="M2222">
        <v>0</v>
      </c>
      <c r="N2222">
        <f t="shared" si="38"/>
        <v>0.36908676871354462</v>
      </c>
      <c r="O2222">
        <f>VLOOKUP(L2222,'RTY Prices'!$A$1:$G$4152,7,1)</f>
        <v>707.919983</v>
      </c>
    </row>
    <row r="2223" spans="12:15" x14ac:dyDescent="0.15">
      <c r="L2223" s="6">
        <v>39624</v>
      </c>
      <c r="M2223">
        <v>-1.1837503109443899E-2</v>
      </c>
      <c r="N2223">
        <f t="shared" si="38"/>
        <v>0.3572492656041007</v>
      </c>
      <c r="O2223">
        <f>VLOOKUP(L2223,'RTY Prices'!$A$1:$G$4152,7,1)</f>
        <v>716.29998799999998</v>
      </c>
    </row>
    <row r="2224" spans="12:15" x14ac:dyDescent="0.15">
      <c r="L2224" s="6">
        <v>39625</v>
      </c>
      <c r="M2224">
        <v>2.4961615663184802E-2</v>
      </c>
      <c r="N2224">
        <f t="shared" si="38"/>
        <v>0.38221088126728547</v>
      </c>
      <c r="O2224">
        <f>VLOOKUP(L2224,'RTY Prices'!$A$1:$G$4152,7,1)</f>
        <v>698.419983</v>
      </c>
    </row>
    <row r="2225" spans="12:15" x14ac:dyDescent="0.15">
      <c r="L2225" s="6">
        <v>39626</v>
      </c>
      <c r="M2225">
        <v>4.0085909168507901E-4</v>
      </c>
      <c r="N2225">
        <f t="shared" si="38"/>
        <v>0.38261174035897055</v>
      </c>
      <c r="O2225">
        <f>VLOOKUP(L2225,'RTY Prices'!$A$1:$G$4152,7,1)</f>
        <v>698.14001499999995</v>
      </c>
    </row>
    <row r="2226" spans="12:15" x14ac:dyDescent="0.15">
      <c r="L2226" s="6">
        <v>39629</v>
      </c>
      <c r="M2226">
        <v>1.21466207605932E-2</v>
      </c>
      <c r="N2226">
        <f t="shared" si="38"/>
        <v>0.39475836111956375</v>
      </c>
      <c r="O2226">
        <f>VLOOKUP(L2226,'RTY Prices'!$A$1:$G$4152,7,1)</f>
        <v>689.65997300000004</v>
      </c>
    </row>
    <row r="2227" spans="12:15" x14ac:dyDescent="0.15">
      <c r="L2227" s="6">
        <v>39630</v>
      </c>
      <c r="M2227">
        <v>-2.7985588196517402E-3</v>
      </c>
      <c r="N2227">
        <f t="shared" si="38"/>
        <v>0.39195980229991201</v>
      </c>
      <c r="O2227">
        <f>VLOOKUP(L2227,'RTY Prices'!$A$1:$G$4152,7,1)</f>
        <v>691.59002699999996</v>
      </c>
    </row>
    <row r="2228" spans="12:15" x14ac:dyDescent="0.15">
      <c r="L2228" s="6">
        <v>39631</v>
      </c>
      <c r="M2228">
        <v>2.7834409474502102E-2</v>
      </c>
      <c r="N2228">
        <f t="shared" si="38"/>
        <v>0.41979421177441412</v>
      </c>
      <c r="O2228">
        <f>VLOOKUP(L2228,'RTY Prices'!$A$1:$G$4152,7,1)</f>
        <v>672.34002699999996</v>
      </c>
    </row>
    <row r="2229" spans="12:15" x14ac:dyDescent="0.15">
      <c r="L2229" s="6">
        <v>39632</v>
      </c>
      <c r="M2229">
        <v>9.7569648341045909E-3</v>
      </c>
      <c r="N2229">
        <f t="shared" si="38"/>
        <v>0.42955117660851871</v>
      </c>
      <c r="O2229">
        <f>VLOOKUP(L2229,'RTY Prices'!$A$1:$G$4152,7,1)</f>
        <v>665.78002900000001</v>
      </c>
    </row>
    <row r="2230" spans="12:15" x14ac:dyDescent="0.15">
      <c r="L2230" s="6">
        <v>39633</v>
      </c>
      <c r="M2230">
        <v>0</v>
      </c>
      <c r="N2230">
        <f t="shared" si="38"/>
        <v>0.42955117660851871</v>
      </c>
      <c r="O2230">
        <f>VLOOKUP(L2230,'RTY Prices'!$A$1:$G$4152,7,1)</f>
        <v>665.78002900000001</v>
      </c>
    </row>
    <row r="2231" spans="12:15" x14ac:dyDescent="0.15">
      <c r="L2231" s="6">
        <v>39636</v>
      </c>
      <c r="M2231">
        <v>1.12950504257316E-2</v>
      </c>
      <c r="N2231">
        <f t="shared" si="38"/>
        <v>0.4408462270342503</v>
      </c>
      <c r="O2231">
        <f>VLOOKUP(L2231,'RTY Prices'!$A$1:$G$4152,7,1)</f>
        <v>658.26000999999997</v>
      </c>
    </row>
    <row r="2232" spans="12:15" x14ac:dyDescent="0.15">
      <c r="L2232" s="6">
        <v>39637</v>
      </c>
      <c r="M2232">
        <v>-2.0728179112688299E-2</v>
      </c>
      <c r="N2232">
        <f t="shared" si="38"/>
        <v>0.42011804792156199</v>
      </c>
      <c r="O2232">
        <f>VLOOKUP(L2232,'RTY Prices'!$A$1:$G$4152,7,1)</f>
        <v>682.71997099999999</v>
      </c>
    </row>
    <row r="2233" spans="12:15" x14ac:dyDescent="0.15">
      <c r="L2233" s="6">
        <v>39638</v>
      </c>
      <c r="M2233">
        <v>0</v>
      </c>
      <c r="N2233">
        <f t="shared" si="38"/>
        <v>0.42011804792156199</v>
      </c>
      <c r="O2233">
        <f>VLOOKUP(L2233,'RTY Prices'!$A$1:$G$4152,7,1)</f>
        <v>663.75</v>
      </c>
    </row>
    <row r="2234" spans="12:15" x14ac:dyDescent="0.15">
      <c r="L2234" s="6">
        <v>39639</v>
      </c>
      <c r="M2234">
        <v>0</v>
      </c>
      <c r="N2234">
        <f t="shared" si="38"/>
        <v>0.42011804792156199</v>
      </c>
      <c r="O2234">
        <f>VLOOKUP(L2234,'RTY Prices'!$A$1:$G$4152,7,1)</f>
        <v>670.44000200000005</v>
      </c>
    </row>
    <row r="2235" spans="12:15" x14ac:dyDescent="0.15">
      <c r="L2235" s="6">
        <v>39640</v>
      </c>
      <c r="M2235">
        <v>0</v>
      </c>
      <c r="N2235">
        <f t="shared" si="38"/>
        <v>0.42011804792156199</v>
      </c>
      <c r="O2235">
        <f>VLOOKUP(L2235,'RTY Prices'!$A$1:$G$4152,7,1)</f>
        <v>674.95001200000002</v>
      </c>
    </row>
    <row r="2236" spans="12:15" x14ac:dyDescent="0.15">
      <c r="L2236" s="6">
        <v>39643</v>
      </c>
      <c r="M2236">
        <v>0</v>
      </c>
      <c r="N2236">
        <f t="shared" si="38"/>
        <v>0.42011804792156199</v>
      </c>
      <c r="O2236">
        <f>VLOOKUP(L2236,'RTY Prices'!$A$1:$G$4152,7,1)</f>
        <v>664.5</v>
      </c>
    </row>
    <row r="2237" spans="12:15" x14ac:dyDescent="0.15">
      <c r="L2237" s="6">
        <v>39644</v>
      </c>
      <c r="M2237">
        <v>0</v>
      </c>
      <c r="N2237">
        <f t="shared" si="38"/>
        <v>0.42011804792156199</v>
      </c>
      <c r="O2237">
        <f>VLOOKUP(L2237,'RTY Prices'!$A$1:$G$4152,7,1)</f>
        <v>662.34997599999997</v>
      </c>
    </row>
    <row r="2238" spans="12:15" x14ac:dyDescent="0.15">
      <c r="L2238" s="6">
        <v>39645</v>
      </c>
      <c r="M2238">
        <v>0</v>
      </c>
      <c r="N2238">
        <f t="shared" si="38"/>
        <v>0.42011804792156199</v>
      </c>
      <c r="O2238">
        <f>VLOOKUP(L2238,'RTY Prices'!$A$1:$G$4152,7,1)</f>
        <v>686.75</v>
      </c>
    </row>
    <row r="2239" spans="12:15" x14ac:dyDescent="0.15">
      <c r="L2239" s="6">
        <v>39646</v>
      </c>
      <c r="M2239">
        <v>0</v>
      </c>
      <c r="N2239">
        <f t="shared" si="38"/>
        <v>0.42011804792156199</v>
      </c>
      <c r="O2239">
        <f>VLOOKUP(L2239,'RTY Prices'!$A$1:$G$4152,7,1)</f>
        <v>696.63000499999998</v>
      </c>
    </row>
    <row r="2240" spans="12:15" x14ac:dyDescent="0.15">
      <c r="L2240" s="6">
        <v>39647</v>
      </c>
      <c r="M2240">
        <v>0</v>
      </c>
      <c r="N2240">
        <f t="shared" si="38"/>
        <v>0.42011804792156199</v>
      </c>
      <c r="O2240">
        <f>VLOOKUP(L2240,'RTY Prices'!$A$1:$G$4152,7,1)</f>
        <v>693.080017</v>
      </c>
    </row>
    <row r="2241" spans="12:15" x14ac:dyDescent="0.15">
      <c r="L2241" s="6">
        <v>39650</v>
      </c>
      <c r="M2241">
        <v>0</v>
      </c>
      <c r="N2241">
        <f t="shared" si="38"/>
        <v>0.42011804792156199</v>
      </c>
      <c r="O2241">
        <f>VLOOKUP(L2241,'RTY Prices'!$A$1:$G$4152,7,1)</f>
        <v>697.63000499999998</v>
      </c>
    </row>
    <row r="2242" spans="12:15" x14ac:dyDescent="0.15">
      <c r="L2242" s="6">
        <v>39651</v>
      </c>
      <c r="M2242">
        <v>0</v>
      </c>
      <c r="N2242">
        <f t="shared" si="38"/>
        <v>0.42011804792156199</v>
      </c>
      <c r="O2242">
        <f>VLOOKUP(L2242,'RTY Prices'!$A$1:$G$4152,7,1)</f>
        <v>716.82000700000003</v>
      </c>
    </row>
    <row r="2243" spans="12:15" x14ac:dyDescent="0.15">
      <c r="L2243" s="6">
        <v>39652</v>
      </c>
      <c r="M2243">
        <v>0</v>
      </c>
      <c r="N2243">
        <f t="shared" si="38"/>
        <v>0.42011804792156199</v>
      </c>
      <c r="O2243">
        <f>VLOOKUP(L2243,'RTY Prices'!$A$1:$G$4152,7,1)</f>
        <v>719.19000200000005</v>
      </c>
    </row>
    <row r="2244" spans="12:15" x14ac:dyDescent="0.15">
      <c r="L2244" s="6">
        <v>39653</v>
      </c>
      <c r="M2244">
        <v>0</v>
      </c>
      <c r="N2244">
        <f t="shared" si="38"/>
        <v>0.42011804792156199</v>
      </c>
      <c r="O2244">
        <f>VLOOKUP(L2244,'RTY Prices'!$A$1:$G$4152,7,1)</f>
        <v>702.39001499999995</v>
      </c>
    </row>
    <row r="2245" spans="12:15" x14ac:dyDescent="0.15">
      <c r="L2245" s="6">
        <v>39654</v>
      </c>
      <c r="M2245">
        <v>0</v>
      </c>
      <c r="N2245">
        <f t="shared" si="38"/>
        <v>0.42011804792156199</v>
      </c>
      <c r="O2245">
        <f>VLOOKUP(L2245,'RTY Prices'!$A$1:$G$4152,7,1)</f>
        <v>710.34002699999996</v>
      </c>
    </row>
    <row r="2246" spans="12:15" x14ac:dyDescent="0.15">
      <c r="L2246" s="6">
        <v>39657</v>
      </c>
      <c r="M2246">
        <v>0</v>
      </c>
      <c r="N2246">
        <f t="shared" si="38"/>
        <v>0.42011804792156199</v>
      </c>
      <c r="O2246">
        <f>VLOOKUP(L2246,'RTY Prices'!$A$1:$G$4152,7,1)</f>
        <v>696.10998500000005</v>
      </c>
    </row>
    <row r="2247" spans="12:15" x14ac:dyDescent="0.15">
      <c r="L2247" s="6">
        <v>39658</v>
      </c>
      <c r="M2247">
        <v>0</v>
      </c>
      <c r="N2247">
        <f t="shared" si="38"/>
        <v>0.42011804792156199</v>
      </c>
      <c r="O2247">
        <f>VLOOKUP(L2247,'RTY Prices'!$A$1:$G$4152,7,1)</f>
        <v>714.54998799999998</v>
      </c>
    </row>
    <row r="2248" spans="12:15" x14ac:dyDescent="0.15">
      <c r="L2248" s="6">
        <v>39659</v>
      </c>
      <c r="M2248">
        <v>0</v>
      </c>
      <c r="N2248">
        <f t="shared" si="38"/>
        <v>0.42011804792156199</v>
      </c>
      <c r="O2248">
        <f>VLOOKUP(L2248,'RTY Prices'!$A$1:$G$4152,7,1)</f>
        <v>718.85998500000005</v>
      </c>
    </row>
    <row r="2249" spans="12:15" x14ac:dyDescent="0.15">
      <c r="L2249" s="6">
        <v>39660</v>
      </c>
      <c r="M2249">
        <v>0</v>
      </c>
      <c r="N2249">
        <f t="shared" si="38"/>
        <v>0.42011804792156199</v>
      </c>
      <c r="O2249">
        <f>VLOOKUP(L2249,'RTY Prices'!$A$1:$G$4152,7,1)</f>
        <v>714.52002000000005</v>
      </c>
    </row>
    <row r="2250" spans="12:15" x14ac:dyDescent="0.15">
      <c r="L2250" s="6">
        <v>39661</v>
      </c>
      <c r="M2250">
        <v>0</v>
      </c>
      <c r="N2250">
        <f t="shared" si="38"/>
        <v>0.42011804792156199</v>
      </c>
      <c r="O2250">
        <f>VLOOKUP(L2250,'RTY Prices'!$A$1:$G$4152,7,1)</f>
        <v>716.15997300000004</v>
      </c>
    </row>
    <row r="2251" spans="12:15" x14ac:dyDescent="0.15">
      <c r="L2251" s="6">
        <v>39664</v>
      </c>
      <c r="M2251">
        <v>0</v>
      </c>
      <c r="N2251">
        <f t="shared" si="38"/>
        <v>0.42011804792156199</v>
      </c>
      <c r="O2251">
        <f>VLOOKUP(L2251,'RTY Prices'!$A$1:$G$4152,7,1)</f>
        <v>704.14001499999995</v>
      </c>
    </row>
    <row r="2252" spans="12:15" x14ac:dyDescent="0.15">
      <c r="L2252" s="6">
        <v>39665</v>
      </c>
      <c r="M2252">
        <v>0</v>
      </c>
      <c r="N2252">
        <f t="shared" ref="N2252:N2315" si="39">M2252+N2251</f>
        <v>0.42011804792156199</v>
      </c>
      <c r="O2252">
        <f>VLOOKUP(L2252,'RTY Prices'!$A$1:$G$4152,7,1)</f>
        <v>721.03997800000002</v>
      </c>
    </row>
    <row r="2253" spans="12:15" x14ac:dyDescent="0.15">
      <c r="L2253" s="6">
        <v>39666</v>
      </c>
      <c r="M2253">
        <v>0</v>
      </c>
      <c r="N2253">
        <f t="shared" si="39"/>
        <v>0.42011804792156199</v>
      </c>
      <c r="O2253">
        <f>VLOOKUP(L2253,'RTY Prices'!$A$1:$G$4152,7,1)</f>
        <v>725.90002400000003</v>
      </c>
    </row>
    <row r="2254" spans="12:15" x14ac:dyDescent="0.15">
      <c r="L2254" s="6">
        <v>39667</v>
      </c>
      <c r="M2254">
        <v>0</v>
      </c>
      <c r="N2254">
        <f t="shared" si="39"/>
        <v>0.42011804792156199</v>
      </c>
      <c r="O2254">
        <f>VLOOKUP(L2254,'RTY Prices'!$A$1:$G$4152,7,1)</f>
        <v>713.40997300000004</v>
      </c>
    </row>
    <row r="2255" spans="12:15" x14ac:dyDescent="0.15">
      <c r="L2255" s="6">
        <v>39668</v>
      </c>
      <c r="M2255">
        <v>0</v>
      </c>
      <c r="N2255">
        <f t="shared" si="39"/>
        <v>0.42011804792156199</v>
      </c>
      <c r="O2255">
        <f>VLOOKUP(L2255,'RTY Prices'!$A$1:$G$4152,7,1)</f>
        <v>734.29998799999998</v>
      </c>
    </row>
    <row r="2256" spans="12:15" x14ac:dyDescent="0.15">
      <c r="L2256" s="6">
        <v>39671</v>
      </c>
      <c r="M2256">
        <v>0</v>
      </c>
      <c r="N2256">
        <f t="shared" si="39"/>
        <v>0.42011804792156199</v>
      </c>
      <c r="O2256">
        <f>VLOOKUP(L2256,'RTY Prices'!$A$1:$G$4152,7,1)</f>
        <v>751.05999799999995</v>
      </c>
    </row>
    <row r="2257" spans="12:15" x14ac:dyDescent="0.15">
      <c r="L2257" s="6">
        <v>39672</v>
      </c>
      <c r="M2257">
        <v>0</v>
      </c>
      <c r="N2257">
        <f t="shared" si="39"/>
        <v>0.42011804792156199</v>
      </c>
      <c r="O2257">
        <f>VLOOKUP(L2257,'RTY Prices'!$A$1:$G$4152,7,1)</f>
        <v>744.94000200000005</v>
      </c>
    </row>
    <row r="2258" spans="12:15" x14ac:dyDescent="0.15">
      <c r="L2258" s="6">
        <v>39673</v>
      </c>
      <c r="M2258">
        <v>0</v>
      </c>
      <c r="N2258">
        <f t="shared" si="39"/>
        <v>0.42011804792156199</v>
      </c>
      <c r="O2258">
        <f>VLOOKUP(L2258,'RTY Prices'!$A$1:$G$4152,7,1)</f>
        <v>747.69000200000005</v>
      </c>
    </row>
    <row r="2259" spans="12:15" x14ac:dyDescent="0.15">
      <c r="L2259" s="6">
        <v>39674</v>
      </c>
      <c r="M2259">
        <v>0</v>
      </c>
      <c r="N2259">
        <f t="shared" si="39"/>
        <v>0.42011804792156199</v>
      </c>
      <c r="O2259">
        <f>VLOOKUP(L2259,'RTY Prices'!$A$1:$G$4152,7,1)</f>
        <v>754.38000499999998</v>
      </c>
    </row>
    <row r="2260" spans="12:15" x14ac:dyDescent="0.15">
      <c r="L2260" s="6">
        <v>39675</v>
      </c>
      <c r="M2260">
        <v>0</v>
      </c>
      <c r="N2260">
        <f t="shared" si="39"/>
        <v>0.42011804792156199</v>
      </c>
      <c r="O2260">
        <f>VLOOKUP(L2260,'RTY Prices'!$A$1:$G$4152,7,1)</f>
        <v>753.36999500000002</v>
      </c>
    </row>
    <row r="2261" spans="12:15" x14ac:dyDescent="0.15">
      <c r="L2261" s="6">
        <v>39678</v>
      </c>
      <c r="M2261">
        <v>0</v>
      </c>
      <c r="N2261">
        <f t="shared" si="39"/>
        <v>0.42011804792156199</v>
      </c>
      <c r="O2261">
        <f>VLOOKUP(L2261,'RTY Prices'!$A$1:$G$4152,7,1)</f>
        <v>741.96997099999999</v>
      </c>
    </row>
    <row r="2262" spans="12:15" x14ac:dyDescent="0.15">
      <c r="L2262" s="6">
        <v>39679</v>
      </c>
      <c r="M2262">
        <v>0</v>
      </c>
      <c r="N2262">
        <f t="shared" si="39"/>
        <v>0.42011804792156199</v>
      </c>
      <c r="O2262">
        <f>VLOOKUP(L2262,'RTY Prices'!$A$1:$G$4152,7,1)</f>
        <v>730.03002900000001</v>
      </c>
    </row>
    <row r="2263" spans="12:15" x14ac:dyDescent="0.15">
      <c r="L2263" s="6">
        <v>39680</v>
      </c>
      <c r="M2263">
        <v>0</v>
      </c>
      <c r="N2263">
        <f t="shared" si="39"/>
        <v>0.42011804792156199</v>
      </c>
      <c r="O2263">
        <f>VLOOKUP(L2263,'RTY Prices'!$A$1:$G$4152,7,1)</f>
        <v>731.59997599999997</v>
      </c>
    </row>
    <row r="2264" spans="12:15" x14ac:dyDescent="0.15">
      <c r="L2264" s="6">
        <v>39681</v>
      </c>
      <c r="M2264">
        <v>0</v>
      </c>
      <c r="N2264">
        <f t="shared" si="39"/>
        <v>0.42011804792156199</v>
      </c>
      <c r="O2264">
        <f>VLOOKUP(L2264,'RTY Prices'!$A$1:$G$4152,7,1)</f>
        <v>725.25</v>
      </c>
    </row>
    <row r="2265" spans="12:15" x14ac:dyDescent="0.15">
      <c r="L2265" s="6">
        <v>39682</v>
      </c>
      <c r="M2265">
        <v>0</v>
      </c>
      <c r="N2265">
        <f t="shared" si="39"/>
        <v>0.42011804792156199</v>
      </c>
      <c r="O2265">
        <f>VLOOKUP(L2265,'RTY Prices'!$A$1:$G$4152,7,1)</f>
        <v>737.59997599999997</v>
      </c>
    </row>
    <row r="2266" spans="12:15" x14ac:dyDescent="0.15">
      <c r="L2266" s="6">
        <v>39685</v>
      </c>
      <c r="M2266">
        <v>0</v>
      </c>
      <c r="N2266">
        <f t="shared" si="39"/>
        <v>0.42011804792156199</v>
      </c>
      <c r="O2266">
        <f>VLOOKUP(L2266,'RTY Prices'!$A$1:$G$4152,7,1)</f>
        <v>720.53997800000002</v>
      </c>
    </row>
    <row r="2267" spans="12:15" x14ac:dyDescent="0.15">
      <c r="L2267" s="6">
        <v>39686</v>
      </c>
      <c r="M2267">
        <v>0</v>
      </c>
      <c r="N2267">
        <f t="shared" si="39"/>
        <v>0.42011804792156199</v>
      </c>
      <c r="O2267">
        <f>VLOOKUP(L2267,'RTY Prices'!$A$1:$G$4152,7,1)</f>
        <v>723.51000999999997</v>
      </c>
    </row>
    <row r="2268" spans="12:15" x14ac:dyDescent="0.15">
      <c r="L2268" s="6">
        <v>39687</v>
      </c>
      <c r="M2268">
        <v>0</v>
      </c>
      <c r="N2268">
        <f t="shared" si="39"/>
        <v>0.42011804792156199</v>
      </c>
      <c r="O2268">
        <f>VLOOKUP(L2268,'RTY Prices'!$A$1:$G$4152,7,1)</f>
        <v>732.95001200000002</v>
      </c>
    </row>
    <row r="2269" spans="12:15" x14ac:dyDescent="0.15">
      <c r="L2269" s="6">
        <v>39688</v>
      </c>
      <c r="M2269">
        <v>0</v>
      </c>
      <c r="N2269">
        <f t="shared" si="39"/>
        <v>0.42011804792156199</v>
      </c>
      <c r="O2269">
        <f>VLOOKUP(L2269,'RTY Prices'!$A$1:$G$4152,7,1)</f>
        <v>747.78997800000002</v>
      </c>
    </row>
    <row r="2270" spans="12:15" x14ac:dyDescent="0.15">
      <c r="L2270" s="6">
        <v>39689</v>
      </c>
      <c r="M2270">
        <v>0</v>
      </c>
      <c r="N2270">
        <f t="shared" si="39"/>
        <v>0.42011804792156199</v>
      </c>
      <c r="O2270">
        <f>VLOOKUP(L2270,'RTY Prices'!$A$1:$G$4152,7,1)</f>
        <v>739.5</v>
      </c>
    </row>
    <row r="2271" spans="12:15" x14ac:dyDescent="0.15">
      <c r="L2271" s="6">
        <v>39692</v>
      </c>
      <c r="M2271">
        <v>0</v>
      </c>
      <c r="N2271">
        <f t="shared" si="39"/>
        <v>0.42011804792156199</v>
      </c>
      <c r="O2271">
        <f>VLOOKUP(L2271,'RTY Prices'!$A$1:$G$4152,7,1)</f>
        <v>739.5</v>
      </c>
    </row>
    <row r="2272" spans="12:15" x14ac:dyDescent="0.15">
      <c r="L2272" s="6">
        <v>39693</v>
      </c>
      <c r="M2272">
        <v>0</v>
      </c>
      <c r="N2272">
        <f t="shared" si="39"/>
        <v>0.42011804792156199</v>
      </c>
      <c r="O2272">
        <f>VLOOKUP(L2272,'RTY Prices'!$A$1:$G$4152,7,1)</f>
        <v>738.51000999999997</v>
      </c>
    </row>
    <row r="2273" spans="12:15" x14ac:dyDescent="0.15">
      <c r="L2273" s="6">
        <v>39694</v>
      </c>
      <c r="M2273">
        <v>0</v>
      </c>
      <c r="N2273">
        <f t="shared" si="39"/>
        <v>0.42011804792156199</v>
      </c>
      <c r="O2273">
        <f>VLOOKUP(L2273,'RTY Prices'!$A$1:$G$4152,7,1)</f>
        <v>741.90997300000004</v>
      </c>
    </row>
    <row r="2274" spans="12:15" x14ac:dyDescent="0.15">
      <c r="L2274" s="6">
        <v>39695</v>
      </c>
      <c r="M2274">
        <v>0</v>
      </c>
      <c r="N2274">
        <f t="shared" si="39"/>
        <v>0.42011804792156199</v>
      </c>
      <c r="O2274">
        <f>VLOOKUP(L2274,'RTY Prices'!$A$1:$G$4152,7,1)</f>
        <v>718.61999500000002</v>
      </c>
    </row>
    <row r="2275" spans="12:15" x14ac:dyDescent="0.15">
      <c r="L2275" s="6">
        <v>39696</v>
      </c>
      <c r="M2275">
        <v>0</v>
      </c>
      <c r="N2275">
        <f t="shared" si="39"/>
        <v>0.42011804792156199</v>
      </c>
      <c r="O2275">
        <f>VLOOKUP(L2275,'RTY Prices'!$A$1:$G$4152,7,1)</f>
        <v>718.84997599999997</v>
      </c>
    </row>
    <row r="2276" spans="12:15" x14ac:dyDescent="0.15">
      <c r="L2276" s="6">
        <v>39699</v>
      </c>
      <c r="M2276">
        <v>0</v>
      </c>
      <c r="N2276">
        <f t="shared" si="39"/>
        <v>0.42011804792156199</v>
      </c>
      <c r="O2276">
        <f>VLOOKUP(L2276,'RTY Prices'!$A$1:$G$4152,7,1)</f>
        <v>732.85998500000005</v>
      </c>
    </row>
    <row r="2277" spans="12:15" x14ac:dyDescent="0.15">
      <c r="L2277" s="6">
        <v>39700</v>
      </c>
      <c r="M2277">
        <v>0</v>
      </c>
      <c r="N2277">
        <f t="shared" si="39"/>
        <v>0.42011804792156199</v>
      </c>
      <c r="O2277">
        <f>VLOOKUP(L2277,'RTY Prices'!$A$1:$G$4152,7,1)</f>
        <v>707.28997800000002</v>
      </c>
    </row>
    <row r="2278" spans="12:15" x14ac:dyDescent="0.15">
      <c r="L2278" s="6">
        <v>39701</v>
      </c>
      <c r="M2278">
        <v>0</v>
      </c>
      <c r="N2278">
        <f t="shared" si="39"/>
        <v>0.42011804792156199</v>
      </c>
      <c r="O2278">
        <f>VLOOKUP(L2278,'RTY Prices'!$A$1:$G$4152,7,1)</f>
        <v>717.15997300000004</v>
      </c>
    </row>
    <row r="2279" spans="12:15" x14ac:dyDescent="0.15">
      <c r="L2279" s="6">
        <v>39702</v>
      </c>
      <c r="M2279">
        <v>0</v>
      </c>
      <c r="N2279">
        <f t="shared" si="39"/>
        <v>0.42011804792156199</v>
      </c>
      <c r="O2279">
        <f>VLOOKUP(L2279,'RTY Prices'!$A$1:$G$4152,7,1)</f>
        <v>719</v>
      </c>
    </row>
    <row r="2280" spans="12:15" x14ac:dyDescent="0.15">
      <c r="L2280" s="6">
        <v>39703</v>
      </c>
      <c r="M2280">
        <v>0</v>
      </c>
      <c r="N2280">
        <f t="shared" si="39"/>
        <v>0.42011804792156199</v>
      </c>
      <c r="O2280">
        <f>VLOOKUP(L2280,'RTY Prices'!$A$1:$G$4152,7,1)</f>
        <v>720.26000999999997</v>
      </c>
    </row>
    <row r="2281" spans="12:15" x14ac:dyDescent="0.15">
      <c r="L2281" s="6">
        <v>39706</v>
      </c>
      <c r="M2281">
        <v>0</v>
      </c>
      <c r="N2281">
        <f t="shared" si="39"/>
        <v>0.42011804792156199</v>
      </c>
      <c r="O2281">
        <f>VLOOKUP(L2281,'RTY Prices'!$A$1:$G$4152,7,1)</f>
        <v>689.76000999999997</v>
      </c>
    </row>
    <row r="2282" spans="12:15" x14ac:dyDescent="0.15">
      <c r="L2282" s="6">
        <v>39707</v>
      </c>
      <c r="M2282">
        <v>0</v>
      </c>
      <c r="N2282">
        <f t="shared" si="39"/>
        <v>0.42011804792156199</v>
      </c>
      <c r="O2282">
        <f>VLOOKUP(L2282,'RTY Prices'!$A$1:$G$4152,7,1)</f>
        <v>710.65002400000003</v>
      </c>
    </row>
    <row r="2283" spans="12:15" x14ac:dyDescent="0.15">
      <c r="L2283" s="6">
        <v>39708</v>
      </c>
      <c r="M2283">
        <v>0</v>
      </c>
      <c r="N2283">
        <f t="shared" si="39"/>
        <v>0.42011804792156199</v>
      </c>
      <c r="O2283">
        <f>VLOOKUP(L2283,'RTY Prices'!$A$1:$G$4152,7,1)</f>
        <v>676.38000499999998</v>
      </c>
    </row>
    <row r="2284" spans="12:15" x14ac:dyDescent="0.15">
      <c r="L2284" s="6">
        <v>39709</v>
      </c>
      <c r="M2284">
        <v>-2.7786071525724501E-2</v>
      </c>
      <c r="N2284">
        <f t="shared" si="39"/>
        <v>0.3923319763958375</v>
      </c>
      <c r="O2284">
        <f>VLOOKUP(L2284,'RTY Prices'!$A$1:$G$4152,7,1)</f>
        <v>723.67999299999997</v>
      </c>
    </row>
    <row r="2285" spans="12:15" x14ac:dyDescent="0.15">
      <c r="L2285" s="6">
        <v>39710</v>
      </c>
      <c r="M2285">
        <v>0</v>
      </c>
      <c r="N2285">
        <f t="shared" si="39"/>
        <v>0.3923319763958375</v>
      </c>
      <c r="O2285">
        <f>VLOOKUP(L2285,'RTY Prices'!$A$1:$G$4152,7,1)</f>
        <v>753.73999000000003</v>
      </c>
    </row>
    <row r="2286" spans="12:15" x14ac:dyDescent="0.15">
      <c r="L2286" s="6">
        <v>39713</v>
      </c>
      <c r="M2286">
        <v>-2.87376587515277E-2</v>
      </c>
      <c r="N2286">
        <f t="shared" si="39"/>
        <v>0.36359431764430983</v>
      </c>
      <c r="O2286">
        <f>VLOOKUP(L2286,'RTY Prices'!$A$1:$G$4152,7,1)</f>
        <v>720.44000200000005</v>
      </c>
    </row>
    <row r="2287" spans="12:15" x14ac:dyDescent="0.15">
      <c r="L2287" s="6">
        <v>39714</v>
      </c>
      <c r="M2287">
        <v>0</v>
      </c>
      <c r="N2287">
        <f t="shared" si="39"/>
        <v>0.36359431764430983</v>
      </c>
      <c r="O2287">
        <f>VLOOKUP(L2287,'RTY Prices'!$A$1:$G$4152,7,1)</f>
        <v>709.19000200000005</v>
      </c>
    </row>
    <row r="2288" spans="12:15" x14ac:dyDescent="0.15">
      <c r="L2288" s="6">
        <v>39715</v>
      </c>
      <c r="M2288">
        <v>0</v>
      </c>
      <c r="N2288">
        <f t="shared" si="39"/>
        <v>0.36359431764430983</v>
      </c>
      <c r="O2288">
        <f>VLOOKUP(L2288,'RTY Prices'!$A$1:$G$4152,7,1)</f>
        <v>697.77002000000005</v>
      </c>
    </row>
    <row r="2289" spans="12:15" x14ac:dyDescent="0.15">
      <c r="L2289" s="6">
        <v>39716</v>
      </c>
      <c r="M2289">
        <v>0</v>
      </c>
      <c r="N2289">
        <f t="shared" si="39"/>
        <v>0.36359431764430983</v>
      </c>
      <c r="O2289">
        <f>VLOOKUP(L2289,'RTY Prices'!$A$1:$G$4152,7,1)</f>
        <v>705.73999000000003</v>
      </c>
    </row>
    <row r="2290" spans="12:15" x14ac:dyDescent="0.15">
      <c r="L2290" s="6">
        <v>39717</v>
      </c>
      <c r="M2290">
        <v>0</v>
      </c>
      <c r="N2290">
        <f t="shared" si="39"/>
        <v>0.36359431764430983</v>
      </c>
      <c r="O2290">
        <f>VLOOKUP(L2290,'RTY Prices'!$A$1:$G$4152,7,1)</f>
        <v>704.78997800000002</v>
      </c>
    </row>
    <row r="2291" spans="12:15" x14ac:dyDescent="0.15">
      <c r="L2291" s="6">
        <v>39720</v>
      </c>
      <c r="M2291">
        <v>0</v>
      </c>
      <c r="N2291">
        <f t="shared" si="39"/>
        <v>0.36359431764430983</v>
      </c>
      <c r="O2291">
        <f>VLOOKUP(L2291,'RTY Prices'!$A$1:$G$4152,7,1)</f>
        <v>657.71997099999999</v>
      </c>
    </row>
    <row r="2292" spans="12:15" x14ac:dyDescent="0.15">
      <c r="L2292" s="6">
        <v>39721</v>
      </c>
      <c r="M2292">
        <v>-3.32360988929132E-2</v>
      </c>
      <c r="N2292">
        <f t="shared" si="39"/>
        <v>0.33035821875139665</v>
      </c>
      <c r="O2292">
        <f>VLOOKUP(L2292,'RTY Prices'!$A$1:$G$4152,7,1)</f>
        <v>679.580017</v>
      </c>
    </row>
    <row r="2293" spans="12:15" x14ac:dyDescent="0.15">
      <c r="L2293" s="6">
        <v>39722</v>
      </c>
      <c r="M2293">
        <v>1.17572468291103E-2</v>
      </c>
      <c r="N2293">
        <f t="shared" si="39"/>
        <v>0.34211546558050693</v>
      </c>
      <c r="O2293">
        <f>VLOOKUP(L2293,'RTY Prices'!$A$1:$G$4152,7,1)</f>
        <v>671.59002699999996</v>
      </c>
    </row>
    <row r="2294" spans="12:15" x14ac:dyDescent="0.15">
      <c r="L2294" s="6">
        <v>39723</v>
      </c>
      <c r="M2294">
        <v>5.0507069248066597E-2</v>
      </c>
      <c r="N2294">
        <f t="shared" si="39"/>
        <v>0.39262253482857351</v>
      </c>
      <c r="O2294">
        <f>VLOOKUP(L2294,'RTY Prices'!$A$1:$G$4152,7,1)</f>
        <v>637.669983</v>
      </c>
    </row>
    <row r="2295" spans="12:15" x14ac:dyDescent="0.15">
      <c r="L2295" s="6">
        <v>39724</v>
      </c>
      <c r="M2295">
        <v>2.8651119681134402E-2</v>
      </c>
      <c r="N2295">
        <f t="shared" si="39"/>
        <v>0.42127365450970788</v>
      </c>
      <c r="O2295">
        <f>VLOOKUP(L2295,'RTY Prices'!$A$1:$G$4152,7,1)</f>
        <v>619.40002400000003</v>
      </c>
    </row>
    <row r="2296" spans="12:15" x14ac:dyDescent="0.15">
      <c r="L2296" s="6">
        <v>39727</v>
      </c>
      <c r="M2296">
        <v>3.79238780914221E-2</v>
      </c>
      <c r="N2296">
        <f t="shared" si="39"/>
        <v>0.45919753260113</v>
      </c>
      <c r="O2296">
        <f>VLOOKUP(L2296,'RTY Prices'!$A$1:$G$4152,7,1)</f>
        <v>595.90997300000004</v>
      </c>
    </row>
    <row r="2297" spans="12:15" x14ac:dyDescent="0.15">
      <c r="L2297" s="6">
        <v>39728</v>
      </c>
      <c r="M2297">
        <v>6.20227260401967E-2</v>
      </c>
      <c r="N2297">
        <f t="shared" si="39"/>
        <v>0.52122025864132671</v>
      </c>
      <c r="O2297">
        <f>VLOOKUP(L2297,'RTY Prices'!$A$1:$G$4152,7,1)</f>
        <v>558.95001200000002</v>
      </c>
    </row>
    <row r="2298" spans="12:15" x14ac:dyDescent="0.15">
      <c r="L2298" s="6">
        <v>39729</v>
      </c>
      <c r="M2298">
        <v>2.2148680086261401E-2</v>
      </c>
      <c r="N2298">
        <f t="shared" si="39"/>
        <v>0.54336893872758807</v>
      </c>
      <c r="O2298">
        <f>VLOOKUP(L2298,'RTY Prices'!$A$1:$G$4152,7,1)</f>
        <v>546.57000700000003</v>
      </c>
    </row>
    <row r="2299" spans="12:15" x14ac:dyDescent="0.15">
      <c r="L2299" s="6">
        <v>39730</v>
      </c>
      <c r="M2299">
        <v>8.66677541638321E-2</v>
      </c>
      <c r="N2299">
        <f t="shared" si="39"/>
        <v>0.63003669289142017</v>
      </c>
      <c r="O2299">
        <f>VLOOKUP(L2299,'RTY Prices'!$A$1:$G$4152,7,1)</f>
        <v>499.20001200000002</v>
      </c>
    </row>
    <row r="2300" spans="12:15" x14ac:dyDescent="0.15">
      <c r="L2300" s="6">
        <v>39731</v>
      </c>
      <c r="M2300">
        <v>-4.6634550161028299E-2</v>
      </c>
      <c r="N2300">
        <f t="shared" si="39"/>
        <v>0.58340214273039193</v>
      </c>
      <c r="O2300">
        <f>VLOOKUP(L2300,'RTY Prices'!$A$1:$G$4152,7,1)</f>
        <v>522.47997999999995</v>
      </c>
    </row>
    <row r="2301" spans="12:15" x14ac:dyDescent="0.15">
      <c r="L2301" s="6">
        <v>39734</v>
      </c>
      <c r="M2301">
        <v>-6.3649478464227596E-2</v>
      </c>
      <c r="N2301">
        <f t="shared" si="39"/>
        <v>0.51975266426616429</v>
      </c>
      <c r="O2301">
        <f>VLOOKUP(L2301,'RTY Prices'!$A$1:$G$4152,7,1)</f>
        <v>570.89001499999995</v>
      </c>
    </row>
    <row r="2302" spans="12:15" x14ac:dyDescent="0.15">
      <c r="L2302" s="6">
        <v>39735</v>
      </c>
      <c r="M2302">
        <v>0</v>
      </c>
      <c r="N2302">
        <f t="shared" si="39"/>
        <v>0.51975266426616429</v>
      </c>
      <c r="O2302">
        <f>VLOOKUP(L2302,'RTY Prices'!$A$1:$G$4152,7,1)</f>
        <v>554.65002400000003</v>
      </c>
    </row>
    <row r="2303" spans="12:15" x14ac:dyDescent="0.15">
      <c r="L2303" s="6">
        <v>39736</v>
      </c>
      <c r="M2303">
        <v>0</v>
      </c>
      <c r="N2303">
        <f t="shared" si="39"/>
        <v>0.51975266426616429</v>
      </c>
      <c r="O2303">
        <f>VLOOKUP(L2303,'RTY Prices'!$A$1:$G$4152,7,1)</f>
        <v>502.10998499999999</v>
      </c>
    </row>
    <row r="2304" spans="12:15" x14ac:dyDescent="0.15">
      <c r="L2304" s="6">
        <v>39737</v>
      </c>
      <c r="M2304">
        <v>0</v>
      </c>
      <c r="N2304">
        <f t="shared" si="39"/>
        <v>0.51975266426616429</v>
      </c>
      <c r="O2304">
        <f>VLOOKUP(L2304,'RTY Prices'!$A$1:$G$4152,7,1)</f>
        <v>536.57000700000003</v>
      </c>
    </row>
    <row r="2305" spans="12:15" x14ac:dyDescent="0.15">
      <c r="L2305" s="6">
        <v>39738</v>
      </c>
      <c r="M2305">
        <v>0</v>
      </c>
      <c r="N2305">
        <f t="shared" si="39"/>
        <v>0.51975266426616429</v>
      </c>
      <c r="O2305">
        <f>VLOOKUP(L2305,'RTY Prices'!$A$1:$G$4152,7,1)</f>
        <v>526.42999299999997</v>
      </c>
    </row>
    <row r="2306" spans="12:15" x14ac:dyDescent="0.15">
      <c r="L2306" s="6">
        <v>39741</v>
      </c>
      <c r="M2306">
        <v>0</v>
      </c>
      <c r="N2306">
        <f t="shared" si="39"/>
        <v>0.51975266426616429</v>
      </c>
      <c r="O2306">
        <f>VLOOKUP(L2306,'RTY Prices'!$A$1:$G$4152,7,1)</f>
        <v>546.84002699999996</v>
      </c>
    </row>
    <row r="2307" spans="12:15" x14ac:dyDescent="0.15">
      <c r="L2307" s="6">
        <v>39742</v>
      </c>
      <c r="M2307">
        <v>0</v>
      </c>
      <c r="N2307">
        <f t="shared" si="39"/>
        <v>0.51975266426616429</v>
      </c>
      <c r="O2307">
        <f>VLOOKUP(L2307,'RTY Prices'!$A$1:$G$4152,7,1)</f>
        <v>530.65002400000003</v>
      </c>
    </row>
    <row r="2308" spans="12:15" x14ac:dyDescent="0.15">
      <c r="L2308" s="6">
        <v>39743</v>
      </c>
      <c r="M2308">
        <v>0</v>
      </c>
      <c r="N2308">
        <f t="shared" si="39"/>
        <v>0.51975266426616429</v>
      </c>
      <c r="O2308">
        <f>VLOOKUP(L2308,'RTY Prices'!$A$1:$G$4152,7,1)</f>
        <v>501.97000100000002</v>
      </c>
    </row>
    <row r="2309" spans="12:15" x14ac:dyDescent="0.15">
      <c r="L2309" s="6">
        <v>39744</v>
      </c>
      <c r="M2309">
        <v>0</v>
      </c>
      <c r="N2309">
        <f t="shared" si="39"/>
        <v>0.51975266426616429</v>
      </c>
      <c r="O2309">
        <f>VLOOKUP(L2309,'RTY Prices'!$A$1:$G$4152,7,1)</f>
        <v>489.92001299999998</v>
      </c>
    </row>
    <row r="2310" spans="12:15" x14ac:dyDescent="0.15">
      <c r="L2310" s="6">
        <v>39745</v>
      </c>
      <c r="M2310">
        <v>0</v>
      </c>
      <c r="N2310">
        <f t="shared" si="39"/>
        <v>0.51975266426616429</v>
      </c>
      <c r="O2310">
        <f>VLOOKUP(L2310,'RTY Prices'!$A$1:$G$4152,7,1)</f>
        <v>471.11999500000002</v>
      </c>
    </row>
    <row r="2311" spans="12:15" x14ac:dyDescent="0.15">
      <c r="L2311" s="6">
        <v>39748</v>
      </c>
      <c r="M2311">
        <v>0</v>
      </c>
      <c r="N2311">
        <f t="shared" si="39"/>
        <v>0.51975266426616429</v>
      </c>
      <c r="O2311">
        <f>VLOOKUP(L2311,'RTY Prices'!$A$1:$G$4152,7,1)</f>
        <v>448.39999399999999</v>
      </c>
    </row>
    <row r="2312" spans="12:15" x14ac:dyDescent="0.15">
      <c r="L2312" s="6">
        <v>39749</v>
      </c>
      <c r="M2312">
        <v>0</v>
      </c>
      <c r="N2312">
        <f t="shared" si="39"/>
        <v>0.51975266426616429</v>
      </c>
      <c r="O2312">
        <f>VLOOKUP(L2312,'RTY Prices'!$A$1:$G$4152,7,1)</f>
        <v>482.54998799999998</v>
      </c>
    </row>
    <row r="2313" spans="12:15" x14ac:dyDescent="0.15">
      <c r="L2313" s="6">
        <v>39750</v>
      </c>
      <c r="M2313">
        <v>0</v>
      </c>
      <c r="N2313">
        <f t="shared" si="39"/>
        <v>0.51975266426616429</v>
      </c>
      <c r="O2313">
        <f>VLOOKUP(L2313,'RTY Prices'!$A$1:$G$4152,7,1)</f>
        <v>490.88000499999998</v>
      </c>
    </row>
    <row r="2314" spans="12:15" x14ac:dyDescent="0.15">
      <c r="L2314" s="6">
        <v>39751</v>
      </c>
      <c r="M2314">
        <v>0</v>
      </c>
      <c r="N2314">
        <f t="shared" si="39"/>
        <v>0.51975266426616429</v>
      </c>
      <c r="O2314">
        <f>VLOOKUP(L2314,'RTY Prices'!$A$1:$G$4152,7,1)</f>
        <v>514.17999299999997</v>
      </c>
    </row>
    <row r="2315" spans="12:15" x14ac:dyDescent="0.15">
      <c r="L2315" s="6">
        <v>39752</v>
      </c>
      <c r="M2315">
        <v>0</v>
      </c>
      <c r="N2315">
        <f t="shared" si="39"/>
        <v>0.51975266426616429</v>
      </c>
      <c r="O2315">
        <f>VLOOKUP(L2315,'RTY Prices'!$A$1:$G$4152,7,1)</f>
        <v>537.52002000000005</v>
      </c>
    </row>
    <row r="2316" spans="12:15" x14ac:dyDescent="0.15">
      <c r="L2316" s="6">
        <v>39755</v>
      </c>
      <c r="M2316">
        <v>0</v>
      </c>
      <c r="N2316">
        <f t="shared" ref="N2316:N2379" si="40">M2316+N2315</f>
        <v>0.51975266426616429</v>
      </c>
      <c r="O2316">
        <f>VLOOKUP(L2316,'RTY Prices'!$A$1:$G$4152,7,1)</f>
        <v>538.5</v>
      </c>
    </row>
    <row r="2317" spans="12:15" x14ac:dyDescent="0.15">
      <c r="L2317" s="6">
        <v>39756</v>
      </c>
      <c r="M2317">
        <v>0</v>
      </c>
      <c r="N2317">
        <f t="shared" si="40"/>
        <v>0.51975266426616429</v>
      </c>
      <c r="O2317">
        <f>VLOOKUP(L2317,'RTY Prices'!$A$1:$G$4152,7,1)</f>
        <v>545.96997099999999</v>
      </c>
    </row>
    <row r="2318" spans="12:15" x14ac:dyDescent="0.15">
      <c r="L2318" s="6">
        <v>39757</v>
      </c>
      <c r="M2318">
        <v>0</v>
      </c>
      <c r="N2318">
        <f t="shared" si="40"/>
        <v>0.51975266426616429</v>
      </c>
      <c r="O2318">
        <f>VLOOKUP(L2318,'RTY Prices'!$A$1:$G$4152,7,1)</f>
        <v>514.64001499999995</v>
      </c>
    </row>
    <row r="2319" spans="12:15" x14ac:dyDescent="0.15">
      <c r="L2319" s="6">
        <v>39758</v>
      </c>
      <c r="M2319">
        <v>0</v>
      </c>
      <c r="N2319">
        <f t="shared" si="40"/>
        <v>0.51975266426616429</v>
      </c>
      <c r="O2319">
        <f>VLOOKUP(L2319,'RTY Prices'!$A$1:$G$4152,7,1)</f>
        <v>495.83999599999999</v>
      </c>
    </row>
    <row r="2320" spans="12:15" x14ac:dyDescent="0.15">
      <c r="L2320" s="6">
        <v>39759</v>
      </c>
      <c r="M2320">
        <v>0</v>
      </c>
      <c r="N2320">
        <f t="shared" si="40"/>
        <v>0.51975266426616429</v>
      </c>
      <c r="O2320">
        <f>VLOOKUP(L2320,'RTY Prices'!$A$1:$G$4152,7,1)</f>
        <v>505.790009</v>
      </c>
    </row>
    <row r="2321" spans="12:15" x14ac:dyDescent="0.15">
      <c r="L2321" s="6">
        <v>39762</v>
      </c>
      <c r="M2321">
        <v>0</v>
      </c>
      <c r="N2321">
        <f t="shared" si="40"/>
        <v>0.51975266426616429</v>
      </c>
      <c r="O2321">
        <f>VLOOKUP(L2321,'RTY Prices'!$A$1:$G$4152,7,1)</f>
        <v>493.10000600000001</v>
      </c>
    </row>
    <row r="2322" spans="12:15" x14ac:dyDescent="0.15">
      <c r="L2322" s="6">
        <v>39763</v>
      </c>
      <c r="M2322">
        <v>0</v>
      </c>
      <c r="N2322">
        <f t="shared" si="40"/>
        <v>0.51975266426616429</v>
      </c>
      <c r="O2322">
        <f>VLOOKUP(L2322,'RTY Prices'!$A$1:$G$4152,7,1)</f>
        <v>482.290009</v>
      </c>
    </row>
    <row r="2323" spans="12:15" x14ac:dyDescent="0.15">
      <c r="L2323" s="6">
        <v>39764</v>
      </c>
      <c r="M2323">
        <v>0</v>
      </c>
      <c r="N2323">
        <f t="shared" si="40"/>
        <v>0.51975266426616429</v>
      </c>
      <c r="O2323">
        <f>VLOOKUP(L2323,'RTY Prices'!$A$1:$G$4152,7,1)</f>
        <v>452.79998799999998</v>
      </c>
    </row>
    <row r="2324" spans="12:15" x14ac:dyDescent="0.15">
      <c r="L2324" s="6">
        <v>39765</v>
      </c>
      <c r="M2324">
        <v>0</v>
      </c>
      <c r="N2324">
        <f t="shared" si="40"/>
        <v>0.51975266426616429</v>
      </c>
      <c r="O2324">
        <f>VLOOKUP(L2324,'RTY Prices'!$A$1:$G$4152,7,1)</f>
        <v>491.23001099999999</v>
      </c>
    </row>
    <row r="2325" spans="12:15" x14ac:dyDescent="0.15">
      <c r="L2325" s="6">
        <v>39766</v>
      </c>
      <c r="M2325">
        <v>0</v>
      </c>
      <c r="N2325">
        <f t="shared" si="40"/>
        <v>0.51975266426616429</v>
      </c>
      <c r="O2325">
        <f>VLOOKUP(L2325,'RTY Prices'!$A$1:$G$4152,7,1)</f>
        <v>456.51998900000001</v>
      </c>
    </row>
    <row r="2326" spans="12:15" x14ac:dyDescent="0.15">
      <c r="L2326" s="6">
        <v>39769</v>
      </c>
      <c r="M2326">
        <v>0</v>
      </c>
      <c r="N2326">
        <f t="shared" si="40"/>
        <v>0.51975266426616429</v>
      </c>
      <c r="O2326">
        <f>VLOOKUP(L2326,'RTY Prices'!$A$1:$G$4152,7,1)</f>
        <v>451.29998799999998</v>
      </c>
    </row>
    <row r="2327" spans="12:15" x14ac:dyDescent="0.15">
      <c r="L2327" s="6">
        <v>39770</v>
      </c>
      <c r="M2327">
        <v>0</v>
      </c>
      <c r="N2327">
        <f t="shared" si="40"/>
        <v>0.51975266426616429</v>
      </c>
      <c r="O2327">
        <f>VLOOKUP(L2327,'RTY Prices'!$A$1:$G$4152,7,1)</f>
        <v>447.51001000000002</v>
      </c>
    </row>
    <row r="2328" spans="12:15" x14ac:dyDescent="0.15">
      <c r="L2328" s="6">
        <v>39771</v>
      </c>
      <c r="M2328">
        <v>7.8501048501686099E-2</v>
      </c>
      <c r="N2328">
        <f t="shared" si="40"/>
        <v>0.59825371276785044</v>
      </c>
      <c r="O2328">
        <f>VLOOKUP(L2328,'RTY Prices'!$A$1:$G$4152,7,1)</f>
        <v>412.38000499999998</v>
      </c>
    </row>
    <row r="2329" spans="12:15" x14ac:dyDescent="0.15">
      <c r="L2329" s="6">
        <v>39772</v>
      </c>
      <c r="M2329">
        <v>6.5643354846945001E-2</v>
      </c>
      <c r="N2329">
        <f t="shared" si="40"/>
        <v>0.6638970676147955</v>
      </c>
      <c r="O2329">
        <f>VLOOKUP(L2329,'RTY Prices'!$A$1:$G$4152,7,1)</f>
        <v>385.30999800000001</v>
      </c>
    </row>
    <row r="2330" spans="12:15" x14ac:dyDescent="0.15">
      <c r="L2330" s="6">
        <v>39773</v>
      </c>
      <c r="M2330">
        <v>-5.50985209576626E-2</v>
      </c>
      <c r="N2330">
        <f t="shared" si="40"/>
        <v>0.60879854665713284</v>
      </c>
      <c r="O2330">
        <f>VLOOKUP(L2330,'RTY Prices'!$A$1:$G$4152,7,1)</f>
        <v>406.540009</v>
      </c>
    </row>
    <row r="2331" spans="12:15" x14ac:dyDescent="0.15">
      <c r="L2331" s="6">
        <v>39776</v>
      </c>
      <c r="M2331">
        <v>-6.7986175759148795E-2</v>
      </c>
      <c r="N2331">
        <f t="shared" si="40"/>
        <v>0.54081237089798406</v>
      </c>
      <c r="O2331">
        <f>VLOOKUP(L2331,'RTY Prices'!$A$1:$G$4152,7,1)</f>
        <v>436.79998799999998</v>
      </c>
    </row>
    <row r="2332" spans="12:15" x14ac:dyDescent="0.15">
      <c r="L2332" s="6">
        <v>39777</v>
      </c>
      <c r="M2332">
        <v>0</v>
      </c>
      <c r="N2332">
        <f t="shared" si="40"/>
        <v>0.54081237089798406</v>
      </c>
      <c r="O2332">
        <f>VLOOKUP(L2332,'RTY Prices'!$A$1:$G$4152,7,1)</f>
        <v>443.17999300000002</v>
      </c>
    </row>
    <row r="2333" spans="12:15" x14ac:dyDescent="0.15">
      <c r="L2333" s="6">
        <v>39778</v>
      </c>
      <c r="M2333">
        <v>0</v>
      </c>
      <c r="N2333">
        <f t="shared" si="40"/>
        <v>0.54081237089798406</v>
      </c>
      <c r="O2333">
        <f>VLOOKUP(L2333,'RTY Prices'!$A$1:$G$4152,7,1)</f>
        <v>468.85998499999999</v>
      </c>
    </row>
    <row r="2334" spans="12:15" x14ac:dyDescent="0.15">
      <c r="L2334" s="6">
        <v>39779</v>
      </c>
      <c r="M2334">
        <v>0</v>
      </c>
      <c r="N2334">
        <f t="shared" si="40"/>
        <v>0.54081237089798406</v>
      </c>
      <c r="O2334">
        <f>VLOOKUP(L2334,'RTY Prices'!$A$1:$G$4152,7,1)</f>
        <v>468.85998499999999</v>
      </c>
    </row>
    <row r="2335" spans="12:15" x14ac:dyDescent="0.15">
      <c r="L2335" s="6">
        <v>39780</v>
      </c>
      <c r="M2335">
        <v>0</v>
      </c>
      <c r="N2335">
        <f t="shared" si="40"/>
        <v>0.54081237089798406</v>
      </c>
      <c r="O2335">
        <f>VLOOKUP(L2335,'RTY Prices'!$A$1:$G$4152,7,1)</f>
        <v>473.14001500000001</v>
      </c>
    </row>
    <row r="2336" spans="12:15" x14ac:dyDescent="0.15">
      <c r="L2336" s="6">
        <v>39783</v>
      </c>
      <c r="M2336">
        <v>0</v>
      </c>
      <c r="N2336">
        <f t="shared" si="40"/>
        <v>0.54081237089798406</v>
      </c>
      <c r="O2336">
        <f>VLOOKUP(L2336,'RTY Prices'!$A$1:$G$4152,7,1)</f>
        <v>417.07000699999998</v>
      </c>
    </row>
    <row r="2337" spans="12:15" x14ac:dyDescent="0.15">
      <c r="L2337" s="6">
        <v>39784</v>
      </c>
      <c r="M2337">
        <v>0</v>
      </c>
      <c r="N2337">
        <f t="shared" si="40"/>
        <v>0.54081237089798406</v>
      </c>
      <c r="O2337">
        <f>VLOOKUP(L2337,'RTY Prices'!$A$1:$G$4152,7,1)</f>
        <v>441.82000699999998</v>
      </c>
    </row>
    <row r="2338" spans="12:15" x14ac:dyDescent="0.15">
      <c r="L2338" s="6">
        <v>39785</v>
      </c>
      <c r="M2338">
        <v>0</v>
      </c>
      <c r="N2338">
        <f t="shared" si="40"/>
        <v>0.54081237089798406</v>
      </c>
      <c r="O2338">
        <f>VLOOKUP(L2338,'RTY Prices'!$A$1:$G$4152,7,1)</f>
        <v>453.76001000000002</v>
      </c>
    </row>
    <row r="2339" spans="12:15" x14ac:dyDescent="0.15">
      <c r="L2339" s="6">
        <v>39786</v>
      </c>
      <c r="M2339">
        <v>0</v>
      </c>
      <c r="N2339">
        <f t="shared" si="40"/>
        <v>0.54081237089798406</v>
      </c>
      <c r="O2339">
        <f>VLOOKUP(L2339,'RTY Prices'!$A$1:$G$4152,7,1)</f>
        <v>439.52999899999998</v>
      </c>
    </row>
    <row r="2340" spans="12:15" x14ac:dyDescent="0.15">
      <c r="L2340" s="6">
        <v>39787</v>
      </c>
      <c r="M2340">
        <v>0</v>
      </c>
      <c r="N2340">
        <f t="shared" si="40"/>
        <v>0.54081237089798406</v>
      </c>
      <c r="O2340">
        <f>VLOOKUP(L2340,'RTY Prices'!$A$1:$G$4152,7,1)</f>
        <v>461.08999599999999</v>
      </c>
    </row>
    <row r="2341" spans="12:15" x14ac:dyDescent="0.15">
      <c r="L2341" s="6">
        <v>39790</v>
      </c>
      <c r="M2341">
        <v>0</v>
      </c>
      <c r="N2341">
        <f t="shared" si="40"/>
        <v>0.54081237089798406</v>
      </c>
      <c r="O2341">
        <f>VLOOKUP(L2341,'RTY Prices'!$A$1:$G$4152,7,1)</f>
        <v>481.38000499999998</v>
      </c>
    </row>
    <row r="2342" spans="12:15" x14ac:dyDescent="0.15">
      <c r="L2342" s="6">
        <v>39791</v>
      </c>
      <c r="M2342">
        <v>0</v>
      </c>
      <c r="N2342">
        <f t="shared" si="40"/>
        <v>0.54081237089798406</v>
      </c>
      <c r="O2342">
        <f>VLOOKUP(L2342,'RTY Prices'!$A$1:$G$4152,7,1)</f>
        <v>465.709991</v>
      </c>
    </row>
    <row r="2343" spans="12:15" x14ac:dyDescent="0.15">
      <c r="L2343" s="6">
        <v>39792</v>
      </c>
      <c r="M2343">
        <v>0</v>
      </c>
      <c r="N2343">
        <f t="shared" si="40"/>
        <v>0.54081237089798406</v>
      </c>
      <c r="O2343">
        <f>VLOOKUP(L2343,'RTY Prices'!$A$1:$G$4152,7,1)</f>
        <v>476.39999399999999</v>
      </c>
    </row>
    <row r="2344" spans="12:15" x14ac:dyDescent="0.15">
      <c r="L2344" s="6">
        <v>39793</v>
      </c>
      <c r="M2344">
        <v>0</v>
      </c>
      <c r="N2344">
        <f t="shared" si="40"/>
        <v>0.54081237089798406</v>
      </c>
      <c r="O2344">
        <f>VLOOKUP(L2344,'RTY Prices'!$A$1:$G$4152,7,1)</f>
        <v>451.209991</v>
      </c>
    </row>
    <row r="2345" spans="12:15" x14ac:dyDescent="0.15">
      <c r="L2345" s="6">
        <v>39794</v>
      </c>
      <c r="M2345">
        <v>0</v>
      </c>
      <c r="N2345">
        <f t="shared" si="40"/>
        <v>0.54081237089798406</v>
      </c>
      <c r="O2345">
        <f>VLOOKUP(L2345,'RTY Prices'!$A$1:$G$4152,7,1)</f>
        <v>468.42999300000002</v>
      </c>
    </row>
    <row r="2346" spans="12:15" x14ac:dyDescent="0.15">
      <c r="L2346" s="6">
        <v>39797</v>
      </c>
      <c r="M2346">
        <v>0</v>
      </c>
      <c r="N2346">
        <f t="shared" si="40"/>
        <v>0.54081237089798406</v>
      </c>
      <c r="O2346">
        <f>VLOOKUP(L2346,'RTY Prices'!$A$1:$G$4152,7,1)</f>
        <v>452.57000699999998</v>
      </c>
    </row>
    <row r="2347" spans="12:15" x14ac:dyDescent="0.15">
      <c r="L2347" s="6">
        <v>39798</v>
      </c>
      <c r="M2347">
        <v>0</v>
      </c>
      <c r="N2347">
        <f t="shared" si="40"/>
        <v>0.54081237089798406</v>
      </c>
      <c r="O2347">
        <f>VLOOKUP(L2347,'RTY Prices'!$A$1:$G$4152,7,1)</f>
        <v>482.85000600000001</v>
      </c>
    </row>
    <row r="2348" spans="12:15" x14ac:dyDescent="0.15">
      <c r="L2348" s="6">
        <v>39799</v>
      </c>
      <c r="M2348">
        <v>0</v>
      </c>
      <c r="N2348">
        <f t="shared" si="40"/>
        <v>0.54081237089798406</v>
      </c>
      <c r="O2348">
        <f>VLOOKUP(L2348,'RTY Prices'!$A$1:$G$4152,7,1)</f>
        <v>486.58999599999999</v>
      </c>
    </row>
    <row r="2349" spans="12:15" x14ac:dyDescent="0.15">
      <c r="L2349" s="6">
        <v>39800</v>
      </c>
      <c r="M2349">
        <v>0</v>
      </c>
      <c r="N2349">
        <f t="shared" si="40"/>
        <v>0.54081237089798406</v>
      </c>
      <c r="O2349">
        <f>VLOOKUP(L2349,'RTY Prices'!$A$1:$G$4152,7,1)</f>
        <v>479.17001299999998</v>
      </c>
    </row>
    <row r="2350" spans="12:15" x14ac:dyDescent="0.15">
      <c r="L2350" s="6">
        <v>39801</v>
      </c>
      <c r="M2350">
        <v>0</v>
      </c>
      <c r="N2350">
        <f t="shared" si="40"/>
        <v>0.54081237089798406</v>
      </c>
      <c r="O2350">
        <f>VLOOKUP(L2350,'RTY Prices'!$A$1:$G$4152,7,1)</f>
        <v>486.26001000000002</v>
      </c>
    </row>
    <row r="2351" spans="12:15" x14ac:dyDescent="0.15">
      <c r="L2351" s="6">
        <v>39804</v>
      </c>
      <c r="M2351">
        <v>0</v>
      </c>
      <c r="N2351">
        <f t="shared" si="40"/>
        <v>0.54081237089798406</v>
      </c>
      <c r="O2351">
        <f>VLOOKUP(L2351,'RTY Prices'!$A$1:$G$4152,7,1)</f>
        <v>475.07000699999998</v>
      </c>
    </row>
    <row r="2352" spans="12:15" x14ac:dyDescent="0.15">
      <c r="L2352" s="6">
        <v>39805</v>
      </c>
      <c r="M2352">
        <v>0</v>
      </c>
      <c r="N2352">
        <f t="shared" si="40"/>
        <v>0.54081237089798406</v>
      </c>
      <c r="O2352">
        <f>VLOOKUP(L2352,'RTY Prices'!$A$1:$G$4152,7,1)</f>
        <v>468.64001500000001</v>
      </c>
    </row>
    <row r="2353" spans="12:15" x14ac:dyDescent="0.15">
      <c r="L2353" s="6">
        <v>39806</v>
      </c>
      <c r="M2353">
        <v>0</v>
      </c>
      <c r="N2353">
        <f t="shared" si="40"/>
        <v>0.54081237089798406</v>
      </c>
      <c r="O2353">
        <f>VLOOKUP(L2353,'RTY Prices'!$A$1:$G$4152,7,1)</f>
        <v>470.48998999999998</v>
      </c>
    </row>
    <row r="2354" spans="12:15" x14ac:dyDescent="0.15">
      <c r="L2354" s="6">
        <v>39807</v>
      </c>
      <c r="M2354">
        <v>0</v>
      </c>
      <c r="N2354">
        <f t="shared" si="40"/>
        <v>0.54081237089798406</v>
      </c>
      <c r="O2354">
        <f>VLOOKUP(L2354,'RTY Prices'!$A$1:$G$4152,7,1)</f>
        <v>470.48998999999998</v>
      </c>
    </row>
    <row r="2355" spans="12:15" x14ac:dyDescent="0.15">
      <c r="L2355" s="6">
        <v>39808</v>
      </c>
      <c r="M2355">
        <v>0</v>
      </c>
      <c r="N2355">
        <f t="shared" si="40"/>
        <v>0.54081237089798406</v>
      </c>
      <c r="O2355">
        <f>VLOOKUP(L2355,'RTY Prices'!$A$1:$G$4152,7,1)</f>
        <v>476.76998900000001</v>
      </c>
    </row>
    <row r="2356" spans="12:15" x14ac:dyDescent="0.15">
      <c r="L2356" s="6">
        <v>39811</v>
      </c>
      <c r="M2356">
        <v>0</v>
      </c>
      <c r="N2356">
        <f t="shared" si="40"/>
        <v>0.54081237089798406</v>
      </c>
      <c r="O2356">
        <f>VLOOKUP(L2356,'RTY Prices'!$A$1:$G$4152,7,1)</f>
        <v>466.14999399999999</v>
      </c>
    </row>
    <row r="2357" spans="12:15" x14ac:dyDescent="0.15">
      <c r="L2357" s="6">
        <v>39812</v>
      </c>
      <c r="M2357">
        <v>0</v>
      </c>
      <c r="N2357">
        <f t="shared" si="40"/>
        <v>0.54081237089798406</v>
      </c>
      <c r="O2357">
        <f>VLOOKUP(L2357,'RTY Prices'!$A$1:$G$4152,7,1)</f>
        <v>482.76998900000001</v>
      </c>
    </row>
    <row r="2358" spans="12:15" x14ac:dyDescent="0.15">
      <c r="L2358" s="6">
        <v>39813</v>
      </c>
      <c r="M2358">
        <v>0</v>
      </c>
      <c r="N2358">
        <f t="shared" si="40"/>
        <v>0.54081237089798406</v>
      </c>
      <c r="O2358">
        <f>VLOOKUP(L2358,'RTY Prices'!$A$1:$G$4152,7,1)</f>
        <v>499.45001200000002</v>
      </c>
    </row>
    <row r="2359" spans="12:15" x14ac:dyDescent="0.15">
      <c r="L2359" s="6">
        <v>39814</v>
      </c>
      <c r="M2359">
        <v>0</v>
      </c>
      <c r="N2359">
        <f t="shared" si="40"/>
        <v>0.54081237089798406</v>
      </c>
      <c r="O2359">
        <f>VLOOKUP(L2359,'RTY Prices'!$A$1:$G$4152,7,1)</f>
        <v>499.45001200000002</v>
      </c>
    </row>
    <row r="2360" spans="12:15" x14ac:dyDescent="0.15">
      <c r="L2360" s="6">
        <v>39815</v>
      </c>
      <c r="M2360">
        <v>0</v>
      </c>
      <c r="N2360">
        <f t="shared" si="40"/>
        <v>0.54081237089798406</v>
      </c>
      <c r="O2360">
        <f>VLOOKUP(L2360,'RTY Prices'!$A$1:$G$4152,7,1)</f>
        <v>505.83999599999999</v>
      </c>
    </row>
    <row r="2361" spans="12:15" x14ac:dyDescent="0.15">
      <c r="L2361" s="6">
        <v>39818</v>
      </c>
      <c r="M2361">
        <v>0</v>
      </c>
      <c r="N2361">
        <f t="shared" si="40"/>
        <v>0.54081237089798406</v>
      </c>
      <c r="O2361">
        <f>VLOOKUP(L2361,'RTY Prices'!$A$1:$G$4152,7,1)</f>
        <v>505.02999899999998</v>
      </c>
    </row>
    <row r="2362" spans="12:15" x14ac:dyDescent="0.15">
      <c r="L2362" s="6">
        <v>39819</v>
      </c>
      <c r="M2362">
        <v>0</v>
      </c>
      <c r="N2362">
        <f t="shared" si="40"/>
        <v>0.54081237089798406</v>
      </c>
      <c r="O2362">
        <f>VLOOKUP(L2362,'RTY Prices'!$A$1:$G$4152,7,1)</f>
        <v>514.71002199999998</v>
      </c>
    </row>
    <row r="2363" spans="12:15" x14ac:dyDescent="0.15">
      <c r="L2363" s="6">
        <v>39820</v>
      </c>
      <c r="M2363">
        <v>0</v>
      </c>
      <c r="N2363">
        <f t="shared" si="40"/>
        <v>0.54081237089798406</v>
      </c>
      <c r="O2363">
        <f>VLOOKUP(L2363,'RTY Prices'!$A$1:$G$4152,7,1)</f>
        <v>497.10000600000001</v>
      </c>
    </row>
    <row r="2364" spans="12:15" x14ac:dyDescent="0.15">
      <c r="L2364" s="6">
        <v>39821</v>
      </c>
      <c r="M2364">
        <v>0</v>
      </c>
      <c r="N2364">
        <f t="shared" si="40"/>
        <v>0.54081237089798406</v>
      </c>
      <c r="O2364">
        <f>VLOOKUP(L2364,'RTY Prices'!$A$1:$G$4152,7,1)</f>
        <v>502.01001000000002</v>
      </c>
    </row>
    <row r="2365" spans="12:15" x14ac:dyDescent="0.15">
      <c r="L2365" s="6">
        <v>39822</v>
      </c>
      <c r="M2365">
        <v>0</v>
      </c>
      <c r="N2365">
        <f t="shared" si="40"/>
        <v>0.54081237089798406</v>
      </c>
      <c r="O2365">
        <f>VLOOKUP(L2365,'RTY Prices'!$A$1:$G$4152,7,1)</f>
        <v>481.29998799999998</v>
      </c>
    </row>
    <row r="2366" spans="12:15" x14ac:dyDescent="0.15">
      <c r="L2366" s="6">
        <v>39825</v>
      </c>
      <c r="M2366">
        <v>0</v>
      </c>
      <c r="N2366">
        <f t="shared" si="40"/>
        <v>0.54081237089798406</v>
      </c>
      <c r="O2366">
        <f>VLOOKUP(L2366,'RTY Prices'!$A$1:$G$4152,7,1)</f>
        <v>468.79998799999998</v>
      </c>
    </row>
    <row r="2367" spans="12:15" x14ac:dyDescent="0.15">
      <c r="L2367" s="6">
        <v>39826</v>
      </c>
      <c r="M2367">
        <v>0</v>
      </c>
      <c r="N2367">
        <f t="shared" si="40"/>
        <v>0.54081237089798406</v>
      </c>
      <c r="O2367">
        <f>VLOOKUP(L2367,'RTY Prices'!$A$1:$G$4152,7,1)</f>
        <v>473.790009</v>
      </c>
    </row>
    <row r="2368" spans="12:15" x14ac:dyDescent="0.15">
      <c r="L2368" s="6">
        <v>39827</v>
      </c>
      <c r="M2368">
        <v>0</v>
      </c>
      <c r="N2368">
        <f t="shared" si="40"/>
        <v>0.54081237089798406</v>
      </c>
      <c r="O2368">
        <f>VLOOKUP(L2368,'RTY Prices'!$A$1:$G$4152,7,1)</f>
        <v>453.17001299999998</v>
      </c>
    </row>
    <row r="2369" spans="12:15" x14ac:dyDescent="0.15">
      <c r="L2369" s="6">
        <v>39828</v>
      </c>
      <c r="M2369">
        <v>0</v>
      </c>
      <c r="N2369">
        <f t="shared" si="40"/>
        <v>0.54081237089798406</v>
      </c>
      <c r="O2369">
        <f>VLOOKUP(L2369,'RTY Prices'!$A$1:$G$4152,7,1)</f>
        <v>462.61999500000002</v>
      </c>
    </row>
    <row r="2370" spans="12:15" x14ac:dyDescent="0.15">
      <c r="L2370" s="6">
        <v>39829</v>
      </c>
      <c r="M2370">
        <v>0</v>
      </c>
      <c r="N2370">
        <f t="shared" si="40"/>
        <v>0.54081237089798406</v>
      </c>
      <c r="O2370">
        <f>VLOOKUP(L2370,'RTY Prices'!$A$1:$G$4152,7,1)</f>
        <v>466.45001200000002</v>
      </c>
    </row>
    <row r="2371" spans="12:15" x14ac:dyDescent="0.15">
      <c r="L2371" s="6">
        <v>39832</v>
      </c>
      <c r="M2371">
        <v>0</v>
      </c>
      <c r="N2371">
        <f t="shared" si="40"/>
        <v>0.54081237089798406</v>
      </c>
      <c r="O2371">
        <f>VLOOKUP(L2371,'RTY Prices'!$A$1:$G$4152,7,1)</f>
        <v>466.45001200000002</v>
      </c>
    </row>
    <row r="2372" spans="12:15" x14ac:dyDescent="0.15">
      <c r="L2372" s="6">
        <v>39833</v>
      </c>
      <c r="M2372">
        <v>0</v>
      </c>
      <c r="N2372">
        <f t="shared" si="40"/>
        <v>0.54081237089798406</v>
      </c>
      <c r="O2372">
        <f>VLOOKUP(L2372,'RTY Prices'!$A$1:$G$4152,7,1)</f>
        <v>433.64999399999999</v>
      </c>
    </row>
    <row r="2373" spans="12:15" x14ac:dyDescent="0.15">
      <c r="L2373" s="6">
        <v>39834</v>
      </c>
      <c r="M2373">
        <v>0</v>
      </c>
      <c r="N2373">
        <f t="shared" si="40"/>
        <v>0.54081237089798406</v>
      </c>
      <c r="O2373">
        <f>VLOOKUP(L2373,'RTY Prices'!$A$1:$G$4152,7,1)</f>
        <v>456.76001000000002</v>
      </c>
    </row>
    <row r="2374" spans="12:15" x14ac:dyDescent="0.15">
      <c r="L2374" s="6">
        <v>39835</v>
      </c>
      <c r="M2374">
        <v>0</v>
      </c>
      <c r="N2374">
        <f t="shared" si="40"/>
        <v>0.54081237089798406</v>
      </c>
      <c r="O2374">
        <f>VLOOKUP(L2374,'RTY Prices'!$A$1:$G$4152,7,1)</f>
        <v>442.85000600000001</v>
      </c>
    </row>
    <row r="2375" spans="12:15" x14ac:dyDescent="0.15">
      <c r="L2375" s="6">
        <v>39836</v>
      </c>
      <c r="M2375">
        <v>0</v>
      </c>
      <c r="N2375">
        <f t="shared" si="40"/>
        <v>0.54081237089798406</v>
      </c>
      <c r="O2375">
        <f>VLOOKUP(L2375,'RTY Prices'!$A$1:$G$4152,7,1)</f>
        <v>444.35998499999999</v>
      </c>
    </row>
    <row r="2376" spans="12:15" x14ac:dyDescent="0.15">
      <c r="L2376" s="6">
        <v>39839</v>
      </c>
      <c r="M2376">
        <v>0</v>
      </c>
      <c r="N2376">
        <f t="shared" si="40"/>
        <v>0.54081237089798406</v>
      </c>
      <c r="O2376">
        <f>VLOOKUP(L2376,'RTY Prices'!$A$1:$G$4152,7,1)</f>
        <v>450.05999800000001</v>
      </c>
    </row>
    <row r="2377" spans="12:15" x14ac:dyDescent="0.15">
      <c r="L2377" s="6">
        <v>39840</v>
      </c>
      <c r="M2377">
        <v>0</v>
      </c>
      <c r="N2377">
        <f t="shared" si="40"/>
        <v>0.54081237089798406</v>
      </c>
      <c r="O2377">
        <f>VLOOKUP(L2377,'RTY Prices'!$A$1:$G$4152,7,1)</f>
        <v>455.57998700000002</v>
      </c>
    </row>
    <row r="2378" spans="12:15" x14ac:dyDescent="0.15">
      <c r="L2378" s="6">
        <v>39841</v>
      </c>
      <c r="M2378">
        <v>0</v>
      </c>
      <c r="N2378">
        <f t="shared" si="40"/>
        <v>0.54081237089798406</v>
      </c>
      <c r="O2378">
        <f>VLOOKUP(L2378,'RTY Prices'!$A$1:$G$4152,7,1)</f>
        <v>473.01998900000001</v>
      </c>
    </row>
    <row r="2379" spans="12:15" x14ac:dyDescent="0.15">
      <c r="L2379" s="6">
        <v>39842</v>
      </c>
      <c r="M2379">
        <v>0</v>
      </c>
      <c r="N2379">
        <f t="shared" si="40"/>
        <v>0.54081237089798406</v>
      </c>
      <c r="O2379">
        <f>VLOOKUP(L2379,'RTY Prices'!$A$1:$G$4152,7,1)</f>
        <v>453.23998999999998</v>
      </c>
    </row>
    <row r="2380" spans="12:15" x14ac:dyDescent="0.15">
      <c r="L2380" s="6">
        <v>39843</v>
      </c>
      <c r="M2380">
        <v>0</v>
      </c>
      <c r="N2380">
        <f t="shared" ref="N2380:N2443" si="41">M2380+N2379</f>
        <v>0.54081237089798406</v>
      </c>
      <c r="O2380">
        <f>VLOOKUP(L2380,'RTY Prices'!$A$1:$G$4152,7,1)</f>
        <v>443.52999899999998</v>
      </c>
    </row>
    <row r="2381" spans="12:15" x14ac:dyDescent="0.15">
      <c r="L2381" s="6">
        <v>39846</v>
      </c>
      <c r="M2381">
        <v>0</v>
      </c>
      <c r="N2381">
        <f t="shared" si="41"/>
        <v>0.54081237089798406</v>
      </c>
      <c r="O2381">
        <f>VLOOKUP(L2381,'RTY Prices'!$A$1:$G$4152,7,1)</f>
        <v>449.60998499999999</v>
      </c>
    </row>
    <row r="2382" spans="12:15" x14ac:dyDescent="0.15">
      <c r="L2382" s="6">
        <v>39847</v>
      </c>
      <c r="M2382">
        <v>0</v>
      </c>
      <c r="N2382">
        <f t="shared" si="41"/>
        <v>0.54081237089798406</v>
      </c>
      <c r="O2382">
        <f>VLOOKUP(L2382,'RTY Prices'!$A$1:$G$4152,7,1)</f>
        <v>452.89999399999999</v>
      </c>
    </row>
    <row r="2383" spans="12:15" x14ac:dyDescent="0.15">
      <c r="L2383" s="6">
        <v>39848</v>
      </c>
      <c r="M2383">
        <v>0</v>
      </c>
      <c r="N2383">
        <f t="shared" si="41"/>
        <v>0.54081237089798406</v>
      </c>
      <c r="O2383">
        <f>VLOOKUP(L2383,'RTY Prices'!$A$1:$G$4152,7,1)</f>
        <v>448.48001099999999</v>
      </c>
    </row>
    <row r="2384" spans="12:15" x14ac:dyDescent="0.15">
      <c r="L2384" s="6">
        <v>39849</v>
      </c>
      <c r="M2384">
        <v>0</v>
      </c>
      <c r="N2384">
        <f t="shared" si="41"/>
        <v>0.54081237089798406</v>
      </c>
      <c r="O2384">
        <f>VLOOKUP(L2384,'RTY Prices'!$A$1:$G$4152,7,1)</f>
        <v>455.07998700000002</v>
      </c>
    </row>
    <row r="2385" spans="12:15" x14ac:dyDescent="0.15">
      <c r="L2385" s="6">
        <v>39850</v>
      </c>
      <c r="M2385">
        <v>0</v>
      </c>
      <c r="N2385">
        <f t="shared" si="41"/>
        <v>0.54081237089798406</v>
      </c>
      <c r="O2385">
        <f>VLOOKUP(L2385,'RTY Prices'!$A$1:$G$4152,7,1)</f>
        <v>470.70001200000002</v>
      </c>
    </row>
    <row r="2386" spans="12:15" x14ac:dyDescent="0.15">
      <c r="L2386" s="6">
        <v>39853</v>
      </c>
      <c r="M2386">
        <v>0</v>
      </c>
      <c r="N2386">
        <f t="shared" si="41"/>
        <v>0.54081237089798406</v>
      </c>
      <c r="O2386">
        <f>VLOOKUP(L2386,'RTY Prices'!$A$1:$G$4152,7,1)</f>
        <v>467.94000199999999</v>
      </c>
    </row>
    <row r="2387" spans="12:15" x14ac:dyDescent="0.15">
      <c r="L2387" s="6">
        <v>39854</v>
      </c>
      <c r="M2387">
        <v>0</v>
      </c>
      <c r="N2387">
        <f t="shared" si="41"/>
        <v>0.54081237089798406</v>
      </c>
      <c r="O2387">
        <f>VLOOKUP(L2387,'RTY Prices'!$A$1:$G$4152,7,1)</f>
        <v>445.76998900000001</v>
      </c>
    </row>
    <row r="2388" spans="12:15" x14ac:dyDescent="0.15">
      <c r="L2388" s="6">
        <v>39855</v>
      </c>
      <c r="M2388">
        <v>0</v>
      </c>
      <c r="N2388">
        <f t="shared" si="41"/>
        <v>0.54081237089798406</v>
      </c>
      <c r="O2388">
        <f>VLOOKUP(L2388,'RTY Prices'!$A$1:$G$4152,7,1)</f>
        <v>447.95001200000002</v>
      </c>
    </row>
    <row r="2389" spans="12:15" x14ac:dyDescent="0.15">
      <c r="L2389" s="6">
        <v>39856</v>
      </c>
      <c r="M2389">
        <v>0</v>
      </c>
      <c r="N2389">
        <f t="shared" si="41"/>
        <v>0.54081237089798406</v>
      </c>
      <c r="O2389">
        <f>VLOOKUP(L2389,'RTY Prices'!$A$1:$G$4152,7,1)</f>
        <v>450.42001299999998</v>
      </c>
    </row>
    <row r="2390" spans="12:15" x14ac:dyDescent="0.15">
      <c r="L2390" s="6">
        <v>39857</v>
      </c>
      <c r="M2390">
        <v>0</v>
      </c>
      <c r="N2390">
        <f t="shared" si="41"/>
        <v>0.54081237089798406</v>
      </c>
      <c r="O2390">
        <f>VLOOKUP(L2390,'RTY Prices'!$A$1:$G$4152,7,1)</f>
        <v>448.35998499999999</v>
      </c>
    </row>
    <row r="2391" spans="12:15" x14ac:dyDescent="0.15">
      <c r="L2391" s="6">
        <v>39860</v>
      </c>
      <c r="M2391">
        <v>0</v>
      </c>
      <c r="N2391">
        <f t="shared" si="41"/>
        <v>0.54081237089798406</v>
      </c>
      <c r="O2391">
        <f>VLOOKUP(L2391,'RTY Prices'!$A$1:$G$4152,7,1)</f>
        <v>448.35998499999999</v>
      </c>
    </row>
    <row r="2392" spans="12:15" x14ac:dyDescent="0.15">
      <c r="L2392" s="6">
        <v>39861</v>
      </c>
      <c r="M2392">
        <v>0</v>
      </c>
      <c r="N2392">
        <f t="shared" si="41"/>
        <v>0.54081237089798406</v>
      </c>
      <c r="O2392">
        <f>VLOOKUP(L2392,'RTY Prices'!$A$1:$G$4152,7,1)</f>
        <v>428.89999399999999</v>
      </c>
    </row>
    <row r="2393" spans="12:15" x14ac:dyDescent="0.15">
      <c r="L2393" s="6">
        <v>39862</v>
      </c>
      <c r="M2393">
        <v>1.33364445791994E-2</v>
      </c>
      <c r="N2393">
        <f t="shared" si="41"/>
        <v>0.55414881547718342</v>
      </c>
      <c r="O2393">
        <f>VLOOKUP(L2393,'RTY Prices'!$A$1:$G$4152,7,1)</f>
        <v>423.17999300000002</v>
      </c>
    </row>
    <row r="2394" spans="12:15" x14ac:dyDescent="0.15">
      <c r="L2394" s="6">
        <v>39863</v>
      </c>
      <c r="M2394">
        <v>1.52890072948227E-2</v>
      </c>
      <c r="N2394">
        <f t="shared" si="41"/>
        <v>0.56943782277200616</v>
      </c>
      <c r="O2394">
        <f>VLOOKUP(L2394,'RTY Prices'!$A$1:$G$4152,7,1)</f>
        <v>416.709991</v>
      </c>
    </row>
    <row r="2395" spans="12:15" x14ac:dyDescent="0.15">
      <c r="L2395" s="6">
        <v>39864</v>
      </c>
      <c r="M2395">
        <v>1.3798565247263301E-2</v>
      </c>
      <c r="N2395">
        <f t="shared" si="41"/>
        <v>0.58323638801926947</v>
      </c>
      <c r="O2395">
        <f>VLOOKUP(L2395,'RTY Prices'!$A$1:$G$4152,7,1)</f>
        <v>410.959991</v>
      </c>
    </row>
    <row r="2396" spans="12:15" x14ac:dyDescent="0.15">
      <c r="L2396" s="6">
        <v>39867</v>
      </c>
      <c r="M2396">
        <v>3.9857904318476502E-2</v>
      </c>
      <c r="N2396">
        <f t="shared" si="41"/>
        <v>0.62309429233774594</v>
      </c>
      <c r="O2396">
        <f>VLOOKUP(L2396,'RTY Prices'!$A$1:$G$4152,7,1)</f>
        <v>394.57998700000002</v>
      </c>
    </row>
    <row r="2397" spans="12:15" x14ac:dyDescent="0.15">
      <c r="L2397" s="6">
        <v>39868</v>
      </c>
      <c r="M2397">
        <v>-3.7792971232218003E-2</v>
      </c>
      <c r="N2397">
        <f t="shared" si="41"/>
        <v>0.58530132110552791</v>
      </c>
      <c r="O2397">
        <f>VLOOKUP(L2397,'RTY Prices'!$A$1:$G$4152,7,1)</f>
        <v>412.48001099999999</v>
      </c>
    </row>
    <row r="2398" spans="12:15" x14ac:dyDescent="0.15">
      <c r="L2398" s="6">
        <v>39869</v>
      </c>
      <c r="M2398">
        <v>0</v>
      </c>
      <c r="N2398">
        <f t="shared" si="41"/>
        <v>0.58530132110552791</v>
      </c>
      <c r="O2398">
        <f>VLOOKUP(L2398,'RTY Prices'!$A$1:$G$4152,7,1)</f>
        <v>401.44000199999999</v>
      </c>
    </row>
    <row r="2399" spans="12:15" x14ac:dyDescent="0.15">
      <c r="L2399" s="6">
        <v>39870</v>
      </c>
      <c r="M2399">
        <v>0</v>
      </c>
      <c r="N2399">
        <f t="shared" si="41"/>
        <v>0.58530132110552791</v>
      </c>
      <c r="O2399">
        <f>VLOOKUP(L2399,'RTY Prices'!$A$1:$G$4152,7,1)</f>
        <v>392.95001200000002</v>
      </c>
    </row>
    <row r="2400" spans="12:15" x14ac:dyDescent="0.15">
      <c r="L2400" s="6">
        <v>39871</v>
      </c>
      <c r="M2400">
        <v>0</v>
      </c>
      <c r="N2400">
        <f t="shared" si="41"/>
        <v>0.58530132110552791</v>
      </c>
      <c r="O2400">
        <f>VLOOKUP(L2400,'RTY Prices'!$A$1:$G$4152,7,1)</f>
        <v>389.01998900000001</v>
      </c>
    </row>
    <row r="2401" spans="12:15" x14ac:dyDescent="0.15">
      <c r="L2401" s="6">
        <v>39874</v>
      </c>
      <c r="M2401">
        <v>0</v>
      </c>
      <c r="N2401">
        <f t="shared" si="41"/>
        <v>0.58530132110552791</v>
      </c>
      <c r="O2401">
        <f>VLOOKUP(L2401,'RTY Prices'!$A$1:$G$4152,7,1)</f>
        <v>367.79998799999998</v>
      </c>
    </row>
    <row r="2402" spans="12:15" x14ac:dyDescent="0.15">
      <c r="L2402" s="6">
        <v>39875</v>
      </c>
      <c r="M2402">
        <v>0</v>
      </c>
      <c r="N2402">
        <f t="shared" si="41"/>
        <v>0.58530132110552791</v>
      </c>
      <c r="O2402">
        <f>VLOOKUP(L2402,'RTY Prices'!$A$1:$G$4152,7,1)</f>
        <v>361.01001000000002</v>
      </c>
    </row>
    <row r="2403" spans="12:15" x14ac:dyDescent="0.15">
      <c r="L2403" s="6">
        <v>39876</v>
      </c>
      <c r="M2403">
        <v>0</v>
      </c>
      <c r="N2403">
        <f t="shared" si="41"/>
        <v>0.58530132110552791</v>
      </c>
      <c r="O2403">
        <f>VLOOKUP(L2403,'RTY Prices'!$A$1:$G$4152,7,1)</f>
        <v>371.29998799999998</v>
      </c>
    </row>
    <row r="2404" spans="12:15" x14ac:dyDescent="0.15">
      <c r="L2404" s="6">
        <v>39877</v>
      </c>
      <c r="M2404">
        <v>0</v>
      </c>
      <c r="N2404">
        <f t="shared" si="41"/>
        <v>0.58530132110552791</v>
      </c>
      <c r="O2404">
        <f>VLOOKUP(L2404,'RTY Prices'!$A$1:$G$4152,7,1)</f>
        <v>349.45001200000002</v>
      </c>
    </row>
    <row r="2405" spans="12:15" x14ac:dyDescent="0.15">
      <c r="L2405" s="6">
        <v>39878</v>
      </c>
      <c r="M2405">
        <v>0</v>
      </c>
      <c r="N2405">
        <f t="shared" si="41"/>
        <v>0.58530132110552791</v>
      </c>
      <c r="O2405">
        <f>VLOOKUP(L2405,'RTY Prices'!$A$1:$G$4152,7,1)</f>
        <v>351.04998799999998</v>
      </c>
    </row>
    <row r="2406" spans="12:15" x14ac:dyDescent="0.15">
      <c r="L2406" s="6">
        <v>39881</v>
      </c>
      <c r="M2406">
        <v>0</v>
      </c>
      <c r="N2406">
        <f t="shared" si="41"/>
        <v>0.58530132110552791</v>
      </c>
      <c r="O2406">
        <f>VLOOKUP(L2406,'RTY Prices'!$A$1:$G$4152,7,1)</f>
        <v>343.26001000000002</v>
      </c>
    </row>
    <row r="2407" spans="12:15" x14ac:dyDescent="0.15">
      <c r="L2407" s="6">
        <v>39882</v>
      </c>
      <c r="M2407">
        <v>0</v>
      </c>
      <c r="N2407">
        <f t="shared" si="41"/>
        <v>0.58530132110552791</v>
      </c>
      <c r="O2407">
        <f>VLOOKUP(L2407,'RTY Prices'!$A$1:$G$4152,7,1)</f>
        <v>367.75</v>
      </c>
    </row>
    <row r="2408" spans="12:15" x14ac:dyDescent="0.15">
      <c r="L2408" s="6">
        <v>39883</v>
      </c>
      <c r="M2408">
        <v>0</v>
      </c>
      <c r="N2408">
        <f t="shared" si="41"/>
        <v>0.58530132110552791</v>
      </c>
      <c r="O2408">
        <f>VLOOKUP(L2408,'RTY Prices'!$A$1:$G$4152,7,1)</f>
        <v>366.29998799999998</v>
      </c>
    </row>
    <row r="2409" spans="12:15" x14ac:dyDescent="0.15">
      <c r="L2409" s="6">
        <v>39884</v>
      </c>
      <c r="M2409">
        <v>0</v>
      </c>
      <c r="N2409">
        <f t="shared" si="41"/>
        <v>0.58530132110552791</v>
      </c>
      <c r="O2409">
        <f>VLOOKUP(L2409,'RTY Prices'!$A$1:$G$4152,7,1)</f>
        <v>390.11999500000002</v>
      </c>
    </row>
    <row r="2410" spans="12:15" x14ac:dyDescent="0.15">
      <c r="L2410" s="6">
        <v>39885</v>
      </c>
      <c r="M2410">
        <v>0</v>
      </c>
      <c r="N2410">
        <f t="shared" si="41"/>
        <v>0.58530132110552791</v>
      </c>
      <c r="O2410">
        <f>VLOOKUP(L2410,'RTY Prices'!$A$1:$G$4152,7,1)</f>
        <v>393.08999599999999</v>
      </c>
    </row>
    <row r="2411" spans="12:15" x14ac:dyDescent="0.15">
      <c r="L2411" s="6">
        <v>39888</v>
      </c>
      <c r="M2411">
        <v>0</v>
      </c>
      <c r="N2411">
        <f t="shared" si="41"/>
        <v>0.58530132110552791</v>
      </c>
      <c r="O2411">
        <f>VLOOKUP(L2411,'RTY Prices'!$A$1:$G$4152,7,1)</f>
        <v>386.35998499999999</v>
      </c>
    </row>
    <row r="2412" spans="12:15" x14ac:dyDescent="0.15">
      <c r="L2412" s="6">
        <v>39889</v>
      </c>
      <c r="M2412">
        <v>0</v>
      </c>
      <c r="N2412">
        <f t="shared" si="41"/>
        <v>0.58530132110552791</v>
      </c>
      <c r="O2412">
        <f>VLOOKUP(L2412,'RTY Prices'!$A$1:$G$4152,7,1)</f>
        <v>403.58999599999999</v>
      </c>
    </row>
    <row r="2413" spans="12:15" x14ac:dyDescent="0.15">
      <c r="L2413" s="6">
        <v>39890</v>
      </c>
      <c r="M2413">
        <v>0</v>
      </c>
      <c r="N2413">
        <f t="shared" si="41"/>
        <v>0.58530132110552791</v>
      </c>
      <c r="O2413">
        <f>VLOOKUP(L2413,'RTY Prices'!$A$1:$G$4152,7,1)</f>
        <v>417.63000499999998</v>
      </c>
    </row>
    <row r="2414" spans="12:15" x14ac:dyDescent="0.15">
      <c r="L2414" s="6">
        <v>39891</v>
      </c>
      <c r="M2414">
        <v>0</v>
      </c>
      <c r="N2414">
        <f t="shared" si="41"/>
        <v>0.58530132110552791</v>
      </c>
      <c r="O2414">
        <f>VLOOKUP(L2414,'RTY Prices'!$A$1:$G$4152,7,1)</f>
        <v>413.26001000000002</v>
      </c>
    </row>
    <row r="2415" spans="12:15" x14ac:dyDescent="0.15">
      <c r="L2415" s="6">
        <v>39892</v>
      </c>
      <c r="M2415">
        <v>0</v>
      </c>
      <c r="N2415">
        <f t="shared" si="41"/>
        <v>0.58530132110552791</v>
      </c>
      <c r="O2415">
        <f>VLOOKUP(L2415,'RTY Prices'!$A$1:$G$4152,7,1)</f>
        <v>400.10998499999999</v>
      </c>
    </row>
    <row r="2416" spans="12:15" x14ac:dyDescent="0.15">
      <c r="L2416" s="6">
        <v>39895</v>
      </c>
      <c r="M2416">
        <v>0</v>
      </c>
      <c r="N2416">
        <f t="shared" si="41"/>
        <v>0.58530132110552791</v>
      </c>
      <c r="O2416">
        <f>VLOOKUP(L2416,'RTY Prices'!$A$1:$G$4152,7,1)</f>
        <v>433.72000100000002</v>
      </c>
    </row>
    <row r="2417" spans="12:15" x14ac:dyDescent="0.15">
      <c r="L2417" s="6">
        <v>39896</v>
      </c>
      <c r="M2417">
        <v>0</v>
      </c>
      <c r="N2417">
        <f t="shared" si="41"/>
        <v>0.58530132110552791</v>
      </c>
      <c r="O2417">
        <f>VLOOKUP(L2417,'RTY Prices'!$A$1:$G$4152,7,1)</f>
        <v>416.39001500000001</v>
      </c>
    </row>
    <row r="2418" spans="12:15" x14ac:dyDescent="0.15">
      <c r="L2418" s="6">
        <v>39897</v>
      </c>
      <c r="M2418">
        <v>0</v>
      </c>
      <c r="N2418">
        <f t="shared" si="41"/>
        <v>0.58530132110552791</v>
      </c>
      <c r="O2418">
        <f>VLOOKUP(L2418,'RTY Prices'!$A$1:$G$4152,7,1)</f>
        <v>426.51998900000001</v>
      </c>
    </row>
    <row r="2419" spans="12:15" x14ac:dyDescent="0.15">
      <c r="L2419" s="6">
        <v>39898</v>
      </c>
      <c r="M2419">
        <v>0</v>
      </c>
      <c r="N2419">
        <f t="shared" si="41"/>
        <v>0.58530132110552791</v>
      </c>
      <c r="O2419">
        <f>VLOOKUP(L2419,'RTY Prices'!$A$1:$G$4152,7,1)</f>
        <v>445.29998799999998</v>
      </c>
    </row>
    <row r="2420" spans="12:15" x14ac:dyDescent="0.15">
      <c r="L2420" s="6">
        <v>39899</v>
      </c>
      <c r="M2420">
        <v>0</v>
      </c>
      <c r="N2420">
        <f t="shared" si="41"/>
        <v>0.58530132110552791</v>
      </c>
      <c r="O2420">
        <f>VLOOKUP(L2420,'RTY Prices'!$A$1:$G$4152,7,1)</f>
        <v>429</v>
      </c>
    </row>
    <row r="2421" spans="12:15" x14ac:dyDescent="0.15">
      <c r="L2421" s="6">
        <v>39902</v>
      </c>
      <c r="M2421">
        <v>0</v>
      </c>
      <c r="N2421">
        <f t="shared" si="41"/>
        <v>0.58530132110552791</v>
      </c>
      <c r="O2421">
        <f>VLOOKUP(L2421,'RTY Prices'!$A$1:$G$4152,7,1)</f>
        <v>415.97000100000002</v>
      </c>
    </row>
    <row r="2422" spans="12:15" x14ac:dyDescent="0.15">
      <c r="L2422" s="6">
        <v>39903</v>
      </c>
      <c r="M2422">
        <v>0</v>
      </c>
      <c r="N2422">
        <f t="shared" si="41"/>
        <v>0.58530132110552791</v>
      </c>
      <c r="O2422">
        <f>VLOOKUP(L2422,'RTY Prices'!$A$1:$G$4152,7,1)</f>
        <v>422.75</v>
      </c>
    </row>
    <row r="2423" spans="12:15" x14ac:dyDescent="0.15">
      <c r="L2423" s="6">
        <v>39904</v>
      </c>
      <c r="M2423">
        <v>0</v>
      </c>
      <c r="N2423">
        <f t="shared" si="41"/>
        <v>0.58530132110552791</v>
      </c>
      <c r="O2423">
        <f>VLOOKUP(L2423,'RTY Prices'!$A$1:$G$4152,7,1)</f>
        <v>429.16000400000001</v>
      </c>
    </row>
    <row r="2424" spans="12:15" x14ac:dyDescent="0.15">
      <c r="L2424" s="6">
        <v>39905</v>
      </c>
      <c r="M2424">
        <v>0</v>
      </c>
      <c r="N2424">
        <f t="shared" si="41"/>
        <v>0.58530132110552791</v>
      </c>
      <c r="O2424">
        <f>VLOOKUP(L2424,'RTY Prices'!$A$1:$G$4152,7,1)</f>
        <v>450.19000199999999</v>
      </c>
    </row>
    <row r="2425" spans="12:15" x14ac:dyDescent="0.15">
      <c r="L2425" s="6">
        <v>39906</v>
      </c>
      <c r="M2425">
        <v>0</v>
      </c>
      <c r="N2425">
        <f t="shared" si="41"/>
        <v>0.58530132110552791</v>
      </c>
      <c r="O2425">
        <f>VLOOKUP(L2425,'RTY Prices'!$A$1:$G$4152,7,1)</f>
        <v>456.13000499999998</v>
      </c>
    </row>
    <row r="2426" spans="12:15" x14ac:dyDescent="0.15">
      <c r="L2426" s="6">
        <v>39909</v>
      </c>
      <c r="M2426">
        <v>0</v>
      </c>
      <c r="N2426">
        <f t="shared" si="41"/>
        <v>0.58530132110552791</v>
      </c>
      <c r="O2426">
        <f>VLOOKUP(L2426,'RTY Prices'!$A$1:$G$4152,7,1)</f>
        <v>447.55999800000001</v>
      </c>
    </row>
    <row r="2427" spans="12:15" x14ac:dyDescent="0.15">
      <c r="L2427" s="6">
        <v>39910</v>
      </c>
      <c r="M2427">
        <v>0</v>
      </c>
      <c r="N2427">
        <f t="shared" si="41"/>
        <v>0.58530132110552791</v>
      </c>
      <c r="O2427">
        <f>VLOOKUP(L2427,'RTY Prices'!$A$1:$G$4152,7,1)</f>
        <v>431.70001200000002</v>
      </c>
    </row>
    <row r="2428" spans="12:15" x14ac:dyDescent="0.15">
      <c r="L2428" s="6">
        <v>39911</v>
      </c>
      <c r="M2428">
        <v>0</v>
      </c>
      <c r="N2428">
        <f t="shared" si="41"/>
        <v>0.58530132110552791</v>
      </c>
      <c r="O2428">
        <f>VLOOKUP(L2428,'RTY Prices'!$A$1:$G$4152,7,1)</f>
        <v>442.11999500000002</v>
      </c>
    </row>
    <row r="2429" spans="12:15" x14ac:dyDescent="0.15">
      <c r="L2429" s="6">
        <v>39912</v>
      </c>
      <c r="M2429">
        <v>0</v>
      </c>
      <c r="N2429">
        <f t="shared" si="41"/>
        <v>0.58530132110552791</v>
      </c>
      <c r="O2429">
        <f>VLOOKUP(L2429,'RTY Prices'!$A$1:$G$4152,7,1)</f>
        <v>468.20001200000002</v>
      </c>
    </row>
    <row r="2430" spans="12:15" x14ac:dyDescent="0.15">
      <c r="L2430" s="6">
        <v>39913</v>
      </c>
      <c r="M2430">
        <v>0</v>
      </c>
      <c r="N2430">
        <f t="shared" si="41"/>
        <v>0.58530132110552791</v>
      </c>
      <c r="O2430">
        <f>VLOOKUP(L2430,'RTY Prices'!$A$1:$G$4152,7,1)</f>
        <v>468.20001200000002</v>
      </c>
    </row>
    <row r="2431" spans="12:15" x14ac:dyDescent="0.15">
      <c r="L2431" s="6">
        <v>39916</v>
      </c>
      <c r="M2431">
        <v>0</v>
      </c>
      <c r="N2431">
        <f t="shared" si="41"/>
        <v>0.58530132110552791</v>
      </c>
      <c r="O2431">
        <f>VLOOKUP(L2431,'RTY Prices'!$A$1:$G$4152,7,1)</f>
        <v>468.04998799999998</v>
      </c>
    </row>
    <row r="2432" spans="12:15" x14ac:dyDescent="0.15">
      <c r="L2432" s="6">
        <v>39917</v>
      </c>
      <c r="M2432">
        <v>0</v>
      </c>
      <c r="N2432">
        <f t="shared" si="41"/>
        <v>0.58530132110552791</v>
      </c>
      <c r="O2432">
        <f>VLOOKUP(L2432,'RTY Prices'!$A$1:$G$4152,7,1)</f>
        <v>453.22000100000002</v>
      </c>
    </row>
    <row r="2433" spans="12:15" x14ac:dyDescent="0.15">
      <c r="L2433" s="6">
        <v>39918</v>
      </c>
      <c r="M2433">
        <v>0</v>
      </c>
      <c r="N2433">
        <f t="shared" si="41"/>
        <v>0.58530132110552791</v>
      </c>
      <c r="O2433">
        <f>VLOOKUP(L2433,'RTY Prices'!$A$1:$G$4152,7,1)</f>
        <v>461.13000499999998</v>
      </c>
    </row>
    <row r="2434" spans="12:15" x14ac:dyDescent="0.15">
      <c r="L2434" s="6">
        <v>39919</v>
      </c>
      <c r="M2434">
        <v>0</v>
      </c>
      <c r="N2434">
        <f t="shared" si="41"/>
        <v>0.58530132110552791</v>
      </c>
      <c r="O2434">
        <f>VLOOKUP(L2434,'RTY Prices'!$A$1:$G$4152,7,1)</f>
        <v>473.88000499999998</v>
      </c>
    </row>
    <row r="2435" spans="12:15" x14ac:dyDescent="0.15">
      <c r="L2435" s="6">
        <v>39920</v>
      </c>
      <c r="M2435">
        <v>0</v>
      </c>
      <c r="N2435">
        <f t="shared" si="41"/>
        <v>0.58530132110552791</v>
      </c>
      <c r="O2435">
        <f>VLOOKUP(L2435,'RTY Prices'!$A$1:$G$4152,7,1)</f>
        <v>479.36999500000002</v>
      </c>
    </row>
    <row r="2436" spans="12:15" x14ac:dyDescent="0.15">
      <c r="L2436" s="6">
        <v>39923</v>
      </c>
      <c r="M2436">
        <v>0</v>
      </c>
      <c r="N2436">
        <f t="shared" si="41"/>
        <v>0.58530132110552791</v>
      </c>
      <c r="O2436">
        <f>VLOOKUP(L2436,'RTY Prices'!$A$1:$G$4152,7,1)</f>
        <v>452.48998999999998</v>
      </c>
    </row>
    <row r="2437" spans="12:15" x14ac:dyDescent="0.15">
      <c r="L2437" s="6">
        <v>39924</v>
      </c>
      <c r="M2437">
        <v>0</v>
      </c>
      <c r="N2437">
        <f t="shared" si="41"/>
        <v>0.58530132110552791</v>
      </c>
      <c r="O2437">
        <f>VLOOKUP(L2437,'RTY Prices'!$A$1:$G$4152,7,1)</f>
        <v>470.04998799999998</v>
      </c>
    </row>
    <row r="2438" spans="12:15" x14ac:dyDescent="0.15">
      <c r="L2438" s="6">
        <v>39925</v>
      </c>
      <c r="M2438">
        <v>0</v>
      </c>
      <c r="N2438">
        <f t="shared" si="41"/>
        <v>0.58530132110552791</v>
      </c>
      <c r="O2438">
        <f>VLOOKUP(L2438,'RTY Prices'!$A$1:$G$4152,7,1)</f>
        <v>470.73001099999999</v>
      </c>
    </row>
    <row r="2439" spans="12:15" x14ac:dyDescent="0.15">
      <c r="L2439" s="6">
        <v>39926</v>
      </c>
      <c r="M2439">
        <v>0</v>
      </c>
      <c r="N2439">
        <f t="shared" si="41"/>
        <v>0.58530132110552791</v>
      </c>
      <c r="O2439">
        <f>VLOOKUP(L2439,'RTY Prices'!$A$1:$G$4152,7,1)</f>
        <v>466.61999500000002</v>
      </c>
    </row>
    <row r="2440" spans="12:15" x14ac:dyDescent="0.15">
      <c r="L2440" s="6">
        <v>39927</v>
      </c>
      <c r="M2440">
        <v>0</v>
      </c>
      <c r="N2440">
        <f t="shared" si="41"/>
        <v>0.58530132110552791</v>
      </c>
      <c r="O2440">
        <f>VLOOKUP(L2440,'RTY Prices'!$A$1:$G$4152,7,1)</f>
        <v>478.73998999999998</v>
      </c>
    </row>
    <row r="2441" spans="12:15" x14ac:dyDescent="0.15">
      <c r="L2441" s="6">
        <v>39930</v>
      </c>
      <c r="M2441">
        <v>0</v>
      </c>
      <c r="N2441">
        <f t="shared" si="41"/>
        <v>0.58530132110552791</v>
      </c>
      <c r="O2441">
        <f>VLOOKUP(L2441,'RTY Prices'!$A$1:$G$4152,7,1)</f>
        <v>469.52999899999998</v>
      </c>
    </row>
    <row r="2442" spans="12:15" x14ac:dyDescent="0.15">
      <c r="L2442" s="6">
        <v>39931</v>
      </c>
      <c r="M2442">
        <v>0</v>
      </c>
      <c r="N2442">
        <f t="shared" si="41"/>
        <v>0.58530132110552791</v>
      </c>
      <c r="O2442">
        <f>VLOOKUP(L2442,'RTY Prices'!$A$1:$G$4152,7,1)</f>
        <v>472.83999599999999</v>
      </c>
    </row>
    <row r="2443" spans="12:15" x14ac:dyDescent="0.15">
      <c r="L2443" s="6">
        <v>39932</v>
      </c>
      <c r="M2443">
        <v>0</v>
      </c>
      <c r="N2443">
        <f t="shared" si="41"/>
        <v>0.58530132110552791</v>
      </c>
      <c r="O2443">
        <f>VLOOKUP(L2443,'RTY Prices'!$A$1:$G$4152,7,1)</f>
        <v>491.47000100000002</v>
      </c>
    </row>
    <row r="2444" spans="12:15" x14ac:dyDescent="0.15">
      <c r="L2444" s="6">
        <v>39933</v>
      </c>
      <c r="M2444">
        <v>0</v>
      </c>
      <c r="N2444">
        <f t="shared" ref="N2444:N2507" si="42">M2444+N2443</f>
        <v>0.58530132110552791</v>
      </c>
      <c r="O2444">
        <f>VLOOKUP(L2444,'RTY Prices'!$A$1:$G$4152,7,1)</f>
        <v>487.55999800000001</v>
      </c>
    </row>
    <row r="2445" spans="12:15" x14ac:dyDescent="0.15">
      <c r="L2445" s="6">
        <v>39934</v>
      </c>
      <c r="M2445">
        <v>0</v>
      </c>
      <c r="N2445">
        <f t="shared" si="42"/>
        <v>0.58530132110552791</v>
      </c>
      <c r="O2445">
        <f>VLOOKUP(L2445,'RTY Prices'!$A$1:$G$4152,7,1)</f>
        <v>486.98001099999999</v>
      </c>
    </row>
    <row r="2446" spans="12:15" x14ac:dyDescent="0.15">
      <c r="L2446" s="6">
        <v>39937</v>
      </c>
      <c r="M2446">
        <v>0</v>
      </c>
      <c r="N2446">
        <f t="shared" si="42"/>
        <v>0.58530132110552791</v>
      </c>
      <c r="O2446">
        <f>VLOOKUP(L2446,'RTY Prices'!$A$1:$G$4152,7,1)</f>
        <v>506.82000699999998</v>
      </c>
    </row>
    <row r="2447" spans="12:15" x14ac:dyDescent="0.15">
      <c r="L2447" s="6">
        <v>39938</v>
      </c>
      <c r="M2447">
        <v>0</v>
      </c>
      <c r="N2447">
        <f t="shared" si="42"/>
        <v>0.58530132110552791</v>
      </c>
      <c r="O2447">
        <f>VLOOKUP(L2447,'RTY Prices'!$A$1:$G$4152,7,1)</f>
        <v>502.54998799999998</v>
      </c>
    </row>
    <row r="2448" spans="12:15" x14ac:dyDescent="0.15">
      <c r="L2448" s="6">
        <v>39939</v>
      </c>
      <c r="M2448">
        <v>0</v>
      </c>
      <c r="N2448">
        <f t="shared" si="42"/>
        <v>0.58530132110552791</v>
      </c>
      <c r="O2448">
        <f>VLOOKUP(L2448,'RTY Prices'!$A$1:$G$4152,7,1)</f>
        <v>505.08999599999999</v>
      </c>
    </row>
    <row r="2449" spans="12:15" x14ac:dyDescent="0.15">
      <c r="L2449" s="6">
        <v>39940</v>
      </c>
      <c r="M2449">
        <v>0</v>
      </c>
      <c r="N2449">
        <f t="shared" si="42"/>
        <v>0.58530132110552791</v>
      </c>
      <c r="O2449">
        <f>VLOOKUP(L2449,'RTY Prices'!$A$1:$G$4152,7,1)</f>
        <v>492.94000199999999</v>
      </c>
    </row>
    <row r="2450" spans="12:15" x14ac:dyDescent="0.15">
      <c r="L2450" s="6">
        <v>39941</v>
      </c>
      <c r="M2450">
        <v>0</v>
      </c>
      <c r="N2450">
        <f t="shared" si="42"/>
        <v>0.58530132110552791</v>
      </c>
      <c r="O2450">
        <f>VLOOKUP(L2450,'RTY Prices'!$A$1:$G$4152,7,1)</f>
        <v>511.82000699999998</v>
      </c>
    </row>
    <row r="2451" spans="12:15" x14ac:dyDescent="0.15">
      <c r="L2451" s="6">
        <v>39944</v>
      </c>
      <c r="M2451">
        <v>0</v>
      </c>
      <c r="N2451">
        <f t="shared" si="42"/>
        <v>0.58530132110552791</v>
      </c>
      <c r="O2451">
        <f>VLOOKUP(L2451,'RTY Prices'!$A$1:$G$4152,7,1)</f>
        <v>501.94000199999999</v>
      </c>
    </row>
    <row r="2452" spans="12:15" x14ac:dyDescent="0.15">
      <c r="L2452" s="6">
        <v>39945</v>
      </c>
      <c r="M2452">
        <v>0</v>
      </c>
      <c r="N2452">
        <f t="shared" si="42"/>
        <v>0.58530132110552791</v>
      </c>
      <c r="O2452">
        <f>VLOOKUP(L2452,'RTY Prices'!$A$1:$G$4152,7,1)</f>
        <v>495.17999300000002</v>
      </c>
    </row>
    <row r="2453" spans="12:15" x14ac:dyDescent="0.15">
      <c r="L2453" s="6">
        <v>39946</v>
      </c>
      <c r="M2453">
        <v>0</v>
      </c>
      <c r="N2453">
        <f t="shared" si="42"/>
        <v>0.58530132110552791</v>
      </c>
      <c r="O2453">
        <f>VLOOKUP(L2453,'RTY Prices'!$A$1:$G$4152,7,1)</f>
        <v>471.82000699999998</v>
      </c>
    </row>
    <row r="2454" spans="12:15" x14ac:dyDescent="0.15">
      <c r="L2454" s="6">
        <v>39947</v>
      </c>
      <c r="M2454">
        <v>0</v>
      </c>
      <c r="N2454">
        <f t="shared" si="42"/>
        <v>0.58530132110552791</v>
      </c>
      <c r="O2454">
        <f>VLOOKUP(L2454,'RTY Prices'!$A$1:$G$4152,7,1)</f>
        <v>480.709991</v>
      </c>
    </row>
    <row r="2455" spans="12:15" x14ac:dyDescent="0.15">
      <c r="L2455" s="6">
        <v>39948</v>
      </c>
      <c r="M2455">
        <v>0</v>
      </c>
      <c r="N2455">
        <f t="shared" si="42"/>
        <v>0.58530132110552791</v>
      </c>
      <c r="O2455">
        <f>VLOOKUP(L2455,'RTY Prices'!$A$1:$G$4152,7,1)</f>
        <v>475.83999599999999</v>
      </c>
    </row>
    <row r="2456" spans="12:15" x14ac:dyDescent="0.15">
      <c r="L2456" s="6">
        <v>39951</v>
      </c>
      <c r="M2456">
        <v>0</v>
      </c>
      <c r="N2456">
        <f t="shared" si="42"/>
        <v>0.58530132110552791</v>
      </c>
      <c r="O2456">
        <f>VLOOKUP(L2456,'RTY Prices'!$A$1:$G$4152,7,1)</f>
        <v>494.790009</v>
      </c>
    </row>
    <row r="2457" spans="12:15" x14ac:dyDescent="0.15">
      <c r="L2457" s="6">
        <v>39952</v>
      </c>
      <c r="M2457">
        <v>0</v>
      </c>
      <c r="N2457">
        <f t="shared" si="42"/>
        <v>0.58530132110552791</v>
      </c>
      <c r="O2457">
        <f>VLOOKUP(L2457,'RTY Prices'!$A$1:$G$4152,7,1)</f>
        <v>493.26001000000002</v>
      </c>
    </row>
    <row r="2458" spans="12:15" x14ac:dyDescent="0.15">
      <c r="L2458" s="6">
        <v>39953</v>
      </c>
      <c r="M2458">
        <v>0</v>
      </c>
      <c r="N2458">
        <f t="shared" si="42"/>
        <v>0.58530132110552791</v>
      </c>
      <c r="O2458">
        <f>VLOOKUP(L2458,'RTY Prices'!$A$1:$G$4152,7,1)</f>
        <v>489.35000600000001</v>
      </c>
    </row>
    <row r="2459" spans="12:15" x14ac:dyDescent="0.15">
      <c r="L2459" s="6">
        <v>39954</v>
      </c>
      <c r="M2459">
        <v>0</v>
      </c>
      <c r="N2459">
        <f t="shared" si="42"/>
        <v>0.58530132110552791</v>
      </c>
      <c r="O2459">
        <f>VLOOKUP(L2459,'RTY Prices'!$A$1:$G$4152,7,1)</f>
        <v>481.22000100000002</v>
      </c>
    </row>
    <row r="2460" spans="12:15" x14ac:dyDescent="0.15">
      <c r="L2460" s="6">
        <v>39955</v>
      </c>
      <c r="M2460">
        <v>0</v>
      </c>
      <c r="N2460">
        <f t="shared" si="42"/>
        <v>0.58530132110552791</v>
      </c>
      <c r="O2460">
        <f>VLOOKUP(L2460,'RTY Prices'!$A$1:$G$4152,7,1)</f>
        <v>477.61999500000002</v>
      </c>
    </row>
    <row r="2461" spans="12:15" x14ac:dyDescent="0.15">
      <c r="L2461" s="6">
        <v>39958</v>
      </c>
      <c r="M2461">
        <v>0</v>
      </c>
      <c r="N2461">
        <f t="shared" si="42"/>
        <v>0.58530132110552791</v>
      </c>
      <c r="O2461">
        <f>VLOOKUP(L2461,'RTY Prices'!$A$1:$G$4152,7,1)</f>
        <v>477.61999500000002</v>
      </c>
    </row>
    <row r="2462" spans="12:15" x14ac:dyDescent="0.15">
      <c r="L2462" s="6">
        <v>39959</v>
      </c>
      <c r="M2462">
        <v>0</v>
      </c>
      <c r="N2462">
        <f t="shared" si="42"/>
        <v>0.58530132110552791</v>
      </c>
      <c r="O2462">
        <f>VLOOKUP(L2462,'RTY Prices'!$A$1:$G$4152,7,1)</f>
        <v>500.30999800000001</v>
      </c>
    </row>
    <row r="2463" spans="12:15" x14ac:dyDescent="0.15">
      <c r="L2463" s="6">
        <v>39960</v>
      </c>
      <c r="M2463">
        <v>0</v>
      </c>
      <c r="N2463">
        <f t="shared" si="42"/>
        <v>0.58530132110552791</v>
      </c>
      <c r="O2463">
        <f>VLOOKUP(L2463,'RTY Prices'!$A$1:$G$4152,7,1)</f>
        <v>489.85998499999999</v>
      </c>
    </row>
    <row r="2464" spans="12:15" x14ac:dyDescent="0.15">
      <c r="L2464" s="6">
        <v>39961</v>
      </c>
      <c r="M2464">
        <v>0</v>
      </c>
      <c r="N2464">
        <f t="shared" si="42"/>
        <v>0.58530132110552791</v>
      </c>
      <c r="O2464">
        <f>VLOOKUP(L2464,'RTY Prices'!$A$1:$G$4152,7,1)</f>
        <v>492.209991</v>
      </c>
    </row>
    <row r="2465" spans="12:15" x14ac:dyDescent="0.15">
      <c r="L2465" s="6">
        <v>39962</v>
      </c>
      <c r="M2465">
        <v>0</v>
      </c>
      <c r="N2465">
        <f t="shared" si="42"/>
        <v>0.58530132110552791</v>
      </c>
      <c r="O2465">
        <f>VLOOKUP(L2465,'RTY Prices'!$A$1:$G$4152,7,1)</f>
        <v>501.57998700000002</v>
      </c>
    </row>
    <row r="2466" spans="12:15" x14ac:dyDescent="0.15">
      <c r="L2466" s="6">
        <v>39965</v>
      </c>
      <c r="M2466">
        <v>0</v>
      </c>
      <c r="N2466">
        <f t="shared" si="42"/>
        <v>0.58530132110552791</v>
      </c>
      <c r="O2466">
        <f>VLOOKUP(L2466,'RTY Prices'!$A$1:$G$4152,7,1)</f>
        <v>521.330017</v>
      </c>
    </row>
    <row r="2467" spans="12:15" x14ac:dyDescent="0.15">
      <c r="L2467" s="6">
        <v>39966</v>
      </c>
      <c r="M2467">
        <v>1.01662820615986E-2</v>
      </c>
      <c r="N2467">
        <f t="shared" si="42"/>
        <v>0.59546760316712655</v>
      </c>
      <c r="O2467">
        <f>VLOOKUP(L2467,'RTY Prices'!$A$1:$G$4152,7,1)</f>
        <v>526.63000499999998</v>
      </c>
    </row>
    <row r="2468" spans="12:15" x14ac:dyDescent="0.15">
      <c r="L2468" s="6">
        <v>39967</v>
      </c>
      <c r="M2468">
        <v>-7.4435238455506899E-3</v>
      </c>
      <c r="N2468">
        <f t="shared" si="42"/>
        <v>0.58802407932157585</v>
      </c>
      <c r="O2468">
        <f>VLOOKUP(L2468,'RTY Prices'!$A$1:$G$4152,7,1)</f>
        <v>522.71002199999998</v>
      </c>
    </row>
    <row r="2469" spans="12:15" x14ac:dyDescent="0.15">
      <c r="L2469" s="6">
        <v>39968</v>
      </c>
      <c r="M2469">
        <v>1.7160510842472301E-2</v>
      </c>
      <c r="N2469">
        <f t="shared" si="42"/>
        <v>0.60518459016404813</v>
      </c>
      <c r="O2469">
        <f>VLOOKUP(L2469,'RTY Prices'!$A$1:$G$4152,7,1)</f>
        <v>531.67999299999997</v>
      </c>
    </row>
    <row r="2470" spans="12:15" x14ac:dyDescent="0.15">
      <c r="L2470" s="6">
        <v>39969</v>
      </c>
      <c r="M2470">
        <v>-2.4827114380433501E-3</v>
      </c>
      <c r="N2470">
        <f t="shared" si="42"/>
        <v>0.60270187872600478</v>
      </c>
      <c r="O2470">
        <f>VLOOKUP(L2470,'RTY Prices'!$A$1:$G$4152,7,1)</f>
        <v>530.35998500000005</v>
      </c>
    </row>
    <row r="2471" spans="12:15" x14ac:dyDescent="0.15">
      <c r="L2471" s="6">
        <v>39972</v>
      </c>
      <c r="M2471">
        <v>-1.0502313819923699E-2</v>
      </c>
      <c r="N2471">
        <f t="shared" si="42"/>
        <v>0.59219956490608106</v>
      </c>
      <c r="O2471">
        <f>VLOOKUP(L2471,'RTY Prices'!$A$1:$G$4152,7,1)</f>
        <v>524.78997800000002</v>
      </c>
    </row>
    <row r="2472" spans="12:15" x14ac:dyDescent="0.15">
      <c r="L2472" s="6">
        <v>39973</v>
      </c>
      <c r="M2472">
        <v>5.9833745529338503E-3</v>
      </c>
      <c r="N2472">
        <f t="shared" si="42"/>
        <v>0.59818293945901491</v>
      </c>
      <c r="O2472">
        <f>VLOOKUP(L2472,'RTY Prices'!$A$1:$G$4152,7,1)</f>
        <v>527.92999299999997</v>
      </c>
    </row>
    <row r="2473" spans="12:15" x14ac:dyDescent="0.15">
      <c r="L2473" s="6">
        <v>39974</v>
      </c>
      <c r="M2473">
        <v>-7.9934291590816296E-3</v>
      </c>
      <c r="N2473">
        <f t="shared" si="42"/>
        <v>0.59018951029993327</v>
      </c>
      <c r="O2473">
        <f>VLOOKUP(L2473,'RTY Prices'!$A$1:$G$4152,7,1)</f>
        <v>523.71002199999998</v>
      </c>
    </row>
    <row r="2474" spans="12:15" x14ac:dyDescent="0.15">
      <c r="L2474" s="6">
        <v>39975</v>
      </c>
      <c r="M2474">
        <v>4.52539554417774E-3</v>
      </c>
      <c r="N2474">
        <f t="shared" si="42"/>
        <v>0.59471490584411102</v>
      </c>
      <c r="O2474">
        <f>VLOOKUP(L2474,'RTY Prices'!$A$1:$G$4152,7,1)</f>
        <v>526.080017</v>
      </c>
    </row>
    <row r="2475" spans="12:15" x14ac:dyDescent="0.15">
      <c r="L2475" s="6">
        <v>39976</v>
      </c>
      <c r="M2475">
        <v>1.42563864006262E-3</v>
      </c>
      <c r="N2475">
        <f t="shared" si="42"/>
        <v>0.59614054448417364</v>
      </c>
      <c r="O2475">
        <f>VLOOKUP(L2475,'RTY Prices'!$A$1:$G$4152,7,1)</f>
        <v>526.830017</v>
      </c>
    </row>
    <row r="2476" spans="12:15" x14ac:dyDescent="0.15">
      <c r="L2476" s="6">
        <v>39979</v>
      </c>
      <c r="M2476">
        <v>-2.4536513558224199E-2</v>
      </c>
      <c r="N2476">
        <f t="shared" si="42"/>
        <v>0.57160403092594947</v>
      </c>
      <c r="O2476">
        <f>VLOOKUP(L2476,'RTY Prices'!$A$1:$G$4152,7,1)</f>
        <v>511.82998700000002</v>
      </c>
    </row>
    <row r="2477" spans="12:15" x14ac:dyDescent="0.15">
      <c r="L2477" s="6">
        <v>39980</v>
      </c>
      <c r="M2477">
        <v>0</v>
      </c>
      <c r="N2477">
        <f t="shared" si="42"/>
        <v>0.57160403092594947</v>
      </c>
      <c r="O2477">
        <f>VLOOKUP(L2477,'RTY Prices'!$A$1:$G$4152,7,1)</f>
        <v>503.73998999999998</v>
      </c>
    </row>
    <row r="2478" spans="12:15" x14ac:dyDescent="0.15">
      <c r="L2478" s="6">
        <v>39981</v>
      </c>
      <c r="M2478">
        <v>0</v>
      </c>
      <c r="N2478">
        <f t="shared" si="42"/>
        <v>0.57160403092594947</v>
      </c>
      <c r="O2478">
        <f>VLOOKUP(L2478,'RTY Prices'!$A$1:$G$4152,7,1)</f>
        <v>507.02999899999998</v>
      </c>
    </row>
    <row r="2479" spans="12:15" x14ac:dyDescent="0.15">
      <c r="L2479" s="6">
        <v>39982</v>
      </c>
      <c r="M2479">
        <v>0</v>
      </c>
      <c r="N2479">
        <f t="shared" si="42"/>
        <v>0.57160403092594947</v>
      </c>
      <c r="O2479">
        <f>VLOOKUP(L2479,'RTY Prices'!$A$1:$G$4152,7,1)</f>
        <v>509.48001099999999</v>
      </c>
    </row>
    <row r="2480" spans="12:15" x14ac:dyDescent="0.15">
      <c r="L2480" s="6">
        <v>39983</v>
      </c>
      <c r="M2480">
        <v>0</v>
      </c>
      <c r="N2480">
        <f t="shared" si="42"/>
        <v>0.57160403092594947</v>
      </c>
      <c r="O2480">
        <f>VLOOKUP(L2480,'RTY Prices'!$A$1:$G$4152,7,1)</f>
        <v>512.71997099999999</v>
      </c>
    </row>
    <row r="2481" spans="12:15" x14ac:dyDescent="0.15">
      <c r="L2481" s="6">
        <v>39986</v>
      </c>
      <c r="M2481">
        <v>0</v>
      </c>
      <c r="N2481">
        <f t="shared" si="42"/>
        <v>0.57160403092594947</v>
      </c>
      <c r="O2481">
        <f>VLOOKUP(L2481,'RTY Prices'!$A$1:$G$4152,7,1)</f>
        <v>492.80999800000001</v>
      </c>
    </row>
    <row r="2482" spans="12:15" x14ac:dyDescent="0.15">
      <c r="L2482" s="6">
        <v>39987</v>
      </c>
      <c r="M2482">
        <v>0</v>
      </c>
      <c r="N2482">
        <f t="shared" si="42"/>
        <v>0.57160403092594947</v>
      </c>
      <c r="O2482">
        <f>VLOOKUP(L2482,'RTY Prices'!$A$1:$G$4152,7,1)</f>
        <v>489.76998900000001</v>
      </c>
    </row>
    <row r="2483" spans="12:15" x14ac:dyDescent="0.15">
      <c r="L2483" s="6">
        <v>39988</v>
      </c>
      <c r="M2483">
        <v>-1.05764401991563E-2</v>
      </c>
      <c r="N2483">
        <f t="shared" si="42"/>
        <v>0.5610275907267932</v>
      </c>
      <c r="O2483">
        <f>VLOOKUP(L2483,'RTY Prices'!$A$1:$G$4152,7,1)</f>
        <v>494.95001200000002</v>
      </c>
    </row>
    <row r="2484" spans="12:15" x14ac:dyDescent="0.15">
      <c r="L2484" s="6">
        <v>39989</v>
      </c>
      <c r="M2484">
        <v>-2.4350632852393899E-2</v>
      </c>
      <c r="N2484">
        <f t="shared" si="42"/>
        <v>0.53667695787439929</v>
      </c>
      <c r="O2484">
        <f>VLOOKUP(L2484,'RTY Prices'!$A$1:$G$4152,7,1)</f>
        <v>509.17999300000002</v>
      </c>
    </row>
    <row r="2485" spans="12:15" x14ac:dyDescent="0.15">
      <c r="L2485" s="6">
        <v>39990</v>
      </c>
      <c r="M2485">
        <v>0</v>
      </c>
      <c r="N2485">
        <f t="shared" si="42"/>
        <v>0.53667695787439929</v>
      </c>
      <c r="O2485">
        <f>VLOOKUP(L2485,'RTY Prices'!$A$1:$G$4152,7,1)</f>
        <v>513.21997099999999</v>
      </c>
    </row>
    <row r="2486" spans="12:15" x14ac:dyDescent="0.15">
      <c r="L2486" s="6">
        <v>39993</v>
      </c>
      <c r="M2486">
        <v>0</v>
      </c>
      <c r="N2486">
        <f t="shared" si="42"/>
        <v>0.53667695787439929</v>
      </c>
      <c r="O2486">
        <f>VLOOKUP(L2486,'RTY Prices'!$A$1:$G$4152,7,1)</f>
        <v>510.60998499999999</v>
      </c>
    </row>
    <row r="2487" spans="12:15" x14ac:dyDescent="0.15">
      <c r="L2487" s="6">
        <v>39994</v>
      </c>
      <c r="M2487">
        <v>0</v>
      </c>
      <c r="N2487">
        <f t="shared" si="42"/>
        <v>0.53667695787439929</v>
      </c>
      <c r="O2487">
        <f>VLOOKUP(L2487,'RTY Prices'!$A$1:$G$4152,7,1)</f>
        <v>508.27999899999998</v>
      </c>
    </row>
    <row r="2488" spans="12:15" x14ac:dyDescent="0.15">
      <c r="L2488" s="6">
        <v>39995</v>
      </c>
      <c r="M2488">
        <v>0</v>
      </c>
      <c r="N2488">
        <f t="shared" si="42"/>
        <v>0.53667695787439929</v>
      </c>
      <c r="O2488">
        <f>VLOOKUP(L2488,'RTY Prices'!$A$1:$G$4152,7,1)</f>
        <v>517.46002199999998</v>
      </c>
    </row>
    <row r="2489" spans="12:15" x14ac:dyDescent="0.15">
      <c r="L2489" s="6">
        <v>39996</v>
      </c>
      <c r="M2489">
        <v>0</v>
      </c>
      <c r="N2489">
        <f t="shared" si="42"/>
        <v>0.53667695787439929</v>
      </c>
      <c r="O2489">
        <f>VLOOKUP(L2489,'RTY Prices'!$A$1:$G$4152,7,1)</f>
        <v>497.209991</v>
      </c>
    </row>
    <row r="2490" spans="12:15" x14ac:dyDescent="0.15">
      <c r="L2490" s="6">
        <v>39997</v>
      </c>
      <c r="M2490">
        <v>0</v>
      </c>
      <c r="N2490">
        <f t="shared" si="42"/>
        <v>0.53667695787439929</v>
      </c>
      <c r="O2490">
        <f>VLOOKUP(L2490,'RTY Prices'!$A$1:$G$4152,7,1)</f>
        <v>497.209991</v>
      </c>
    </row>
    <row r="2491" spans="12:15" x14ac:dyDescent="0.15">
      <c r="L2491" s="6">
        <v>40000</v>
      </c>
      <c r="M2491">
        <v>0</v>
      </c>
      <c r="N2491">
        <f t="shared" si="42"/>
        <v>0.53667695787439929</v>
      </c>
      <c r="O2491">
        <f>VLOOKUP(L2491,'RTY Prices'!$A$1:$G$4152,7,1)</f>
        <v>494.02999899999998</v>
      </c>
    </row>
    <row r="2492" spans="12:15" x14ac:dyDescent="0.15">
      <c r="L2492" s="6">
        <v>40001</v>
      </c>
      <c r="M2492">
        <v>0</v>
      </c>
      <c r="N2492">
        <f t="shared" si="42"/>
        <v>0.53667695787439929</v>
      </c>
      <c r="O2492">
        <f>VLOOKUP(L2492,'RTY Prices'!$A$1:$G$4152,7,1)</f>
        <v>484.25</v>
      </c>
    </row>
    <row r="2493" spans="12:15" x14ac:dyDescent="0.15">
      <c r="L2493" s="6">
        <v>40002</v>
      </c>
      <c r="M2493">
        <v>9.4372885906039896E-3</v>
      </c>
      <c r="N2493">
        <f t="shared" si="42"/>
        <v>0.54611424646500328</v>
      </c>
      <c r="O2493">
        <f>VLOOKUP(L2493,'RTY Prices'!$A$1:$G$4152,7,1)</f>
        <v>479.67999300000002</v>
      </c>
    </row>
    <row r="2494" spans="12:15" x14ac:dyDescent="0.15">
      <c r="L2494" s="6">
        <v>40003</v>
      </c>
      <c r="M2494">
        <v>8.54744842359922E-4</v>
      </c>
      <c r="N2494">
        <f t="shared" si="42"/>
        <v>0.54696899130736321</v>
      </c>
      <c r="O2494">
        <f>VLOOKUP(L2494,'RTY Prices'!$A$1:$G$4152,7,1)</f>
        <v>479.26998900000001</v>
      </c>
    </row>
    <row r="2495" spans="12:15" x14ac:dyDescent="0.15">
      <c r="L2495" s="6">
        <v>40004</v>
      </c>
      <c r="M2495">
        <v>-3.56797220616278E-3</v>
      </c>
      <c r="N2495">
        <f t="shared" si="42"/>
        <v>0.54340101910120042</v>
      </c>
      <c r="O2495">
        <f>VLOOKUP(L2495,'RTY Prices'!$A$1:$G$4152,7,1)</f>
        <v>480.98001099999999</v>
      </c>
    </row>
    <row r="2496" spans="12:15" x14ac:dyDescent="0.15">
      <c r="L2496" s="6">
        <v>40007</v>
      </c>
      <c r="M2496">
        <v>-2.36937083545452E-2</v>
      </c>
      <c r="N2496">
        <f t="shared" si="42"/>
        <v>0.51970731074665522</v>
      </c>
      <c r="O2496">
        <f>VLOOKUP(L2496,'RTY Prices'!$A$1:$G$4152,7,1)</f>
        <v>493.30999800000001</v>
      </c>
    </row>
    <row r="2497" spans="12:15" x14ac:dyDescent="0.15">
      <c r="L2497" s="6">
        <v>40008</v>
      </c>
      <c r="M2497">
        <v>0</v>
      </c>
      <c r="N2497">
        <f t="shared" si="42"/>
        <v>0.51970731074665522</v>
      </c>
      <c r="O2497">
        <f>VLOOKUP(L2497,'RTY Prices'!$A$1:$G$4152,7,1)</f>
        <v>496.51998900000001</v>
      </c>
    </row>
    <row r="2498" spans="12:15" x14ac:dyDescent="0.15">
      <c r="L2498" s="6">
        <v>40009</v>
      </c>
      <c r="M2498">
        <v>0</v>
      </c>
      <c r="N2498">
        <f t="shared" si="42"/>
        <v>0.51970731074665522</v>
      </c>
      <c r="O2498">
        <f>VLOOKUP(L2498,'RTY Prices'!$A$1:$G$4152,7,1)</f>
        <v>515.64001499999995</v>
      </c>
    </row>
    <row r="2499" spans="12:15" x14ac:dyDescent="0.15">
      <c r="L2499" s="6">
        <v>40010</v>
      </c>
      <c r="M2499">
        <v>0</v>
      </c>
      <c r="N2499">
        <f t="shared" si="42"/>
        <v>0.51970731074665522</v>
      </c>
      <c r="O2499">
        <f>VLOOKUP(L2499,'RTY Prices'!$A$1:$G$4152,7,1)</f>
        <v>522.02002000000005</v>
      </c>
    </row>
    <row r="2500" spans="12:15" x14ac:dyDescent="0.15">
      <c r="L2500" s="6">
        <v>40011</v>
      </c>
      <c r="M2500">
        <v>-5.3638728261802202E-3</v>
      </c>
      <c r="N2500">
        <f t="shared" si="42"/>
        <v>0.51434343792047499</v>
      </c>
      <c r="O2500">
        <f>VLOOKUP(L2500,'RTY Prices'!$A$1:$G$4152,7,1)</f>
        <v>519.21997099999999</v>
      </c>
    </row>
    <row r="2501" spans="12:15" x14ac:dyDescent="0.15">
      <c r="L2501" s="6">
        <v>40014</v>
      </c>
      <c r="M2501">
        <v>1.49070749052524E-2</v>
      </c>
      <c r="N2501">
        <f t="shared" si="42"/>
        <v>0.52925051282572744</v>
      </c>
      <c r="O2501">
        <f>VLOOKUP(L2501,'RTY Prices'!$A$1:$G$4152,7,1)</f>
        <v>526.96002199999998</v>
      </c>
    </row>
    <row r="2502" spans="12:15" x14ac:dyDescent="0.15">
      <c r="L2502" s="6">
        <v>40015</v>
      </c>
      <c r="M2502">
        <v>-3.3020550465970798E-3</v>
      </c>
      <c r="N2502">
        <f t="shared" si="42"/>
        <v>0.52594845777913035</v>
      </c>
      <c r="O2502">
        <f>VLOOKUP(L2502,'RTY Prices'!$A$1:$G$4152,7,1)</f>
        <v>525.21997099999999</v>
      </c>
    </row>
    <row r="2503" spans="12:15" x14ac:dyDescent="0.15">
      <c r="L2503" s="6">
        <v>40016</v>
      </c>
      <c r="M2503">
        <v>6.6258733333657196E-3</v>
      </c>
      <c r="N2503">
        <f t="shared" si="42"/>
        <v>0.53257433111249608</v>
      </c>
      <c r="O2503">
        <f>VLOOKUP(L2503,'RTY Prices'!$A$1:$G$4152,7,1)</f>
        <v>528.70001200000002</v>
      </c>
    </row>
    <row r="2504" spans="12:15" x14ac:dyDescent="0.15">
      <c r="L2504" s="6">
        <v>40017</v>
      </c>
      <c r="M2504">
        <v>3.2437986780299001E-2</v>
      </c>
      <c r="N2504">
        <f t="shared" si="42"/>
        <v>0.56501231789279505</v>
      </c>
      <c r="O2504">
        <f>VLOOKUP(L2504,'RTY Prices'!$A$1:$G$4152,7,1)</f>
        <v>545.84997599999997</v>
      </c>
    </row>
    <row r="2505" spans="12:15" x14ac:dyDescent="0.15">
      <c r="L2505" s="6">
        <v>40018</v>
      </c>
      <c r="M2505">
        <v>4.7816178707682502E-3</v>
      </c>
      <c r="N2505">
        <f t="shared" si="42"/>
        <v>0.5697939357635633</v>
      </c>
      <c r="O2505">
        <f>VLOOKUP(L2505,'RTY Prices'!$A$1:$G$4152,7,1)</f>
        <v>548.46002199999998</v>
      </c>
    </row>
    <row r="2506" spans="12:15" x14ac:dyDescent="0.15">
      <c r="L2506" s="6">
        <v>40021</v>
      </c>
      <c r="M2506">
        <v>4.4123234199922E-3</v>
      </c>
      <c r="N2506">
        <f t="shared" si="42"/>
        <v>0.5742062591835555</v>
      </c>
      <c r="O2506">
        <f>VLOOKUP(L2506,'RTY Prices'!$A$1:$G$4152,7,1)</f>
        <v>550.88000499999998</v>
      </c>
    </row>
    <row r="2507" spans="12:15" x14ac:dyDescent="0.15">
      <c r="L2507" s="6">
        <v>40022</v>
      </c>
      <c r="M2507">
        <v>1.94235947990173E-3</v>
      </c>
      <c r="N2507">
        <f t="shared" si="42"/>
        <v>0.57614861866345723</v>
      </c>
      <c r="O2507">
        <f>VLOOKUP(L2507,'RTY Prices'!$A$1:$G$4152,7,1)</f>
        <v>551.95001200000002</v>
      </c>
    </row>
    <row r="2508" spans="12:15" x14ac:dyDescent="0.15">
      <c r="L2508" s="6">
        <v>40023</v>
      </c>
      <c r="M2508">
        <v>-6.4679897135323499E-3</v>
      </c>
      <c r="N2508">
        <f t="shared" ref="N2508:N2571" si="43">M2508+N2507</f>
        <v>0.56968062894992488</v>
      </c>
      <c r="O2508">
        <f>VLOOKUP(L2508,'RTY Prices'!$A$1:$G$4152,7,1)</f>
        <v>548.38000499999998</v>
      </c>
    </row>
    <row r="2509" spans="12:15" x14ac:dyDescent="0.15">
      <c r="L2509" s="6">
        <v>40024</v>
      </c>
      <c r="M2509">
        <v>1.7177838203637601E-2</v>
      </c>
      <c r="N2509">
        <f t="shared" si="43"/>
        <v>0.58685846715356249</v>
      </c>
      <c r="O2509">
        <f>VLOOKUP(L2509,'RTY Prices'!$A$1:$G$4152,7,1)</f>
        <v>557.79998799999998</v>
      </c>
    </row>
    <row r="2510" spans="12:15" x14ac:dyDescent="0.15">
      <c r="L2510" s="6">
        <v>40025</v>
      </c>
      <c r="M2510">
        <v>-1.9540445024176499E-3</v>
      </c>
      <c r="N2510">
        <f t="shared" si="43"/>
        <v>0.58490442265114484</v>
      </c>
      <c r="O2510">
        <f>VLOOKUP(L2510,'RTY Prices'!$A$1:$G$4152,7,1)</f>
        <v>556.71002199999998</v>
      </c>
    </row>
    <row r="2511" spans="12:15" x14ac:dyDescent="0.15">
      <c r="L2511" s="6">
        <v>40028</v>
      </c>
      <c r="M2511">
        <v>1.6292156852890399E-2</v>
      </c>
      <c r="N2511">
        <f t="shared" si="43"/>
        <v>0.60119657950403527</v>
      </c>
      <c r="O2511">
        <f>VLOOKUP(L2511,'RTY Prices'!$A$1:$G$4152,7,1)</f>
        <v>565.78002900000001</v>
      </c>
    </row>
    <row r="2512" spans="12:15" x14ac:dyDescent="0.15">
      <c r="L2512" s="6">
        <v>40029</v>
      </c>
      <c r="M2512">
        <v>8.7665890377335298E-3</v>
      </c>
      <c r="N2512">
        <f t="shared" si="43"/>
        <v>0.6099631685417688</v>
      </c>
      <c r="O2512">
        <f>VLOOKUP(L2512,'RTY Prices'!$A$1:$G$4152,7,1)</f>
        <v>570.73999000000003</v>
      </c>
    </row>
    <row r="2513" spans="12:15" x14ac:dyDescent="0.15">
      <c r="L2513" s="6">
        <v>40030</v>
      </c>
      <c r="M2513">
        <v>-8.3225287928396698E-3</v>
      </c>
      <c r="N2513">
        <f t="shared" si="43"/>
        <v>0.60164063974892912</v>
      </c>
      <c r="O2513">
        <f>VLOOKUP(L2513,'RTY Prices'!$A$1:$G$4152,7,1)</f>
        <v>565.98999000000003</v>
      </c>
    </row>
    <row r="2514" spans="12:15" x14ac:dyDescent="0.15">
      <c r="L2514" s="6">
        <v>40031</v>
      </c>
      <c r="M2514">
        <v>-1.47882385693782E-2</v>
      </c>
      <c r="N2514">
        <f t="shared" si="43"/>
        <v>0.58685240117955095</v>
      </c>
      <c r="O2514">
        <f>VLOOKUP(L2514,'RTY Prices'!$A$1:$G$4152,7,1)</f>
        <v>557.61999500000002</v>
      </c>
    </row>
    <row r="2515" spans="12:15" x14ac:dyDescent="0.15">
      <c r="L2515" s="6">
        <v>40032</v>
      </c>
      <c r="M2515">
        <v>2.6505557785817899E-2</v>
      </c>
      <c r="N2515">
        <f t="shared" si="43"/>
        <v>0.61335795896536882</v>
      </c>
      <c r="O2515">
        <f>VLOOKUP(L2515,'RTY Prices'!$A$1:$G$4152,7,1)</f>
        <v>572.40002400000003</v>
      </c>
    </row>
    <row r="2516" spans="12:15" x14ac:dyDescent="0.15">
      <c r="L2516" s="6">
        <v>40035</v>
      </c>
      <c r="M2516">
        <v>-9.2597655097237397E-4</v>
      </c>
      <c r="N2516">
        <f t="shared" si="43"/>
        <v>0.61243198241439645</v>
      </c>
      <c r="O2516">
        <f>VLOOKUP(L2516,'RTY Prices'!$A$1:$G$4152,7,1)</f>
        <v>571.86999500000002</v>
      </c>
    </row>
    <row r="2517" spans="12:15" x14ac:dyDescent="0.15">
      <c r="L2517" s="6">
        <v>40036</v>
      </c>
      <c r="M2517">
        <v>-1.70493295421103E-2</v>
      </c>
      <c r="N2517">
        <f t="shared" si="43"/>
        <v>0.5953826528722862</v>
      </c>
      <c r="O2517">
        <f>VLOOKUP(L2517,'RTY Prices'!$A$1:$G$4152,7,1)</f>
        <v>562.11999500000002</v>
      </c>
    </row>
    <row r="2518" spans="12:15" x14ac:dyDescent="0.15">
      <c r="L2518" s="6">
        <v>40037</v>
      </c>
      <c r="M2518">
        <v>1.7878723563284599E-2</v>
      </c>
      <c r="N2518">
        <f t="shared" si="43"/>
        <v>0.61326137643557077</v>
      </c>
      <c r="O2518">
        <f>VLOOKUP(L2518,'RTY Prices'!$A$1:$G$4152,7,1)</f>
        <v>572.169983</v>
      </c>
    </row>
    <row r="2519" spans="12:15" x14ac:dyDescent="0.15">
      <c r="L2519" s="6">
        <v>40038</v>
      </c>
      <c r="M2519">
        <v>5.2781849620378001E-3</v>
      </c>
      <c r="N2519">
        <f t="shared" si="43"/>
        <v>0.61853956139760857</v>
      </c>
      <c r="O2519">
        <f>VLOOKUP(L2519,'RTY Prices'!$A$1:$G$4152,7,1)</f>
        <v>575.19000200000005</v>
      </c>
    </row>
    <row r="2520" spans="12:15" x14ac:dyDescent="0.15">
      <c r="L2520" s="6">
        <v>40039</v>
      </c>
      <c r="M2520">
        <v>-1.8058869706326999E-2</v>
      </c>
      <c r="N2520">
        <f t="shared" si="43"/>
        <v>0.6004806916912816</v>
      </c>
      <c r="O2520">
        <f>VLOOKUP(L2520,'RTY Prices'!$A$1:$G$4152,7,1)</f>
        <v>563.90002400000003</v>
      </c>
    </row>
    <row r="2521" spans="12:15" x14ac:dyDescent="0.15">
      <c r="L2521" s="6">
        <v>40042</v>
      </c>
      <c r="M2521">
        <v>0</v>
      </c>
      <c r="N2521">
        <f t="shared" si="43"/>
        <v>0.6004806916912816</v>
      </c>
      <c r="O2521">
        <f>VLOOKUP(L2521,'RTY Prices'!$A$1:$G$4152,7,1)</f>
        <v>548.17999299999997</v>
      </c>
    </row>
    <row r="2522" spans="12:15" x14ac:dyDescent="0.15">
      <c r="L2522" s="6">
        <v>40043</v>
      </c>
      <c r="M2522">
        <v>0</v>
      </c>
      <c r="N2522">
        <f t="shared" si="43"/>
        <v>0.6004806916912816</v>
      </c>
      <c r="O2522">
        <f>VLOOKUP(L2522,'RTY Prices'!$A$1:$G$4152,7,1)</f>
        <v>556.42999299999997</v>
      </c>
    </row>
    <row r="2523" spans="12:15" x14ac:dyDescent="0.15">
      <c r="L2523" s="6">
        <v>40044</v>
      </c>
      <c r="M2523">
        <v>0</v>
      </c>
      <c r="N2523">
        <f t="shared" si="43"/>
        <v>0.6004806916912816</v>
      </c>
      <c r="O2523">
        <f>VLOOKUP(L2523,'RTY Prices'!$A$1:$G$4152,7,1)</f>
        <v>561.65002400000003</v>
      </c>
    </row>
    <row r="2524" spans="12:15" x14ac:dyDescent="0.15">
      <c r="L2524" s="6">
        <v>40045</v>
      </c>
      <c r="M2524">
        <v>0</v>
      </c>
      <c r="N2524">
        <f t="shared" si="43"/>
        <v>0.6004806916912816</v>
      </c>
      <c r="O2524">
        <f>VLOOKUP(L2524,'RTY Prices'!$A$1:$G$4152,7,1)</f>
        <v>568.67999299999997</v>
      </c>
    </row>
    <row r="2525" spans="12:15" x14ac:dyDescent="0.15">
      <c r="L2525" s="6">
        <v>40046</v>
      </c>
      <c r="M2525">
        <v>0</v>
      </c>
      <c r="N2525">
        <f t="shared" si="43"/>
        <v>0.6004806916912816</v>
      </c>
      <c r="O2525">
        <f>VLOOKUP(L2525,'RTY Prices'!$A$1:$G$4152,7,1)</f>
        <v>581.51000999999997</v>
      </c>
    </row>
    <row r="2526" spans="12:15" x14ac:dyDescent="0.15">
      <c r="L2526" s="6">
        <v>40049</v>
      </c>
      <c r="M2526">
        <v>0</v>
      </c>
      <c r="N2526">
        <f t="shared" si="43"/>
        <v>0.6004806916912816</v>
      </c>
      <c r="O2526">
        <f>VLOOKUP(L2526,'RTY Prices'!$A$1:$G$4152,7,1)</f>
        <v>580.23999000000003</v>
      </c>
    </row>
    <row r="2527" spans="12:15" x14ac:dyDescent="0.15">
      <c r="L2527" s="6">
        <v>40050</v>
      </c>
      <c r="M2527">
        <v>0</v>
      </c>
      <c r="N2527">
        <f t="shared" si="43"/>
        <v>0.6004806916912816</v>
      </c>
      <c r="O2527">
        <f>VLOOKUP(L2527,'RTY Prices'!$A$1:$G$4152,7,1)</f>
        <v>583.21997099999999</v>
      </c>
    </row>
    <row r="2528" spans="12:15" x14ac:dyDescent="0.15">
      <c r="L2528" s="6">
        <v>40051</v>
      </c>
      <c r="M2528">
        <v>0</v>
      </c>
      <c r="N2528">
        <f t="shared" si="43"/>
        <v>0.6004806916912816</v>
      </c>
      <c r="O2528">
        <f>VLOOKUP(L2528,'RTY Prices'!$A$1:$G$4152,7,1)</f>
        <v>584.02002000000005</v>
      </c>
    </row>
    <row r="2529" spans="12:15" x14ac:dyDescent="0.15">
      <c r="L2529" s="6">
        <v>40052</v>
      </c>
      <c r="M2529">
        <v>0</v>
      </c>
      <c r="N2529">
        <f t="shared" si="43"/>
        <v>0.6004806916912816</v>
      </c>
      <c r="O2529">
        <f>VLOOKUP(L2529,'RTY Prices'!$A$1:$G$4152,7,1)</f>
        <v>583.77002000000005</v>
      </c>
    </row>
    <row r="2530" spans="12:15" x14ac:dyDescent="0.15">
      <c r="L2530" s="6">
        <v>40053</v>
      </c>
      <c r="M2530">
        <v>0</v>
      </c>
      <c r="N2530">
        <f t="shared" si="43"/>
        <v>0.6004806916912816</v>
      </c>
      <c r="O2530">
        <f>VLOOKUP(L2530,'RTY Prices'!$A$1:$G$4152,7,1)</f>
        <v>579.85998500000005</v>
      </c>
    </row>
    <row r="2531" spans="12:15" x14ac:dyDescent="0.15">
      <c r="L2531" s="6">
        <v>40056</v>
      </c>
      <c r="M2531">
        <v>0</v>
      </c>
      <c r="N2531">
        <f t="shared" si="43"/>
        <v>0.6004806916912816</v>
      </c>
      <c r="O2531">
        <f>VLOOKUP(L2531,'RTY Prices'!$A$1:$G$4152,7,1)</f>
        <v>572.07000700000003</v>
      </c>
    </row>
    <row r="2532" spans="12:15" x14ac:dyDescent="0.15">
      <c r="L2532" s="6">
        <v>40057</v>
      </c>
      <c r="M2532">
        <v>0</v>
      </c>
      <c r="N2532">
        <f t="shared" si="43"/>
        <v>0.6004806916912816</v>
      </c>
      <c r="O2532">
        <f>VLOOKUP(L2532,'RTY Prices'!$A$1:$G$4152,7,1)</f>
        <v>558.05999799999995</v>
      </c>
    </row>
    <row r="2533" spans="12:15" x14ac:dyDescent="0.15">
      <c r="L2533" s="6">
        <v>40058</v>
      </c>
      <c r="M2533">
        <v>0</v>
      </c>
      <c r="N2533">
        <f t="shared" si="43"/>
        <v>0.6004806916912816</v>
      </c>
      <c r="O2533">
        <f>VLOOKUP(L2533,'RTY Prices'!$A$1:$G$4152,7,1)</f>
        <v>555.830017</v>
      </c>
    </row>
    <row r="2534" spans="12:15" x14ac:dyDescent="0.15">
      <c r="L2534" s="6">
        <v>40059</v>
      </c>
      <c r="M2534">
        <v>0</v>
      </c>
      <c r="N2534">
        <f t="shared" si="43"/>
        <v>0.6004806916912816</v>
      </c>
      <c r="O2534">
        <f>VLOOKUP(L2534,'RTY Prices'!$A$1:$G$4152,7,1)</f>
        <v>562.48999000000003</v>
      </c>
    </row>
    <row r="2535" spans="12:15" x14ac:dyDescent="0.15">
      <c r="L2535" s="6">
        <v>40060</v>
      </c>
      <c r="M2535">
        <v>0</v>
      </c>
      <c r="N2535">
        <f t="shared" si="43"/>
        <v>0.6004806916912816</v>
      </c>
      <c r="O2535">
        <f>VLOOKUP(L2535,'RTY Prices'!$A$1:$G$4152,7,1)</f>
        <v>570.5</v>
      </c>
    </row>
    <row r="2536" spans="12:15" x14ac:dyDescent="0.15">
      <c r="L2536" s="6">
        <v>40063</v>
      </c>
      <c r="M2536">
        <v>0</v>
      </c>
      <c r="N2536">
        <f t="shared" si="43"/>
        <v>0.6004806916912816</v>
      </c>
      <c r="O2536">
        <f>VLOOKUP(L2536,'RTY Prices'!$A$1:$G$4152,7,1)</f>
        <v>570.5</v>
      </c>
    </row>
    <row r="2537" spans="12:15" x14ac:dyDescent="0.15">
      <c r="L2537" s="6">
        <v>40064</v>
      </c>
      <c r="M2537">
        <v>0</v>
      </c>
      <c r="N2537">
        <f t="shared" si="43"/>
        <v>0.6004806916912816</v>
      </c>
      <c r="O2537">
        <f>VLOOKUP(L2537,'RTY Prices'!$A$1:$G$4152,7,1)</f>
        <v>576.38000499999998</v>
      </c>
    </row>
    <row r="2538" spans="12:15" x14ac:dyDescent="0.15">
      <c r="L2538" s="6">
        <v>40065</v>
      </c>
      <c r="M2538">
        <v>0</v>
      </c>
      <c r="N2538">
        <f t="shared" si="43"/>
        <v>0.6004806916912816</v>
      </c>
      <c r="O2538">
        <f>VLOOKUP(L2538,'RTY Prices'!$A$1:$G$4152,7,1)</f>
        <v>586.40002400000003</v>
      </c>
    </row>
    <row r="2539" spans="12:15" x14ac:dyDescent="0.15">
      <c r="L2539" s="6">
        <v>40066</v>
      </c>
      <c r="M2539">
        <v>1.4495224509062999E-2</v>
      </c>
      <c r="N2539">
        <f t="shared" si="43"/>
        <v>0.61497591620034464</v>
      </c>
      <c r="O2539">
        <f>VLOOKUP(L2539,'RTY Prices'!$A$1:$G$4152,7,1)</f>
        <v>594.90002400000003</v>
      </c>
    </row>
    <row r="2540" spans="12:15" x14ac:dyDescent="0.15">
      <c r="L2540" s="6">
        <v>40067</v>
      </c>
      <c r="M2540">
        <v>-2.2020456331331901E-3</v>
      </c>
      <c r="N2540">
        <f t="shared" si="43"/>
        <v>0.61277387056721144</v>
      </c>
      <c r="O2540">
        <f>VLOOKUP(L2540,'RTY Prices'!$A$1:$G$4152,7,1)</f>
        <v>593.59002699999996</v>
      </c>
    </row>
    <row r="2541" spans="12:15" x14ac:dyDescent="0.15">
      <c r="L2541" s="6">
        <v>40070</v>
      </c>
      <c r="M2541">
        <v>1.0849242249819599E-2</v>
      </c>
      <c r="N2541">
        <f t="shared" si="43"/>
        <v>0.62362311281703109</v>
      </c>
      <c r="O2541">
        <f>VLOOKUP(L2541,'RTY Prices'!$A$1:$G$4152,7,1)</f>
        <v>600.03002900000001</v>
      </c>
    </row>
    <row r="2542" spans="12:15" x14ac:dyDescent="0.15">
      <c r="L2542" s="6">
        <v>40071</v>
      </c>
      <c r="M2542">
        <v>8.0162621327739495E-3</v>
      </c>
      <c r="N2542">
        <f t="shared" si="43"/>
        <v>0.63163937494980504</v>
      </c>
      <c r="O2542">
        <f>VLOOKUP(L2542,'RTY Prices'!$A$1:$G$4152,7,1)</f>
        <v>604.84002699999996</v>
      </c>
    </row>
    <row r="2543" spans="12:15" x14ac:dyDescent="0.15">
      <c r="L2543" s="6">
        <v>40072</v>
      </c>
      <c r="M2543">
        <v>2.07327184713588E-2</v>
      </c>
      <c r="N2543">
        <f t="shared" si="43"/>
        <v>0.65237209342116387</v>
      </c>
      <c r="O2543">
        <f>VLOOKUP(L2543,'RTY Prices'!$A$1:$G$4152,7,1)</f>
        <v>617.38000499999998</v>
      </c>
    </row>
    <row r="2544" spans="12:15" x14ac:dyDescent="0.15">
      <c r="L2544" s="6">
        <v>40073</v>
      </c>
      <c r="M2544">
        <v>-3.0937736637582898E-3</v>
      </c>
      <c r="N2544">
        <f t="shared" si="43"/>
        <v>0.64927831975740558</v>
      </c>
      <c r="O2544">
        <f>VLOOKUP(L2544,'RTY Prices'!$A$1:$G$4152,7,1)</f>
        <v>615.46997099999999</v>
      </c>
    </row>
    <row r="2545" spans="12:15" x14ac:dyDescent="0.15">
      <c r="L2545" s="6">
        <v>40074</v>
      </c>
      <c r="M2545">
        <v>3.9157621225358596E-3</v>
      </c>
      <c r="N2545">
        <f t="shared" si="43"/>
        <v>0.65319408187994143</v>
      </c>
      <c r="O2545">
        <f>VLOOKUP(L2545,'RTY Prices'!$A$1:$G$4152,7,1)</f>
        <v>617.88000499999998</v>
      </c>
    </row>
    <row r="2546" spans="12:15" x14ac:dyDescent="0.15">
      <c r="L2546" s="6">
        <v>40077</v>
      </c>
      <c r="M2546">
        <v>-3.0912701245284701E-3</v>
      </c>
      <c r="N2546">
        <f t="shared" si="43"/>
        <v>0.65010281175541296</v>
      </c>
      <c r="O2546">
        <f>VLOOKUP(L2546,'RTY Prices'!$A$1:$G$4152,7,1)</f>
        <v>615.96997099999999</v>
      </c>
    </row>
    <row r="2547" spans="12:15" x14ac:dyDescent="0.15">
      <c r="L2547" s="6">
        <v>40078</v>
      </c>
      <c r="M2547">
        <v>7.6627615341984196E-3</v>
      </c>
      <c r="N2547">
        <f t="shared" si="43"/>
        <v>0.65776557328961138</v>
      </c>
      <c r="O2547">
        <f>VLOOKUP(L2547,'RTY Prices'!$A$1:$G$4152,7,1)</f>
        <v>620.69000200000005</v>
      </c>
    </row>
    <row r="2548" spans="12:15" x14ac:dyDescent="0.15">
      <c r="L2548" s="6">
        <v>40079</v>
      </c>
      <c r="M2548">
        <v>-1.17933380212559E-2</v>
      </c>
      <c r="N2548">
        <f t="shared" si="43"/>
        <v>0.64597223526835545</v>
      </c>
      <c r="O2548">
        <f>VLOOKUP(L2548,'RTY Prices'!$A$1:$G$4152,7,1)</f>
        <v>613.36999500000002</v>
      </c>
    </row>
    <row r="2549" spans="12:15" x14ac:dyDescent="0.15">
      <c r="L2549" s="6">
        <v>40080</v>
      </c>
      <c r="M2549">
        <v>-1.6444462514016499E-2</v>
      </c>
      <c r="N2549">
        <f t="shared" si="43"/>
        <v>0.62952777275433891</v>
      </c>
      <c r="O2549">
        <f>VLOOKUP(L2549,'RTY Prices'!$A$1:$G$4152,7,1)</f>
        <v>601.75</v>
      </c>
    </row>
    <row r="2550" spans="12:15" x14ac:dyDescent="0.15">
      <c r="L2550" s="6">
        <v>40081</v>
      </c>
      <c r="M2550">
        <v>0</v>
      </c>
      <c r="N2550">
        <f t="shared" si="43"/>
        <v>0.62952777275433891</v>
      </c>
      <c r="O2550">
        <f>VLOOKUP(L2550,'RTY Prices'!$A$1:$G$4152,7,1)</f>
        <v>598.94000200000005</v>
      </c>
    </row>
    <row r="2551" spans="12:15" x14ac:dyDescent="0.15">
      <c r="L2551" s="6">
        <v>40084</v>
      </c>
      <c r="M2551">
        <v>0</v>
      </c>
      <c r="N2551">
        <f t="shared" si="43"/>
        <v>0.62952777275433891</v>
      </c>
      <c r="O2551">
        <f>VLOOKUP(L2551,'RTY Prices'!$A$1:$G$4152,7,1)</f>
        <v>613.21997099999999</v>
      </c>
    </row>
    <row r="2552" spans="12:15" x14ac:dyDescent="0.15">
      <c r="L2552" s="6">
        <v>40085</v>
      </c>
      <c r="M2552">
        <v>0</v>
      </c>
      <c r="N2552">
        <f t="shared" si="43"/>
        <v>0.62952777275433891</v>
      </c>
      <c r="O2552">
        <f>VLOOKUP(L2552,'RTY Prices'!$A$1:$G$4152,7,1)</f>
        <v>610.45001200000002</v>
      </c>
    </row>
    <row r="2553" spans="12:15" x14ac:dyDescent="0.15">
      <c r="L2553" s="6">
        <v>40086</v>
      </c>
      <c r="M2553">
        <v>0</v>
      </c>
      <c r="N2553">
        <f t="shared" si="43"/>
        <v>0.62952777275433891</v>
      </c>
      <c r="O2553">
        <f>VLOOKUP(L2553,'RTY Prices'!$A$1:$G$4152,7,1)</f>
        <v>604.28002900000001</v>
      </c>
    </row>
    <row r="2554" spans="12:15" x14ac:dyDescent="0.15">
      <c r="L2554" s="6">
        <v>40087</v>
      </c>
      <c r="M2554">
        <v>0</v>
      </c>
      <c r="N2554">
        <f t="shared" si="43"/>
        <v>0.62952777275433891</v>
      </c>
      <c r="O2554">
        <f>VLOOKUP(L2554,'RTY Prices'!$A$1:$G$4152,7,1)</f>
        <v>583.75</v>
      </c>
    </row>
    <row r="2555" spans="12:15" x14ac:dyDescent="0.15">
      <c r="L2555" s="6">
        <v>40088</v>
      </c>
      <c r="M2555">
        <v>0</v>
      </c>
      <c r="N2555">
        <f t="shared" si="43"/>
        <v>0.62952777275433891</v>
      </c>
      <c r="O2555">
        <f>VLOOKUP(L2555,'RTY Prices'!$A$1:$G$4152,7,1)</f>
        <v>580.20001200000002</v>
      </c>
    </row>
    <row r="2556" spans="12:15" x14ac:dyDescent="0.15">
      <c r="L2556" s="6">
        <v>40091</v>
      </c>
      <c r="M2556">
        <v>0</v>
      </c>
      <c r="N2556">
        <f t="shared" si="43"/>
        <v>0.62952777275433891</v>
      </c>
      <c r="O2556">
        <f>VLOOKUP(L2556,'RTY Prices'!$A$1:$G$4152,7,1)</f>
        <v>591.10998500000005</v>
      </c>
    </row>
    <row r="2557" spans="12:15" x14ac:dyDescent="0.15">
      <c r="L2557" s="6">
        <v>40092</v>
      </c>
      <c r="M2557">
        <v>0</v>
      </c>
      <c r="N2557">
        <f t="shared" si="43"/>
        <v>0.62952777275433891</v>
      </c>
      <c r="O2557">
        <f>VLOOKUP(L2557,'RTY Prices'!$A$1:$G$4152,7,1)</f>
        <v>601.97997999999995</v>
      </c>
    </row>
    <row r="2558" spans="12:15" x14ac:dyDescent="0.15">
      <c r="L2558" s="6">
        <v>40093</v>
      </c>
      <c r="M2558">
        <v>0</v>
      </c>
      <c r="N2558">
        <f t="shared" si="43"/>
        <v>0.62952777275433891</v>
      </c>
      <c r="O2558">
        <f>VLOOKUP(L2558,'RTY Prices'!$A$1:$G$4152,7,1)</f>
        <v>602.080017</v>
      </c>
    </row>
    <row r="2559" spans="12:15" x14ac:dyDescent="0.15">
      <c r="L2559" s="6">
        <v>40094</v>
      </c>
      <c r="M2559">
        <v>0</v>
      </c>
      <c r="N2559">
        <f t="shared" si="43"/>
        <v>0.62952777275433891</v>
      </c>
      <c r="O2559">
        <f>VLOOKUP(L2559,'RTY Prices'!$A$1:$G$4152,7,1)</f>
        <v>607.75</v>
      </c>
    </row>
    <row r="2560" spans="12:15" x14ac:dyDescent="0.15">
      <c r="L2560" s="6">
        <v>40095</v>
      </c>
      <c r="M2560">
        <v>0</v>
      </c>
      <c r="N2560">
        <f t="shared" si="43"/>
        <v>0.62952777275433891</v>
      </c>
      <c r="O2560">
        <f>VLOOKUP(L2560,'RTY Prices'!$A$1:$G$4152,7,1)</f>
        <v>614.919983</v>
      </c>
    </row>
    <row r="2561" spans="12:15" x14ac:dyDescent="0.15">
      <c r="L2561" s="6">
        <v>40098</v>
      </c>
      <c r="M2561">
        <v>0</v>
      </c>
      <c r="N2561">
        <f t="shared" si="43"/>
        <v>0.62952777275433891</v>
      </c>
      <c r="O2561">
        <f>VLOOKUP(L2561,'RTY Prices'!$A$1:$G$4152,7,1)</f>
        <v>613.80999799999995</v>
      </c>
    </row>
    <row r="2562" spans="12:15" x14ac:dyDescent="0.15">
      <c r="L2562" s="6">
        <v>40099</v>
      </c>
      <c r="M2562">
        <v>0</v>
      </c>
      <c r="N2562">
        <f t="shared" si="43"/>
        <v>0.62952777275433891</v>
      </c>
      <c r="O2562">
        <f>VLOOKUP(L2562,'RTY Prices'!$A$1:$G$4152,7,1)</f>
        <v>611.70001200000002</v>
      </c>
    </row>
    <row r="2563" spans="12:15" x14ac:dyDescent="0.15">
      <c r="L2563" s="6">
        <v>40100</v>
      </c>
      <c r="M2563">
        <v>0</v>
      </c>
      <c r="N2563">
        <f t="shared" si="43"/>
        <v>0.62952777275433891</v>
      </c>
      <c r="O2563">
        <f>VLOOKUP(L2563,'RTY Prices'!$A$1:$G$4152,7,1)</f>
        <v>623.94000200000005</v>
      </c>
    </row>
    <row r="2564" spans="12:15" x14ac:dyDescent="0.15">
      <c r="L2564" s="6">
        <v>40101</v>
      </c>
      <c r="M2564">
        <v>0</v>
      </c>
      <c r="N2564">
        <f t="shared" si="43"/>
        <v>0.62952777275433891</v>
      </c>
      <c r="O2564">
        <f>VLOOKUP(L2564,'RTY Prices'!$A$1:$G$4152,7,1)</f>
        <v>623.34002699999996</v>
      </c>
    </row>
    <row r="2565" spans="12:15" x14ac:dyDescent="0.15">
      <c r="L2565" s="6">
        <v>40102</v>
      </c>
      <c r="M2565">
        <v>0</v>
      </c>
      <c r="N2565">
        <f t="shared" si="43"/>
        <v>0.62952777275433891</v>
      </c>
      <c r="O2565">
        <f>VLOOKUP(L2565,'RTY Prices'!$A$1:$G$4152,7,1)</f>
        <v>616.17999299999997</v>
      </c>
    </row>
    <row r="2566" spans="12:15" x14ac:dyDescent="0.15">
      <c r="L2566" s="6">
        <v>40105</v>
      </c>
      <c r="M2566">
        <v>0</v>
      </c>
      <c r="N2566">
        <f t="shared" si="43"/>
        <v>0.62952777275433891</v>
      </c>
      <c r="O2566">
        <f>VLOOKUP(L2566,'RTY Prices'!$A$1:$G$4152,7,1)</f>
        <v>622.34002699999996</v>
      </c>
    </row>
    <row r="2567" spans="12:15" x14ac:dyDescent="0.15">
      <c r="L2567" s="6">
        <v>40106</v>
      </c>
      <c r="M2567">
        <v>0</v>
      </c>
      <c r="N2567">
        <f t="shared" si="43"/>
        <v>0.62952777275433891</v>
      </c>
      <c r="O2567">
        <f>VLOOKUP(L2567,'RTY Prices'!$A$1:$G$4152,7,1)</f>
        <v>613.40997300000004</v>
      </c>
    </row>
    <row r="2568" spans="12:15" x14ac:dyDescent="0.15">
      <c r="L2568" s="6">
        <v>40107</v>
      </c>
      <c r="M2568">
        <v>0</v>
      </c>
      <c r="N2568">
        <f t="shared" si="43"/>
        <v>0.62952777275433891</v>
      </c>
      <c r="O2568">
        <f>VLOOKUP(L2568,'RTY Prices'!$A$1:$G$4152,7,1)</f>
        <v>605.10998500000005</v>
      </c>
    </row>
    <row r="2569" spans="12:15" x14ac:dyDescent="0.15">
      <c r="L2569" s="6">
        <v>40108</v>
      </c>
      <c r="M2569">
        <v>0</v>
      </c>
      <c r="N2569">
        <f t="shared" si="43"/>
        <v>0.62952777275433891</v>
      </c>
      <c r="O2569">
        <f>VLOOKUP(L2569,'RTY Prices'!$A$1:$G$4152,7,1)</f>
        <v>613.38000499999998</v>
      </c>
    </row>
    <row r="2570" spans="12:15" x14ac:dyDescent="0.15">
      <c r="L2570" s="6">
        <v>40109</v>
      </c>
      <c r="M2570">
        <v>0</v>
      </c>
      <c r="N2570">
        <f t="shared" si="43"/>
        <v>0.62952777275433891</v>
      </c>
      <c r="O2570">
        <f>VLOOKUP(L2570,'RTY Prices'!$A$1:$G$4152,7,1)</f>
        <v>600.85998500000005</v>
      </c>
    </row>
    <row r="2571" spans="12:15" x14ac:dyDescent="0.15">
      <c r="L2571" s="6">
        <v>40112</v>
      </c>
      <c r="M2571">
        <v>0</v>
      </c>
      <c r="N2571">
        <f t="shared" si="43"/>
        <v>0.62952777275433891</v>
      </c>
      <c r="O2571">
        <f>VLOOKUP(L2571,'RTY Prices'!$A$1:$G$4152,7,1)</f>
        <v>593.67999299999997</v>
      </c>
    </row>
    <row r="2572" spans="12:15" x14ac:dyDescent="0.15">
      <c r="L2572" s="6">
        <v>40113</v>
      </c>
      <c r="M2572">
        <v>0</v>
      </c>
      <c r="N2572">
        <f t="shared" ref="N2572:N2635" si="44">M2572+N2571</f>
        <v>0.62952777275433891</v>
      </c>
      <c r="O2572">
        <f>VLOOKUP(L2572,'RTY Prices'!$A$1:$G$4152,7,1)</f>
        <v>586.98999000000003</v>
      </c>
    </row>
    <row r="2573" spans="12:15" x14ac:dyDescent="0.15">
      <c r="L2573" s="6">
        <v>40114</v>
      </c>
      <c r="M2573">
        <v>0</v>
      </c>
      <c r="N2573">
        <f t="shared" si="44"/>
        <v>0.62952777275433891</v>
      </c>
      <c r="O2573">
        <f>VLOOKUP(L2573,'RTY Prices'!$A$1:$G$4152,7,1)</f>
        <v>566.35998500000005</v>
      </c>
    </row>
    <row r="2574" spans="12:15" x14ac:dyDescent="0.15">
      <c r="L2574" s="6">
        <v>40115</v>
      </c>
      <c r="M2574">
        <v>-2.1540852744919601E-2</v>
      </c>
      <c r="N2574">
        <f t="shared" si="44"/>
        <v>0.60798692000941934</v>
      </c>
      <c r="O2574">
        <f>VLOOKUP(L2574,'RTY Prices'!$A$1:$G$4152,7,1)</f>
        <v>580.21997099999999</v>
      </c>
    </row>
    <row r="2575" spans="12:15" x14ac:dyDescent="0.15">
      <c r="L2575" s="6">
        <v>40116</v>
      </c>
      <c r="M2575">
        <v>0</v>
      </c>
      <c r="N2575">
        <f t="shared" si="44"/>
        <v>0.60798692000941934</v>
      </c>
      <c r="O2575">
        <f>VLOOKUP(L2575,'RTY Prices'!$A$1:$G$4152,7,1)</f>
        <v>562.77002000000005</v>
      </c>
    </row>
    <row r="2576" spans="12:15" x14ac:dyDescent="0.15">
      <c r="L2576" s="6">
        <v>40119</v>
      </c>
      <c r="M2576">
        <v>6.57455064859369E-4</v>
      </c>
      <c r="N2576">
        <f t="shared" si="44"/>
        <v>0.60864437507427871</v>
      </c>
      <c r="O2576">
        <f>VLOOKUP(L2576,'RTY Prices'!$A$1:$G$4152,7,1)</f>
        <v>562.40002400000003</v>
      </c>
    </row>
    <row r="2577" spans="12:15" x14ac:dyDescent="0.15">
      <c r="L2577" s="6">
        <v>40120</v>
      </c>
      <c r="M2577">
        <v>-1.4615879532750399E-2</v>
      </c>
      <c r="N2577">
        <f t="shared" si="44"/>
        <v>0.59402849554152826</v>
      </c>
      <c r="O2577">
        <f>VLOOKUP(L2577,'RTY Prices'!$A$1:$G$4152,7,1)</f>
        <v>570.61999500000002</v>
      </c>
    </row>
    <row r="2578" spans="12:15" x14ac:dyDescent="0.15">
      <c r="L2578" s="6">
        <v>40121</v>
      </c>
      <c r="M2578">
        <v>1.3143598306610301E-2</v>
      </c>
      <c r="N2578">
        <f t="shared" si="44"/>
        <v>0.60717209384813853</v>
      </c>
      <c r="O2578">
        <f>VLOOKUP(L2578,'RTY Prices'!$A$1:$G$4152,7,1)</f>
        <v>563.11999500000002</v>
      </c>
    </row>
    <row r="2579" spans="12:15" x14ac:dyDescent="0.15">
      <c r="L2579" s="6">
        <v>40122</v>
      </c>
      <c r="M2579">
        <v>-2.25658889940498E-2</v>
      </c>
      <c r="N2579">
        <f t="shared" si="44"/>
        <v>0.58460620485408876</v>
      </c>
      <c r="O2579">
        <f>VLOOKUP(L2579,'RTY Prices'!$A$1:$G$4152,7,1)</f>
        <v>581.15002400000003</v>
      </c>
    </row>
    <row r="2580" spans="12:15" x14ac:dyDescent="0.15">
      <c r="L2580" s="6">
        <v>40123</v>
      </c>
      <c r="M2580">
        <v>0</v>
      </c>
      <c r="N2580">
        <f t="shared" si="44"/>
        <v>0.58460620485408876</v>
      </c>
      <c r="O2580">
        <f>VLOOKUP(L2580,'RTY Prices'!$A$1:$G$4152,7,1)</f>
        <v>580.34997599999997</v>
      </c>
    </row>
    <row r="2581" spans="12:15" x14ac:dyDescent="0.15">
      <c r="L2581" s="6">
        <v>40126</v>
      </c>
      <c r="M2581">
        <v>0</v>
      </c>
      <c r="N2581">
        <f t="shared" si="44"/>
        <v>0.58460620485408876</v>
      </c>
      <c r="O2581">
        <f>VLOOKUP(L2581,'RTY Prices'!$A$1:$G$4152,7,1)</f>
        <v>592.30999799999995</v>
      </c>
    </row>
    <row r="2582" spans="12:15" x14ac:dyDescent="0.15">
      <c r="L2582" s="6">
        <v>40127</v>
      </c>
      <c r="M2582">
        <v>0</v>
      </c>
      <c r="N2582">
        <f t="shared" si="44"/>
        <v>0.58460620485408876</v>
      </c>
      <c r="O2582">
        <f>VLOOKUP(L2582,'RTY Prices'!$A$1:$G$4152,7,1)</f>
        <v>586.96997099999999</v>
      </c>
    </row>
    <row r="2583" spans="12:15" x14ac:dyDescent="0.15">
      <c r="L2583" s="6">
        <v>40128</v>
      </c>
      <c r="M2583">
        <v>0</v>
      </c>
      <c r="N2583">
        <f t="shared" si="44"/>
        <v>0.58460620485408876</v>
      </c>
      <c r="O2583">
        <f>VLOOKUP(L2583,'RTY Prices'!$A$1:$G$4152,7,1)</f>
        <v>592.71002199999998</v>
      </c>
    </row>
    <row r="2584" spans="12:15" x14ac:dyDescent="0.15">
      <c r="L2584" s="6">
        <v>40129</v>
      </c>
      <c r="M2584">
        <v>0</v>
      </c>
      <c r="N2584">
        <f t="shared" si="44"/>
        <v>0.58460620485408876</v>
      </c>
      <c r="O2584">
        <f>VLOOKUP(L2584,'RTY Prices'!$A$1:$G$4152,7,1)</f>
        <v>580.32000700000003</v>
      </c>
    </row>
    <row r="2585" spans="12:15" x14ac:dyDescent="0.15">
      <c r="L2585" s="6">
        <v>40130</v>
      </c>
      <c r="M2585">
        <v>0</v>
      </c>
      <c r="N2585">
        <f t="shared" si="44"/>
        <v>0.58460620485408876</v>
      </c>
      <c r="O2585">
        <f>VLOOKUP(L2585,'RTY Prices'!$A$1:$G$4152,7,1)</f>
        <v>586.28002900000001</v>
      </c>
    </row>
    <row r="2586" spans="12:15" x14ac:dyDescent="0.15">
      <c r="L2586" s="6">
        <v>40133</v>
      </c>
      <c r="M2586">
        <v>0</v>
      </c>
      <c r="N2586">
        <f t="shared" si="44"/>
        <v>0.58460620485408876</v>
      </c>
      <c r="O2586">
        <f>VLOOKUP(L2586,'RTY Prices'!$A$1:$G$4152,7,1)</f>
        <v>602.86999500000002</v>
      </c>
    </row>
    <row r="2587" spans="12:15" x14ac:dyDescent="0.15">
      <c r="L2587" s="6">
        <v>40134</v>
      </c>
      <c r="M2587">
        <v>0</v>
      </c>
      <c r="N2587">
        <f t="shared" si="44"/>
        <v>0.58460620485408876</v>
      </c>
      <c r="O2587">
        <f>VLOOKUP(L2587,'RTY Prices'!$A$1:$G$4152,7,1)</f>
        <v>602.34002699999996</v>
      </c>
    </row>
    <row r="2588" spans="12:15" x14ac:dyDescent="0.15">
      <c r="L2588" s="6">
        <v>40135</v>
      </c>
      <c r="M2588">
        <v>0</v>
      </c>
      <c r="N2588">
        <f t="shared" si="44"/>
        <v>0.58460620485408876</v>
      </c>
      <c r="O2588">
        <f>VLOOKUP(L2588,'RTY Prices'!$A$1:$G$4152,7,1)</f>
        <v>600.15002400000003</v>
      </c>
    </row>
    <row r="2589" spans="12:15" x14ac:dyDescent="0.15">
      <c r="L2589" s="6">
        <v>40136</v>
      </c>
      <c r="M2589">
        <v>0</v>
      </c>
      <c r="N2589">
        <f t="shared" si="44"/>
        <v>0.58460620485408876</v>
      </c>
      <c r="O2589">
        <f>VLOOKUP(L2589,'RTY Prices'!$A$1:$G$4152,7,1)</f>
        <v>585.67999299999997</v>
      </c>
    </row>
    <row r="2590" spans="12:15" x14ac:dyDescent="0.15">
      <c r="L2590" s="6">
        <v>40137</v>
      </c>
      <c r="M2590">
        <v>0</v>
      </c>
      <c r="N2590">
        <f t="shared" si="44"/>
        <v>0.58460620485408876</v>
      </c>
      <c r="O2590">
        <f>VLOOKUP(L2590,'RTY Prices'!$A$1:$G$4152,7,1)</f>
        <v>584.67999299999997</v>
      </c>
    </row>
    <row r="2591" spans="12:15" x14ac:dyDescent="0.15">
      <c r="L2591" s="6">
        <v>40140</v>
      </c>
      <c r="M2591">
        <v>0</v>
      </c>
      <c r="N2591">
        <f t="shared" si="44"/>
        <v>0.58460620485408876</v>
      </c>
      <c r="O2591">
        <f>VLOOKUP(L2591,'RTY Prices'!$A$1:$G$4152,7,1)</f>
        <v>594.80999799999995</v>
      </c>
    </row>
    <row r="2592" spans="12:15" x14ac:dyDescent="0.15">
      <c r="L2592" s="6">
        <v>40141</v>
      </c>
      <c r="M2592">
        <v>0</v>
      </c>
      <c r="N2592">
        <f t="shared" si="44"/>
        <v>0.58460620485408876</v>
      </c>
      <c r="O2592">
        <f>VLOOKUP(L2592,'RTY Prices'!$A$1:$G$4152,7,1)</f>
        <v>592.580017</v>
      </c>
    </row>
    <row r="2593" spans="12:15" x14ac:dyDescent="0.15">
      <c r="L2593" s="6">
        <v>40142</v>
      </c>
      <c r="M2593">
        <v>0</v>
      </c>
      <c r="N2593">
        <f t="shared" si="44"/>
        <v>0.58460620485408876</v>
      </c>
      <c r="O2593">
        <f>VLOOKUP(L2593,'RTY Prices'!$A$1:$G$4152,7,1)</f>
        <v>592.19000200000005</v>
      </c>
    </row>
    <row r="2594" spans="12:15" x14ac:dyDescent="0.15">
      <c r="L2594" s="6">
        <v>40143</v>
      </c>
      <c r="M2594">
        <v>0</v>
      </c>
      <c r="N2594">
        <f t="shared" si="44"/>
        <v>0.58460620485408876</v>
      </c>
      <c r="O2594">
        <f>VLOOKUP(L2594,'RTY Prices'!$A$1:$G$4152,7,1)</f>
        <v>592.19000200000005</v>
      </c>
    </row>
    <row r="2595" spans="12:15" x14ac:dyDescent="0.15">
      <c r="L2595" s="6">
        <v>40144</v>
      </c>
      <c r="M2595">
        <v>0</v>
      </c>
      <c r="N2595">
        <f t="shared" si="44"/>
        <v>0.58460620485408876</v>
      </c>
      <c r="O2595">
        <f>VLOOKUP(L2595,'RTY Prices'!$A$1:$G$4152,7,1)</f>
        <v>577.21002199999998</v>
      </c>
    </row>
    <row r="2596" spans="12:15" x14ac:dyDescent="0.15">
      <c r="L2596" s="6">
        <v>40147</v>
      </c>
      <c r="M2596">
        <v>0</v>
      </c>
      <c r="N2596">
        <f t="shared" si="44"/>
        <v>0.58460620485408876</v>
      </c>
      <c r="O2596">
        <f>VLOOKUP(L2596,'RTY Prices'!$A$1:$G$4152,7,1)</f>
        <v>579.72997999999995</v>
      </c>
    </row>
    <row r="2597" spans="12:15" x14ac:dyDescent="0.15">
      <c r="L2597" s="6">
        <v>40148</v>
      </c>
      <c r="M2597">
        <v>0</v>
      </c>
      <c r="N2597">
        <f t="shared" si="44"/>
        <v>0.58460620485408876</v>
      </c>
      <c r="O2597">
        <f>VLOOKUP(L2597,'RTY Prices'!$A$1:$G$4152,7,1)</f>
        <v>589.20001200000002</v>
      </c>
    </row>
    <row r="2598" spans="12:15" x14ac:dyDescent="0.15">
      <c r="L2598" s="6">
        <v>40149</v>
      </c>
      <c r="M2598">
        <v>0</v>
      </c>
      <c r="N2598">
        <f t="shared" si="44"/>
        <v>0.58460620485408876</v>
      </c>
      <c r="O2598">
        <f>VLOOKUP(L2598,'RTY Prices'!$A$1:$G$4152,7,1)</f>
        <v>596.09002699999996</v>
      </c>
    </row>
    <row r="2599" spans="12:15" x14ac:dyDescent="0.15">
      <c r="L2599" s="6">
        <v>40150</v>
      </c>
      <c r="M2599">
        <v>0</v>
      </c>
      <c r="N2599">
        <f t="shared" si="44"/>
        <v>0.58460620485408876</v>
      </c>
      <c r="O2599">
        <f>VLOOKUP(L2599,'RTY Prices'!$A$1:$G$4152,7,1)</f>
        <v>588.78002900000001</v>
      </c>
    </row>
    <row r="2600" spans="12:15" x14ac:dyDescent="0.15">
      <c r="L2600" s="6">
        <v>40151</v>
      </c>
      <c r="M2600">
        <v>0</v>
      </c>
      <c r="N2600">
        <f t="shared" si="44"/>
        <v>0.58460620485408876</v>
      </c>
      <c r="O2600">
        <f>VLOOKUP(L2600,'RTY Prices'!$A$1:$G$4152,7,1)</f>
        <v>602.78997800000002</v>
      </c>
    </row>
    <row r="2601" spans="12:15" x14ac:dyDescent="0.15">
      <c r="L2601" s="6">
        <v>40154</v>
      </c>
      <c r="M2601">
        <v>0</v>
      </c>
      <c r="N2601">
        <f t="shared" si="44"/>
        <v>0.58460620485408876</v>
      </c>
      <c r="O2601">
        <f>VLOOKUP(L2601,'RTY Prices'!$A$1:$G$4152,7,1)</f>
        <v>603.55999799999995</v>
      </c>
    </row>
    <row r="2602" spans="12:15" x14ac:dyDescent="0.15">
      <c r="L2602" s="6">
        <v>40155</v>
      </c>
      <c r="M2602">
        <v>-9.7090364162933894E-3</v>
      </c>
      <c r="N2602">
        <f t="shared" si="44"/>
        <v>0.57489716843779537</v>
      </c>
      <c r="O2602">
        <f>VLOOKUP(L2602,'RTY Prices'!$A$1:$G$4152,7,1)</f>
        <v>597.70001200000002</v>
      </c>
    </row>
    <row r="2603" spans="12:15" x14ac:dyDescent="0.15">
      <c r="L2603" s="6">
        <v>40156</v>
      </c>
      <c r="M2603">
        <v>5.5214487765486899E-4</v>
      </c>
      <c r="N2603">
        <f t="shared" si="44"/>
        <v>0.57544931331545024</v>
      </c>
      <c r="O2603">
        <f>VLOOKUP(L2603,'RTY Prices'!$A$1:$G$4152,7,1)</f>
        <v>598.03002900000001</v>
      </c>
    </row>
    <row r="2604" spans="12:15" x14ac:dyDescent="0.15">
      <c r="L2604" s="6">
        <v>40157</v>
      </c>
      <c r="M2604">
        <v>-4.4312557421761697E-3</v>
      </c>
      <c r="N2604">
        <f t="shared" si="44"/>
        <v>0.57101805757327406</v>
      </c>
      <c r="O2604">
        <f>VLOOKUP(L2604,'RTY Prices'!$A$1:$G$4152,7,1)</f>
        <v>595.38000499999998</v>
      </c>
    </row>
    <row r="2605" spans="12:15" x14ac:dyDescent="0.15">
      <c r="L2605" s="6">
        <v>40158</v>
      </c>
      <c r="M2605">
        <v>8.3811850550809999E-3</v>
      </c>
      <c r="N2605">
        <f t="shared" si="44"/>
        <v>0.57939924262835507</v>
      </c>
      <c r="O2605">
        <f>VLOOKUP(L2605,'RTY Prices'!$A$1:$G$4152,7,1)</f>
        <v>600.36999500000002</v>
      </c>
    </row>
    <row r="2606" spans="12:15" x14ac:dyDescent="0.15">
      <c r="L2606" s="6">
        <v>40161</v>
      </c>
      <c r="M2606">
        <v>1.5690296114815001E-2</v>
      </c>
      <c r="N2606">
        <f t="shared" si="44"/>
        <v>0.59508953874317005</v>
      </c>
      <c r="O2606">
        <f>VLOOKUP(L2606,'RTY Prices'!$A$1:$G$4152,7,1)</f>
        <v>609.78997800000002</v>
      </c>
    </row>
    <row r="2607" spans="12:15" x14ac:dyDescent="0.15">
      <c r="L2607" s="6">
        <v>40162</v>
      </c>
      <c r="M2607">
        <v>-5.7068501050374599E-3</v>
      </c>
      <c r="N2607">
        <f t="shared" si="44"/>
        <v>0.58938268863813259</v>
      </c>
      <c r="O2607">
        <f>VLOOKUP(L2607,'RTY Prices'!$A$1:$G$4152,7,1)</f>
        <v>606.30999799999995</v>
      </c>
    </row>
    <row r="2608" spans="12:15" x14ac:dyDescent="0.15">
      <c r="L2608" s="6">
        <v>40163</v>
      </c>
      <c r="M2608">
        <v>8.0817140013580407E-3</v>
      </c>
      <c r="N2608">
        <f t="shared" si="44"/>
        <v>0.59746440263949063</v>
      </c>
      <c r="O2608">
        <f>VLOOKUP(L2608,'RTY Prices'!$A$1:$G$4152,7,1)</f>
        <v>611.21002199999998</v>
      </c>
    </row>
    <row r="2609" spans="12:15" x14ac:dyDescent="0.15">
      <c r="L2609" s="6">
        <v>40164</v>
      </c>
      <c r="M2609">
        <v>-1.1387283829583501E-2</v>
      </c>
      <c r="N2609">
        <f t="shared" si="44"/>
        <v>0.58607711880990709</v>
      </c>
      <c r="O2609">
        <f>VLOOKUP(L2609,'RTY Prices'!$A$1:$G$4152,7,1)</f>
        <v>604.25</v>
      </c>
    </row>
    <row r="2610" spans="12:15" x14ac:dyDescent="0.15">
      <c r="L2610" s="6">
        <v>40165</v>
      </c>
      <c r="M2610">
        <v>1.0459258585022699E-2</v>
      </c>
      <c r="N2610">
        <f t="shared" si="44"/>
        <v>0.59653637739492982</v>
      </c>
      <c r="O2610">
        <f>VLOOKUP(L2610,'RTY Prices'!$A$1:$G$4152,7,1)</f>
        <v>610.57000700000003</v>
      </c>
    </row>
    <row r="2611" spans="12:15" x14ac:dyDescent="0.15">
      <c r="L2611" s="6">
        <v>40168</v>
      </c>
      <c r="M2611">
        <v>1.3151594261E-2</v>
      </c>
      <c r="N2611">
        <f t="shared" si="44"/>
        <v>0.60968797165592981</v>
      </c>
      <c r="O2611">
        <f>VLOOKUP(L2611,'RTY Prices'!$A$1:$G$4152,7,1)</f>
        <v>618.59997599999997</v>
      </c>
    </row>
    <row r="2612" spans="12:15" x14ac:dyDescent="0.15">
      <c r="L2612" s="6">
        <v>40169</v>
      </c>
      <c r="M2612">
        <v>8.0827678531949498E-3</v>
      </c>
      <c r="N2612">
        <f t="shared" si="44"/>
        <v>0.61777073950912476</v>
      </c>
      <c r="O2612">
        <f>VLOOKUP(L2612,'RTY Prices'!$A$1:$G$4152,7,1)</f>
        <v>623.59997599999997</v>
      </c>
    </row>
    <row r="2613" spans="12:15" x14ac:dyDescent="0.15">
      <c r="L2613" s="6">
        <v>40170</v>
      </c>
      <c r="M2613">
        <v>1.18345161706676E-2</v>
      </c>
      <c r="N2613">
        <f t="shared" si="44"/>
        <v>0.62960525567979231</v>
      </c>
      <c r="O2613">
        <f>VLOOKUP(L2613,'RTY Prices'!$A$1:$G$4152,7,1)</f>
        <v>630.97997999999995</v>
      </c>
    </row>
    <row r="2614" spans="12:15" x14ac:dyDescent="0.15">
      <c r="L2614" s="6">
        <v>40171</v>
      </c>
      <c r="M2614">
        <v>4.89718707081654E-3</v>
      </c>
      <c r="N2614">
        <f t="shared" si="44"/>
        <v>0.63450244275060885</v>
      </c>
      <c r="O2614">
        <f>VLOOKUP(L2614,'RTY Prices'!$A$1:$G$4152,7,1)</f>
        <v>634.07000700000003</v>
      </c>
    </row>
    <row r="2615" spans="12:15" x14ac:dyDescent="0.15">
      <c r="L2615" s="6">
        <v>40172</v>
      </c>
      <c r="M2615">
        <v>0</v>
      </c>
      <c r="N2615">
        <f t="shared" si="44"/>
        <v>0.63450244275060885</v>
      </c>
      <c r="O2615">
        <f>VLOOKUP(L2615,'RTY Prices'!$A$1:$G$4152,7,1)</f>
        <v>634.07000700000003</v>
      </c>
    </row>
    <row r="2616" spans="12:15" x14ac:dyDescent="0.15">
      <c r="L2616" s="6">
        <v>40175</v>
      </c>
      <c r="M2616">
        <v>-5.0468717407736697E-4</v>
      </c>
      <c r="N2616">
        <f t="shared" si="44"/>
        <v>0.63399775557653149</v>
      </c>
      <c r="O2616">
        <f>VLOOKUP(L2616,'RTY Prices'!$A$1:$G$4152,7,1)</f>
        <v>633.75</v>
      </c>
    </row>
    <row r="2617" spans="12:15" x14ac:dyDescent="0.15">
      <c r="L2617" s="6">
        <v>40176</v>
      </c>
      <c r="M2617">
        <v>-8.9941932938863902E-4</v>
      </c>
      <c r="N2617">
        <f t="shared" si="44"/>
        <v>0.63309833624714285</v>
      </c>
      <c r="O2617">
        <f>VLOOKUP(L2617,'RTY Prices'!$A$1:$G$4152,7,1)</f>
        <v>633.17999299999997</v>
      </c>
    </row>
    <row r="2618" spans="12:15" x14ac:dyDescent="0.15">
      <c r="L2618" s="6">
        <v>40177</v>
      </c>
      <c r="M2618">
        <v>3.6321425588714502E-4</v>
      </c>
      <c r="N2618">
        <f t="shared" si="44"/>
        <v>0.63346155050302999</v>
      </c>
      <c r="O2618">
        <f>VLOOKUP(L2618,'RTY Prices'!$A$1:$G$4152,7,1)</f>
        <v>633.40997300000004</v>
      </c>
    </row>
    <row r="2619" spans="12:15" x14ac:dyDescent="0.15">
      <c r="L2619" s="6">
        <v>40178</v>
      </c>
      <c r="M2619">
        <v>-1.26615594036441E-2</v>
      </c>
      <c r="N2619">
        <f t="shared" si="44"/>
        <v>0.62079999109938588</v>
      </c>
      <c r="O2619">
        <f>VLOOKUP(L2619,'RTY Prices'!$A$1:$G$4152,7,1)</f>
        <v>625.39001499999995</v>
      </c>
    </row>
    <row r="2620" spans="12:15" x14ac:dyDescent="0.15">
      <c r="L2620" s="6">
        <v>40179</v>
      </c>
      <c r="M2620">
        <v>0</v>
      </c>
      <c r="N2620">
        <f t="shared" si="44"/>
        <v>0.62079999109938588</v>
      </c>
      <c r="O2620">
        <f>VLOOKUP(L2620,'RTY Prices'!$A$1:$G$4152,7,1)</f>
        <v>625.39001499999995</v>
      </c>
    </row>
    <row r="2621" spans="12:15" x14ac:dyDescent="0.15">
      <c r="L2621" s="6">
        <v>40182</v>
      </c>
      <c r="M2621">
        <v>2.35212597693936E-2</v>
      </c>
      <c r="N2621">
        <f t="shared" si="44"/>
        <v>0.64432125086877945</v>
      </c>
      <c r="O2621">
        <f>VLOOKUP(L2621,'RTY Prices'!$A$1:$G$4152,7,1)</f>
        <v>640.09997599999997</v>
      </c>
    </row>
    <row r="2622" spans="12:15" x14ac:dyDescent="0.15">
      <c r="L2622" s="6">
        <v>40183</v>
      </c>
      <c r="M2622">
        <v>-2.5152102177237101E-3</v>
      </c>
      <c r="N2622">
        <f t="shared" si="44"/>
        <v>0.64180604065105573</v>
      </c>
      <c r="O2622">
        <f>VLOOKUP(L2622,'RTY Prices'!$A$1:$G$4152,7,1)</f>
        <v>638.48999000000003</v>
      </c>
    </row>
    <row r="2623" spans="12:15" x14ac:dyDescent="0.15">
      <c r="L2623" s="6">
        <v>40184</v>
      </c>
      <c r="M2623">
        <v>-8.4571098757557596E-4</v>
      </c>
      <c r="N2623">
        <f t="shared" si="44"/>
        <v>0.64096032966348016</v>
      </c>
      <c r="O2623">
        <f>VLOOKUP(L2623,'RTY Prices'!$A$1:$G$4152,7,1)</f>
        <v>637.95001200000002</v>
      </c>
    </row>
    <row r="2624" spans="12:15" x14ac:dyDescent="0.15">
      <c r="L2624" s="6">
        <v>40185</v>
      </c>
      <c r="M2624">
        <v>6.3013698947935702E-3</v>
      </c>
      <c r="N2624">
        <f t="shared" si="44"/>
        <v>0.64726169955827373</v>
      </c>
      <c r="O2624">
        <f>VLOOKUP(L2624,'RTY Prices'!$A$1:$G$4152,7,1)</f>
        <v>641.96997099999999</v>
      </c>
    </row>
    <row r="2625" spans="12:15" x14ac:dyDescent="0.15">
      <c r="L2625" s="6">
        <v>40186</v>
      </c>
      <c r="M2625">
        <v>4.0344986790665704E-3</v>
      </c>
      <c r="N2625">
        <f t="shared" si="44"/>
        <v>0.65129619823734031</v>
      </c>
      <c r="O2625">
        <f>VLOOKUP(L2625,'RTY Prices'!$A$1:$G$4152,7,1)</f>
        <v>644.55999799999995</v>
      </c>
    </row>
    <row r="2626" spans="12:15" x14ac:dyDescent="0.15">
      <c r="L2626" s="6">
        <v>40189</v>
      </c>
      <c r="M2626">
        <v>-8.84336604456636E-4</v>
      </c>
      <c r="N2626">
        <f t="shared" si="44"/>
        <v>0.65041186163288367</v>
      </c>
      <c r="O2626">
        <f>VLOOKUP(L2626,'RTY Prices'!$A$1:$G$4152,7,1)</f>
        <v>643.98999000000003</v>
      </c>
    </row>
    <row r="2627" spans="12:15" x14ac:dyDescent="0.15">
      <c r="L2627" s="6">
        <v>40190</v>
      </c>
      <c r="M2627">
        <v>-1.1441413433305E-2</v>
      </c>
      <c r="N2627">
        <f t="shared" si="44"/>
        <v>0.63897044819957871</v>
      </c>
      <c r="O2627">
        <f>VLOOKUP(L2627,'RTY Prices'!$A$1:$G$4152,7,1)</f>
        <v>635.5</v>
      </c>
    </row>
    <row r="2628" spans="12:15" x14ac:dyDescent="0.15">
      <c r="L2628" s="6">
        <v>40191</v>
      </c>
      <c r="M2628">
        <v>0</v>
      </c>
      <c r="N2628">
        <f t="shared" si="44"/>
        <v>0.63897044819957871</v>
      </c>
      <c r="O2628">
        <f>VLOOKUP(L2628,'RTY Prices'!$A$1:$G$4152,7,1)</f>
        <v>643.55999799999995</v>
      </c>
    </row>
    <row r="2629" spans="12:15" x14ac:dyDescent="0.15">
      <c r="L2629" s="6">
        <v>40192</v>
      </c>
      <c r="M2629">
        <v>0</v>
      </c>
      <c r="N2629">
        <f t="shared" si="44"/>
        <v>0.63897044819957871</v>
      </c>
      <c r="O2629">
        <f>VLOOKUP(L2629,'RTY Prices'!$A$1:$G$4152,7,1)</f>
        <v>646.42999299999997</v>
      </c>
    </row>
    <row r="2630" spans="12:15" x14ac:dyDescent="0.15">
      <c r="L2630" s="6">
        <v>40193</v>
      </c>
      <c r="M2630">
        <v>0</v>
      </c>
      <c r="N2630">
        <f t="shared" si="44"/>
        <v>0.63897044819957871</v>
      </c>
      <c r="O2630">
        <f>VLOOKUP(L2630,'RTY Prices'!$A$1:$G$4152,7,1)</f>
        <v>637.96002199999998</v>
      </c>
    </row>
    <row r="2631" spans="12:15" x14ac:dyDescent="0.15">
      <c r="L2631" s="6">
        <v>40196</v>
      </c>
      <c r="M2631">
        <v>0</v>
      </c>
      <c r="N2631">
        <f t="shared" si="44"/>
        <v>0.63897044819957871</v>
      </c>
      <c r="O2631">
        <f>VLOOKUP(L2631,'RTY Prices'!$A$1:$G$4152,7,1)</f>
        <v>637.96002199999998</v>
      </c>
    </row>
    <row r="2632" spans="12:15" x14ac:dyDescent="0.15">
      <c r="L2632" s="6">
        <v>40197</v>
      </c>
      <c r="M2632">
        <v>0</v>
      </c>
      <c r="N2632">
        <f t="shared" si="44"/>
        <v>0.63897044819957871</v>
      </c>
      <c r="O2632">
        <f>VLOOKUP(L2632,'RTY Prices'!$A$1:$G$4152,7,1)</f>
        <v>649.15002400000003</v>
      </c>
    </row>
    <row r="2633" spans="12:15" x14ac:dyDescent="0.15">
      <c r="L2633" s="6">
        <v>40198</v>
      </c>
      <c r="M2633">
        <v>-1.2343494363792999E-2</v>
      </c>
      <c r="N2633">
        <f t="shared" si="44"/>
        <v>0.6266269538357857</v>
      </c>
      <c r="O2633">
        <f>VLOOKUP(L2633,'RTY Prices'!$A$1:$G$4152,7,1)</f>
        <v>639.60998500000005</v>
      </c>
    </row>
    <row r="2634" spans="12:15" x14ac:dyDescent="0.15">
      <c r="L2634" s="6">
        <v>40199</v>
      </c>
      <c r="M2634">
        <v>0</v>
      </c>
      <c r="N2634">
        <f t="shared" si="44"/>
        <v>0.6266269538357857</v>
      </c>
      <c r="O2634">
        <f>VLOOKUP(L2634,'RTY Prices'!$A$1:$G$4152,7,1)</f>
        <v>628.35998500000005</v>
      </c>
    </row>
    <row r="2635" spans="12:15" x14ac:dyDescent="0.15">
      <c r="L2635" s="6">
        <v>40200</v>
      </c>
      <c r="M2635">
        <v>0</v>
      </c>
      <c r="N2635">
        <f t="shared" si="44"/>
        <v>0.6266269538357857</v>
      </c>
      <c r="O2635">
        <f>VLOOKUP(L2635,'RTY Prices'!$A$1:$G$4152,7,1)</f>
        <v>617.11999500000002</v>
      </c>
    </row>
    <row r="2636" spans="12:15" x14ac:dyDescent="0.15">
      <c r="L2636" s="6">
        <v>40203</v>
      </c>
      <c r="M2636">
        <v>-1.60420989114129E-3</v>
      </c>
      <c r="N2636">
        <f t="shared" ref="N2636:N2699" si="45">M2636+N2635</f>
        <v>0.62502274394464441</v>
      </c>
      <c r="O2636">
        <f>VLOOKUP(L2636,'RTY Prices'!$A$1:$G$4152,7,1)</f>
        <v>618.10998500000005</v>
      </c>
    </row>
    <row r="2637" spans="12:15" x14ac:dyDescent="0.15">
      <c r="L2637" s="6">
        <v>40204</v>
      </c>
      <c r="M2637">
        <v>9.6261379760755796E-3</v>
      </c>
      <c r="N2637">
        <f t="shared" si="45"/>
        <v>0.63464888192072</v>
      </c>
      <c r="O2637">
        <f>VLOOKUP(L2637,'RTY Prices'!$A$1:$G$4152,7,1)</f>
        <v>612.15997300000004</v>
      </c>
    </row>
    <row r="2638" spans="12:15" x14ac:dyDescent="0.15">
      <c r="L2638" s="6">
        <v>40205</v>
      </c>
      <c r="M2638">
        <v>-1.0160795011666E-2</v>
      </c>
      <c r="N2638">
        <f t="shared" si="45"/>
        <v>0.624488086909054</v>
      </c>
      <c r="O2638">
        <f>VLOOKUP(L2638,'RTY Prices'!$A$1:$G$4152,7,1)</f>
        <v>618.38000499999998</v>
      </c>
    </row>
    <row r="2639" spans="12:15" x14ac:dyDescent="0.15">
      <c r="L2639" s="6">
        <v>40206</v>
      </c>
      <c r="M2639">
        <v>1.6899013414898498E-2</v>
      </c>
      <c r="N2639">
        <f t="shared" si="45"/>
        <v>0.64138710032395252</v>
      </c>
      <c r="O2639">
        <f>VLOOKUP(L2639,'RTY Prices'!$A$1:$G$4152,7,1)</f>
        <v>607.92999299999997</v>
      </c>
    </row>
    <row r="2640" spans="12:15" x14ac:dyDescent="0.15">
      <c r="L2640" s="6">
        <v>40207</v>
      </c>
      <c r="M2640">
        <v>9.6886402510493099E-3</v>
      </c>
      <c r="N2640">
        <f t="shared" si="45"/>
        <v>0.65107574057500184</v>
      </c>
      <c r="O2640">
        <f>VLOOKUP(L2640,'RTY Prices'!$A$1:$G$4152,7,1)</f>
        <v>602.03997800000002</v>
      </c>
    </row>
    <row r="2641" spans="12:15" x14ac:dyDescent="0.15">
      <c r="L2641" s="6">
        <v>40210</v>
      </c>
      <c r="M2641">
        <v>-1.1975985422017801E-2</v>
      </c>
      <c r="N2641">
        <f t="shared" si="45"/>
        <v>0.63909975515298401</v>
      </c>
      <c r="O2641">
        <f>VLOOKUP(L2641,'RTY Prices'!$A$1:$G$4152,7,1)</f>
        <v>609.25</v>
      </c>
    </row>
    <row r="2642" spans="12:15" x14ac:dyDescent="0.15">
      <c r="L2642" s="6">
        <v>40211</v>
      </c>
      <c r="M2642">
        <v>-7.8785194911776806E-3</v>
      </c>
      <c r="N2642">
        <f t="shared" si="45"/>
        <v>0.63122123566180632</v>
      </c>
      <c r="O2642">
        <f>VLOOKUP(L2642,'RTY Prices'!$A$1:$G$4152,7,1)</f>
        <v>614.04998799999998</v>
      </c>
    </row>
    <row r="2643" spans="12:15" x14ac:dyDescent="0.15">
      <c r="L2643" s="6">
        <v>40212</v>
      </c>
      <c r="M2643">
        <v>5.5207476040206498E-3</v>
      </c>
      <c r="N2643">
        <f t="shared" si="45"/>
        <v>0.63674198326582698</v>
      </c>
      <c r="O2643">
        <f>VLOOKUP(L2643,'RTY Prices'!$A$1:$G$4152,7,1)</f>
        <v>610.65997300000004</v>
      </c>
    </row>
    <row r="2644" spans="12:15" x14ac:dyDescent="0.15">
      <c r="L2644" s="6">
        <v>40213</v>
      </c>
      <c r="M2644">
        <v>3.4356239032552402E-2</v>
      </c>
      <c r="N2644">
        <f t="shared" si="45"/>
        <v>0.67109822229837934</v>
      </c>
      <c r="O2644">
        <f>VLOOKUP(L2644,'RTY Prices'!$A$1:$G$4152,7,1)</f>
        <v>589.67999299999997</v>
      </c>
    </row>
    <row r="2645" spans="12:15" x14ac:dyDescent="0.15">
      <c r="L2645" s="6">
        <v>40214</v>
      </c>
      <c r="M2645">
        <v>-5.5962336168322501E-3</v>
      </c>
      <c r="N2645">
        <f t="shared" si="45"/>
        <v>0.66550198868154709</v>
      </c>
      <c r="O2645">
        <f>VLOOKUP(L2645,'RTY Prices'!$A$1:$G$4152,7,1)</f>
        <v>592.97997999999995</v>
      </c>
    </row>
    <row r="2646" spans="12:15" x14ac:dyDescent="0.15">
      <c r="L2646" s="6">
        <v>40217</v>
      </c>
      <c r="M2646">
        <v>1.0944703394539399E-2</v>
      </c>
      <c r="N2646">
        <f t="shared" si="45"/>
        <v>0.67644669207608643</v>
      </c>
      <c r="O2646">
        <f>VLOOKUP(L2646,'RTY Prices'!$A$1:$G$4152,7,1)</f>
        <v>586.48999000000003</v>
      </c>
    </row>
    <row r="2647" spans="12:15" x14ac:dyDescent="0.15">
      <c r="L2647" s="6">
        <v>40218</v>
      </c>
      <c r="M2647">
        <v>-1.47998996538711E-2</v>
      </c>
      <c r="N2647">
        <f t="shared" si="45"/>
        <v>0.66164679242221536</v>
      </c>
      <c r="O2647">
        <f>VLOOKUP(L2647,'RTY Prices'!$A$1:$G$4152,7,1)</f>
        <v>595.169983</v>
      </c>
    </row>
    <row r="2648" spans="12:15" x14ac:dyDescent="0.15">
      <c r="L2648" s="6">
        <v>40219</v>
      </c>
      <c r="M2648">
        <v>-1.0921652949020799E-3</v>
      </c>
      <c r="N2648">
        <f t="shared" si="45"/>
        <v>0.66055462712731328</v>
      </c>
      <c r="O2648">
        <f>VLOOKUP(L2648,'RTY Prices'!$A$1:$G$4152,7,1)</f>
        <v>595.82000700000003</v>
      </c>
    </row>
    <row r="2649" spans="12:15" x14ac:dyDescent="0.15">
      <c r="L2649" s="6">
        <v>40220</v>
      </c>
      <c r="M2649">
        <v>-1.6179408020449301E-2</v>
      </c>
      <c r="N2649">
        <f t="shared" si="45"/>
        <v>0.64437521910686402</v>
      </c>
      <c r="O2649">
        <f>VLOOKUP(L2649,'RTY Prices'!$A$1:$G$4152,7,1)</f>
        <v>605.46002199999998</v>
      </c>
    </row>
    <row r="2650" spans="12:15" x14ac:dyDescent="0.15">
      <c r="L2650" s="6">
        <v>40221</v>
      </c>
      <c r="M2650">
        <v>-8.6875248717907996E-3</v>
      </c>
      <c r="N2650">
        <f t="shared" si="45"/>
        <v>0.63568769423507321</v>
      </c>
      <c r="O2650">
        <f>VLOOKUP(L2650,'RTY Prices'!$A$1:$G$4152,7,1)</f>
        <v>610.71997099999999</v>
      </c>
    </row>
    <row r="2651" spans="12:15" x14ac:dyDescent="0.15">
      <c r="L2651" s="6">
        <v>40224</v>
      </c>
      <c r="M2651">
        <v>0</v>
      </c>
      <c r="N2651">
        <f t="shared" si="45"/>
        <v>0.63568769423507321</v>
      </c>
      <c r="O2651">
        <f>VLOOKUP(L2651,'RTY Prices'!$A$1:$G$4152,7,1)</f>
        <v>610.71997099999999</v>
      </c>
    </row>
    <row r="2652" spans="12:15" x14ac:dyDescent="0.15">
      <c r="L2652" s="6">
        <v>40225</v>
      </c>
      <c r="M2652">
        <v>-1.6570697669226801E-2</v>
      </c>
      <c r="N2652">
        <f t="shared" si="45"/>
        <v>0.6191169965658464</v>
      </c>
      <c r="O2652">
        <f>VLOOKUP(L2652,'RTY Prices'!$A$1:$G$4152,7,1)</f>
        <v>620.84002699999996</v>
      </c>
    </row>
    <row r="2653" spans="12:15" x14ac:dyDescent="0.15">
      <c r="L2653" s="6">
        <v>40226</v>
      </c>
      <c r="M2653">
        <v>0</v>
      </c>
      <c r="N2653">
        <f t="shared" si="45"/>
        <v>0.6191169965658464</v>
      </c>
      <c r="O2653">
        <f>VLOOKUP(L2653,'RTY Prices'!$A$1:$G$4152,7,1)</f>
        <v>624.830017</v>
      </c>
    </row>
    <row r="2654" spans="12:15" x14ac:dyDescent="0.15">
      <c r="L2654" s="6">
        <v>40227</v>
      </c>
      <c r="M2654">
        <v>0</v>
      </c>
      <c r="N2654">
        <f t="shared" si="45"/>
        <v>0.6191169965658464</v>
      </c>
      <c r="O2654">
        <f>VLOOKUP(L2654,'RTY Prices'!$A$1:$G$4152,7,1)</f>
        <v>629.32000700000003</v>
      </c>
    </row>
    <row r="2655" spans="12:15" x14ac:dyDescent="0.15">
      <c r="L2655" s="6">
        <v>40228</v>
      </c>
      <c r="M2655">
        <v>3.65471933899597E-3</v>
      </c>
      <c r="N2655">
        <f t="shared" si="45"/>
        <v>0.62277171590484237</v>
      </c>
      <c r="O2655">
        <f>VLOOKUP(L2655,'RTY Prices'!$A$1:$G$4152,7,1)</f>
        <v>631.61999500000002</v>
      </c>
    </row>
    <row r="2656" spans="12:15" x14ac:dyDescent="0.15">
      <c r="L2656" s="6">
        <v>40231</v>
      </c>
      <c r="M2656">
        <v>9.9744309076221695E-4</v>
      </c>
      <c r="N2656">
        <f t="shared" si="45"/>
        <v>0.62376915899560459</v>
      </c>
      <c r="O2656">
        <f>VLOOKUP(L2656,'RTY Prices'!$A$1:$G$4152,7,1)</f>
        <v>632.25</v>
      </c>
    </row>
    <row r="2657" spans="12:15" x14ac:dyDescent="0.15">
      <c r="L2657" s="6">
        <v>40232</v>
      </c>
      <c r="M2657">
        <v>-1.13562562277579E-2</v>
      </c>
      <c r="N2657">
        <f t="shared" si="45"/>
        <v>0.61241290276784666</v>
      </c>
      <c r="O2657">
        <f>VLOOKUP(L2657,'RTY Prices'!$A$1:$G$4152,7,1)</f>
        <v>625.07000700000003</v>
      </c>
    </row>
    <row r="2658" spans="12:15" x14ac:dyDescent="0.15">
      <c r="L2658" s="6">
        <v>40233</v>
      </c>
      <c r="M2658">
        <v>8.5750171020442193E-3</v>
      </c>
      <c r="N2658">
        <f t="shared" si="45"/>
        <v>0.62098791986989088</v>
      </c>
      <c r="O2658">
        <f>VLOOKUP(L2658,'RTY Prices'!$A$1:$G$4152,7,1)</f>
        <v>630.42999299999997</v>
      </c>
    </row>
    <row r="2659" spans="12:15" x14ac:dyDescent="0.15">
      <c r="L2659" s="6">
        <v>40234</v>
      </c>
      <c r="M2659">
        <v>4.76325687759349E-5</v>
      </c>
      <c r="N2659">
        <f t="shared" si="45"/>
        <v>0.62103555243866682</v>
      </c>
      <c r="O2659">
        <f>VLOOKUP(L2659,'RTY Prices'!$A$1:$G$4152,7,1)</f>
        <v>630.46002199999998</v>
      </c>
    </row>
    <row r="2660" spans="12:15" x14ac:dyDescent="0.15">
      <c r="L2660" s="6">
        <v>40235</v>
      </c>
      <c r="M2660">
        <v>-3.0137105188249298E-3</v>
      </c>
      <c r="N2660">
        <f t="shared" si="45"/>
        <v>0.61802184191984189</v>
      </c>
      <c r="O2660">
        <f>VLOOKUP(L2660,'RTY Prices'!$A$1:$G$4152,7,1)</f>
        <v>628.55999799999995</v>
      </c>
    </row>
    <row r="2661" spans="12:15" x14ac:dyDescent="0.15">
      <c r="L2661" s="6">
        <v>40238</v>
      </c>
      <c r="M2661">
        <v>2.24163580960174E-2</v>
      </c>
      <c r="N2661">
        <f t="shared" si="45"/>
        <v>0.64043820001585927</v>
      </c>
      <c r="O2661">
        <f>VLOOKUP(L2661,'RTY Prices'!$A$1:$G$4152,7,1)</f>
        <v>642.65002400000003</v>
      </c>
    </row>
    <row r="2662" spans="12:15" x14ac:dyDescent="0.15">
      <c r="L2662" s="6">
        <v>40239</v>
      </c>
      <c r="M2662">
        <v>8.8072415601434494E-3</v>
      </c>
      <c r="N2662">
        <f t="shared" si="45"/>
        <v>0.64924544157600272</v>
      </c>
      <c r="O2662">
        <f>VLOOKUP(L2662,'RTY Prices'!$A$1:$G$4152,7,1)</f>
        <v>648.30999799999995</v>
      </c>
    </row>
    <row r="2663" spans="12:15" x14ac:dyDescent="0.15">
      <c r="L2663" s="6">
        <v>40240</v>
      </c>
      <c r="M2663">
        <v>1.4653668814776899E-3</v>
      </c>
      <c r="N2663">
        <f t="shared" si="45"/>
        <v>0.65071080845748042</v>
      </c>
      <c r="O2663">
        <f>VLOOKUP(L2663,'RTY Prices'!$A$1:$G$4152,7,1)</f>
        <v>649.26000999999997</v>
      </c>
    </row>
    <row r="2664" spans="12:15" x14ac:dyDescent="0.15">
      <c r="L2664" s="6">
        <v>40241</v>
      </c>
      <c r="M2664">
        <v>4.9440300504570702E-3</v>
      </c>
      <c r="N2664">
        <f t="shared" si="45"/>
        <v>0.65565483850793749</v>
      </c>
      <c r="O2664">
        <f>VLOOKUP(L2664,'RTY Prices'!$A$1:$G$4152,7,1)</f>
        <v>652.46997099999999</v>
      </c>
    </row>
    <row r="2665" spans="12:15" x14ac:dyDescent="0.15">
      <c r="L2665" s="6">
        <v>40242</v>
      </c>
      <c r="M2665">
        <v>2.07673143627327E-2</v>
      </c>
      <c r="N2665">
        <f t="shared" si="45"/>
        <v>0.6764221528706702</v>
      </c>
      <c r="O2665">
        <f>VLOOKUP(L2665,'RTY Prices'!$A$1:$G$4152,7,1)</f>
        <v>666.02002000000005</v>
      </c>
    </row>
    <row r="2666" spans="12:15" x14ac:dyDescent="0.15">
      <c r="L2666" s="6">
        <v>40245</v>
      </c>
      <c r="M2666">
        <v>1.6365348897469101E-3</v>
      </c>
      <c r="N2666">
        <f t="shared" si="45"/>
        <v>0.67805868776041711</v>
      </c>
      <c r="O2666">
        <f>VLOOKUP(L2666,'RTY Prices'!$A$1:$G$4152,7,1)</f>
        <v>667.10998500000005</v>
      </c>
    </row>
    <row r="2667" spans="12:15" x14ac:dyDescent="0.15">
      <c r="L2667" s="6">
        <v>40246</v>
      </c>
      <c r="M2667">
        <v>3.77751803550041E-3</v>
      </c>
      <c r="N2667">
        <f t="shared" si="45"/>
        <v>0.68183620579591753</v>
      </c>
      <c r="O2667">
        <f>VLOOKUP(L2667,'RTY Prices'!$A$1:$G$4152,7,1)</f>
        <v>669.63000499999998</v>
      </c>
    </row>
    <row r="2668" spans="12:15" x14ac:dyDescent="0.15">
      <c r="L2668" s="6">
        <v>40247</v>
      </c>
      <c r="M2668">
        <v>7.9148006517419899E-3</v>
      </c>
      <c r="N2668">
        <f t="shared" si="45"/>
        <v>0.68975100644765952</v>
      </c>
      <c r="O2668">
        <f>VLOOKUP(L2668,'RTY Prices'!$A$1:$G$4152,7,1)</f>
        <v>674.92999299999997</v>
      </c>
    </row>
    <row r="2669" spans="12:15" x14ac:dyDescent="0.15">
      <c r="L2669" s="6">
        <v>40248</v>
      </c>
      <c r="M2669">
        <v>3.3929118927154001E-3</v>
      </c>
      <c r="N2669">
        <f t="shared" si="45"/>
        <v>0.69314391834037492</v>
      </c>
      <c r="O2669">
        <f>VLOOKUP(L2669,'RTY Prices'!$A$1:$G$4152,7,1)</f>
        <v>677.21997099999999</v>
      </c>
    </row>
    <row r="2670" spans="12:15" x14ac:dyDescent="0.15">
      <c r="L2670" s="6">
        <v>40249</v>
      </c>
      <c r="M2670">
        <v>-9.3019111511116704E-4</v>
      </c>
      <c r="N2670">
        <f t="shared" si="45"/>
        <v>0.69221372722526375</v>
      </c>
      <c r="O2670">
        <f>VLOOKUP(L2670,'RTY Prices'!$A$1:$G$4152,7,1)</f>
        <v>676.59002699999996</v>
      </c>
    </row>
    <row r="2671" spans="12:15" x14ac:dyDescent="0.15">
      <c r="L2671" s="6">
        <v>40252</v>
      </c>
      <c r="M2671">
        <v>-3.2221196189755599E-3</v>
      </c>
      <c r="N2671">
        <f t="shared" si="45"/>
        <v>0.68899160760628819</v>
      </c>
      <c r="O2671">
        <f>VLOOKUP(L2671,'RTY Prices'!$A$1:$G$4152,7,1)</f>
        <v>674.40997300000004</v>
      </c>
    </row>
    <row r="2672" spans="12:15" x14ac:dyDescent="0.15">
      <c r="L2672" s="6">
        <v>40253</v>
      </c>
      <c r="M2672">
        <v>7.6660254251608101E-3</v>
      </c>
      <c r="N2672">
        <f t="shared" si="45"/>
        <v>0.69665763303144901</v>
      </c>
      <c r="O2672">
        <f>VLOOKUP(L2672,'RTY Prices'!$A$1:$G$4152,7,1)</f>
        <v>679.580017</v>
      </c>
    </row>
    <row r="2673" spans="12:15" x14ac:dyDescent="0.15">
      <c r="L2673" s="6">
        <v>40254</v>
      </c>
      <c r="M2673">
        <v>6.4745326377069201E-3</v>
      </c>
      <c r="N2673">
        <f t="shared" si="45"/>
        <v>0.70313216566915593</v>
      </c>
      <c r="O2673">
        <f>VLOOKUP(L2673,'RTY Prices'!$A$1:$G$4152,7,1)</f>
        <v>683.97997999999995</v>
      </c>
    </row>
    <row r="2674" spans="12:15" x14ac:dyDescent="0.15">
      <c r="L2674" s="6">
        <v>40255</v>
      </c>
      <c r="M2674">
        <v>-3.4650063880523599E-3</v>
      </c>
      <c r="N2674">
        <f t="shared" si="45"/>
        <v>0.69966715928110357</v>
      </c>
      <c r="O2674">
        <f>VLOOKUP(L2674,'RTY Prices'!$A$1:$G$4152,7,1)</f>
        <v>681.60998500000005</v>
      </c>
    </row>
    <row r="2675" spans="12:15" x14ac:dyDescent="0.15">
      <c r="L2675" s="6">
        <v>40256</v>
      </c>
      <c r="M2675">
        <v>-1.07182280787744E-2</v>
      </c>
      <c r="N2675">
        <f t="shared" si="45"/>
        <v>0.68894893120232914</v>
      </c>
      <c r="O2675">
        <f>VLOOKUP(L2675,'RTY Prices'!$A$1:$G$4152,7,1)</f>
        <v>673.89001499999995</v>
      </c>
    </row>
    <row r="2676" spans="12:15" x14ac:dyDescent="0.15">
      <c r="L2676" s="6">
        <v>40259</v>
      </c>
      <c r="M2676">
        <v>0</v>
      </c>
      <c r="N2676">
        <f t="shared" si="45"/>
        <v>0.68894893120232914</v>
      </c>
      <c r="O2676">
        <f>VLOOKUP(L2676,'RTY Prices'!$A$1:$G$4152,7,1)</f>
        <v>682.90997300000004</v>
      </c>
    </row>
    <row r="2677" spans="12:15" x14ac:dyDescent="0.15">
      <c r="L2677" s="6">
        <v>40260</v>
      </c>
      <c r="M2677">
        <v>0</v>
      </c>
      <c r="N2677">
        <f t="shared" si="45"/>
        <v>0.68894893120232914</v>
      </c>
      <c r="O2677">
        <f>VLOOKUP(L2677,'RTY Prices'!$A$1:$G$4152,7,1)</f>
        <v>690.29998799999998</v>
      </c>
    </row>
    <row r="2678" spans="12:15" x14ac:dyDescent="0.15">
      <c r="L2678" s="6">
        <v>40261</v>
      </c>
      <c r="M2678">
        <v>0</v>
      </c>
      <c r="N2678">
        <f t="shared" si="45"/>
        <v>0.68894893120232914</v>
      </c>
      <c r="O2678">
        <f>VLOOKUP(L2678,'RTY Prices'!$A$1:$G$4152,7,1)</f>
        <v>683.67999299999997</v>
      </c>
    </row>
    <row r="2679" spans="12:15" x14ac:dyDescent="0.15">
      <c r="L2679" s="6">
        <v>40262</v>
      </c>
      <c r="M2679">
        <v>0</v>
      </c>
      <c r="N2679">
        <f t="shared" si="45"/>
        <v>0.68894893120232914</v>
      </c>
      <c r="O2679">
        <f>VLOOKUP(L2679,'RTY Prices'!$A$1:$G$4152,7,1)</f>
        <v>679.09997599999997</v>
      </c>
    </row>
    <row r="2680" spans="12:15" x14ac:dyDescent="0.15">
      <c r="L2680" s="6">
        <v>40263</v>
      </c>
      <c r="M2680">
        <v>0</v>
      </c>
      <c r="N2680">
        <f t="shared" si="45"/>
        <v>0.68894893120232914</v>
      </c>
      <c r="O2680">
        <f>VLOOKUP(L2680,'RTY Prices'!$A$1:$G$4152,7,1)</f>
        <v>678.96997099999999</v>
      </c>
    </row>
    <row r="2681" spans="12:15" x14ac:dyDescent="0.15">
      <c r="L2681" s="6">
        <v>40266</v>
      </c>
      <c r="M2681">
        <v>0</v>
      </c>
      <c r="N2681">
        <f t="shared" si="45"/>
        <v>0.68894893120232914</v>
      </c>
      <c r="O2681">
        <f>VLOOKUP(L2681,'RTY Prices'!$A$1:$G$4152,7,1)</f>
        <v>682.25</v>
      </c>
    </row>
    <row r="2682" spans="12:15" x14ac:dyDescent="0.15">
      <c r="L2682" s="6">
        <v>40267</v>
      </c>
      <c r="M2682">
        <v>0</v>
      </c>
      <c r="N2682">
        <f t="shared" si="45"/>
        <v>0.68894893120232914</v>
      </c>
      <c r="O2682">
        <f>VLOOKUP(L2682,'RTY Prices'!$A$1:$G$4152,7,1)</f>
        <v>683.94000200000005</v>
      </c>
    </row>
    <row r="2683" spans="12:15" x14ac:dyDescent="0.15">
      <c r="L2683" s="6">
        <v>40268</v>
      </c>
      <c r="M2683">
        <v>0</v>
      </c>
      <c r="N2683">
        <f t="shared" si="45"/>
        <v>0.68894893120232914</v>
      </c>
      <c r="O2683">
        <f>VLOOKUP(L2683,'RTY Prices'!$A$1:$G$4152,7,1)</f>
        <v>678.64001499999995</v>
      </c>
    </row>
    <row r="2684" spans="12:15" x14ac:dyDescent="0.15">
      <c r="L2684" s="6">
        <v>40269</v>
      </c>
      <c r="M2684">
        <v>0</v>
      </c>
      <c r="N2684">
        <f t="shared" si="45"/>
        <v>0.68894893120232914</v>
      </c>
      <c r="O2684">
        <f>VLOOKUP(L2684,'RTY Prices'!$A$1:$G$4152,7,1)</f>
        <v>683.97997999999995</v>
      </c>
    </row>
    <row r="2685" spans="12:15" x14ac:dyDescent="0.15">
      <c r="L2685" s="6">
        <v>40270</v>
      </c>
      <c r="M2685">
        <v>0</v>
      </c>
      <c r="N2685">
        <f t="shared" si="45"/>
        <v>0.68894893120232914</v>
      </c>
      <c r="O2685">
        <f>VLOOKUP(L2685,'RTY Prices'!$A$1:$G$4152,7,1)</f>
        <v>683.97997999999995</v>
      </c>
    </row>
    <row r="2686" spans="12:15" x14ac:dyDescent="0.15">
      <c r="L2686" s="6">
        <v>40273</v>
      </c>
      <c r="M2686">
        <v>0</v>
      </c>
      <c r="N2686">
        <f t="shared" si="45"/>
        <v>0.68894893120232914</v>
      </c>
      <c r="O2686">
        <f>VLOOKUP(L2686,'RTY Prices'!$A$1:$G$4152,7,1)</f>
        <v>697.65002400000003</v>
      </c>
    </row>
    <row r="2687" spans="12:15" x14ac:dyDescent="0.15">
      <c r="L2687" s="6">
        <v>40274</v>
      </c>
      <c r="M2687">
        <v>0</v>
      </c>
      <c r="N2687">
        <f t="shared" si="45"/>
        <v>0.68894893120232914</v>
      </c>
      <c r="O2687">
        <f>VLOOKUP(L2687,'RTY Prices'!$A$1:$G$4152,7,1)</f>
        <v>701.47997999999995</v>
      </c>
    </row>
    <row r="2688" spans="12:15" x14ac:dyDescent="0.15">
      <c r="L2688" s="6">
        <v>40275</v>
      </c>
      <c r="M2688">
        <v>0</v>
      </c>
      <c r="N2688">
        <f t="shared" si="45"/>
        <v>0.68894893120232914</v>
      </c>
      <c r="O2688">
        <f>VLOOKUP(L2688,'RTY Prices'!$A$1:$G$4152,7,1)</f>
        <v>699.46002199999998</v>
      </c>
    </row>
    <row r="2689" spans="12:15" x14ac:dyDescent="0.15">
      <c r="L2689" s="6">
        <v>40276</v>
      </c>
      <c r="M2689">
        <v>0</v>
      </c>
      <c r="N2689">
        <f t="shared" si="45"/>
        <v>0.68894893120232914</v>
      </c>
      <c r="O2689">
        <f>VLOOKUP(L2689,'RTY Prices'!$A$1:$G$4152,7,1)</f>
        <v>699.64001499999995</v>
      </c>
    </row>
    <row r="2690" spans="12:15" x14ac:dyDescent="0.15">
      <c r="L2690" s="6">
        <v>40277</v>
      </c>
      <c r="M2690">
        <v>0</v>
      </c>
      <c r="N2690">
        <f t="shared" si="45"/>
        <v>0.68894893120232914</v>
      </c>
      <c r="O2690">
        <f>VLOOKUP(L2690,'RTY Prices'!$A$1:$G$4152,7,1)</f>
        <v>702.95001200000002</v>
      </c>
    </row>
    <row r="2691" spans="12:15" x14ac:dyDescent="0.15">
      <c r="L2691" s="6">
        <v>40280</v>
      </c>
      <c r="M2691">
        <v>0</v>
      </c>
      <c r="N2691">
        <f t="shared" si="45"/>
        <v>0.68894893120232914</v>
      </c>
      <c r="O2691">
        <f>VLOOKUP(L2691,'RTY Prices'!$A$1:$G$4152,7,1)</f>
        <v>705.05999799999995</v>
      </c>
    </row>
    <row r="2692" spans="12:15" x14ac:dyDescent="0.15">
      <c r="L2692" s="6">
        <v>40281</v>
      </c>
      <c r="M2692">
        <v>0</v>
      </c>
      <c r="N2692">
        <f t="shared" si="45"/>
        <v>0.68894893120232914</v>
      </c>
      <c r="O2692">
        <f>VLOOKUP(L2692,'RTY Prices'!$A$1:$G$4152,7,1)</f>
        <v>707.03002900000001</v>
      </c>
    </row>
    <row r="2693" spans="12:15" x14ac:dyDescent="0.15">
      <c r="L2693" s="6">
        <v>40282</v>
      </c>
      <c r="M2693">
        <v>0</v>
      </c>
      <c r="N2693">
        <f t="shared" si="45"/>
        <v>0.68894893120232914</v>
      </c>
      <c r="O2693">
        <f>VLOOKUP(L2693,'RTY Prices'!$A$1:$G$4152,7,1)</f>
        <v>722.40002400000003</v>
      </c>
    </row>
    <row r="2694" spans="12:15" x14ac:dyDescent="0.15">
      <c r="L2694" s="6">
        <v>40283</v>
      </c>
      <c r="M2694">
        <v>0</v>
      </c>
      <c r="N2694">
        <f t="shared" si="45"/>
        <v>0.68894893120232914</v>
      </c>
      <c r="O2694">
        <f>VLOOKUP(L2694,'RTY Prices'!$A$1:$G$4152,7,1)</f>
        <v>724.21002199999998</v>
      </c>
    </row>
    <row r="2695" spans="12:15" x14ac:dyDescent="0.15">
      <c r="L2695" s="6">
        <v>40284</v>
      </c>
      <c r="M2695">
        <v>0</v>
      </c>
      <c r="N2695">
        <f t="shared" si="45"/>
        <v>0.68894893120232914</v>
      </c>
      <c r="O2695">
        <f>VLOOKUP(L2695,'RTY Prices'!$A$1:$G$4152,7,1)</f>
        <v>714.61999500000002</v>
      </c>
    </row>
    <row r="2696" spans="12:15" x14ac:dyDescent="0.15">
      <c r="L2696" s="6">
        <v>40287</v>
      </c>
      <c r="M2696">
        <v>0</v>
      </c>
      <c r="N2696">
        <f t="shared" si="45"/>
        <v>0.68894893120232914</v>
      </c>
      <c r="O2696">
        <f>VLOOKUP(L2696,'RTY Prices'!$A$1:$G$4152,7,1)</f>
        <v>711.40002400000003</v>
      </c>
    </row>
    <row r="2697" spans="12:15" x14ac:dyDescent="0.15">
      <c r="L2697" s="6">
        <v>40288</v>
      </c>
      <c r="M2697">
        <v>0</v>
      </c>
      <c r="N2697">
        <f t="shared" si="45"/>
        <v>0.68894893120232914</v>
      </c>
      <c r="O2697">
        <f>VLOOKUP(L2697,'RTY Prices'!$A$1:$G$4152,7,1)</f>
        <v>721.54998799999998</v>
      </c>
    </row>
    <row r="2698" spans="12:15" x14ac:dyDescent="0.15">
      <c r="L2698" s="6">
        <v>40289</v>
      </c>
      <c r="M2698">
        <v>0</v>
      </c>
      <c r="N2698">
        <f t="shared" si="45"/>
        <v>0.68894893120232914</v>
      </c>
      <c r="O2698">
        <f>VLOOKUP(L2698,'RTY Prices'!$A$1:$G$4152,7,1)</f>
        <v>726.19000200000005</v>
      </c>
    </row>
    <row r="2699" spans="12:15" x14ac:dyDescent="0.15">
      <c r="L2699" s="6">
        <v>40290</v>
      </c>
      <c r="M2699">
        <v>0</v>
      </c>
      <c r="N2699">
        <f t="shared" si="45"/>
        <v>0.68894893120232914</v>
      </c>
      <c r="O2699">
        <f>VLOOKUP(L2699,'RTY Prices'!$A$1:$G$4152,7,1)</f>
        <v>734.30999799999995</v>
      </c>
    </row>
    <row r="2700" spans="12:15" x14ac:dyDescent="0.15">
      <c r="L2700" s="6">
        <v>40291</v>
      </c>
      <c r="M2700">
        <v>0</v>
      </c>
      <c r="N2700">
        <f t="shared" ref="N2700:N2763" si="46">M2700+N2699</f>
        <v>0.68894893120232914</v>
      </c>
      <c r="O2700">
        <f>VLOOKUP(L2700,'RTY Prices'!$A$1:$G$4152,7,1)</f>
        <v>741.919983</v>
      </c>
    </row>
    <row r="2701" spans="12:15" x14ac:dyDescent="0.15">
      <c r="L2701" s="6">
        <v>40294</v>
      </c>
      <c r="M2701">
        <v>0</v>
      </c>
      <c r="N2701">
        <f t="shared" si="46"/>
        <v>0.68894893120232914</v>
      </c>
      <c r="O2701">
        <f>VLOOKUP(L2701,'RTY Prices'!$A$1:$G$4152,7,1)</f>
        <v>738.85998500000005</v>
      </c>
    </row>
    <row r="2702" spans="12:15" x14ac:dyDescent="0.15">
      <c r="L2702" s="6">
        <v>40295</v>
      </c>
      <c r="M2702">
        <v>0</v>
      </c>
      <c r="N2702">
        <f t="shared" si="46"/>
        <v>0.68894893120232914</v>
      </c>
      <c r="O2702">
        <f>VLOOKUP(L2702,'RTY Prices'!$A$1:$G$4152,7,1)</f>
        <v>721.27002000000005</v>
      </c>
    </row>
    <row r="2703" spans="12:15" x14ac:dyDescent="0.15">
      <c r="L2703" s="6">
        <v>40296</v>
      </c>
      <c r="M2703">
        <v>0</v>
      </c>
      <c r="N2703">
        <f t="shared" si="46"/>
        <v>0.68894893120232914</v>
      </c>
      <c r="O2703">
        <f>VLOOKUP(L2703,'RTY Prices'!$A$1:$G$4152,7,1)</f>
        <v>722.39001499999995</v>
      </c>
    </row>
    <row r="2704" spans="12:15" x14ac:dyDescent="0.15">
      <c r="L2704" s="6">
        <v>40297</v>
      </c>
      <c r="M2704">
        <v>0</v>
      </c>
      <c r="N2704">
        <f t="shared" si="46"/>
        <v>0.68894893120232914</v>
      </c>
      <c r="O2704">
        <f>VLOOKUP(L2704,'RTY Prices'!$A$1:$G$4152,7,1)</f>
        <v>737.73999000000003</v>
      </c>
    </row>
    <row r="2705" spans="12:15" x14ac:dyDescent="0.15">
      <c r="L2705" s="6">
        <v>40298</v>
      </c>
      <c r="M2705">
        <v>0</v>
      </c>
      <c r="N2705">
        <f t="shared" si="46"/>
        <v>0.68894893120232914</v>
      </c>
      <c r="O2705">
        <f>VLOOKUP(L2705,'RTY Prices'!$A$1:$G$4152,7,1)</f>
        <v>716.59997599999997</v>
      </c>
    </row>
    <row r="2706" spans="12:15" x14ac:dyDescent="0.15">
      <c r="L2706" s="6">
        <v>40301</v>
      </c>
      <c r="M2706">
        <v>0</v>
      </c>
      <c r="N2706">
        <f t="shared" si="46"/>
        <v>0.68894893120232914</v>
      </c>
      <c r="O2706">
        <f>VLOOKUP(L2706,'RTY Prices'!$A$1:$G$4152,7,1)</f>
        <v>732.82000700000003</v>
      </c>
    </row>
    <row r="2707" spans="12:15" x14ac:dyDescent="0.15">
      <c r="L2707" s="6">
        <v>40302</v>
      </c>
      <c r="M2707">
        <v>0</v>
      </c>
      <c r="N2707">
        <f t="shared" si="46"/>
        <v>0.68894893120232914</v>
      </c>
      <c r="O2707">
        <f>VLOOKUP(L2707,'RTY Prices'!$A$1:$G$4152,7,1)</f>
        <v>709.70001200000002</v>
      </c>
    </row>
    <row r="2708" spans="12:15" x14ac:dyDescent="0.15">
      <c r="L2708" s="6">
        <v>40303</v>
      </c>
      <c r="M2708">
        <v>0</v>
      </c>
      <c r="N2708">
        <f t="shared" si="46"/>
        <v>0.68894893120232914</v>
      </c>
      <c r="O2708">
        <f>VLOOKUP(L2708,'RTY Prices'!$A$1:$G$4152,7,1)</f>
        <v>698.580017</v>
      </c>
    </row>
    <row r="2709" spans="12:15" x14ac:dyDescent="0.15">
      <c r="L2709" s="6">
        <v>40304</v>
      </c>
      <c r="M2709">
        <v>0</v>
      </c>
      <c r="N2709">
        <f t="shared" si="46"/>
        <v>0.68894893120232914</v>
      </c>
      <c r="O2709">
        <f>VLOOKUP(L2709,'RTY Prices'!$A$1:$G$4152,7,1)</f>
        <v>672.22997999999995</v>
      </c>
    </row>
    <row r="2710" spans="12:15" x14ac:dyDescent="0.15">
      <c r="L2710" s="6">
        <v>40305</v>
      </c>
      <c r="M2710">
        <v>0</v>
      </c>
      <c r="N2710">
        <f t="shared" si="46"/>
        <v>0.68894893120232914</v>
      </c>
      <c r="O2710">
        <f>VLOOKUP(L2710,'RTY Prices'!$A$1:$G$4152,7,1)</f>
        <v>653</v>
      </c>
    </row>
    <row r="2711" spans="12:15" x14ac:dyDescent="0.15">
      <c r="L2711" s="6">
        <v>40308</v>
      </c>
      <c r="M2711">
        <v>0</v>
      </c>
      <c r="N2711">
        <f t="shared" si="46"/>
        <v>0.68894893120232914</v>
      </c>
      <c r="O2711">
        <f>VLOOKUP(L2711,'RTY Prices'!$A$1:$G$4152,7,1)</f>
        <v>689.60998500000005</v>
      </c>
    </row>
    <row r="2712" spans="12:15" x14ac:dyDescent="0.15">
      <c r="L2712" s="6">
        <v>40309</v>
      </c>
      <c r="M2712">
        <v>0</v>
      </c>
      <c r="N2712">
        <f t="shared" si="46"/>
        <v>0.68894893120232914</v>
      </c>
      <c r="O2712">
        <f>VLOOKUP(L2712,'RTY Prices'!$A$1:$G$4152,7,1)</f>
        <v>695.47997999999995</v>
      </c>
    </row>
    <row r="2713" spans="12:15" x14ac:dyDescent="0.15">
      <c r="L2713" s="6">
        <v>40310</v>
      </c>
      <c r="M2713">
        <v>0</v>
      </c>
      <c r="N2713">
        <f t="shared" si="46"/>
        <v>0.68894893120232914</v>
      </c>
      <c r="O2713">
        <f>VLOOKUP(L2713,'RTY Prices'!$A$1:$G$4152,7,1)</f>
        <v>716.10998500000005</v>
      </c>
    </row>
    <row r="2714" spans="12:15" x14ac:dyDescent="0.15">
      <c r="L2714" s="6">
        <v>40311</v>
      </c>
      <c r="M2714">
        <v>0</v>
      </c>
      <c r="N2714">
        <f t="shared" si="46"/>
        <v>0.68894893120232914</v>
      </c>
      <c r="O2714">
        <f>VLOOKUP(L2714,'RTY Prices'!$A$1:$G$4152,7,1)</f>
        <v>709.84997599999997</v>
      </c>
    </row>
    <row r="2715" spans="12:15" x14ac:dyDescent="0.15">
      <c r="L2715" s="6">
        <v>40312</v>
      </c>
      <c r="M2715">
        <v>0</v>
      </c>
      <c r="N2715">
        <f t="shared" si="46"/>
        <v>0.68894893120232914</v>
      </c>
      <c r="O2715">
        <f>VLOOKUP(L2715,'RTY Prices'!$A$1:$G$4152,7,1)</f>
        <v>693.97997999999995</v>
      </c>
    </row>
    <row r="2716" spans="12:15" x14ac:dyDescent="0.15">
      <c r="L2716" s="6">
        <v>40315</v>
      </c>
      <c r="M2716">
        <v>0</v>
      </c>
      <c r="N2716">
        <f t="shared" si="46"/>
        <v>0.68894893120232914</v>
      </c>
      <c r="O2716">
        <f>VLOOKUP(L2716,'RTY Prices'!$A$1:$G$4152,7,1)</f>
        <v>695.71002199999998</v>
      </c>
    </row>
    <row r="2717" spans="12:15" x14ac:dyDescent="0.15">
      <c r="L2717" s="6">
        <v>40316</v>
      </c>
      <c r="M2717">
        <v>0</v>
      </c>
      <c r="N2717">
        <f t="shared" si="46"/>
        <v>0.68894893120232914</v>
      </c>
      <c r="O2717">
        <f>VLOOKUP(L2717,'RTY Prices'!$A$1:$G$4152,7,1)</f>
        <v>682.75</v>
      </c>
    </row>
    <row r="2718" spans="12:15" x14ac:dyDescent="0.15">
      <c r="L2718" s="6">
        <v>40317</v>
      </c>
      <c r="M2718">
        <v>0</v>
      </c>
      <c r="N2718">
        <f t="shared" si="46"/>
        <v>0.68894893120232914</v>
      </c>
      <c r="O2718">
        <f>VLOOKUP(L2718,'RTY Prices'!$A$1:$G$4152,7,1)</f>
        <v>674.40002400000003</v>
      </c>
    </row>
    <row r="2719" spans="12:15" x14ac:dyDescent="0.15">
      <c r="L2719" s="6">
        <v>40318</v>
      </c>
      <c r="M2719">
        <v>0</v>
      </c>
      <c r="N2719">
        <f t="shared" si="46"/>
        <v>0.68894893120232914</v>
      </c>
      <c r="O2719">
        <f>VLOOKUP(L2719,'RTY Prices'!$A$1:$G$4152,7,1)</f>
        <v>640.03997800000002</v>
      </c>
    </row>
    <row r="2720" spans="12:15" x14ac:dyDescent="0.15">
      <c r="L2720" s="6">
        <v>40319</v>
      </c>
      <c r="M2720">
        <v>0</v>
      </c>
      <c r="N2720">
        <f t="shared" si="46"/>
        <v>0.68894893120232914</v>
      </c>
      <c r="O2720">
        <f>VLOOKUP(L2720,'RTY Prices'!$A$1:$G$4152,7,1)</f>
        <v>649.28997800000002</v>
      </c>
    </row>
    <row r="2721" spans="12:15" x14ac:dyDescent="0.15">
      <c r="L2721" s="6">
        <v>40322</v>
      </c>
      <c r="M2721">
        <v>0</v>
      </c>
      <c r="N2721">
        <f t="shared" si="46"/>
        <v>0.68894893120232914</v>
      </c>
      <c r="O2721">
        <f>VLOOKUP(L2721,'RTY Prices'!$A$1:$G$4152,7,1)</f>
        <v>641.21002199999998</v>
      </c>
    </row>
    <row r="2722" spans="12:15" x14ac:dyDescent="0.15">
      <c r="L2722" s="6">
        <v>40323</v>
      </c>
      <c r="M2722">
        <v>0</v>
      </c>
      <c r="N2722">
        <f t="shared" si="46"/>
        <v>0.68894893120232914</v>
      </c>
      <c r="O2722">
        <f>VLOOKUP(L2722,'RTY Prices'!$A$1:$G$4152,7,1)</f>
        <v>640.02002000000005</v>
      </c>
    </row>
    <row r="2723" spans="12:15" x14ac:dyDescent="0.15">
      <c r="L2723" s="6">
        <v>40324</v>
      </c>
      <c r="M2723">
        <v>0</v>
      </c>
      <c r="N2723">
        <f t="shared" si="46"/>
        <v>0.68894893120232914</v>
      </c>
      <c r="O2723">
        <f>VLOOKUP(L2723,'RTY Prices'!$A$1:$G$4152,7,1)</f>
        <v>642.61999500000002</v>
      </c>
    </row>
    <row r="2724" spans="12:15" x14ac:dyDescent="0.15">
      <c r="L2724" s="6">
        <v>40325</v>
      </c>
      <c r="M2724">
        <v>0</v>
      </c>
      <c r="N2724">
        <f t="shared" si="46"/>
        <v>0.68894893120232914</v>
      </c>
      <c r="O2724">
        <f>VLOOKUP(L2724,'RTY Prices'!$A$1:$G$4152,7,1)</f>
        <v>670.51000999999997</v>
      </c>
    </row>
    <row r="2725" spans="12:15" x14ac:dyDescent="0.15">
      <c r="L2725" s="6">
        <v>40326</v>
      </c>
      <c r="M2725">
        <v>0</v>
      </c>
      <c r="N2725">
        <f t="shared" si="46"/>
        <v>0.68894893120232914</v>
      </c>
      <c r="O2725">
        <f>VLOOKUP(L2725,'RTY Prices'!$A$1:$G$4152,7,1)</f>
        <v>661.60998500000005</v>
      </c>
    </row>
    <row r="2726" spans="12:15" x14ac:dyDescent="0.15">
      <c r="L2726" s="6">
        <v>40329</v>
      </c>
      <c r="M2726">
        <v>0</v>
      </c>
      <c r="N2726">
        <f t="shared" si="46"/>
        <v>0.68894893120232914</v>
      </c>
      <c r="O2726">
        <f>VLOOKUP(L2726,'RTY Prices'!$A$1:$G$4152,7,1)</f>
        <v>661.60998500000005</v>
      </c>
    </row>
    <row r="2727" spans="12:15" x14ac:dyDescent="0.15">
      <c r="L2727" s="6">
        <v>40330</v>
      </c>
      <c r="M2727">
        <v>0</v>
      </c>
      <c r="N2727">
        <f t="shared" si="46"/>
        <v>0.68894893120232914</v>
      </c>
      <c r="O2727">
        <f>VLOOKUP(L2727,'RTY Prices'!$A$1:$G$4152,7,1)</f>
        <v>640.96002199999998</v>
      </c>
    </row>
    <row r="2728" spans="12:15" x14ac:dyDescent="0.15">
      <c r="L2728" s="6">
        <v>40331</v>
      </c>
      <c r="M2728">
        <v>0</v>
      </c>
      <c r="N2728">
        <f t="shared" si="46"/>
        <v>0.68894893120232914</v>
      </c>
      <c r="O2728">
        <f>VLOOKUP(L2728,'RTY Prices'!$A$1:$G$4152,7,1)</f>
        <v>660.52002000000005</v>
      </c>
    </row>
    <row r="2729" spans="12:15" x14ac:dyDescent="0.15">
      <c r="L2729" s="6">
        <v>40332</v>
      </c>
      <c r="M2729">
        <v>0</v>
      </c>
      <c r="N2729">
        <f t="shared" si="46"/>
        <v>0.68894893120232914</v>
      </c>
      <c r="O2729">
        <f>VLOOKUP(L2729,'RTY Prices'!$A$1:$G$4152,7,1)</f>
        <v>667.36999500000002</v>
      </c>
    </row>
    <row r="2730" spans="12:15" x14ac:dyDescent="0.15">
      <c r="L2730" s="6">
        <v>40333</v>
      </c>
      <c r="M2730">
        <v>0</v>
      </c>
      <c r="N2730">
        <f t="shared" si="46"/>
        <v>0.68894893120232914</v>
      </c>
      <c r="O2730">
        <f>VLOOKUP(L2730,'RTY Prices'!$A$1:$G$4152,7,1)</f>
        <v>633.96997099999999</v>
      </c>
    </row>
    <row r="2731" spans="12:15" x14ac:dyDescent="0.15">
      <c r="L2731" s="6">
        <v>40336</v>
      </c>
      <c r="M2731">
        <v>2.4417530337568501E-2</v>
      </c>
      <c r="N2731">
        <f t="shared" si="46"/>
        <v>0.71336646153989769</v>
      </c>
      <c r="O2731">
        <f>VLOOKUP(L2731,'RTY Prices'!$A$1:$G$4152,7,1)</f>
        <v>618.48999000000003</v>
      </c>
    </row>
    <row r="2732" spans="12:15" x14ac:dyDescent="0.15">
      <c r="L2732" s="6">
        <v>40337</v>
      </c>
      <c r="M2732">
        <v>1.29345343163922E-3</v>
      </c>
      <c r="N2732">
        <f t="shared" si="46"/>
        <v>0.71465991497153691</v>
      </c>
      <c r="O2732">
        <f>VLOOKUP(L2732,'RTY Prices'!$A$1:$G$4152,7,1)</f>
        <v>617.69000200000005</v>
      </c>
    </row>
    <row r="2733" spans="12:15" x14ac:dyDescent="0.15">
      <c r="L2733" s="6">
        <v>40338</v>
      </c>
      <c r="M2733">
        <v>-9.7132218112205805E-4</v>
      </c>
      <c r="N2733">
        <f t="shared" si="46"/>
        <v>0.71368859279041486</v>
      </c>
      <c r="O2733">
        <f>VLOOKUP(L2733,'RTY Prices'!$A$1:$G$4152,7,1)</f>
        <v>618.28997800000002</v>
      </c>
    </row>
    <row r="2734" spans="12:15" x14ac:dyDescent="0.15">
      <c r="L2734" s="6">
        <v>40339</v>
      </c>
      <c r="M2734">
        <v>-3.4314407725204797E-2</v>
      </c>
      <c r="N2734">
        <f t="shared" si="46"/>
        <v>0.67937418506521008</v>
      </c>
      <c r="O2734">
        <f>VLOOKUP(L2734,'RTY Prices'!$A$1:$G$4152,7,1)</f>
        <v>639.78997800000002</v>
      </c>
    </row>
    <row r="2735" spans="12:15" x14ac:dyDescent="0.15">
      <c r="L2735" s="6">
        <v>40340</v>
      </c>
      <c r="M2735">
        <v>0</v>
      </c>
      <c r="N2735">
        <f t="shared" si="46"/>
        <v>0.67937418506521008</v>
      </c>
      <c r="O2735">
        <f>VLOOKUP(L2735,'RTY Prices'!$A$1:$G$4152,7,1)</f>
        <v>649</v>
      </c>
    </row>
    <row r="2736" spans="12:15" x14ac:dyDescent="0.15">
      <c r="L2736" s="6">
        <v>40343</v>
      </c>
      <c r="M2736">
        <v>0</v>
      </c>
      <c r="N2736">
        <f t="shared" si="46"/>
        <v>0.67937418506521008</v>
      </c>
      <c r="O2736">
        <f>VLOOKUP(L2736,'RTY Prices'!$A$1:$G$4152,7,1)</f>
        <v>652.27002000000005</v>
      </c>
    </row>
    <row r="2737" spans="12:15" x14ac:dyDescent="0.15">
      <c r="L2737" s="6">
        <v>40344</v>
      </c>
      <c r="M2737">
        <v>0</v>
      </c>
      <c r="N2737">
        <f t="shared" si="46"/>
        <v>0.67937418506521008</v>
      </c>
      <c r="O2737">
        <f>VLOOKUP(L2737,'RTY Prices'!$A$1:$G$4152,7,1)</f>
        <v>668.77002000000005</v>
      </c>
    </row>
    <row r="2738" spans="12:15" x14ac:dyDescent="0.15">
      <c r="L2738" s="6">
        <v>40345</v>
      </c>
      <c r="M2738">
        <v>0</v>
      </c>
      <c r="N2738">
        <f t="shared" si="46"/>
        <v>0.67937418506521008</v>
      </c>
      <c r="O2738">
        <f>VLOOKUP(L2738,'RTY Prices'!$A$1:$G$4152,7,1)</f>
        <v>666.13000499999998</v>
      </c>
    </row>
    <row r="2739" spans="12:15" x14ac:dyDescent="0.15">
      <c r="L2739" s="6">
        <v>40346</v>
      </c>
      <c r="M2739">
        <v>0</v>
      </c>
      <c r="N2739">
        <f t="shared" si="46"/>
        <v>0.67937418506521008</v>
      </c>
      <c r="O2739">
        <f>VLOOKUP(L2739,'RTY Prices'!$A$1:$G$4152,7,1)</f>
        <v>665.84997599999997</v>
      </c>
    </row>
    <row r="2740" spans="12:15" x14ac:dyDescent="0.15">
      <c r="L2740" s="6">
        <v>40347</v>
      </c>
      <c r="M2740">
        <v>0</v>
      </c>
      <c r="N2740">
        <f t="shared" si="46"/>
        <v>0.67937418506521008</v>
      </c>
      <c r="O2740">
        <f>VLOOKUP(L2740,'RTY Prices'!$A$1:$G$4152,7,1)</f>
        <v>666.919983</v>
      </c>
    </row>
    <row r="2741" spans="12:15" x14ac:dyDescent="0.15">
      <c r="L2741" s="6">
        <v>40350</v>
      </c>
      <c r="M2741">
        <v>0</v>
      </c>
      <c r="N2741">
        <f t="shared" si="46"/>
        <v>0.67937418506521008</v>
      </c>
      <c r="O2741">
        <f>VLOOKUP(L2741,'RTY Prices'!$A$1:$G$4152,7,1)</f>
        <v>660.03002900000001</v>
      </c>
    </row>
    <row r="2742" spans="12:15" x14ac:dyDescent="0.15">
      <c r="L2742" s="6">
        <v>40351</v>
      </c>
      <c r="M2742">
        <v>0</v>
      </c>
      <c r="N2742">
        <f t="shared" si="46"/>
        <v>0.67937418506521008</v>
      </c>
      <c r="O2742">
        <f>VLOOKUP(L2742,'RTY Prices'!$A$1:$G$4152,7,1)</f>
        <v>645.90997300000004</v>
      </c>
    </row>
    <row r="2743" spans="12:15" x14ac:dyDescent="0.15">
      <c r="L2743" s="6">
        <v>40352</v>
      </c>
      <c r="M2743">
        <v>0</v>
      </c>
      <c r="N2743">
        <f t="shared" si="46"/>
        <v>0.67937418506521008</v>
      </c>
      <c r="O2743">
        <f>VLOOKUP(L2743,'RTY Prices'!$A$1:$G$4152,7,1)</f>
        <v>644.25</v>
      </c>
    </row>
    <row r="2744" spans="12:15" x14ac:dyDescent="0.15">
      <c r="L2744" s="6">
        <v>40353</v>
      </c>
      <c r="M2744">
        <v>0</v>
      </c>
      <c r="N2744">
        <f t="shared" si="46"/>
        <v>0.67937418506521008</v>
      </c>
      <c r="O2744">
        <f>VLOOKUP(L2744,'RTY Prices'!$A$1:$G$4152,7,1)</f>
        <v>633.169983</v>
      </c>
    </row>
    <row r="2745" spans="12:15" x14ac:dyDescent="0.15">
      <c r="L2745" s="6">
        <v>40354</v>
      </c>
      <c r="M2745">
        <v>0</v>
      </c>
      <c r="N2745">
        <f t="shared" si="46"/>
        <v>0.67937418506521008</v>
      </c>
      <c r="O2745">
        <f>VLOOKUP(L2745,'RTY Prices'!$A$1:$G$4152,7,1)</f>
        <v>645.10998500000005</v>
      </c>
    </row>
    <row r="2746" spans="12:15" x14ac:dyDescent="0.15">
      <c r="L2746" s="6">
        <v>40357</v>
      </c>
      <c r="M2746">
        <v>0</v>
      </c>
      <c r="N2746">
        <f t="shared" si="46"/>
        <v>0.67937418506521008</v>
      </c>
      <c r="O2746">
        <f>VLOOKUP(L2746,'RTY Prices'!$A$1:$G$4152,7,1)</f>
        <v>641.53997800000002</v>
      </c>
    </row>
    <row r="2747" spans="12:15" x14ac:dyDescent="0.15">
      <c r="L2747" s="6">
        <v>40358</v>
      </c>
      <c r="M2747">
        <v>0</v>
      </c>
      <c r="N2747">
        <f t="shared" si="46"/>
        <v>0.67937418506521008</v>
      </c>
      <c r="O2747">
        <f>VLOOKUP(L2747,'RTY Prices'!$A$1:$G$4152,7,1)</f>
        <v>615.96002199999998</v>
      </c>
    </row>
    <row r="2748" spans="12:15" x14ac:dyDescent="0.15">
      <c r="L2748" s="6">
        <v>40359</v>
      </c>
      <c r="M2748">
        <v>1.0503980402805899E-2</v>
      </c>
      <c r="N2748">
        <f t="shared" si="46"/>
        <v>0.68987816546801595</v>
      </c>
      <c r="O2748">
        <f>VLOOKUP(L2748,'RTY Prices'!$A$1:$G$4152,7,1)</f>
        <v>609.48999000000003</v>
      </c>
    </row>
    <row r="2749" spans="12:15" x14ac:dyDescent="0.15">
      <c r="L2749" s="6">
        <v>40360</v>
      </c>
      <c r="M2749">
        <v>7.7605540330532002E-3</v>
      </c>
      <c r="N2749">
        <f t="shared" si="46"/>
        <v>0.69763871950106915</v>
      </c>
      <c r="O2749">
        <f>VLOOKUP(L2749,'RTY Prices'!$A$1:$G$4152,7,1)</f>
        <v>604.76000999999997</v>
      </c>
    </row>
    <row r="2750" spans="12:15" x14ac:dyDescent="0.15">
      <c r="L2750" s="6">
        <v>40361</v>
      </c>
      <c r="M2750">
        <v>9.5741102325862509E-3</v>
      </c>
      <c r="N2750">
        <f t="shared" si="46"/>
        <v>0.7072128297336554</v>
      </c>
      <c r="O2750">
        <f>VLOOKUP(L2750,'RTY Prices'!$A$1:$G$4152,7,1)</f>
        <v>598.96997099999999</v>
      </c>
    </row>
    <row r="2751" spans="12:15" x14ac:dyDescent="0.15">
      <c r="L2751" s="6">
        <v>40364</v>
      </c>
      <c r="M2751">
        <v>0</v>
      </c>
      <c r="N2751">
        <f t="shared" si="46"/>
        <v>0.7072128297336554</v>
      </c>
      <c r="O2751">
        <f>VLOOKUP(L2751,'RTY Prices'!$A$1:$G$4152,7,1)</f>
        <v>598.96997099999999</v>
      </c>
    </row>
    <row r="2752" spans="12:15" x14ac:dyDescent="0.15">
      <c r="L2752" s="6">
        <v>40365</v>
      </c>
      <c r="M2752">
        <v>1.49255262080575E-2</v>
      </c>
      <c r="N2752">
        <f t="shared" si="46"/>
        <v>0.72213835594171294</v>
      </c>
      <c r="O2752">
        <f>VLOOKUP(L2752,'RTY Prices'!$A$1:$G$4152,7,1)</f>
        <v>590.03002900000001</v>
      </c>
    </row>
    <row r="2753" spans="12:15" x14ac:dyDescent="0.15">
      <c r="L2753" s="6">
        <v>40366</v>
      </c>
      <c r="M2753">
        <v>-2.8165219816295099E-2</v>
      </c>
      <c r="N2753">
        <f t="shared" si="46"/>
        <v>0.69397313612541789</v>
      </c>
      <c r="O2753">
        <f>VLOOKUP(L2753,'RTY Prices'!$A$1:$G$4152,7,1)</f>
        <v>611.65997300000004</v>
      </c>
    </row>
    <row r="2754" spans="12:15" x14ac:dyDescent="0.15">
      <c r="L2754" s="6">
        <v>40367</v>
      </c>
      <c r="M2754">
        <v>0</v>
      </c>
      <c r="N2754">
        <f t="shared" si="46"/>
        <v>0.69397313612541789</v>
      </c>
      <c r="O2754">
        <f>VLOOKUP(L2754,'RTY Prices'!$A$1:$G$4152,7,1)</f>
        <v>620.27002000000005</v>
      </c>
    </row>
    <row r="2755" spans="12:15" x14ac:dyDescent="0.15">
      <c r="L2755" s="6">
        <v>40368</v>
      </c>
      <c r="M2755">
        <v>0</v>
      </c>
      <c r="N2755">
        <f t="shared" si="46"/>
        <v>0.69397313612541789</v>
      </c>
      <c r="O2755">
        <f>VLOOKUP(L2755,'RTY Prices'!$A$1:$G$4152,7,1)</f>
        <v>629.42999299999997</v>
      </c>
    </row>
    <row r="2756" spans="12:15" x14ac:dyDescent="0.15">
      <c r="L2756" s="6">
        <v>40371</v>
      </c>
      <c r="M2756">
        <v>0</v>
      </c>
      <c r="N2756">
        <f t="shared" si="46"/>
        <v>0.69397313612541789</v>
      </c>
      <c r="O2756">
        <f>VLOOKUP(L2756,'RTY Prices'!$A$1:$G$4152,7,1)</f>
        <v>621.60998500000005</v>
      </c>
    </row>
    <row r="2757" spans="12:15" x14ac:dyDescent="0.15">
      <c r="L2757" s="6">
        <v>40372</v>
      </c>
      <c r="M2757">
        <v>0</v>
      </c>
      <c r="N2757">
        <f t="shared" si="46"/>
        <v>0.69397313612541789</v>
      </c>
      <c r="O2757">
        <f>VLOOKUP(L2757,'RTY Prices'!$A$1:$G$4152,7,1)</f>
        <v>642.82000700000003</v>
      </c>
    </row>
    <row r="2758" spans="12:15" x14ac:dyDescent="0.15">
      <c r="L2758" s="6">
        <v>40373</v>
      </c>
      <c r="M2758">
        <v>0</v>
      </c>
      <c r="N2758">
        <f t="shared" si="46"/>
        <v>0.69397313612541789</v>
      </c>
      <c r="O2758">
        <f>VLOOKUP(L2758,'RTY Prices'!$A$1:$G$4152,7,1)</f>
        <v>640.15997300000004</v>
      </c>
    </row>
    <row r="2759" spans="12:15" x14ac:dyDescent="0.15">
      <c r="L2759" s="6">
        <v>40374</v>
      </c>
      <c r="M2759">
        <v>0</v>
      </c>
      <c r="N2759">
        <f t="shared" si="46"/>
        <v>0.69397313612541789</v>
      </c>
      <c r="O2759">
        <f>VLOOKUP(L2759,'RTY Prices'!$A$1:$G$4152,7,1)</f>
        <v>634.61999500000002</v>
      </c>
    </row>
    <row r="2760" spans="12:15" x14ac:dyDescent="0.15">
      <c r="L2760" s="6">
        <v>40375</v>
      </c>
      <c r="M2760">
        <v>0</v>
      </c>
      <c r="N2760">
        <f t="shared" si="46"/>
        <v>0.69397313612541789</v>
      </c>
      <c r="O2760">
        <f>VLOOKUP(L2760,'RTY Prices'!$A$1:$G$4152,7,1)</f>
        <v>610.39001499999995</v>
      </c>
    </row>
    <row r="2761" spans="12:15" x14ac:dyDescent="0.15">
      <c r="L2761" s="6">
        <v>40378</v>
      </c>
      <c r="M2761">
        <v>0</v>
      </c>
      <c r="N2761">
        <f t="shared" si="46"/>
        <v>0.69397313612541789</v>
      </c>
      <c r="O2761">
        <f>VLOOKUP(L2761,'RTY Prices'!$A$1:$G$4152,7,1)</f>
        <v>613.080017</v>
      </c>
    </row>
    <row r="2762" spans="12:15" x14ac:dyDescent="0.15">
      <c r="L2762" s="6">
        <v>40379</v>
      </c>
      <c r="M2762">
        <v>0</v>
      </c>
      <c r="N2762">
        <f t="shared" si="46"/>
        <v>0.69397313612541789</v>
      </c>
      <c r="O2762">
        <f>VLOOKUP(L2762,'RTY Prices'!$A$1:$G$4152,7,1)</f>
        <v>624.23999000000003</v>
      </c>
    </row>
    <row r="2763" spans="12:15" x14ac:dyDescent="0.15">
      <c r="L2763" s="6">
        <v>40380</v>
      </c>
      <c r="M2763">
        <v>0</v>
      </c>
      <c r="N2763">
        <f t="shared" si="46"/>
        <v>0.69397313612541789</v>
      </c>
      <c r="O2763">
        <f>VLOOKUP(L2763,'RTY Prices'!$A$1:$G$4152,7,1)</f>
        <v>612.64001499999995</v>
      </c>
    </row>
    <row r="2764" spans="12:15" x14ac:dyDescent="0.15">
      <c r="L2764" s="6">
        <v>40381</v>
      </c>
      <c r="M2764">
        <v>0</v>
      </c>
      <c r="N2764">
        <f t="shared" ref="N2764:N2827" si="47">M2764+N2763</f>
        <v>0.69397313612541789</v>
      </c>
      <c r="O2764">
        <f>VLOOKUP(L2764,'RTY Prices'!$A$1:$G$4152,7,1)</f>
        <v>635.47997999999995</v>
      </c>
    </row>
    <row r="2765" spans="12:15" x14ac:dyDescent="0.15">
      <c r="L2765" s="6">
        <v>40382</v>
      </c>
      <c r="M2765">
        <v>0</v>
      </c>
      <c r="N2765">
        <f t="shared" si="47"/>
        <v>0.69397313612541789</v>
      </c>
      <c r="O2765">
        <f>VLOOKUP(L2765,'RTY Prices'!$A$1:$G$4152,7,1)</f>
        <v>650.65002400000003</v>
      </c>
    </row>
    <row r="2766" spans="12:15" x14ac:dyDescent="0.15">
      <c r="L2766" s="6">
        <v>40385</v>
      </c>
      <c r="M2766">
        <v>0</v>
      </c>
      <c r="N2766">
        <f t="shared" si="47"/>
        <v>0.69397313612541789</v>
      </c>
      <c r="O2766">
        <f>VLOOKUP(L2766,'RTY Prices'!$A$1:$G$4152,7,1)</f>
        <v>665.21997099999999</v>
      </c>
    </row>
    <row r="2767" spans="12:15" x14ac:dyDescent="0.15">
      <c r="L2767" s="6">
        <v>40386</v>
      </c>
      <c r="M2767">
        <v>0</v>
      </c>
      <c r="N2767">
        <f t="shared" si="47"/>
        <v>0.69397313612541789</v>
      </c>
      <c r="O2767">
        <f>VLOOKUP(L2767,'RTY Prices'!$A$1:$G$4152,7,1)</f>
        <v>662.169983</v>
      </c>
    </row>
    <row r="2768" spans="12:15" x14ac:dyDescent="0.15">
      <c r="L2768" s="6">
        <v>40387</v>
      </c>
      <c r="M2768">
        <v>0</v>
      </c>
      <c r="N2768">
        <f t="shared" si="47"/>
        <v>0.69397313612541789</v>
      </c>
      <c r="O2768">
        <f>VLOOKUP(L2768,'RTY Prices'!$A$1:$G$4152,7,1)</f>
        <v>650.76000999999997</v>
      </c>
    </row>
    <row r="2769" spans="12:15" x14ac:dyDescent="0.15">
      <c r="L2769" s="6">
        <v>40388</v>
      </c>
      <c r="M2769">
        <v>0</v>
      </c>
      <c r="N2769">
        <f t="shared" si="47"/>
        <v>0.69397313612541789</v>
      </c>
      <c r="O2769">
        <f>VLOOKUP(L2769,'RTY Prices'!$A$1:$G$4152,7,1)</f>
        <v>650.42999299999997</v>
      </c>
    </row>
    <row r="2770" spans="12:15" x14ac:dyDescent="0.15">
      <c r="L2770" s="6">
        <v>40389</v>
      </c>
      <c r="M2770">
        <v>0</v>
      </c>
      <c r="N2770">
        <f t="shared" si="47"/>
        <v>0.69397313612541789</v>
      </c>
      <c r="O2770">
        <f>VLOOKUP(L2770,'RTY Prices'!$A$1:$G$4152,7,1)</f>
        <v>650.89001499999995</v>
      </c>
    </row>
    <row r="2771" spans="12:15" x14ac:dyDescent="0.15">
      <c r="L2771" s="6">
        <v>40392</v>
      </c>
      <c r="M2771">
        <v>0</v>
      </c>
      <c r="N2771">
        <f t="shared" si="47"/>
        <v>0.69397313612541789</v>
      </c>
      <c r="O2771">
        <f>VLOOKUP(L2771,'RTY Prices'!$A$1:$G$4152,7,1)</f>
        <v>661.85998500000005</v>
      </c>
    </row>
    <row r="2772" spans="12:15" x14ac:dyDescent="0.15">
      <c r="L2772" s="6">
        <v>40393</v>
      </c>
      <c r="M2772">
        <v>0</v>
      </c>
      <c r="N2772">
        <f t="shared" si="47"/>
        <v>0.69397313612541789</v>
      </c>
      <c r="O2772">
        <f>VLOOKUP(L2772,'RTY Prices'!$A$1:$G$4152,7,1)</f>
        <v>655.65997300000004</v>
      </c>
    </row>
    <row r="2773" spans="12:15" x14ac:dyDescent="0.15">
      <c r="L2773" s="6">
        <v>40394</v>
      </c>
      <c r="M2773">
        <v>0</v>
      </c>
      <c r="N2773">
        <f t="shared" si="47"/>
        <v>0.69397313612541789</v>
      </c>
      <c r="O2773">
        <f>VLOOKUP(L2773,'RTY Prices'!$A$1:$G$4152,7,1)</f>
        <v>662.96002199999998</v>
      </c>
    </row>
    <row r="2774" spans="12:15" x14ac:dyDescent="0.15">
      <c r="L2774" s="6">
        <v>40395</v>
      </c>
      <c r="M2774">
        <v>0</v>
      </c>
      <c r="N2774">
        <f t="shared" si="47"/>
        <v>0.69397313612541789</v>
      </c>
      <c r="O2774">
        <f>VLOOKUP(L2774,'RTY Prices'!$A$1:$G$4152,7,1)</f>
        <v>655.07000700000003</v>
      </c>
    </row>
    <row r="2775" spans="12:15" x14ac:dyDescent="0.15">
      <c r="L2775" s="6">
        <v>40396</v>
      </c>
      <c r="M2775">
        <v>0</v>
      </c>
      <c r="N2775">
        <f t="shared" si="47"/>
        <v>0.69397313612541789</v>
      </c>
      <c r="O2775">
        <f>VLOOKUP(L2775,'RTY Prices'!$A$1:$G$4152,7,1)</f>
        <v>650.67999299999997</v>
      </c>
    </row>
    <row r="2776" spans="12:15" x14ac:dyDescent="0.15">
      <c r="L2776" s="6">
        <v>40399</v>
      </c>
      <c r="M2776">
        <v>0</v>
      </c>
      <c r="N2776">
        <f t="shared" si="47"/>
        <v>0.69397313612541789</v>
      </c>
      <c r="O2776">
        <f>VLOOKUP(L2776,'RTY Prices'!$A$1:$G$4152,7,1)</f>
        <v>659.52002000000005</v>
      </c>
    </row>
    <row r="2777" spans="12:15" x14ac:dyDescent="0.15">
      <c r="L2777" s="6">
        <v>40400</v>
      </c>
      <c r="M2777">
        <v>0</v>
      </c>
      <c r="N2777">
        <f t="shared" si="47"/>
        <v>0.69397313612541789</v>
      </c>
      <c r="O2777">
        <f>VLOOKUP(L2777,'RTY Prices'!$A$1:$G$4152,7,1)</f>
        <v>646.35998500000005</v>
      </c>
    </row>
    <row r="2778" spans="12:15" x14ac:dyDescent="0.15">
      <c r="L2778" s="6">
        <v>40401</v>
      </c>
      <c r="M2778">
        <v>0</v>
      </c>
      <c r="N2778">
        <f t="shared" si="47"/>
        <v>0.69397313612541789</v>
      </c>
      <c r="O2778">
        <f>VLOOKUP(L2778,'RTY Prices'!$A$1:$G$4152,7,1)</f>
        <v>620.39001499999995</v>
      </c>
    </row>
    <row r="2779" spans="12:15" x14ac:dyDescent="0.15">
      <c r="L2779" s="6">
        <v>40402</v>
      </c>
      <c r="M2779">
        <v>0</v>
      </c>
      <c r="N2779">
        <f t="shared" si="47"/>
        <v>0.69397313612541789</v>
      </c>
      <c r="O2779">
        <f>VLOOKUP(L2779,'RTY Prices'!$A$1:$G$4152,7,1)</f>
        <v>616.97997999999995</v>
      </c>
    </row>
    <row r="2780" spans="12:15" x14ac:dyDescent="0.15">
      <c r="L2780" s="6">
        <v>40403</v>
      </c>
      <c r="M2780">
        <v>0</v>
      </c>
      <c r="N2780">
        <f t="shared" si="47"/>
        <v>0.69397313612541789</v>
      </c>
      <c r="O2780">
        <f>VLOOKUP(L2780,'RTY Prices'!$A$1:$G$4152,7,1)</f>
        <v>609.48999000000003</v>
      </c>
    </row>
    <row r="2781" spans="12:15" x14ac:dyDescent="0.15">
      <c r="L2781" s="6">
        <v>40406</v>
      </c>
      <c r="M2781">
        <v>-9.2043939884884907E-3</v>
      </c>
      <c r="N2781">
        <f t="shared" si="47"/>
        <v>0.6847687421369294</v>
      </c>
      <c r="O2781">
        <f>VLOOKUP(L2781,'RTY Prices'!$A$1:$G$4152,7,1)</f>
        <v>615.09997599999997</v>
      </c>
    </row>
    <row r="2782" spans="12:15" x14ac:dyDescent="0.15">
      <c r="L2782" s="6">
        <v>40407</v>
      </c>
      <c r="M2782">
        <v>-1.82084416143759E-2</v>
      </c>
      <c r="N2782">
        <f t="shared" si="47"/>
        <v>0.66656030052255355</v>
      </c>
      <c r="O2782">
        <f>VLOOKUP(L2782,'RTY Prices'!$A$1:$G$4152,7,1)</f>
        <v>626.29998799999998</v>
      </c>
    </row>
    <row r="2783" spans="12:15" x14ac:dyDescent="0.15">
      <c r="L2783" s="6">
        <v>40408</v>
      </c>
      <c r="M2783">
        <v>-2.7782053861384799E-3</v>
      </c>
      <c r="N2783">
        <f t="shared" si="47"/>
        <v>0.66378209513641506</v>
      </c>
      <c r="O2783">
        <f>VLOOKUP(L2783,'RTY Prices'!$A$1:$G$4152,7,1)</f>
        <v>628.03997800000002</v>
      </c>
    </row>
    <row r="2784" spans="12:15" x14ac:dyDescent="0.15">
      <c r="L2784" s="6">
        <v>40409</v>
      </c>
      <c r="M2784">
        <v>2.7195650911254601E-2</v>
      </c>
      <c r="N2784">
        <f t="shared" si="47"/>
        <v>0.69097774604766971</v>
      </c>
      <c r="O2784">
        <f>VLOOKUP(L2784,'RTY Prices'!$A$1:$G$4152,7,1)</f>
        <v>610.96002199999998</v>
      </c>
    </row>
    <row r="2785" spans="12:15" x14ac:dyDescent="0.15">
      <c r="L2785" s="6">
        <v>40410</v>
      </c>
      <c r="M2785">
        <v>2.9460683763027302E-4</v>
      </c>
      <c r="N2785">
        <f t="shared" si="47"/>
        <v>0.69127235288529998</v>
      </c>
      <c r="O2785">
        <f>VLOOKUP(L2785,'RTY Prices'!$A$1:$G$4152,7,1)</f>
        <v>610.78002900000001</v>
      </c>
    </row>
    <row r="2786" spans="12:15" x14ac:dyDescent="0.15">
      <c r="L2786" s="6">
        <v>40413</v>
      </c>
      <c r="M2786">
        <v>1.3278178091838001E-2</v>
      </c>
      <c r="N2786">
        <f t="shared" si="47"/>
        <v>0.70455053097713793</v>
      </c>
      <c r="O2786">
        <f>VLOOKUP(L2786,'RTY Prices'!$A$1:$G$4152,7,1)</f>
        <v>602.669983</v>
      </c>
    </row>
    <row r="2787" spans="12:15" x14ac:dyDescent="0.15">
      <c r="L2787" s="6">
        <v>40414</v>
      </c>
      <c r="M2787">
        <v>1.17476499572072E-2</v>
      </c>
      <c r="N2787">
        <f t="shared" si="47"/>
        <v>0.71629818093434516</v>
      </c>
      <c r="O2787">
        <f>VLOOKUP(L2787,'RTY Prices'!$A$1:$G$4152,7,1)</f>
        <v>595.59002699999996</v>
      </c>
    </row>
    <row r="2788" spans="12:15" x14ac:dyDescent="0.15">
      <c r="L2788" s="6">
        <v>40415</v>
      </c>
      <c r="M2788">
        <v>-1.55811339668385E-2</v>
      </c>
      <c r="N2788">
        <f t="shared" si="47"/>
        <v>0.7007170469675067</v>
      </c>
      <c r="O2788">
        <f>VLOOKUP(L2788,'RTY Prices'!$A$1:$G$4152,7,1)</f>
        <v>604.86999500000002</v>
      </c>
    </row>
    <row r="2789" spans="12:15" x14ac:dyDescent="0.15">
      <c r="L2789" s="6">
        <v>40416</v>
      </c>
      <c r="M2789">
        <v>8.4480715562689195E-3</v>
      </c>
      <c r="N2789">
        <f t="shared" si="47"/>
        <v>0.70916511852377562</v>
      </c>
      <c r="O2789">
        <f>VLOOKUP(L2789,'RTY Prices'!$A$1:$G$4152,7,1)</f>
        <v>599.76000999999997</v>
      </c>
    </row>
    <row r="2790" spans="12:15" x14ac:dyDescent="0.15">
      <c r="L2790" s="6">
        <v>40417</v>
      </c>
      <c r="M2790">
        <v>-2.2878870858695499E-2</v>
      </c>
      <c r="N2790">
        <f t="shared" si="47"/>
        <v>0.68628624766508017</v>
      </c>
      <c r="O2790">
        <f>VLOOKUP(L2790,'RTY Prices'!$A$1:$G$4152,7,1)</f>
        <v>616.76000999999997</v>
      </c>
    </row>
    <row r="2791" spans="12:15" x14ac:dyDescent="0.15">
      <c r="L2791" s="6">
        <v>40420</v>
      </c>
      <c r="M2791">
        <v>0</v>
      </c>
      <c r="N2791">
        <f t="shared" si="47"/>
        <v>0.68628624766508017</v>
      </c>
      <c r="O2791">
        <f>VLOOKUP(L2791,'RTY Prices'!$A$1:$G$4152,7,1)</f>
        <v>601.71997099999999</v>
      </c>
    </row>
    <row r="2792" spans="12:15" x14ac:dyDescent="0.15">
      <c r="L2792" s="6">
        <v>40421</v>
      </c>
      <c r="M2792">
        <v>0</v>
      </c>
      <c r="N2792">
        <f t="shared" si="47"/>
        <v>0.68628624766508017</v>
      </c>
      <c r="O2792">
        <f>VLOOKUP(L2792,'RTY Prices'!$A$1:$G$4152,7,1)</f>
        <v>602.05999799999995</v>
      </c>
    </row>
    <row r="2793" spans="12:15" x14ac:dyDescent="0.15">
      <c r="L2793" s="6">
        <v>40422</v>
      </c>
      <c r="M2793">
        <v>0</v>
      </c>
      <c r="N2793">
        <f t="shared" si="47"/>
        <v>0.68628624766508017</v>
      </c>
      <c r="O2793">
        <f>VLOOKUP(L2793,'RTY Prices'!$A$1:$G$4152,7,1)</f>
        <v>624.98999000000003</v>
      </c>
    </row>
    <row r="2794" spans="12:15" x14ac:dyDescent="0.15">
      <c r="L2794" s="6">
        <v>40423</v>
      </c>
      <c r="M2794">
        <v>0</v>
      </c>
      <c r="N2794">
        <f t="shared" si="47"/>
        <v>0.68628624766508017</v>
      </c>
      <c r="O2794">
        <f>VLOOKUP(L2794,'RTY Prices'!$A$1:$G$4152,7,1)</f>
        <v>632.26000999999997</v>
      </c>
    </row>
    <row r="2795" spans="12:15" x14ac:dyDescent="0.15">
      <c r="L2795" s="6">
        <v>40424</v>
      </c>
      <c r="M2795">
        <v>0</v>
      </c>
      <c r="N2795">
        <f t="shared" si="47"/>
        <v>0.68628624766508017</v>
      </c>
      <c r="O2795">
        <f>VLOOKUP(L2795,'RTY Prices'!$A$1:$G$4152,7,1)</f>
        <v>643.35998500000005</v>
      </c>
    </row>
    <row r="2796" spans="12:15" x14ac:dyDescent="0.15">
      <c r="L2796" s="6">
        <v>40427</v>
      </c>
      <c r="M2796">
        <v>0</v>
      </c>
      <c r="N2796">
        <f t="shared" si="47"/>
        <v>0.68628624766508017</v>
      </c>
      <c r="O2796">
        <f>VLOOKUP(L2796,'RTY Prices'!$A$1:$G$4152,7,1)</f>
        <v>643.35998500000005</v>
      </c>
    </row>
    <row r="2797" spans="12:15" x14ac:dyDescent="0.15">
      <c r="L2797" s="6">
        <v>40428</v>
      </c>
      <c r="M2797">
        <v>0</v>
      </c>
      <c r="N2797">
        <f t="shared" si="47"/>
        <v>0.68628624766508017</v>
      </c>
      <c r="O2797">
        <f>VLOOKUP(L2797,'RTY Prices'!$A$1:$G$4152,7,1)</f>
        <v>629.28997800000002</v>
      </c>
    </row>
    <row r="2798" spans="12:15" x14ac:dyDescent="0.15">
      <c r="L2798" s="6">
        <v>40429</v>
      </c>
      <c r="M2798">
        <v>0</v>
      </c>
      <c r="N2798">
        <f t="shared" si="47"/>
        <v>0.68628624766508017</v>
      </c>
      <c r="O2798">
        <f>VLOOKUP(L2798,'RTY Prices'!$A$1:$G$4152,7,1)</f>
        <v>634.25</v>
      </c>
    </row>
    <row r="2799" spans="12:15" x14ac:dyDescent="0.15">
      <c r="L2799" s="6">
        <v>40430</v>
      </c>
      <c r="M2799">
        <v>0</v>
      </c>
      <c r="N2799">
        <f t="shared" si="47"/>
        <v>0.68628624766508017</v>
      </c>
      <c r="O2799">
        <f>VLOOKUP(L2799,'RTY Prices'!$A$1:$G$4152,7,1)</f>
        <v>634.61999500000002</v>
      </c>
    </row>
    <row r="2800" spans="12:15" x14ac:dyDescent="0.15">
      <c r="L2800" s="6">
        <v>40431</v>
      </c>
      <c r="M2800">
        <v>0</v>
      </c>
      <c r="N2800">
        <f t="shared" si="47"/>
        <v>0.68628624766508017</v>
      </c>
      <c r="O2800">
        <f>VLOOKUP(L2800,'RTY Prices'!$A$1:$G$4152,7,1)</f>
        <v>636.46002199999998</v>
      </c>
    </row>
    <row r="2801" spans="12:15" x14ac:dyDescent="0.15">
      <c r="L2801" s="6">
        <v>40434</v>
      </c>
      <c r="M2801">
        <v>0</v>
      </c>
      <c r="N2801">
        <f t="shared" si="47"/>
        <v>0.68628624766508017</v>
      </c>
      <c r="O2801">
        <f>VLOOKUP(L2801,'RTY Prices'!$A$1:$G$4152,7,1)</f>
        <v>652.28002900000001</v>
      </c>
    </row>
    <row r="2802" spans="12:15" x14ac:dyDescent="0.15">
      <c r="L2802" s="6">
        <v>40435</v>
      </c>
      <c r="M2802">
        <v>-4.67598096583765E-3</v>
      </c>
      <c r="N2802">
        <f t="shared" si="47"/>
        <v>0.68161026669924252</v>
      </c>
      <c r="O2802">
        <f>VLOOKUP(L2802,'RTY Prices'!$A$1:$G$4152,7,1)</f>
        <v>649.22997999999995</v>
      </c>
    </row>
    <row r="2803" spans="12:15" x14ac:dyDescent="0.15">
      <c r="L2803" s="6">
        <v>40436</v>
      </c>
      <c r="M2803">
        <v>5.0521850515898798E-3</v>
      </c>
      <c r="N2803">
        <f t="shared" si="47"/>
        <v>0.6866624517508324</v>
      </c>
      <c r="O2803">
        <f>VLOOKUP(L2803,'RTY Prices'!$A$1:$G$4152,7,1)</f>
        <v>652.51000999999997</v>
      </c>
    </row>
    <row r="2804" spans="12:15" x14ac:dyDescent="0.15">
      <c r="L2804" s="6">
        <v>40437</v>
      </c>
      <c r="M2804">
        <v>-7.2029730241226497E-3</v>
      </c>
      <c r="N2804">
        <f t="shared" si="47"/>
        <v>0.67945947872670975</v>
      </c>
      <c r="O2804">
        <f>VLOOKUP(L2804,'RTY Prices'!$A$1:$G$4152,7,1)</f>
        <v>647.80999799999995</v>
      </c>
    </row>
    <row r="2805" spans="12:15" x14ac:dyDescent="0.15">
      <c r="L2805" s="6">
        <v>40438</v>
      </c>
      <c r="M2805">
        <v>5.6035010438355501E-3</v>
      </c>
      <c r="N2805">
        <f t="shared" si="47"/>
        <v>0.68506297977054531</v>
      </c>
      <c r="O2805">
        <f>VLOOKUP(L2805,'RTY Prices'!$A$1:$G$4152,7,1)</f>
        <v>651.44000200000005</v>
      </c>
    </row>
    <row r="2806" spans="12:15" x14ac:dyDescent="0.15">
      <c r="L2806" s="6">
        <v>40441</v>
      </c>
      <c r="M2806">
        <v>2.8459993158356602E-2</v>
      </c>
      <c r="N2806">
        <f t="shared" si="47"/>
        <v>0.71352297292890188</v>
      </c>
      <c r="O2806">
        <f>VLOOKUP(L2806,'RTY Prices'!$A$1:$G$4152,7,1)</f>
        <v>669.97997999999995</v>
      </c>
    </row>
    <row r="2807" spans="12:15" x14ac:dyDescent="0.15">
      <c r="L2807" s="6">
        <v>40442</v>
      </c>
      <c r="M2807">
        <v>-7.9405462234855007E-3</v>
      </c>
      <c r="N2807">
        <f t="shared" si="47"/>
        <v>0.70558242670541638</v>
      </c>
      <c r="O2807">
        <f>VLOOKUP(L2807,'RTY Prices'!$A$1:$G$4152,7,1)</f>
        <v>664.65997300000004</v>
      </c>
    </row>
    <row r="2808" spans="12:15" x14ac:dyDescent="0.15">
      <c r="L2808" s="6">
        <v>40443</v>
      </c>
      <c r="M2808">
        <v>-1.19609293818571E-2</v>
      </c>
      <c r="N2808">
        <f t="shared" si="47"/>
        <v>0.69362149732355927</v>
      </c>
      <c r="O2808">
        <f>VLOOKUP(L2808,'RTY Prices'!$A$1:$G$4152,7,1)</f>
        <v>656.71002199999998</v>
      </c>
    </row>
    <row r="2809" spans="12:15" x14ac:dyDescent="0.15">
      <c r="L2809" s="6">
        <v>40444</v>
      </c>
      <c r="M2809">
        <v>-1.19839727373614E-2</v>
      </c>
      <c r="N2809">
        <f t="shared" si="47"/>
        <v>0.68163752458619786</v>
      </c>
      <c r="O2809">
        <f>VLOOKUP(L2809,'RTY Prices'!$A$1:$G$4152,7,1)</f>
        <v>648.84002699999996</v>
      </c>
    </row>
    <row r="2810" spans="12:15" x14ac:dyDescent="0.15">
      <c r="L2810" s="6">
        <v>40445</v>
      </c>
      <c r="M2810">
        <v>3.4168642619823997E-2</v>
      </c>
      <c r="N2810">
        <f t="shared" si="47"/>
        <v>0.71580616720602186</v>
      </c>
      <c r="O2810">
        <f>VLOOKUP(L2810,'RTY Prices'!$A$1:$G$4152,7,1)</f>
        <v>671.01000999999997</v>
      </c>
    </row>
    <row r="2811" spans="12:15" x14ac:dyDescent="0.15">
      <c r="L2811" s="6">
        <v>40448</v>
      </c>
      <c r="M2811">
        <v>-4.0536384844690396E-3</v>
      </c>
      <c r="N2811">
        <f t="shared" si="47"/>
        <v>0.71175252872155281</v>
      </c>
      <c r="O2811">
        <f>VLOOKUP(L2811,'RTY Prices'!$A$1:$G$4152,7,1)</f>
        <v>668.28997800000002</v>
      </c>
    </row>
    <row r="2812" spans="12:15" x14ac:dyDescent="0.15">
      <c r="L2812" s="6">
        <v>40449</v>
      </c>
      <c r="M2812">
        <v>1.0684007294809301E-2</v>
      </c>
      <c r="N2812">
        <f t="shared" si="47"/>
        <v>0.72243653601636215</v>
      </c>
      <c r="O2812">
        <f>VLOOKUP(L2812,'RTY Prices'!$A$1:$G$4152,7,1)</f>
        <v>675.42999299999997</v>
      </c>
    </row>
    <row r="2813" spans="12:15" x14ac:dyDescent="0.15">
      <c r="L2813" s="6">
        <v>40450</v>
      </c>
      <c r="M2813">
        <v>3.2720223012068202E-3</v>
      </c>
      <c r="N2813">
        <f t="shared" si="47"/>
        <v>0.72570855831756897</v>
      </c>
      <c r="O2813">
        <f>VLOOKUP(L2813,'RTY Prices'!$A$1:$G$4152,7,1)</f>
        <v>677.64001499999995</v>
      </c>
    </row>
    <row r="2814" spans="12:15" x14ac:dyDescent="0.15">
      <c r="L2814" s="6">
        <v>40451</v>
      </c>
      <c r="M2814">
        <v>-2.2135646756338201E-3</v>
      </c>
      <c r="N2814">
        <f t="shared" si="47"/>
        <v>0.72349499364193515</v>
      </c>
      <c r="O2814">
        <f>VLOOKUP(L2814,'RTY Prices'!$A$1:$G$4152,7,1)</f>
        <v>676.14001499999995</v>
      </c>
    </row>
    <row r="2815" spans="12:15" x14ac:dyDescent="0.15">
      <c r="L2815" s="6">
        <v>40452</v>
      </c>
      <c r="M2815">
        <v>4.6587436479410497E-3</v>
      </c>
      <c r="N2815">
        <f t="shared" si="47"/>
        <v>0.7281537372898762</v>
      </c>
      <c r="O2815">
        <f>VLOOKUP(L2815,'RTY Prices'!$A$1:$G$4152,7,1)</f>
        <v>679.28997800000002</v>
      </c>
    </row>
    <row r="2816" spans="12:15" x14ac:dyDescent="0.15">
      <c r="L2816" s="6">
        <v>40455</v>
      </c>
      <c r="M2816">
        <v>-1.4485663440775801E-2</v>
      </c>
      <c r="N2816">
        <f t="shared" si="47"/>
        <v>0.71366807384910036</v>
      </c>
      <c r="O2816">
        <f>VLOOKUP(L2816,'RTY Prices'!$A$1:$G$4152,7,1)</f>
        <v>669.45001200000002</v>
      </c>
    </row>
    <row r="2817" spans="12:15" x14ac:dyDescent="0.15">
      <c r="L2817" s="6">
        <v>40456</v>
      </c>
      <c r="M2817">
        <v>2.97258400825899E-2</v>
      </c>
      <c r="N2817">
        <f t="shared" si="47"/>
        <v>0.7433939139316903</v>
      </c>
      <c r="O2817">
        <f>VLOOKUP(L2817,'RTY Prices'!$A$1:$G$4152,7,1)</f>
        <v>689.34997599999997</v>
      </c>
    </row>
    <row r="2818" spans="12:15" x14ac:dyDescent="0.15">
      <c r="L2818" s="6">
        <v>40457</v>
      </c>
      <c r="M2818">
        <v>-5.8315212010683296E-3</v>
      </c>
      <c r="N2818">
        <f t="shared" si="47"/>
        <v>0.73756239273062196</v>
      </c>
      <c r="O2818">
        <f>VLOOKUP(L2818,'RTY Prices'!$A$1:$G$4152,7,1)</f>
        <v>685.330017</v>
      </c>
    </row>
    <row r="2819" spans="12:15" x14ac:dyDescent="0.15">
      <c r="L2819" s="6">
        <v>40458</v>
      </c>
      <c r="M2819">
        <v>-1.6051201212744499E-3</v>
      </c>
      <c r="N2819">
        <f t="shared" si="47"/>
        <v>0.73595727260934751</v>
      </c>
      <c r="O2819">
        <f>VLOOKUP(L2819,'RTY Prices'!$A$1:$G$4152,7,1)</f>
        <v>684.22997999999995</v>
      </c>
    </row>
    <row r="2820" spans="12:15" x14ac:dyDescent="0.15">
      <c r="L2820" s="6">
        <v>40459</v>
      </c>
      <c r="M2820">
        <v>1.40157948063019E-2</v>
      </c>
      <c r="N2820">
        <f t="shared" si="47"/>
        <v>0.7499730674156494</v>
      </c>
      <c r="O2820">
        <f>VLOOKUP(L2820,'RTY Prices'!$A$1:$G$4152,7,1)</f>
        <v>693.82000700000003</v>
      </c>
    </row>
    <row r="2821" spans="12:15" x14ac:dyDescent="0.15">
      <c r="L2821" s="6">
        <v>40462</v>
      </c>
      <c r="M2821">
        <v>-4.9007955459556796E-4</v>
      </c>
      <c r="N2821">
        <f t="shared" si="47"/>
        <v>0.74948298786105383</v>
      </c>
      <c r="O2821">
        <f>VLOOKUP(L2821,'RTY Prices'!$A$1:$G$4152,7,1)</f>
        <v>693.47997999999995</v>
      </c>
    </row>
    <row r="2822" spans="12:15" x14ac:dyDescent="0.15">
      <c r="L2822" s="6">
        <v>40463</v>
      </c>
      <c r="M2822">
        <v>3.6915240148678299E-3</v>
      </c>
      <c r="N2822">
        <f t="shared" si="47"/>
        <v>0.75317451187592166</v>
      </c>
      <c r="O2822">
        <f>VLOOKUP(L2822,'RTY Prices'!$A$1:$G$4152,7,1)</f>
        <v>696.03997800000002</v>
      </c>
    </row>
    <row r="2823" spans="12:15" x14ac:dyDescent="0.15">
      <c r="L2823" s="6">
        <v>40464</v>
      </c>
      <c r="M2823">
        <v>1.49847614069087E-2</v>
      </c>
      <c r="N2823">
        <f t="shared" si="47"/>
        <v>0.7681592732828304</v>
      </c>
      <c r="O2823">
        <f>VLOOKUP(L2823,'RTY Prices'!$A$1:$G$4152,7,1)</f>
        <v>706.46997099999999</v>
      </c>
    </row>
    <row r="2824" spans="12:15" x14ac:dyDescent="0.15">
      <c r="L2824" s="6">
        <v>40465</v>
      </c>
      <c r="M2824">
        <v>-2.51952534865762E-3</v>
      </c>
      <c r="N2824">
        <f t="shared" si="47"/>
        <v>0.76563974793417278</v>
      </c>
      <c r="O2824">
        <f>VLOOKUP(L2824,'RTY Prices'!$A$1:$G$4152,7,1)</f>
        <v>704.69000200000005</v>
      </c>
    </row>
    <row r="2825" spans="12:15" x14ac:dyDescent="0.15">
      <c r="L2825" s="6">
        <v>40466</v>
      </c>
      <c r="M2825">
        <v>-2.17120861039266E-3</v>
      </c>
      <c r="N2825">
        <f t="shared" si="47"/>
        <v>0.76346853932378012</v>
      </c>
      <c r="O2825">
        <f>VLOOKUP(L2825,'RTY Prices'!$A$1:$G$4152,7,1)</f>
        <v>703.15997300000004</v>
      </c>
    </row>
    <row r="2826" spans="12:15" x14ac:dyDescent="0.15">
      <c r="L2826" s="6">
        <v>40469</v>
      </c>
      <c r="M2826">
        <v>9.9124413613342899E-3</v>
      </c>
      <c r="N2826">
        <f t="shared" si="47"/>
        <v>0.77338098068511441</v>
      </c>
      <c r="O2826">
        <f>VLOOKUP(L2826,'RTY Prices'!$A$1:$G$4152,7,1)</f>
        <v>710.13000499999998</v>
      </c>
    </row>
    <row r="2827" spans="12:15" x14ac:dyDescent="0.15">
      <c r="L2827" s="6">
        <v>40470</v>
      </c>
      <c r="M2827">
        <v>-1.6972745039832399E-2</v>
      </c>
      <c r="N2827">
        <f t="shared" si="47"/>
        <v>0.75640823564528203</v>
      </c>
      <c r="O2827">
        <f>VLOOKUP(L2827,'RTY Prices'!$A$1:$G$4152,7,1)</f>
        <v>694.15002400000003</v>
      </c>
    </row>
    <row r="2828" spans="12:15" x14ac:dyDescent="0.15">
      <c r="L2828" s="6">
        <v>40471</v>
      </c>
      <c r="M2828">
        <v>0</v>
      </c>
      <c r="N2828">
        <f t="shared" ref="N2828:N2891" si="48">M2828+N2827</f>
        <v>0.75640823564528203</v>
      </c>
      <c r="O2828">
        <f>VLOOKUP(L2828,'RTY Prices'!$A$1:$G$4152,7,1)</f>
        <v>702.10998500000005</v>
      </c>
    </row>
    <row r="2829" spans="12:15" x14ac:dyDescent="0.15">
      <c r="L2829" s="6">
        <v>40472</v>
      </c>
      <c r="M2829">
        <v>0</v>
      </c>
      <c r="N2829">
        <f t="shared" si="48"/>
        <v>0.75640823564528203</v>
      </c>
      <c r="O2829">
        <f>VLOOKUP(L2829,'RTY Prices'!$A$1:$G$4152,7,1)</f>
        <v>698.11999500000002</v>
      </c>
    </row>
    <row r="2830" spans="12:15" x14ac:dyDescent="0.15">
      <c r="L2830" s="6">
        <v>40473</v>
      </c>
      <c r="M2830">
        <v>0</v>
      </c>
      <c r="N2830">
        <f t="shared" si="48"/>
        <v>0.75640823564528203</v>
      </c>
      <c r="O2830">
        <f>VLOOKUP(L2830,'RTY Prices'!$A$1:$G$4152,7,1)</f>
        <v>703.42999299999997</v>
      </c>
    </row>
    <row r="2831" spans="12:15" x14ac:dyDescent="0.15">
      <c r="L2831" s="6">
        <v>40476</v>
      </c>
      <c r="M2831">
        <v>0</v>
      </c>
      <c r="N2831">
        <f t="shared" si="48"/>
        <v>0.75640823564528203</v>
      </c>
      <c r="O2831">
        <f>VLOOKUP(L2831,'RTY Prices'!$A$1:$G$4152,7,1)</f>
        <v>707.89001499999995</v>
      </c>
    </row>
    <row r="2832" spans="12:15" x14ac:dyDescent="0.15">
      <c r="L2832" s="6">
        <v>40477</v>
      </c>
      <c r="M2832">
        <v>0</v>
      </c>
      <c r="N2832">
        <f t="shared" si="48"/>
        <v>0.75640823564528203</v>
      </c>
      <c r="O2832">
        <f>VLOOKUP(L2832,'RTY Prices'!$A$1:$G$4152,7,1)</f>
        <v>706.92999299999997</v>
      </c>
    </row>
    <row r="2833" spans="12:15" x14ac:dyDescent="0.15">
      <c r="L2833" s="6">
        <v>40478</v>
      </c>
      <c r="M2833">
        <v>0</v>
      </c>
      <c r="N2833">
        <f t="shared" si="48"/>
        <v>0.75640823564528203</v>
      </c>
      <c r="O2833">
        <f>VLOOKUP(L2833,'RTY Prices'!$A$1:$G$4152,7,1)</f>
        <v>704.22997999999995</v>
      </c>
    </row>
    <row r="2834" spans="12:15" x14ac:dyDescent="0.15">
      <c r="L2834" s="6">
        <v>40479</v>
      </c>
      <c r="M2834">
        <v>0</v>
      </c>
      <c r="N2834">
        <f t="shared" si="48"/>
        <v>0.75640823564528203</v>
      </c>
      <c r="O2834">
        <f>VLOOKUP(L2834,'RTY Prices'!$A$1:$G$4152,7,1)</f>
        <v>701.03002900000001</v>
      </c>
    </row>
    <row r="2835" spans="12:15" x14ac:dyDescent="0.15">
      <c r="L2835" s="6">
        <v>40480</v>
      </c>
      <c r="M2835">
        <v>0</v>
      </c>
      <c r="N2835">
        <f t="shared" si="48"/>
        <v>0.75640823564528203</v>
      </c>
      <c r="O2835">
        <f>VLOOKUP(L2835,'RTY Prices'!$A$1:$G$4152,7,1)</f>
        <v>703.34997599999997</v>
      </c>
    </row>
    <row r="2836" spans="12:15" x14ac:dyDescent="0.15">
      <c r="L2836" s="6">
        <v>40483</v>
      </c>
      <c r="M2836">
        <v>0</v>
      </c>
      <c r="N2836">
        <f t="shared" si="48"/>
        <v>0.75640823564528203</v>
      </c>
      <c r="O2836">
        <f>VLOOKUP(L2836,'RTY Prices'!$A$1:$G$4152,7,1)</f>
        <v>698.55999799999995</v>
      </c>
    </row>
    <row r="2837" spans="12:15" x14ac:dyDescent="0.15">
      <c r="L2837" s="6">
        <v>40484</v>
      </c>
      <c r="M2837">
        <v>0</v>
      </c>
      <c r="N2837">
        <f t="shared" si="48"/>
        <v>0.75640823564528203</v>
      </c>
      <c r="O2837">
        <f>VLOOKUP(L2837,'RTY Prices'!$A$1:$G$4152,7,1)</f>
        <v>712.89001499999995</v>
      </c>
    </row>
    <row r="2838" spans="12:15" x14ac:dyDescent="0.15">
      <c r="L2838" s="6">
        <v>40485</v>
      </c>
      <c r="M2838">
        <v>0</v>
      </c>
      <c r="N2838">
        <f t="shared" si="48"/>
        <v>0.75640823564528203</v>
      </c>
      <c r="O2838">
        <f>VLOOKUP(L2838,'RTY Prices'!$A$1:$G$4152,7,1)</f>
        <v>715.14001499999995</v>
      </c>
    </row>
    <row r="2839" spans="12:15" x14ac:dyDescent="0.15">
      <c r="L2839" s="6">
        <v>40486</v>
      </c>
      <c r="M2839">
        <v>0</v>
      </c>
      <c r="N2839">
        <f t="shared" si="48"/>
        <v>0.75640823564528203</v>
      </c>
      <c r="O2839">
        <f>VLOOKUP(L2839,'RTY Prices'!$A$1:$G$4152,7,1)</f>
        <v>733.46002199999998</v>
      </c>
    </row>
    <row r="2840" spans="12:15" x14ac:dyDescent="0.15">
      <c r="L2840" s="6">
        <v>40487</v>
      </c>
      <c r="M2840">
        <v>0</v>
      </c>
      <c r="N2840">
        <f t="shared" si="48"/>
        <v>0.75640823564528203</v>
      </c>
      <c r="O2840">
        <f>VLOOKUP(L2840,'RTY Prices'!$A$1:$G$4152,7,1)</f>
        <v>736.59002699999996</v>
      </c>
    </row>
    <row r="2841" spans="12:15" x14ac:dyDescent="0.15">
      <c r="L2841" s="6">
        <v>40490</v>
      </c>
      <c r="M2841">
        <v>0</v>
      </c>
      <c r="N2841">
        <f t="shared" si="48"/>
        <v>0.75640823564528203</v>
      </c>
      <c r="O2841">
        <f>VLOOKUP(L2841,'RTY Prices'!$A$1:$G$4152,7,1)</f>
        <v>736.77002000000005</v>
      </c>
    </row>
    <row r="2842" spans="12:15" x14ac:dyDescent="0.15">
      <c r="L2842" s="6">
        <v>40491</v>
      </c>
      <c r="M2842">
        <v>0</v>
      </c>
      <c r="N2842">
        <f t="shared" si="48"/>
        <v>0.75640823564528203</v>
      </c>
      <c r="O2842">
        <f>VLOOKUP(L2842,'RTY Prices'!$A$1:$G$4152,7,1)</f>
        <v>725.97997999999995</v>
      </c>
    </row>
    <row r="2843" spans="12:15" x14ac:dyDescent="0.15">
      <c r="L2843" s="6">
        <v>40492</v>
      </c>
      <c r="M2843">
        <v>0</v>
      </c>
      <c r="N2843">
        <f t="shared" si="48"/>
        <v>0.75640823564528203</v>
      </c>
      <c r="O2843">
        <f>VLOOKUP(L2843,'RTY Prices'!$A$1:$G$4152,7,1)</f>
        <v>734.86999500000002</v>
      </c>
    </row>
    <row r="2844" spans="12:15" x14ac:dyDescent="0.15">
      <c r="L2844" s="6">
        <v>40493</v>
      </c>
      <c r="M2844">
        <v>0</v>
      </c>
      <c r="N2844">
        <f t="shared" si="48"/>
        <v>0.75640823564528203</v>
      </c>
      <c r="O2844">
        <f>VLOOKUP(L2844,'RTY Prices'!$A$1:$G$4152,7,1)</f>
        <v>731.580017</v>
      </c>
    </row>
    <row r="2845" spans="12:15" x14ac:dyDescent="0.15">
      <c r="L2845" s="6">
        <v>40494</v>
      </c>
      <c r="M2845">
        <v>0</v>
      </c>
      <c r="N2845">
        <f t="shared" si="48"/>
        <v>0.75640823564528203</v>
      </c>
      <c r="O2845">
        <f>VLOOKUP(L2845,'RTY Prices'!$A$1:$G$4152,7,1)</f>
        <v>719.27002000000005</v>
      </c>
    </row>
    <row r="2846" spans="12:15" x14ac:dyDescent="0.15">
      <c r="L2846" s="6">
        <v>40497</v>
      </c>
      <c r="M2846">
        <v>0</v>
      </c>
      <c r="N2846">
        <f t="shared" si="48"/>
        <v>0.75640823564528203</v>
      </c>
      <c r="O2846">
        <f>VLOOKUP(L2846,'RTY Prices'!$A$1:$G$4152,7,1)</f>
        <v>719.94000200000005</v>
      </c>
    </row>
    <row r="2847" spans="12:15" x14ac:dyDescent="0.15">
      <c r="L2847" s="6">
        <v>40498</v>
      </c>
      <c r="M2847">
        <v>0</v>
      </c>
      <c r="N2847">
        <f t="shared" si="48"/>
        <v>0.75640823564528203</v>
      </c>
      <c r="O2847">
        <f>VLOOKUP(L2847,'RTY Prices'!$A$1:$G$4152,7,1)</f>
        <v>705.34002699999996</v>
      </c>
    </row>
    <row r="2848" spans="12:15" x14ac:dyDescent="0.15">
      <c r="L2848" s="6">
        <v>40499</v>
      </c>
      <c r="M2848">
        <v>0</v>
      </c>
      <c r="N2848">
        <f t="shared" si="48"/>
        <v>0.75640823564528203</v>
      </c>
      <c r="O2848">
        <f>VLOOKUP(L2848,'RTY Prices'!$A$1:$G$4152,7,1)</f>
        <v>707.77002000000005</v>
      </c>
    </row>
    <row r="2849" spans="12:15" x14ac:dyDescent="0.15">
      <c r="L2849" s="6">
        <v>40500</v>
      </c>
      <c r="M2849">
        <v>0</v>
      </c>
      <c r="N2849">
        <f t="shared" si="48"/>
        <v>0.75640823564528203</v>
      </c>
      <c r="O2849">
        <f>VLOOKUP(L2849,'RTY Prices'!$A$1:$G$4152,7,1)</f>
        <v>720.84002699999996</v>
      </c>
    </row>
    <row r="2850" spans="12:15" x14ac:dyDescent="0.15">
      <c r="L2850" s="6">
        <v>40501</v>
      </c>
      <c r="M2850">
        <v>0</v>
      </c>
      <c r="N2850">
        <f t="shared" si="48"/>
        <v>0.75640823564528203</v>
      </c>
      <c r="O2850">
        <f>VLOOKUP(L2850,'RTY Prices'!$A$1:$G$4152,7,1)</f>
        <v>724.35998500000005</v>
      </c>
    </row>
    <row r="2851" spans="12:15" x14ac:dyDescent="0.15">
      <c r="L2851" s="6">
        <v>40504</v>
      </c>
      <c r="M2851">
        <v>0</v>
      </c>
      <c r="N2851">
        <f t="shared" si="48"/>
        <v>0.75640823564528203</v>
      </c>
      <c r="O2851">
        <f>VLOOKUP(L2851,'RTY Prices'!$A$1:$G$4152,7,1)</f>
        <v>727.330017</v>
      </c>
    </row>
    <row r="2852" spans="12:15" x14ac:dyDescent="0.15">
      <c r="L2852" s="6">
        <v>40505</v>
      </c>
      <c r="M2852">
        <v>0</v>
      </c>
      <c r="N2852">
        <f t="shared" si="48"/>
        <v>0.75640823564528203</v>
      </c>
      <c r="O2852">
        <f>VLOOKUP(L2852,'RTY Prices'!$A$1:$G$4152,7,1)</f>
        <v>719.92999299999997</v>
      </c>
    </row>
    <row r="2853" spans="12:15" x14ac:dyDescent="0.15">
      <c r="L2853" s="6">
        <v>40506</v>
      </c>
      <c r="M2853">
        <v>0</v>
      </c>
      <c r="N2853">
        <f t="shared" si="48"/>
        <v>0.75640823564528203</v>
      </c>
      <c r="O2853">
        <f>VLOOKUP(L2853,'RTY Prices'!$A$1:$G$4152,7,1)</f>
        <v>736.53002900000001</v>
      </c>
    </row>
    <row r="2854" spans="12:15" x14ac:dyDescent="0.15">
      <c r="L2854" s="6">
        <v>40507</v>
      </c>
      <c r="M2854">
        <v>0</v>
      </c>
      <c r="N2854">
        <f t="shared" si="48"/>
        <v>0.75640823564528203</v>
      </c>
      <c r="O2854">
        <f>VLOOKUP(L2854,'RTY Prices'!$A$1:$G$4152,7,1)</f>
        <v>736.53002900000001</v>
      </c>
    </row>
    <row r="2855" spans="12:15" x14ac:dyDescent="0.15">
      <c r="L2855" s="6">
        <v>40508</v>
      </c>
      <c r="M2855">
        <v>0</v>
      </c>
      <c r="N2855">
        <f t="shared" si="48"/>
        <v>0.75640823564528203</v>
      </c>
      <c r="O2855">
        <f>VLOOKUP(L2855,'RTY Prices'!$A$1:$G$4152,7,1)</f>
        <v>732.72997999999995</v>
      </c>
    </row>
    <row r="2856" spans="12:15" x14ac:dyDescent="0.15">
      <c r="L2856" s="6">
        <v>40511</v>
      </c>
      <c r="M2856">
        <v>0</v>
      </c>
      <c r="N2856">
        <f t="shared" si="48"/>
        <v>0.75640823564528203</v>
      </c>
      <c r="O2856">
        <f>VLOOKUP(L2856,'RTY Prices'!$A$1:$G$4152,7,1)</f>
        <v>731.95001200000002</v>
      </c>
    </row>
    <row r="2857" spans="12:15" x14ac:dyDescent="0.15">
      <c r="L2857" s="6">
        <v>40512</v>
      </c>
      <c r="M2857">
        <v>0</v>
      </c>
      <c r="N2857">
        <f t="shared" si="48"/>
        <v>0.75640823564528203</v>
      </c>
      <c r="O2857">
        <f>VLOOKUP(L2857,'RTY Prices'!$A$1:$G$4152,7,1)</f>
        <v>727.01000999999997</v>
      </c>
    </row>
    <row r="2858" spans="12:15" x14ac:dyDescent="0.15">
      <c r="L2858" s="6">
        <v>40513</v>
      </c>
      <c r="M2858">
        <v>0</v>
      </c>
      <c r="N2858">
        <f t="shared" si="48"/>
        <v>0.75640823564528203</v>
      </c>
      <c r="O2858">
        <f>VLOOKUP(L2858,'RTY Prices'!$A$1:$G$4152,7,1)</f>
        <v>743.14001499999995</v>
      </c>
    </row>
    <row r="2859" spans="12:15" x14ac:dyDescent="0.15">
      <c r="L2859" s="6">
        <v>40514</v>
      </c>
      <c r="M2859">
        <v>0</v>
      </c>
      <c r="N2859">
        <f t="shared" si="48"/>
        <v>0.75640823564528203</v>
      </c>
      <c r="O2859">
        <f>VLOOKUP(L2859,'RTY Prices'!$A$1:$G$4152,7,1)</f>
        <v>751.20001200000002</v>
      </c>
    </row>
    <row r="2860" spans="12:15" x14ac:dyDescent="0.15">
      <c r="L2860" s="6">
        <v>40515</v>
      </c>
      <c r="M2860">
        <v>0</v>
      </c>
      <c r="N2860">
        <f t="shared" si="48"/>
        <v>0.75640823564528203</v>
      </c>
      <c r="O2860">
        <f>VLOOKUP(L2860,'RTY Prices'!$A$1:$G$4152,7,1)</f>
        <v>756.419983</v>
      </c>
    </row>
    <row r="2861" spans="12:15" x14ac:dyDescent="0.15">
      <c r="L2861" s="6">
        <v>40518</v>
      </c>
      <c r="M2861">
        <v>0</v>
      </c>
      <c r="N2861">
        <f t="shared" si="48"/>
        <v>0.75640823564528203</v>
      </c>
      <c r="O2861">
        <f>VLOOKUP(L2861,'RTY Prices'!$A$1:$G$4152,7,1)</f>
        <v>760.85998500000005</v>
      </c>
    </row>
    <row r="2862" spans="12:15" x14ac:dyDescent="0.15">
      <c r="L2862" s="6">
        <v>40519</v>
      </c>
      <c r="M2862">
        <v>0</v>
      </c>
      <c r="N2862">
        <f t="shared" si="48"/>
        <v>0.75640823564528203</v>
      </c>
      <c r="O2862">
        <f>VLOOKUP(L2862,'RTY Prices'!$A$1:$G$4152,7,1)</f>
        <v>764.419983</v>
      </c>
    </row>
    <row r="2863" spans="12:15" x14ac:dyDescent="0.15">
      <c r="L2863" s="6">
        <v>40520</v>
      </c>
      <c r="M2863">
        <v>0</v>
      </c>
      <c r="N2863">
        <f t="shared" si="48"/>
        <v>0.75640823564528203</v>
      </c>
      <c r="O2863">
        <f>VLOOKUP(L2863,'RTY Prices'!$A$1:$G$4152,7,1)</f>
        <v>764.03997800000002</v>
      </c>
    </row>
    <row r="2864" spans="12:15" x14ac:dyDescent="0.15">
      <c r="L2864" s="6">
        <v>40521</v>
      </c>
      <c r="M2864">
        <v>0</v>
      </c>
      <c r="N2864">
        <f t="shared" si="48"/>
        <v>0.75640823564528203</v>
      </c>
      <c r="O2864">
        <f>VLOOKUP(L2864,'RTY Prices'!$A$1:$G$4152,7,1)</f>
        <v>767.63000499999998</v>
      </c>
    </row>
    <row r="2865" spans="12:15" x14ac:dyDescent="0.15">
      <c r="L2865" s="6">
        <v>40522</v>
      </c>
      <c r="M2865">
        <v>0</v>
      </c>
      <c r="N2865">
        <f t="shared" si="48"/>
        <v>0.75640823564528203</v>
      </c>
      <c r="O2865">
        <f>VLOOKUP(L2865,'RTY Prices'!$A$1:$G$4152,7,1)</f>
        <v>776.830017</v>
      </c>
    </row>
    <row r="2866" spans="12:15" x14ac:dyDescent="0.15">
      <c r="L2866" s="6">
        <v>40525</v>
      </c>
      <c r="M2866">
        <v>0</v>
      </c>
      <c r="N2866">
        <f t="shared" si="48"/>
        <v>0.75640823564528203</v>
      </c>
      <c r="O2866">
        <f>VLOOKUP(L2866,'RTY Prices'!$A$1:$G$4152,7,1)</f>
        <v>772.09997599999997</v>
      </c>
    </row>
    <row r="2867" spans="12:15" x14ac:dyDescent="0.15">
      <c r="L2867" s="6">
        <v>40526</v>
      </c>
      <c r="M2867">
        <v>0</v>
      </c>
      <c r="N2867">
        <f t="shared" si="48"/>
        <v>0.75640823564528203</v>
      </c>
      <c r="O2867">
        <f>VLOOKUP(L2867,'RTY Prices'!$A$1:$G$4152,7,1)</f>
        <v>771.65997300000004</v>
      </c>
    </row>
    <row r="2868" spans="12:15" x14ac:dyDescent="0.15">
      <c r="L2868" s="6">
        <v>40527</v>
      </c>
      <c r="M2868">
        <v>0</v>
      </c>
      <c r="N2868">
        <f t="shared" si="48"/>
        <v>0.75640823564528203</v>
      </c>
      <c r="O2868">
        <f>VLOOKUP(L2868,'RTY Prices'!$A$1:$G$4152,7,1)</f>
        <v>768.35998500000005</v>
      </c>
    </row>
    <row r="2869" spans="12:15" x14ac:dyDescent="0.15">
      <c r="L2869" s="6">
        <v>40528</v>
      </c>
      <c r="M2869">
        <v>0</v>
      </c>
      <c r="N2869">
        <f t="shared" si="48"/>
        <v>0.75640823564528203</v>
      </c>
      <c r="O2869">
        <f>VLOOKUP(L2869,'RTY Prices'!$A$1:$G$4152,7,1)</f>
        <v>776.55999799999995</v>
      </c>
    </row>
    <row r="2870" spans="12:15" x14ac:dyDescent="0.15">
      <c r="L2870" s="6">
        <v>40529</v>
      </c>
      <c r="M2870">
        <v>0</v>
      </c>
      <c r="N2870">
        <f t="shared" si="48"/>
        <v>0.75640823564528203</v>
      </c>
      <c r="O2870">
        <f>VLOOKUP(L2870,'RTY Prices'!$A$1:$G$4152,7,1)</f>
        <v>779.51000999999997</v>
      </c>
    </row>
    <row r="2871" spans="12:15" x14ac:dyDescent="0.15">
      <c r="L2871" s="6">
        <v>40532</v>
      </c>
      <c r="M2871">
        <v>0</v>
      </c>
      <c r="N2871">
        <f t="shared" si="48"/>
        <v>0.75640823564528203</v>
      </c>
      <c r="O2871">
        <f>VLOOKUP(L2871,'RTY Prices'!$A$1:$G$4152,7,1)</f>
        <v>782.29998799999998</v>
      </c>
    </row>
    <row r="2872" spans="12:15" x14ac:dyDescent="0.15">
      <c r="L2872" s="6">
        <v>40533</v>
      </c>
      <c r="M2872">
        <v>0</v>
      </c>
      <c r="N2872">
        <f t="shared" si="48"/>
        <v>0.75640823564528203</v>
      </c>
      <c r="O2872">
        <f>VLOOKUP(L2872,'RTY Prices'!$A$1:$G$4152,7,1)</f>
        <v>790.52002000000005</v>
      </c>
    </row>
    <row r="2873" spans="12:15" x14ac:dyDescent="0.15">
      <c r="L2873" s="6">
        <v>40534</v>
      </c>
      <c r="M2873">
        <v>0</v>
      </c>
      <c r="N2873">
        <f t="shared" si="48"/>
        <v>0.75640823564528203</v>
      </c>
      <c r="O2873">
        <f>VLOOKUP(L2873,'RTY Prices'!$A$1:$G$4152,7,1)</f>
        <v>790.59002699999996</v>
      </c>
    </row>
    <row r="2874" spans="12:15" x14ac:dyDescent="0.15">
      <c r="L2874" s="6">
        <v>40535</v>
      </c>
      <c r="M2874">
        <v>0</v>
      </c>
      <c r="N2874">
        <f t="shared" si="48"/>
        <v>0.75640823564528203</v>
      </c>
      <c r="O2874">
        <f>VLOOKUP(L2874,'RTY Prices'!$A$1:$G$4152,7,1)</f>
        <v>788.96002199999998</v>
      </c>
    </row>
    <row r="2875" spans="12:15" x14ac:dyDescent="0.15">
      <c r="L2875" s="6">
        <v>40536</v>
      </c>
      <c r="M2875">
        <v>0</v>
      </c>
      <c r="N2875">
        <f t="shared" si="48"/>
        <v>0.75640823564528203</v>
      </c>
      <c r="O2875">
        <f>VLOOKUP(L2875,'RTY Prices'!$A$1:$G$4152,7,1)</f>
        <v>788.96002199999998</v>
      </c>
    </row>
    <row r="2876" spans="12:15" x14ac:dyDescent="0.15">
      <c r="L2876" s="6">
        <v>40539</v>
      </c>
      <c r="M2876">
        <v>0</v>
      </c>
      <c r="N2876">
        <f t="shared" si="48"/>
        <v>0.75640823564528203</v>
      </c>
      <c r="O2876">
        <f>VLOOKUP(L2876,'RTY Prices'!$A$1:$G$4152,7,1)</f>
        <v>792.34997599999997</v>
      </c>
    </row>
    <row r="2877" spans="12:15" x14ac:dyDescent="0.15">
      <c r="L2877" s="6">
        <v>40540</v>
      </c>
      <c r="M2877">
        <v>0</v>
      </c>
      <c r="N2877">
        <f t="shared" si="48"/>
        <v>0.75640823564528203</v>
      </c>
      <c r="O2877">
        <f>VLOOKUP(L2877,'RTY Prices'!$A$1:$G$4152,7,1)</f>
        <v>789.46002199999998</v>
      </c>
    </row>
    <row r="2878" spans="12:15" x14ac:dyDescent="0.15">
      <c r="L2878" s="6">
        <v>40541</v>
      </c>
      <c r="M2878">
        <v>0</v>
      </c>
      <c r="N2878">
        <f t="shared" si="48"/>
        <v>0.75640823564528203</v>
      </c>
      <c r="O2878">
        <f>VLOOKUP(L2878,'RTY Prices'!$A$1:$G$4152,7,1)</f>
        <v>790.26000999999997</v>
      </c>
    </row>
    <row r="2879" spans="12:15" x14ac:dyDescent="0.15">
      <c r="L2879" s="6">
        <v>40542</v>
      </c>
      <c r="M2879">
        <v>0</v>
      </c>
      <c r="N2879">
        <f t="shared" si="48"/>
        <v>0.75640823564528203</v>
      </c>
      <c r="O2879">
        <f>VLOOKUP(L2879,'RTY Prices'!$A$1:$G$4152,7,1)</f>
        <v>789.73999000000003</v>
      </c>
    </row>
    <row r="2880" spans="12:15" x14ac:dyDescent="0.15">
      <c r="L2880" s="6">
        <v>40543</v>
      </c>
      <c r="M2880">
        <v>0</v>
      </c>
      <c r="N2880">
        <f t="shared" si="48"/>
        <v>0.75640823564528203</v>
      </c>
      <c r="O2880">
        <f>VLOOKUP(L2880,'RTY Prices'!$A$1:$G$4152,7,1)</f>
        <v>783.65002400000003</v>
      </c>
    </row>
    <row r="2881" spans="12:15" x14ac:dyDescent="0.15">
      <c r="L2881" s="6">
        <v>40546</v>
      </c>
      <c r="M2881">
        <v>0</v>
      </c>
      <c r="N2881">
        <f t="shared" si="48"/>
        <v>0.75640823564528203</v>
      </c>
      <c r="O2881">
        <f>VLOOKUP(L2881,'RTY Prices'!$A$1:$G$4152,7,1)</f>
        <v>798.55999799999995</v>
      </c>
    </row>
    <row r="2882" spans="12:15" x14ac:dyDescent="0.15">
      <c r="L2882" s="6">
        <v>40547</v>
      </c>
      <c r="M2882">
        <v>0</v>
      </c>
      <c r="N2882">
        <f t="shared" si="48"/>
        <v>0.75640823564528203</v>
      </c>
      <c r="O2882">
        <f>VLOOKUP(L2882,'RTY Prices'!$A$1:$G$4152,7,1)</f>
        <v>785.830017</v>
      </c>
    </row>
    <row r="2883" spans="12:15" x14ac:dyDescent="0.15">
      <c r="L2883" s="6">
        <v>40548</v>
      </c>
      <c r="M2883">
        <v>0</v>
      </c>
      <c r="N2883">
        <f t="shared" si="48"/>
        <v>0.75640823564528203</v>
      </c>
      <c r="O2883">
        <f>VLOOKUP(L2883,'RTY Prices'!$A$1:$G$4152,7,1)</f>
        <v>795.09002699999996</v>
      </c>
    </row>
    <row r="2884" spans="12:15" x14ac:dyDescent="0.15">
      <c r="L2884" s="6">
        <v>40549</v>
      </c>
      <c r="M2884">
        <v>0</v>
      </c>
      <c r="N2884">
        <f t="shared" si="48"/>
        <v>0.75640823564528203</v>
      </c>
      <c r="O2884">
        <f>VLOOKUP(L2884,'RTY Prices'!$A$1:$G$4152,7,1)</f>
        <v>791.419983</v>
      </c>
    </row>
    <row r="2885" spans="12:15" x14ac:dyDescent="0.15">
      <c r="L2885" s="6">
        <v>40550</v>
      </c>
      <c r="M2885">
        <v>0</v>
      </c>
      <c r="N2885">
        <f t="shared" si="48"/>
        <v>0.75640823564528203</v>
      </c>
      <c r="O2885">
        <f>VLOOKUP(L2885,'RTY Prices'!$A$1:$G$4152,7,1)</f>
        <v>787.830017</v>
      </c>
    </row>
    <row r="2886" spans="12:15" x14ac:dyDescent="0.15">
      <c r="L2886" s="6">
        <v>40553</v>
      </c>
      <c r="M2886">
        <v>0</v>
      </c>
      <c r="N2886">
        <f t="shared" si="48"/>
        <v>0.75640823564528203</v>
      </c>
      <c r="O2886">
        <f>VLOOKUP(L2886,'RTY Prices'!$A$1:$G$4152,7,1)</f>
        <v>791.580017</v>
      </c>
    </row>
    <row r="2887" spans="12:15" x14ac:dyDescent="0.15">
      <c r="L2887" s="6">
        <v>40554</v>
      </c>
      <c r="M2887">
        <v>0</v>
      </c>
      <c r="N2887">
        <f t="shared" si="48"/>
        <v>0.75640823564528203</v>
      </c>
      <c r="O2887">
        <f>VLOOKUP(L2887,'RTY Prices'!$A$1:$G$4152,7,1)</f>
        <v>794.76000999999997</v>
      </c>
    </row>
    <row r="2888" spans="12:15" x14ac:dyDescent="0.15">
      <c r="L2888" s="6">
        <v>40555</v>
      </c>
      <c r="M2888">
        <v>0</v>
      </c>
      <c r="N2888">
        <f t="shared" si="48"/>
        <v>0.75640823564528203</v>
      </c>
      <c r="O2888">
        <f>VLOOKUP(L2888,'RTY Prices'!$A$1:$G$4152,7,1)</f>
        <v>801.35998500000005</v>
      </c>
    </row>
    <row r="2889" spans="12:15" x14ac:dyDescent="0.15">
      <c r="L2889" s="6">
        <v>40556</v>
      </c>
      <c r="M2889">
        <v>0</v>
      </c>
      <c r="N2889">
        <f t="shared" si="48"/>
        <v>0.75640823564528203</v>
      </c>
      <c r="O2889">
        <f>VLOOKUP(L2889,'RTY Prices'!$A$1:$G$4152,7,1)</f>
        <v>800.65002400000003</v>
      </c>
    </row>
    <row r="2890" spans="12:15" x14ac:dyDescent="0.15">
      <c r="L2890" s="6">
        <v>40557</v>
      </c>
      <c r="M2890">
        <v>0</v>
      </c>
      <c r="N2890">
        <f t="shared" si="48"/>
        <v>0.75640823564528203</v>
      </c>
      <c r="O2890">
        <f>VLOOKUP(L2890,'RTY Prices'!$A$1:$G$4152,7,1)</f>
        <v>807.57000700000003</v>
      </c>
    </row>
    <row r="2891" spans="12:15" x14ac:dyDescent="0.15">
      <c r="L2891" s="6">
        <v>40560</v>
      </c>
      <c r="M2891">
        <v>0</v>
      </c>
      <c r="N2891">
        <f t="shared" si="48"/>
        <v>0.75640823564528203</v>
      </c>
      <c r="O2891">
        <f>VLOOKUP(L2891,'RTY Prices'!$A$1:$G$4152,7,1)</f>
        <v>807.57000700000003</v>
      </c>
    </row>
    <row r="2892" spans="12:15" x14ac:dyDescent="0.15">
      <c r="L2892" s="6">
        <v>40561</v>
      </c>
      <c r="M2892">
        <v>0</v>
      </c>
      <c r="N2892">
        <f t="shared" ref="N2892:N2955" si="49">M2892+N2891</f>
        <v>0.75640823564528203</v>
      </c>
      <c r="O2892">
        <f>VLOOKUP(L2892,'RTY Prices'!$A$1:$G$4152,7,1)</f>
        <v>807.55999799999995</v>
      </c>
    </row>
    <row r="2893" spans="12:15" x14ac:dyDescent="0.15">
      <c r="L2893" s="6">
        <v>40562</v>
      </c>
      <c r="M2893">
        <v>0</v>
      </c>
      <c r="N2893">
        <f t="shared" si="49"/>
        <v>0.75640823564528203</v>
      </c>
      <c r="O2893">
        <f>VLOOKUP(L2893,'RTY Prices'!$A$1:$G$4152,7,1)</f>
        <v>786.89001499999995</v>
      </c>
    </row>
    <row r="2894" spans="12:15" x14ac:dyDescent="0.15">
      <c r="L2894" s="6">
        <v>40563</v>
      </c>
      <c r="M2894">
        <v>0</v>
      </c>
      <c r="N2894">
        <f t="shared" si="49"/>
        <v>0.75640823564528203</v>
      </c>
      <c r="O2894">
        <f>VLOOKUP(L2894,'RTY Prices'!$A$1:$G$4152,7,1)</f>
        <v>778.080017</v>
      </c>
    </row>
    <row r="2895" spans="12:15" x14ac:dyDescent="0.15">
      <c r="L2895" s="6">
        <v>40564</v>
      </c>
      <c r="M2895">
        <v>6.2975836584170299E-3</v>
      </c>
      <c r="N2895">
        <f t="shared" si="49"/>
        <v>0.76270581930369907</v>
      </c>
      <c r="O2895">
        <f>VLOOKUP(L2895,'RTY Prices'!$A$1:$G$4152,7,1)</f>
        <v>773.17999299999997</v>
      </c>
    </row>
    <row r="2896" spans="12:15" x14ac:dyDescent="0.15">
      <c r="L2896" s="6">
        <v>40567</v>
      </c>
      <c r="M2896">
        <v>-7.8895419633551091E-3</v>
      </c>
      <c r="N2896">
        <f t="shared" si="49"/>
        <v>0.75481627734034396</v>
      </c>
      <c r="O2896">
        <f>VLOOKUP(L2896,'RTY Prices'!$A$1:$G$4152,7,1)</f>
        <v>779.28002900000001</v>
      </c>
    </row>
    <row r="2897" spans="12:15" x14ac:dyDescent="0.15">
      <c r="L2897" s="6">
        <v>40568</v>
      </c>
      <c r="M2897">
        <v>-8.7259133391692702E-4</v>
      </c>
      <c r="N2897">
        <f t="shared" si="49"/>
        <v>0.75394368600642703</v>
      </c>
      <c r="O2897">
        <f>VLOOKUP(L2897,'RTY Prices'!$A$1:$G$4152,7,1)</f>
        <v>779.96002199999998</v>
      </c>
    </row>
    <row r="2898" spans="12:15" x14ac:dyDescent="0.15">
      <c r="L2898" s="6">
        <v>40569</v>
      </c>
      <c r="M2898">
        <v>-1.3262283265461999E-2</v>
      </c>
      <c r="N2898">
        <f t="shared" si="49"/>
        <v>0.74068140274096506</v>
      </c>
      <c r="O2898">
        <f>VLOOKUP(L2898,'RTY Prices'!$A$1:$G$4152,7,1)</f>
        <v>793.71997099999999</v>
      </c>
    </row>
    <row r="2899" spans="12:15" x14ac:dyDescent="0.15">
      <c r="L2899" s="6">
        <v>40570</v>
      </c>
      <c r="M2899">
        <v>0</v>
      </c>
      <c r="N2899">
        <f t="shared" si="49"/>
        <v>0.74068140274096506</v>
      </c>
      <c r="O2899">
        <f>VLOOKUP(L2899,'RTY Prices'!$A$1:$G$4152,7,1)</f>
        <v>795.42999299999997</v>
      </c>
    </row>
    <row r="2900" spans="12:15" x14ac:dyDescent="0.15">
      <c r="L2900" s="6">
        <v>40571</v>
      </c>
      <c r="M2900">
        <v>0</v>
      </c>
      <c r="N2900">
        <f t="shared" si="49"/>
        <v>0.74068140274096506</v>
      </c>
      <c r="O2900">
        <f>VLOOKUP(L2900,'RTY Prices'!$A$1:$G$4152,7,1)</f>
        <v>775.40002400000003</v>
      </c>
    </row>
    <row r="2901" spans="12:15" x14ac:dyDescent="0.15">
      <c r="L2901" s="6">
        <v>40574</v>
      </c>
      <c r="M2901">
        <v>0</v>
      </c>
      <c r="N2901">
        <f t="shared" si="49"/>
        <v>0.74068140274096506</v>
      </c>
      <c r="O2901">
        <f>VLOOKUP(L2901,'RTY Prices'!$A$1:$G$4152,7,1)</f>
        <v>781.25</v>
      </c>
    </row>
    <row r="2902" spans="12:15" x14ac:dyDescent="0.15">
      <c r="L2902" s="6">
        <v>40575</v>
      </c>
      <c r="M2902">
        <v>0</v>
      </c>
      <c r="N2902">
        <f t="shared" si="49"/>
        <v>0.74068140274096506</v>
      </c>
      <c r="O2902">
        <f>VLOOKUP(L2902,'RTY Prices'!$A$1:$G$4152,7,1)</f>
        <v>798.89001499999995</v>
      </c>
    </row>
    <row r="2903" spans="12:15" x14ac:dyDescent="0.15">
      <c r="L2903" s="6">
        <v>40576</v>
      </c>
      <c r="M2903">
        <v>0</v>
      </c>
      <c r="N2903">
        <f t="shared" si="49"/>
        <v>0.74068140274096506</v>
      </c>
      <c r="O2903">
        <f>VLOOKUP(L2903,'RTY Prices'!$A$1:$G$4152,7,1)</f>
        <v>796.15997300000004</v>
      </c>
    </row>
    <row r="2904" spans="12:15" x14ac:dyDescent="0.15">
      <c r="L2904" s="6">
        <v>40577</v>
      </c>
      <c r="M2904">
        <v>0</v>
      </c>
      <c r="N2904">
        <f t="shared" si="49"/>
        <v>0.74068140274096506</v>
      </c>
      <c r="O2904">
        <f>VLOOKUP(L2904,'RTY Prices'!$A$1:$G$4152,7,1)</f>
        <v>798.63000499999998</v>
      </c>
    </row>
    <row r="2905" spans="12:15" x14ac:dyDescent="0.15">
      <c r="L2905" s="6">
        <v>40578</v>
      </c>
      <c r="M2905">
        <v>0</v>
      </c>
      <c r="N2905">
        <f t="shared" si="49"/>
        <v>0.74068140274096506</v>
      </c>
      <c r="O2905">
        <f>VLOOKUP(L2905,'RTY Prices'!$A$1:$G$4152,7,1)</f>
        <v>800.10998500000005</v>
      </c>
    </row>
    <row r="2906" spans="12:15" x14ac:dyDescent="0.15">
      <c r="L2906" s="6">
        <v>40581</v>
      </c>
      <c r="M2906">
        <v>0</v>
      </c>
      <c r="N2906">
        <f t="shared" si="49"/>
        <v>0.74068140274096506</v>
      </c>
      <c r="O2906">
        <f>VLOOKUP(L2906,'RTY Prices'!$A$1:$G$4152,7,1)</f>
        <v>808.32000700000003</v>
      </c>
    </row>
    <row r="2907" spans="12:15" x14ac:dyDescent="0.15">
      <c r="L2907" s="6">
        <v>40582</v>
      </c>
      <c r="M2907">
        <v>6.6434023078685202E-3</v>
      </c>
      <c r="N2907">
        <f t="shared" si="49"/>
        <v>0.74732480504883358</v>
      </c>
      <c r="O2907">
        <f>VLOOKUP(L2907,'RTY Prices'!$A$1:$G$4152,7,1)</f>
        <v>813.69000200000005</v>
      </c>
    </row>
    <row r="2908" spans="12:15" x14ac:dyDescent="0.15">
      <c r="L2908" s="6">
        <v>40583</v>
      </c>
      <c r="M2908">
        <v>-5.4320220097776499E-3</v>
      </c>
      <c r="N2908">
        <f t="shared" si="49"/>
        <v>0.74189278303905593</v>
      </c>
      <c r="O2908">
        <f>VLOOKUP(L2908,'RTY Prices'!$A$1:$G$4152,7,1)</f>
        <v>809.27002000000005</v>
      </c>
    </row>
    <row r="2909" spans="12:15" x14ac:dyDescent="0.15">
      <c r="L2909" s="6">
        <v>40584</v>
      </c>
      <c r="M2909">
        <v>4.23837769252832E-3</v>
      </c>
      <c r="N2909">
        <f t="shared" si="49"/>
        <v>0.74613116073158425</v>
      </c>
      <c r="O2909">
        <f>VLOOKUP(L2909,'RTY Prices'!$A$1:$G$4152,7,1)</f>
        <v>812.70001200000002</v>
      </c>
    </row>
    <row r="2910" spans="12:15" x14ac:dyDescent="0.15">
      <c r="L2910" s="6">
        <v>40585</v>
      </c>
      <c r="M2910">
        <v>1.1578654929317299E-2</v>
      </c>
      <c r="N2910">
        <f t="shared" si="49"/>
        <v>0.75770981566090156</v>
      </c>
      <c r="O2910">
        <f>VLOOKUP(L2910,'RTY Prices'!$A$1:$G$4152,7,1)</f>
        <v>822.10998500000005</v>
      </c>
    </row>
    <row r="2911" spans="12:15" x14ac:dyDescent="0.15">
      <c r="L2911" s="6">
        <v>40588</v>
      </c>
      <c r="M2911">
        <v>4.6101361972874502E-3</v>
      </c>
      <c r="N2911">
        <f t="shared" si="49"/>
        <v>0.76231995185818902</v>
      </c>
      <c r="O2911">
        <f>VLOOKUP(L2911,'RTY Prices'!$A$1:$G$4152,7,1)</f>
        <v>825.90002400000003</v>
      </c>
    </row>
    <row r="2912" spans="12:15" x14ac:dyDescent="0.15">
      <c r="L2912" s="6">
        <v>40589</v>
      </c>
      <c r="M2912">
        <v>-7.1073917295345597E-3</v>
      </c>
      <c r="N2912">
        <f t="shared" si="49"/>
        <v>0.75521256012865445</v>
      </c>
      <c r="O2912">
        <f>VLOOKUP(L2912,'RTY Prices'!$A$1:$G$4152,7,1)</f>
        <v>820.03002900000001</v>
      </c>
    </row>
    <row r="2913" spans="12:15" x14ac:dyDescent="0.15">
      <c r="L2913" s="6">
        <v>40590</v>
      </c>
      <c r="M2913">
        <v>1.0170317799423E-2</v>
      </c>
      <c r="N2913">
        <f t="shared" si="49"/>
        <v>0.76538287792807747</v>
      </c>
      <c r="O2913">
        <f>VLOOKUP(L2913,'RTY Prices'!$A$1:$G$4152,7,1)</f>
        <v>828.36999500000002</v>
      </c>
    </row>
    <row r="2914" spans="12:15" x14ac:dyDescent="0.15">
      <c r="L2914" s="6">
        <v>40591</v>
      </c>
      <c r="M2914">
        <v>6.8206538552859604E-3</v>
      </c>
      <c r="N2914">
        <f t="shared" si="49"/>
        <v>0.77220353178336343</v>
      </c>
      <c r="O2914">
        <f>VLOOKUP(L2914,'RTY Prices'!$A$1:$G$4152,7,1)</f>
        <v>834.02002000000005</v>
      </c>
    </row>
    <row r="2915" spans="12:15" x14ac:dyDescent="0.15">
      <c r="L2915" s="6">
        <v>40592</v>
      </c>
      <c r="M2915">
        <v>9.5919400112243203E-4</v>
      </c>
      <c r="N2915">
        <f t="shared" si="49"/>
        <v>0.77316272578448586</v>
      </c>
      <c r="O2915">
        <f>VLOOKUP(L2915,'RTY Prices'!$A$1:$G$4152,7,1)</f>
        <v>834.82000700000003</v>
      </c>
    </row>
    <row r="2916" spans="12:15" x14ac:dyDescent="0.15">
      <c r="L2916" s="6">
        <v>40595</v>
      </c>
      <c r="M2916">
        <v>0</v>
      </c>
      <c r="N2916">
        <f t="shared" si="49"/>
        <v>0.77316272578448586</v>
      </c>
      <c r="O2916">
        <f>VLOOKUP(L2916,'RTY Prices'!$A$1:$G$4152,7,1)</f>
        <v>834.82000700000003</v>
      </c>
    </row>
    <row r="2917" spans="12:15" x14ac:dyDescent="0.15">
      <c r="L2917" s="6">
        <v>40596</v>
      </c>
      <c r="M2917">
        <v>-1.2029218805605301E-2</v>
      </c>
      <c r="N2917">
        <f t="shared" si="49"/>
        <v>0.7611335069788806</v>
      </c>
      <c r="O2917">
        <f>VLOOKUP(L2917,'RTY Prices'!$A$1:$G$4152,7,1)</f>
        <v>812.96002199999998</v>
      </c>
    </row>
    <row r="2918" spans="12:15" x14ac:dyDescent="0.15">
      <c r="L2918" s="6">
        <v>40597</v>
      </c>
      <c r="M2918">
        <v>0</v>
      </c>
      <c r="N2918">
        <f t="shared" si="49"/>
        <v>0.7611335069788806</v>
      </c>
      <c r="O2918">
        <f>VLOOKUP(L2918,'RTY Prices'!$A$1:$G$4152,7,1)</f>
        <v>799.65002400000003</v>
      </c>
    </row>
    <row r="2919" spans="12:15" x14ac:dyDescent="0.15">
      <c r="L2919" s="6">
        <v>40598</v>
      </c>
      <c r="M2919">
        <v>0</v>
      </c>
      <c r="N2919">
        <f t="shared" si="49"/>
        <v>0.7611335069788806</v>
      </c>
      <c r="O2919">
        <f>VLOOKUP(L2919,'RTY Prices'!$A$1:$G$4152,7,1)</f>
        <v>804.17999299999997</v>
      </c>
    </row>
    <row r="2920" spans="12:15" x14ac:dyDescent="0.15">
      <c r="L2920" s="6">
        <v>40599</v>
      </c>
      <c r="M2920">
        <v>0</v>
      </c>
      <c r="N2920">
        <f t="shared" si="49"/>
        <v>0.7611335069788806</v>
      </c>
      <c r="O2920">
        <f>VLOOKUP(L2920,'RTY Prices'!$A$1:$G$4152,7,1)</f>
        <v>821.95001200000002</v>
      </c>
    </row>
    <row r="2921" spans="12:15" x14ac:dyDescent="0.15">
      <c r="L2921" s="6">
        <v>40602</v>
      </c>
      <c r="M2921">
        <v>0</v>
      </c>
      <c r="N2921">
        <f t="shared" si="49"/>
        <v>0.7611335069788806</v>
      </c>
      <c r="O2921">
        <f>VLOOKUP(L2921,'RTY Prices'!$A$1:$G$4152,7,1)</f>
        <v>823.45001200000002</v>
      </c>
    </row>
    <row r="2922" spans="12:15" x14ac:dyDescent="0.15">
      <c r="L2922" s="6">
        <v>40603</v>
      </c>
      <c r="M2922">
        <v>0</v>
      </c>
      <c r="N2922">
        <f t="shared" si="49"/>
        <v>0.7611335069788806</v>
      </c>
      <c r="O2922">
        <f>VLOOKUP(L2922,'RTY Prices'!$A$1:$G$4152,7,1)</f>
        <v>807.080017</v>
      </c>
    </row>
    <row r="2923" spans="12:15" x14ac:dyDescent="0.15">
      <c r="L2923" s="6">
        <v>40604</v>
      </c>
      <c r="M2923">
        <v>0</v>
      </c>
      <c r="N2923">
        <f t="shared" si="49"/>
        <v>0.7611335069788806</v>
      </c>
      <c r="O2923">
        <f>VLOOKUP(L2923,'RTY Prices'!$A$1:$G$4152,7,1)</f>
        <v>810.90002400000003</v>
      </c>
    </row>
    <row r="2924" spans="12:15" x14ac:dyDescent="0.15">
      <c r="L2924" s="6">
        <v>40605</v>
      </c>
      <c r="M2924">
        <v>0</v>
      </c>
      <c r="N2924">
        <f t="shared" si="49"/>
        <v>0.7611335069788806</v>
      </c>
      <c r="O2924">
        <f>VLOOKUP(L2924,'RTY Prices'!$A$1:$G$4152,7,1)</f>
        <v>828.89001499999995</v>
      </c>
    </row>
    <row r="2925" spans="12:15" x14ac:dyDescent="0.15">
      <c r="L2925" s="6">
        <v>40606</v>
      </c>
      <c r="M2925">
        <v>0</v>
      </c>
      <c r="N2925">
        <f t="shared" si="49"/>
        <v>0.7611335069788806</v>
      </c>
      <c r="O2925">
        <f>VLOOKUP(L2925,'RTY Prices'!$A$1:$G$4152,7,1)</f>
        <v>824.98999000000003</v>
      </c>
    </row>
    <row r="2926" spans="12:15" x14ac:dyDescent="0.15">
      <c r="L2926" s="6">
        <v>40609</v>
      </c>
      <c r="M2926">
        <v>0</v>
      </c>
      <c r="N2926">
        <f t="shared" si="49"/>
        <v>0.7611335069788806</v>
      </c>
      <c r="O2926">
        <f>VLOOKUP(L2926,'RTY Prices'!$A$1:$G$4152,7,1)</f>
        <v>812.25</v>
      </c>
    </row>
    <row r="2927" spans="12:15" x14ac:dyDescent="0.15">
      <c r="L2927" s="6">
        <v>40610</v>
      </c>
      <c r="M2927">
        <v>0</v>
      </c>
      <c r="N2927">
        <f t="shared" si="49"/>
        <v>0.7611335069788806</v>
      </c>
      <c r="O2927">
        <f>VLOOKUP(L2927,'RTY Prices'!$A$1:$G$4152,7,1)</f>
        <v>824.65997300000004</v>
      </c>
    </row>
    <row r="2928" spans="12:15" x14ac:dyDescent="0.15">
      <c r="L2928" s="6">
        <v>40611</v>
      </c>
      <c r="M2928">
        <v>0</v>
      </c>
      <c r="N2928">
        <f t="shared" si="49"/>
        <v>0.7611335069788806</v>
      </c>
      <c r="O2928">
        <f>VLOOKUP(L2928,'RTY Prices'!$A$1:$G$4152,7,1)</f>
        <v>821.19000200000005</v>
      </c>
    </row>
    <row r="2929" spans="12:15" x14ac:dyDescent="0.15">
      <c r="L2929" s="6">
        <v>40612</v>
      </c>
      <c r="M2929">
        <v>0</v>
      </c>
      <c r="N2929">
        <f t="shared" si="49"/>
        <v>0.7611335069788806</v>
      </c>
      <c r="O2929">
        <f>VLOOKUP(L2929,'RTY Prices'!$A$1:$G$4152,7,1)</f>
        <v>799.53002900000001</v>
      </c>
    </row>
    <row r="2930" spans="12:15" x14ac:dyDescent="0.15">
      <c r="L2930" s="6">
        <v>40613</v>
      </c>
      <c r="M2930">
        <v>0</v>
      </c>
      <c r="N2930">
        <f t="shared" si="49"/>
        <v>0.7611335069788806</v>
      </c>
      <c r="O2930">
        <f>VLOOKUP(L2930,'RTY Prices'!$A$1:$G$4152,7,1)</f>
        <v>802.830017</v>
      </c>
    </row>
    <row r="2931" spans="12:15" x14ac:dyDescent="0.15">
      <c r="L2931" s="6">
        <v>40616</v>
      </c>
      <c r="M2931">
        <v>0</v>
      </c>
      <c r="N2931">
        <f t="shared" si="49"/>
        <v>0.7611335069788806</v>
      </c>
      <c r="O2931">
        <f>VLOOKUP(L2931,'RTY Prices'!$A$1:$G$4152,7,1)</f>
        <v>798.169983</v>
      </c>
    </row>
    <row r="2932" spans="12:15" x14ac:dyDescent="0.15">
      <c r="L2932" s="6">
        <v>40617</v>
      </c>
      <c r="M2932">
        <v>0</v>
      </c>
      <c r="N2932">
        <f t="shared" si="49"/>
        <v>0.7611335069788806</v>
      </c>
      <c r="O2932">
        <f>VLOOKUP(L2932,'RTY Prices'!$A$1:$G$4152,7,1)</f>
        <v>791.330017</v>
      </c>
    </row>
    <row r="2933" spans="12:15" x14ac:dyDescent="0.15">
      <c r="L2933" s="6">
        <v>40618</v>
      </c>
      <c r="M2933">
        <v>0</v>
      </c>
      <c r="N2933">
        <f t="shared" si="49"/>
        <v>0.7611335069788806</v>
      </c>
      <c r="O2933">
        <f>VLOOKUP(L2933,'RTY Prices'!$A$1:$G$4152,7,1)</f>
        <v>781.90002400000003</v>
      </c>
    </row>
    <row r="2934" spans="12:15" x14ac:dyDescent="0.15">
      <c r="L2934" s="6">
        <v>40619</v>
      </c>
      <c r="M2934">
        <v>0</v>
      </c>
      <c r="N2934">
        <f t="shared" si="49"/>
        <v>0.7611335069788806</v>
      </c>
      <c r="O2934">
        <f>VLOOKUP(L2934,'RTY Prices'!$A$1:$G$4152,7,1)</f>
        <v>785.52002000000005</v>
      </c>
    </row>
    <row r="2935" spans="12:15" x14ac:dyDescent="0.15">
      <c r="L2935" s="6">
        <v>40620</v>
      </c>
      <c r="M2935">
        <v>0</v>
      </c>
      <c r="N2935">
        <f t="shared" si="49"/>
        <v>0.7611335069788806</v>
      </c>
      <c r="O2935">
        <f>VLOOKUP(L2935,'RTY Prices'!$A$1:$G$4152,7,1)</f>
        <v>794.65997300000004</v>
      </c>
    </row>
    <row r="2936" spans="12:15" x14ac:dyDescent="0.15">
      <c r="L2936" s="6">
        <v>40623</v>
      </c>
      <c r="M2936">
        <v>0</v>
      </c>
      <c r="N2936">
        <f t="shared" si="49"/>
        <v>0.7611335069788806</v>
      </c>
      <c r="O2936">
        <f>VLOOKUP(L2936,'RTY Prices'!$A$1:$G$4152,7,1)</f>
        <v>813.02002000000005</v>
      </c>
    </row>
    <row r="2937" spans="12:15" x14ac:dyDescent="0.15">
      <c r="L2937" s="6">
        <v>40624</v>
      </c>
      <c r="M2937">
        <v>0</v>
      </c>
      <c r="N2937">
        <f t="shared" si="49"/>
        <v>0.7611335069788806</v>
      </c>
      <c r="O2937">
        <f>VLOOKUP(L2937,'RTY Prices'!$A$1:$G$4152,7,1)</f>
        <v>808.65997300000004</v>
      </c>
    </row>
    <row r="2938" spans="12:15" x14ac:dyDescent="0.15">
      <c r="L2938" s="6">
        <v>40625</v>
      </c>
      <c r="M2938">
        <v>0</v>
      </c>
      <c r="N2938">
        <f t="shared" si="49"/>
        <v>0.7611335069788806</v>
      </c>
      <c r="O2938">
        <f>VLOOKUP(L2938,'RTY Prices'!$A$1:$G$4152,7,1)</f>
        <v>811.23999000000003</v>
      </c>
    </row>
    <row r="2939" spans="12:15" x14ac:dyDescent="0.15">
      <c r="L2939" s="6">
        <v>40626</v>
      </c>
      <c r="M2939">
        <v>0</v>
      </c>
      <c r="N2939">
        <f t="shared" si="49"/>
        <v>0.7611335069788806</v>
      </c>
      <c r="O2939">
        <f>VLOOKUP(L2939,'RTY Prices'!$A$1:$G$4152,7,1)</f>
        <v>817.09997599999997</v>
      </c>
    </row>
    <row r="2940" spans="12:15" x14ac:dyDescent="0.15">
      <c r="L2940" s="6">
        <v>40627</v>
      </c>
      <c r="M2940">
        <v>0</v>
      </c>
      <c r="N2940">
        <f t="shared" si="49"/>
        <v>0.7611335069788806</v>
      </c>
      <c r="O2940">
        <f>VLOOKUP(L2940,'RTY Prices'!$A$1:$G$4152,7,1)</f>
        <v>823.84997599999997</v>
      </c>
    </row>
    <row r="2941" spans="12:15" x14ac:dyDescent="0.15">
      <c r="L2941" s="6">
        <v>40630</v>
      </c>
      <c r="M2941">
        <v>0</v>
      </c>
      <c r="N2941">
        <f t="shared" si="49"/>
        <v>0.7611335069788806</v>
      </c>
      <c r="O2941">
        <f>VLOOKUP(L2941,'RTY Prices'!$A$1:$G$4152,7,1)</f>
        <v>821.77002000000005</v>
      </c>
    </row>
    <row r="2942" spans="12:15" x14ac:dyDescent="0.15">
      <c r="L2942" s="6">
        <v>40631</v>
      </c>
      <c r="M2942">
        <v>0</v>
      </c>
      <c r="N2942">
        <f t="shared" si="49"/>
        <v>0.7611335069788806</v>
      </c>
      <c r="O2942">
        <f>VLOOKUP(L2942,'RTY Prices'!$A$1:$G$4152,7,1)</f>
        <v>829.48999000000003</v>
      </c>
    </row>
    <row r="2943" spans="12:15" x14ac:dyDescent="0.15">
      <c r="L2943" s="6">
        <v>40632</v>
      </c>
      <c r="M2943">
        <v>1.31164994528745E-2</v>
      </c>
      <c r="N2943">
        <f t="shared" si="49"/>
        <v>0.77425000643175512</v>
      </c>
      <c r="O2943">
        <f>VLOOKUP(L2943,'RTY Prices'!$A$1:$G$4152,7,1)</f>
        <v>840.36999500000002</v>
      </c>
    </row>
    <row r="2944" spans="12:15" x14ac:dyDescent="0.15">
      <c r="L2944" s="6">
        <v>40633</v>
      </c>
      <c r="M2944">
        <v>3.7840391957353302E-3</v>
      </c>
      <c r="N2944">
        <f t="shared" si="49"/>
        <v>0.77803404562749046</v>
      </c>
      <c r="O2944">
        <f>VLOOKUP(L2944,'RTY Prices'!$A$1:$G$4152,7,1)</f>
        <v>843.54998799999998</v>
      </c>
    </row>
    <row r="2945" spans="12:15" x14ac:dyDescent="0.15">
      <c r="L2945" s="6">
        <v>40634</v>
      </c>
      <c r="M2945">
        <v>3.8172391035586799E-3</v>
      </c>
      <c r="N2945">
        <f t="shared" si="49"/>
        <v>0.78185128473104915</v>
      </c>
      <c r="O2945">
        <f>VLOOKUP(L2945,'RTY Prices'!$A$1:$G$4152,7,1)</f>
        <v>846.77002000000005</v>
      </c>
    </row>
    <row r="2946" spans="12:15" x14ac:dyDescent="0.15">
      <c r="L2946" s="6">
        <v>40637</v>
      </c>
      <c r="M2946">
        <v>3.0586404086436702E-3</v>
      </c>
      <c r="N2946">
        <f t="shared" si="49"/>
        <v>0.78490992513969282</v>
      </c>
      <c r="O2946">
        <f>VLOOKUP(L2946,'RTY Prices'!$A$1:$G$4152,7,1)</f>
        <v>849.35998500000005</v>
      </c>
    </row>
    <row r="2947" spans="12:15" x14ac:dyDescent="0.15">
      <c r="L2947" s="6">
        <v>40638</v>
      </c>
      <c r="M2947">
        <v>4.6505758097372604E-3</v>
      </c>
      <c r="N2947">
        <f t="shared" si="49"/>
        <v>0.78956050094943009</v>
      </c>
      <c r="O2947">
        <f>VLOOKUP(L2947,'RTY Prices'!$A$1:$G$4152,7,1)</f>
        <v>853.30999799999995</v>
      </c>
    </row>
    <row r="2948" spans="12:15" x14ac:dyDescent="0.15">
      <c r="L2948" s="6">
        <v>40639</v>
      </c>
      <c r="M2948">
        <v>1.00782248188302E-3</v>
      </c>
      <c r="N2948">
        <f t="shared" si="49"/>
        <v>0.79056832343131311</v>
      </c>
      <c r="O2948">
        <f>VLOOKUP(L2948,'RTY Prices'!$A$1:$G$4152,7,1)</f>
        <v>854.169983</v>
      </c>
    </row>
    <row r="2949" spans="12:15" x14ac:dyDescent="0.15">
      <c r="L2949" s="6">
        <v>40640</v>
      </c>
      <c r="M2949">
        <v>-5.5375172320940502E-3</v>
      </c>
      <c r="N2949">
        <f t="shared" si="49"/>
        <v>0.78503080619921906</v>
      </c>
      <c r="O2949">
        <f>VLOOKUP(L2949,'RTY Prices'!$A$1:$G$4152,7,1)</f>
        <v>849.44000200000005</v>
      </c>
    </row>
    <row r="2950" spans="12:15" x14ac:dyDescent="0.15">
      <c r="L2950" s="6">
        <v>40641</v>
      </c>
      <c r="M2950">
        <v>-1.00654395600268E-2</v>
      </c>
      <c r="N2950">
        <f t="shared" si="49"/>
        <v>0.77496536663919224</v>
      </c>
      <c r="O2950">
        <f>VLOOKUP(L2950,'RTY Prices'!$A$1:$G$4152,7,1)</f>
        <v>840.89001499999995</v>
      </c>
    </row>
    <row r="2951" spans="12:15" x14ac:dyDescent="0.15">
      <c r="L2951" s="6">
        <v>40644</v>
      </c>
      <c r="M2951">
        <v>-8.3602253262573499E-3</v>
      </c>
      <c r="N2951">
        <f t="shared" si="49"/>
        <v>0.76660514131293489</v>
      </c>
      <c r="O2951">
        <f>VLOOKUP(L2951,'RTY Prices'!$A$1:$G$4152,7,1)</f>
        <v>833.85998500000005</v>
      </c>
    </row>
    <row r="2952" spans="12:15" x14ac:dyDescent="0.15">
      <c r="L2952" s="6">
        <v>40645</v>
      </c>
      <c r="M2952">
        <v>-1.3706956911956799E-2</v>
      </c>
      <c r="N2952">
        <f t="shared" si="49"/>
        <v>0.75289818440097811</v>
      </c>
      <c r="O2952">
        <f>VLOOKUP(L2952,'RTY Prices'!$A$1:$G$4152,7,1)</f>
        <v>822.27002000000005</v>
      </c>
    </row>
    <row r="2953" spans="12:15" x14ac:dyDescent="0.15">
      <c r="L2953" s="6">
        <v>40646</v>
      </c>
      <c r="M2953">
        <v>0</v>
      </c>
      <c r="N2953">
        <f t="shared" si="49"/>
        <v>0.75289818440097811</v>
      </c>
      <c r="O2953">
        <f>VLOOKUP(L2953,'RTY Prices'!$A$1:$G$4152,7,1)</f>
        <v>823.919983</v>
      </c>
    </row>
    <row r="2954" spans="12:15" x14ac:dyDescent="0.15">
      <c r="L2954" s="6">
        <v>40647</v>
      </c>
      <c r="M2954">
        <v>0</v>
      </c>
      <c r="N2954">
        <f t="shared" si="49"/>
        <v>0.75289818440097811</v>
      </c>
      <c r="O2954">
        <f>VLOOKUP(L2954,'RTY Prices'!$A$1:$G$4152,7,1)</f>
        <v>827.46997099999999</v>
      </c>
    </row>
    <row r="2955" spans="12:15" x14ac:dyDescent="0.15">
      <c r="L2955" s="6">
        <v>40648</v>
      </c>
      <c r="M2955">
        <v>0</v>
      </c>
      <c r="N2955">
        <f t="shared" si="49"/>
        <v>0.75289818440097811</v>
      </c>
      <c r="O2955">
        <f>VLOOKUP(L2955,'RTY Prices'!$A$1:$G$4152,7,1)</f>
        <v>834.97997999999995</v>
      </c>
    </row>
    <row r="2956" spans="12:15" x14ac:dyDescent="0.15">
      <c r="L2956" s="6">
        <v>40651</v>
      </c>
      <c r="M2956">
        <v>0</v>
      </c>
      <c r="N2956">
        <f t="shared" ref="N2956:N3019" si="50">M2956+N2955</f>
        <v>0.75289818440097811</v>
      </c>
      <c r="O2956">
        <f>VLOOKUP(L2956,'RTY Prices'!$A$1:$G$4152,7,1)</f>
        <v>821.51000999999997</v>
      </c>
    </row>
    <row r="2957" spans="12:15" x14ac:dyDescent="0.15">
      <c r="L2957" s="6">
        <v>40652</v>
      </c>
      <c r="M2957">
        <v>0</v>
      </c>
      <c r="N2957">
        <f t="shared" si="50"/>
        <v>0.75289818440097811</v>
      </c>
      <c r="O2957">
        <f>VLOOKUP(L2957,'RTY Prices'!$A$1:$G$4152,7,1)</f>
        <v>823.01000999999997</v>
      </c>
    </row>
    <row r="2958" spans="12:15" x14ac:dyDescent="0.15">
      <c r="L2958" s="6">
        <v>40653</v>
      </c>
      <c r="M2958">
        <v>0</v>
      </c>
      <c r="N2958">
        <f t="shared" si="50"/>
        <v>0.75289818440097811</v>
      </c>
      <c r="O2958">
        <f>VLOOKUP(L2958,'RTY Prices'!$A$1:$G$4152,7,1)</f>
        <v>839.45001200000002</v>
      </c>
    </row>
    <row r="2959" spans="12:15" x14ac:dyDescent="0.15">
      <c r="L2959" s="6">
        <v>40654</v>
      </c>
      <c r="M2959">
        <v>0</v>
      </c>
      <c r="N2959">
        <f t="shared" si="50"/>
        <v>0.75289818440097811</v>
      </c>
      <c r="O2959">
        <f>VLOOKUP(L2959,'RTY Prices'!$A$1:$G$4152,7,1)</f>
        <v>845.64001499999995</v>
      </c>
    </row>
    <row r="2960" spans="12:15" x14ac:dyDescent="0.15">
      <c r="L2960" s="6">
        <v>40655</v>
      </c>
      <c r="M2960">
        <v>0</v>
      </c>
      <c r="N2960">
        <f t="shared" si="50"/>
        <v>0.75289818440097811</v>
      </c>
      <c r="O2960">
        <f>VLOOKUP(L2960,'RTY Prices'!$A$1:$G$4152,7,1)</f>
        <v>845.64001499999995</v>
      </c>
    </row>
    <row r="2961" spans="12:15" x14ac:dyDescent="0.15">
      <c r="L2961" s="6">
        <v>40658</v>
      </c>
      <c r="M2961">
        <v>0</v>
      </c>
      <c r="N2961">
        <f t="shared" si="50"/>
        <v>0.75289818440097811</v>
      </c>
      <c r="O2961">
        <f>VLOOKUP(L2961,'RTY Prices'!$A$1:$G$4152,7,1)</f>
        <v>844.22997999999995</v>
      </c>
    </row>
    <row r="2962" spans="12:15" x14ac:dyDescent="0.15">
      <c r="L2962" s="6">
        <v>40659</v>
      </c>
      <c r="M2962">
        <v>0</v>
      </c>
      <c r="N2962">
        <f t="shared" si="50"/>
        <v>0.75289818440097811</v>
      </c>
      <c r="O2962">
        <f>VLOOKUP(L2962,'RTY Prices'!$A$1:$G$4152,7,1)</f>
        <v>853.03997800000002</v>
      </c>
    </row>
    <row r="2963" spans="12:15" x14ac:dyDescent="0.15">
      <c r="L2963" s="6">
        <v>40660</v>
      </c>
      <c r="M2963">
        <v>0</v>
      </c>
      <c r="N2963">
        <f t="shared" si="50"/>
        <v>0.75289818440097811</v>
      </c>
      <c r="O2963">
        <f>VLOOKUP(L2963,'RTY Prices'!$A$1:$G$4152,7,1)</f>
        <v>858.30999799999995</v>
      </c>
    </row>
    <row r="2964" spans="12:15" x14ac:dyDescent="0.15">
      <c r="L2964" s="6">
        <v>40661</v>
      </c>
      <c r="M2964">
        <v>3.7748482570978399E-3</v>
      </c>
      <c r="N2964">
        <f t="shared" si="50"/>
        <v>0.75667303265807595</v>
      </c>
      <c r="O2964">
        <f>VLOOKUP(L2964,'RTY Prices'!$A$1:$G$4152,7,1)</f>
        <v>861.54998799999998</v>
      </c>
    </row>
    <row r="2965" spans="12:15" x14ac:dyDescent="0.15">
      <c r="L2965" s="6">
        <v>40662</v>
      </c>
      <c r="M2965">
        <v>4.3410017434764E-3</v>
      </c>
      <c r="N2965">
        <f t="shared" si="50"/>
        <v>0.76101403440155235</v>
      </c>
      <c r="O2965">
        <f>VLOOKUP(L2965,'RTY Prices'!$A$1:$G$4152,7,1)</f>
        <v>865.28997800000002</v>
      </c>
    </row>
    <row r="2966" spans="12:15" x14ac:dyDescent="0.15">
      <c r="L2966" s="6">
        <v>40665</v>
      </c>
      <c r="M2966">
        <v>-1.1387887312962801E-2</v>
      </c>
      <c r="N2966">
        <f t="shared" si="50"/>
        <v>0.74962614708858955</v>
      </c>
      <c r="O2966">
        <f>VLOOKUP(L2966,'RTY Prices'!$A$1:$G$4152,7,1)</f>
        <v>854.77002000000005</v>
      </c>
    </row>
    <row r="2967" spans="12:15" x14ac:dyDescent="0.15">
      <c r="L2967" s="6">
        <v>40666</v>
      </c>
      <c r="M2967">
        <v>0</v>
      </c>
      <c r="N2967">
        <f t="shared" si="50"/>
        <v>0.74962614708858955</v>
      </c>
      <c r="O2967">
        <f>VLOOKUP(L2967,'RTY Prices'!$A$1:$G$4152,7,1)</f>
        <v>843.77002000000005</v>
      </c>
    </row>
    <row r="2968" spans="12:15" x14ac:dyDescent="0.15">
      <c r="L2968" s="6">
        <v>40667</v>
      </c>
      <c r="M2968">
        <v>0</v>
      </c>
      <c r="N2968">
        <f t="shared" si="50"/>
        <v>0.74962614708858955</v>
      </c>
      <c r="O2968">
        <f>VLOOKUP(L2968,'RTY Prices'!$A$1:$G$4152,7,1)</f>
        <v>832.90002400000003</v>
      </c>
    </row>
    <row r="2969" spans="12:15" x14ac:dyDescent="0.15">
      <c r="L2969" s="6">
        <v>40668</v>
      </c>
      <c r="M2969">
        <v>0</v>
      </c>
      <c r="N2969">
        <f t="shared" si="50"/>
        <v>0.74962614708858955</v>
      </c>
      <c r="O2969">
        <f>VLOOKUP(L2969,'RTY Prices'!$A$1:$G$4152,7,1)</f>
        <v>829.23999000000003</v>
      </c>
    </row>
    <row r="2970" spans="12:15" x14ac:dyDescent="0.15">
      <c r="L2970" s="6">
        <v>40669</v>
      </c>
      <c r="M2970">
        <v>0</v>
      </c>
      <c r="N2970">
        <f t="shared" si="50"/>
        <v>0.74962614708858955</v>
      </c>
      <c r="O2970">
        <f>VLOOKUP(L2970,'RTY Prices'!$A$1:$G$4152,7,1)</f>
        <v>833.34002699999996</v>
      </c>
    </row>
    <row r="2971" spans="12:15" x14ac:dyDescent="0.15">
      <c r="L2971" s="6">
        <v>40672</v>
      </c>
      <c r="M2971">
        <v>0</v>
      </c>
      <c r="N2971">
        <f t="shared" si="50"/>
        <v>0.74962614708858955</v>
      </c>
      <c r="O2971">
        <f>VLOOKUP(L2971,'RTY Prices'!$A$1:$G$4152,7,1)</f>
        <v>842.79998799999998</v>
      </c>
    </row>
    <row r="2972" spans="12:15" x14ac:dyDescent="0.15">
      <c r="L2972" s="6">
        <v>40673</v>
      </c>
      <c r="M2972">
        <v>0</v>
      </c>
      <c r="N2972">
        <f t="shared" si="50"/>
        <v>0.74962614708858955</v>
      </c>
      <c r="O2972">
        <f>VLOOKUP(L2972,'RTY Prices'!$A$1:$G$4152,7,1)</f>
        <v>855.90997300000004</v>
      </c>
    </row>
    <row r="2973" spans="12:15" x14ac:dyDescent="0.15">
      <c r="L2973" s="6">
        <v>40674</v>
      </c>
      <c r="M2973">
        <v>0</v>
      </c>
      <c r="N2973">
        <f t="shared" si="50"/>
        <v>0.74962614708858955</v>
      </c>
      <c r="O2973">
        <f>VLOOKUP(L2973,'RTY Prices'!$A$1:$G$4152,7,1)</f>
        <v>840.65997300000004</v>
      </c>
    </row>
    <row r="2974" spans="12:15" x14ac:dyDescent="0.15">
      <c r="L2974" s="6">
        <v>40675</v>
      </c>
      <c r="M2974">
        <v>0</v>
      </c>
      <c r="N2974">
        <f t="shared" si="50"/>
        <v>0.74962614708858955</v>
      </c>
      <c r="O2974">
        <f>VLOOKUP(L2974,'RTY Prices'!$A$1:$G$4152,7,1)</f>
        <v>847.53002900000001</v>
      </c>
    </row>
    <row r="2975" spans="12:15" x14ac:dyDescent="0.15">
      <c r="L2975" s="6">
        <v>40676</v>
      </c>
      <c r="M2975">
        <v>0</v>
      </c>
      <c r="N2975">
        <f t="shared" si="50"/>
        <v>0.74962614708858955</v>
      </c>
      <c r="O2975">
        <f>VLOOKUP(L2975,'RTY Prices'!$A$1:$G$4152,7,1)</f>
        <v>835.669983</v>
      </c>
    </row>
    <row r="2976" spans="12:15" x14ac:dyDescent="0.15">
      <c r="L2976" s="6">
        <v>40679</v>
      </c>
      <c r="M2976">
        <v>0</v>
      </c>
      <c r="N2976">
        <f t="shared" si="50"/>
        <v>0.74962614708858955</v>
      </c>
      <c r="O2976">
        <f>VLOOKUP(L2976,'RTY Prices'!$A$1:$G$4152,7,1)</f>
        <v>822.90997300000004</v>
      </c>
    </row>
    <row r="2977" spans="12:15" x14ac:dyDescent="0.15">
      <c r="L2977" s="6">
        <v>40680</v>
      </c>
      <c r="M2977">
        <v>0</v>
      </c>
      <c r="N2977">
        <f t="shared" si="50"/>
        <v>0.74962614708858955</v>
      </c>
      <c r="O2977">
        <f>VLOOKUP(L2977,'RTY Prices'!$A$1:$G$4152,7,1)</f>
        <v>820.35998500000005</v>
      </c>
    </row>
    <row r="2978" spans="12:15" x14ac:dyDescent="0.15">
      <c r="L2978" s="6">
        <v>40681</v>
      </c>
      <c r="M2978">
        <v>-1.5234223976075399E-2</v>
      </c>
      <c r="N2978">
        <f t="shared" si="50"/>
        <v>0.73439192311251411</v>
      </c>
      <c r="O2978">
        <f>VLOOKUP(L2978,'RTY Prices'!$A$1:$G$4152,7,1)</f>
        <v>833.45001200000002</v>
      </c>
    </row>
    <row r="2979" spans="12:15" x14ac:dyDescent="0.15">
      <c r="L2979" s="6">
        <v>40682</v>
      </c>
      <c r="M2979">
        <v>0</v>
      </c>
      <c r="N2979">
        <f t="shared" si="50"/>
        <v>0.73439192311251411</v>
      </c>
      <c r="O2979">
        <f>VLOOKUP(L2979,'RTY Prices'!$A$1:$G$4152,7,1)</f>
        <v>835.15997300000004</v>
      </c>
    </row>
    <row r="2980" spans="12:15" x14ac:dyDescent="0.15">
      <c r="L2980" s="6">
        <v>40683</v>
      </c>
      <c r="M2980">
        <v>0</v>
      </c>
      <c r="N2980">
        <f t="shared" si="50"/>
        <v>0.73439192311251411</v>
      </c>
      <c r="O2980">
        <f>VLOOKUP(L2980,'RTY Prices'!$A$1:$G$4152,7,1)</f>
        <v>829.05999799999995</v>
      </c>
    </row>
    <row r="2981" spans="12:15" x14ac:dyDescent="0.15">
      <c r="L2981" s="6">
        <v>40686</v>
      </c>
      <c r="M2981">
        <v>0</v>
      </c>
      <c r="N2981">
        <f t="shared" si="50"/>
        <v>0.73439192311251411</v>
      </c>
      <c r="O2981">
        <f>VLOOKUP(L2981,'RTY Prices'!$A$1:$G$4152,7,1)</f>
        <v>814.03997800000002</v>
      </c>
    </row>
    <row r="2982" spans="12:15" x14ac:dyDescent="0.15">
      <c r="L2982" s="6">
        <v>40687</v>
      </c>
      <c r="M2982">
        <v>4.5574678151740697E-3</v>
      </c>
      <c r="N2982">
        <f t="shared" si="50"/>
        <v>0.73894939092768819</v>
      </c>
      <c r="O2982">
        <f>VLOOKUP(L2982,'RTY Prices'!$A$1:$G$4152,7,1)</f>
        <v>810.330017</v>
      </c>
    </row>
    <row r="2983" spans="12:15" x14ac:dyDescent="0.15">
      <c r="L2983" s="6">
        <v>40688</v>
      </c>
      <c r="M2983">
        <v>-1.30070190896063E-2</v>
      </c>
      <c r="N2983">
        <f t="shared" si="50"/>
        <v>0.72594237183808186</v>
      </c>
      <c r="O2983">
        <f>VLOOKUP(L2983,'RTY Prices'!$A$1:$G$4152,7,1)</f>
        <v>820.86999500000002</v>
      </c>
    </row>
    <row r="2984" spans="12:15" x14ac:dyDescent="0.15">
      <c r="L2984" s="6">
        <v>40689</v>
      </c>
      <c r="M2984">
        <v>-1.21821970115987E-2</v>
      </c>
      <c r="N2984">
        <f t="shared" si="50"/>
        <v>0.71376017482648313</v>
      </c>
      <c r="O2984">
        <f>VLOOKUP(L2984,'RTY Prices'!$A$1:$G$4152,7,1)</f>
        <v>830.86999500000002</v>
      </c>
    </row>
    <row r="2985" spans="12:15" x14ac:dyDescent="0.15">
      <c r="L2985" s="6">
        <v>40690</v>
      </c>
      <c r="M2985">
        <v>-6.4871941849338199E-3</v>
      </c>
      <c r="N2985">
        <f t="shared" si="50"/>
        <v>0.70727298064154931</v>
      </c>
      <c r="O2985">
        <f>VLOOKUP(L2985,'RTY Prices'!$A$1:$G$4152,7,1)</f>
        <v>836.26000999999997</v>
      </c>
    </row>
    <row r="2986" spans="12:15" x14ac:dyDescent="0.15">
      <c r="L2986" s="6">
        <v>40693</v>
      </c>
      <c r="M2986">
        <v>0</v>
      </c>
      <c r="N2986">
        <f t="shared" si="50"/>
        <v>0.70727298064154931</v>
      </c>
      <c r="O2986">
        <f>VLOOKUP(L2986,'RTY Prices'!$A$1:$G$4152,7,1)</f>
        <v>836.26000999999997</v>
      </c>
    </row>
    <row r="2987" spans="12:15" x14ac:dyDescent="0.15">
      <c r="L2987" s="6">
        <v>40694</v>
      </c>
      <c r="M2987">
        <v>0</v>
      </c>
      <c r="N2987">
        <f t="shared" si="50"/>
        <v>0.70727298064154931</v>
      </c>
      <c r="O2987">
        <f>VLOOKUP(L2987,'RTY Prices'!$A$1:$G$4152,7,1)</f>
        <v>848.29998799999998</v>
      </c>
    </row>
    <row r="2988" spans="12:15" x14ac:dyDescent="0.15">
      <c r="L2988" s="6">
        <v>40695</v>
      </c>
      <c r="M2988">
        <v>0</v>
      </c>
      <c r="N2988">
        <f t="shared" si="50"/>
        <v>0.70727298064154931</v>
      </c>
      <c r="O2988">
        <f>VLOOKUP(L2988,'RTY Prices'!$A$1:$G$4152,7,1)</f>
        <v>821.40002400000003</v>
      </c>
    </row>
    <row r="2989" spans="12:15" x14ac:dyDescent="0.15">
      <c r="L2989" s="6">
        <v>40696</v>
      </c>
      <c r="M2989">
        <v>0</v>
      </c>
      <c r="N2989">
        <f t="shared" si="50"/>
        <v>0.70727298064154931</v>
      </c>
      <c r="O2989">
        <f>VLOOKUP(L2989,'RTY Prices'!$A$1:$G$4152,7,1)</f>
        <v>820.69000200000005</v>
      </c>
    </row>
    <row r="2990" spans="12:15" x14ac:dyDescent="0.15">
      <c r="L2990" s="6">
        <v>40697</v>
      </c>
      <c r="M2990">
        <v>0</v>
      </c>
      <c r="N2990">
        <f t="shared" si="50"/>
        <v>0.70727298064154931</v>
      </c>
      <c r="O2990">
        <f>VLOOKUP(L2990,'RTY Prices'!$A$1:$G$4152,7,1)</f>
        <v>808.13000499999998</v>
      </c>
    </row>
    <row r="2991" spans="12:15" x14ac:dyDescent="0.15">
      <c r="L2991" s="6">
        <v>40700</v>
      </c>
      <c r="M2991">
        <v>1.58514074724894E-2</v>
      </c>
      <c r="N2991">
        <f t="shared" si="50"/>
        <v>0.72312438811403867</v>
      </c>
      <c r="O2991">
        <f>VLOOKUP(L2991,'RTY Prices'!$A$1:$G$4152,7,1)</f>
        <v>795.32000700000003</v>
      </c>
    </row>
    <row r="2992" spans="12:15" x14ac:dyDescent="0.15">
      <c r="L2992" s="6">
        <v>40701</v>
      </c>
      <c r="M2992">
        <v>-2.8038789171311801E-3</v>
      </c>
      <c r="N2992">
        <f t="shared" si="50"/>
        <v>0.72032050919690749</v>
      </c>
      <c r="O2992">
        <f>VLOOKUP(L2992,'RTY Prices'!$A$1:$G$4152,7,1)</f>
        <v>797.54998799999998</v>
      </c>
    </row>
    <row r="2993" spans="12:15" x14ac:dyDescent="0.15">
      <c r="L2993" s="6">
        <v>40702</v>
      </c>
      <c r="M2993">
        <v>1.1924030020799101E-2</v>
      </c>
      <c r="N2993">
        <f t="shared" si="50"/>
        <v>0.7322445392177066</v>
      </c>
      <c r="O2993">
        <f>VLOOKUP(L2993,'RTY Prices'!$A$1:$G$4152,7,1)</f>
        <v>788.03997800000002</v>
      </c>
    </row>
    <row r="2994" spans="12:15" x14ac:dyDescent="0.15">
      <c r="L2994" s="6">
        <v>40703</v>
      </c>
      <c r="M2994">
        <v>-5.8373142586936001E-3</v>
      </c>
      <c r="N2994">
        <f t="shared" si="50"/>
        <v>0.726407224959013</v>
      </c>
      <c r="O2994">
        <f>VLOOKUP(L2994,'RTY Prices'!$A$1:$G$4152,7,1)</f>
        <v>792.64001499999995</v>
      </c>
    </row>
    <row r="2995" spans="12:15" x14ac:dyDescent="0.15">
      <c r="L2995" s="6">
        <v>40704</v>
      </c>
      <c r="M2995">
        <v>1.6527095216105001E-2</v>
      </c>
      <c r="N2995">
        <f t="shared" si="50"/>
        <v>0.74293432017511796</v>
      </c>
      <c r="O2995">
        <f>VLOOKUP(L2995,'RTY Prices'!$A$1:$G$4152,7,1)</f>
        <v>779.53997800000002</v>
      </c>
    </row>
    <row r="2996" spans="12:15" x14ac:dyDescent="0.15">
      <c r="L2996" s="6">
        <v>40707</v>
      </c>
      <c r="M2996">
        <v>3.0017267440259898E-3</v>
      </c>
      <c r="N2996">
        <f t="shared" si="50"/>
        <v>0.74593604691914395</v>
      </c>
      <c r="O2996">
        <f>VLOOKUP(L2996,'RTY Prices'!$A$1:$G$4152,7,1)</f>
        <v>777.20001200000002</v>
      </c>
    </row>
    <row r="2997" spans="12:15" x14ac:dyDescent="0.15">
      <c r="L2997" s="6">
        <v>40708</v>
      </c>
      <c r="M2997">
        <v>-1.6274378698799899E-2</v>
      </c>
      <c r="N2997">
        <f t="shared" si="50"/>
        <v>0.72966166822034406</v>
      </c>
      <c r="O2997">
        <f>VLOOKUP(L2997,'RTY Prices'!$A$1:$G$4152,7,1)</f>
        <v>793.98999000000003</v>
      </c>
    </row>
    <row r="2998" spans="12:15" x14ac:dyDescent="0.15">
      <c r="L2998" s="6">
        <v>40709</v>
      </c>
      <c r="M2998">
        <v>0</v>
      </c>
      <c r="N2998">
        <f t="shared" si="50"/>
        <v>0.72966166822034406</v>
      </c>
      <c r="O2998">
        <f>VLOOKUP(L2998,'RTY Prices'!$A$1:$G$4152,7,1)</f>
        <v>779.46002199999998</v>
      </c>
    </row>
    <row r="2999" spans="12:15" x14ac:dyDescent="0.15">
      <c r="L2999" s="6">
        <v>40710</v>
      </c>
      <c r="M2999">
        <v>0</v>
      </c>
      <c r="N2999">
        <f t="shared" si="50"/>
        <v>0.72966166822034406</v>
      </c>
      <c r="O2999">
        <f>VLOOKUP(L2999,'RTY Prices'!$A$1:$G$4152,7,1)</f>
        <v>781.53997800000002</v>
      </c>
    </row>
    <row r="3000" spans="12:15" x14ac:dyDescent="0.15">
      <c r="L3000" s="6">
        <v>40711</v>
      </c>
      <c r="M3000">
        <v>0</v>
      </c>
      <c r="N3000">
        <f t="shared" si="50"/>
        <v>0.72966166822034406</v>
      </c>
      <c r="O3000">
        <f>VLOOKUP(L3000,'RTY Prices'!$A$1:$G$4152,7,1)</f>
        <v>781.75</v>
      </c>
    </row>
    <row r="3001" spans="12:15" x14ac:dyDescent="0.15">
      <c r="L3001" s="6">
        <v>40714</v>
      </c>
      <c r="M3001">
        <v>0</v>
      </c>
      <c r="N3001">
        <f t="shared" si="50"/>
        <v>0.72966166822034406</v>
      </c>
      <c r="O3001">
        <f>VLOOKUP(L3001,'RTY Prices'!$A$1:$G$4152,7,1)</f>
        <v>788.47997999999995</v>
      </c>
    </row>
    <row r="3002" spans="12:15" x14ac:dyDescent="0.15">
      <c r="L3002" s="6">
        <v>40715</v>
      </c>
      <c r="M3002">
        <v>0</v>
      </c>
      <c r="N3002">
        <f t="shared" si="50"/>
        <v>0.72966166822034406</v>
      </c>
      <c r="O3002">
        <f>VLOOKUP(L3002,'RTY Prices'!$A$1:$G$4152,7,1)</f>
        <v>806.36999500000002</v>
      </c>
    </row>
    <row r="3003" spans="12:15" x14ac:dyDescent="0.15">
      <c r="L3003" s="6">
        <v>40716</v>
      </c>
      <c r="M3003">
        <v>0</v>
      </c>
      <c r="N3003">
        <f t="shared" si="50"/>
        <v>0.72966166822034406</v>
      </c>
      <c r="O3003">
        <f>VLOOKUP(L3003,'RTY Prices'!$A$1:$G$4152,7,1)</f>
        <v>799.86999500000002</v>
      </c>
    </row>
    <row r="3004" spans="12:15" x14ac:dyDescent="0.15">
      <c r="L3004" s="6">
        <v>40717</v>
      </c>
      <c r="M3004">
        <v>0</v>
      </c>
      <c r="N3004">
        <f t="shared" si="50"/>
        <v>0.72966166822034406</v>
      </c>
      <c r="O3004">
        <f>VLOOKUP(L3004,'RTY Prices'!$A$1:$G$4152,7,1)</f>
        <v>802.67999299999997</v>
      </c>
    </row>
    <row r="3005" spans="12:15" x14ac:dyDescent="0.15">
      <c r="L3005" s="6">
        <v>40718</v>
      </c>
      <c r="M3005">
        <v>0</v>
      </c>
      <c r="N3005">
        <f t="shared" si="50"/>
        <v>0.72966166822034406</v>
      </c>
      <c r="O3005">
        <f>VLOOKUP(L3005,'RTY Prices'!$A$1:$G$4152,7,1)</f>
        <v>797.78997800000002</v>
      </c>
    </row>
    <row r="3006" spans="12:15" x14ac:dyDescent="0.15">
      <c r="L3006" s="6">
        <v>40721</v>
      </c>
      <c r="M3006">
        <v>0</v>
      </c>
      <c r="N3006">
        <f t="shared" si="50"/>
        <v>0.72966166822034406</v>
      </c>
      <c r="O3006">
        <f>VLOOKUP(L3006,'RTY Prices'!$A$1:$G$4152,7,1)</f>
        <v>805.14001499999995</v>
      </c>
    </row>
    <row r="3007" spans="12:15" x14ac:dyDescent="0.15">
      <c r="L3007" s="6">
        <v>40722</v>
      </c>
      <c r="M3007">
        <v>0</v>
      </c>
      <c r="N3007">
        <f t="shared" si="50"/>
        <v>0.72966166822034406</v>
      </c>
      <c r="O3007">
        <f>VLOOKUP(L3007,'RTY Prices'!$A$1:$G$4152,7,1)</f>
        <v>817.30999799999995</v>
      </c>
    </row>
    <row r="3008" spans="12:15" x14ac:dyDescent="0.15">
      <c r="L3008" s="6">
        <v>40723</v>
      </c>
      <c r="M3008">
        <v>0</v>
      </c>
      <c r="N3008">
        <f t="shared" si="50"/>
        <v>0.72966166822034406</v>
      </c>
      <c r="O3008">
        <f>VLOOKUP(L3008,'RTY Prices'!$A$1:$G$4152,7,1)</f>
        <v>819.919983</v>
      </c>
    </row>
    <row r="3009" spans="12:15" x14ac:dyDescent="0.15">
      <c r="L3009" s="6">
        <v>40724</v>
      </c>
      <c r="M3009">
        <v>0</v>
      </c>
      <c r="N3009">
        <f t="shared" si="50"/>
        <v>0.72966166822034406</v>
      </c>
      <c r="O3009">
        <f>VLOOKUP(L3009,'RTY Prices'!$A$1:$G$4152,7,1)</f>
        <v>827.42999299999997</v>
      </c>
    </row>
    <row r="3010" spans="12:15" x14ac:dyDescent="0.15">
      <c r="L3010" s="6">
        <v>40725</v>
      </c>
      <c r="M3010">
        <v>0</v>
      </c>
      <c r="N3010">
        <f t="shared" si="50"/>
        <v>0.72966166822034406</v>
      </c>
      <c r="O3010">
        <f>VLOOKUP(L3010,'RTY Prices'!$A$1:$G$4152,7,1)</f>
        <v>840.03997800000002</v>
      </c>
    </row>
    <row r="3011" spans="12:15" x14ac:dyDescent="0.15">
      <c r="L3011" s="6">
        <v>40728</v>
      </c>
      <c r="M3011">
        <v>0</v>
      </c>
      <c r="N3011">
        <f t="shared" si="50"/>
        <v>0.72966166822034406</v>
      </c>
      <c r="O3011">
        <f>VLOOKUP(L3011,'RTY Prices'!$A$1:$G$4152,7,1)</f>
        <v>840.03997800000002</v>
      </c>
    </row>
    <row r="3012" spans="12:15" x14ac:dyDescent="0.15">
      <c r="L3012" s="6">
        <v>40729</v>
      </c>
      <c r="M3012">
        <v>0</v>
      </c>
      <c r="N3012">
        <f t="shared" si="50"/>
        <v>0.72966166822034406</v>
      </c>
      <c r="O3012">
        <f>VLOOKUP(L3012,'RTY Prices'!$A$1:$G$4152,7,1)</f>
        <v>841.61999500000002</v>
      </c>
    </row>
    <row r="3013" spans="12:15" x14ac:dyDescent="0.15">
      <c r="L3013" s="6">
        <v>40730</v>
      </c>
      <c r="M3013">
        <v>0</v>
      </c>
      <c r="N3013">
        <f t="shared" si="50"/>
        <v>0.72966166822034406</v>
      </c>
      <c r="O3013">
        <f>VLOOKUP(L3013,'RTY Prices'!$A$1:$G$4152,7,1)</f>
        <v>845.22997999999995</v>
      </c>
    </row>
    <row r="3014" spans="12:15" x14ac:dyDescent="0.15">
      <c r="L3014" s="6">
        <v>40731</v>
      </c>
      <c r="M3014">
        <v>0</v>
      </c>
      <c r="N3014">
        <f t="shared" si="50"/>
        <v>0.72966166822034406</v>
      </c>
      <c r="O3014">
        <f>VLOOKUP(L3014,'RTY Prices'!$A$1:$G$4152,7,1)</f>
        <v>858.10998500000005</v>
      </c>
    </row>
    <row r="3015" spans="12:15" x14ac:dyDescent="0.15">
      <c r="L3015" s="6">
        <v>40732</v>
      </c>
      <c r="M3015">
        <v>0</v>
      </c>
      <c r="N3015">
        <f t="shared" si="50"/>
        <v>0.72966166822034406</v>
      </c>
      <c r="O3015">
        <f>VLOOKUP(L3015,'RTY Prices'!$A$1:$G$4152,7,1)</f>
        <v>852.57000700000003</v>
      </c>
    </row>
    <row r="3016" spans="12:15" x14ac:dyDescent="0.15">
      <c r="L3016" s="6">
        <v>40735</v>
      </c>
      <c r="M3016">
        <v>0</v>
      </c>
      <c r="N3016">
        <f t="shared" si="50"/>
        <v>0.72966166822034406</v>
      </c>
      <c r="O3016">
        <f>VLOOKUP(L3016,'RTY Prices'!$A$1:$G$4152,7,1)</f>
        <v>833.53997800000002</v>
      </c>
    </row>
    <row r="3017" spans="12:15" x14ac:dyDescent="0.15">
      <c r="L3017" s="6">
        <v>40736</v>
      </c>
      <c r="M3017">
        <v>0</v>
      </c>
      <c r="N3017">
        <f t="shared" si="50"/>
        <v>0.72966166822034406</v>
      </c>
      <c r="O3017">
        <f>VLOOKUP(L3017,'RTY Prices'!$A$1:$G$4152,7,1)</f>
        <v>829.77002000000005</v>
      </c>
    </row>
    <row r="3018" spans="12:15" x14ac:dyDescent="0.15">
      <c r="L3018" s="6">
        <v>40737</v>
      </c>
      <c r="M3018">
        <v>0</v>
      </c>
      <c r="N3018">
        <f t="shared" si="50"/>
        <v>0.72966166822034406</v>
      </c>
      <c r="O3018">
        <f>VLOOKUP(L3018,'RTY Prices'!$A$1:$G$4152,7,1)</f>
        <v>836.97997999999995</v>
      </c>
    </row>
    <row r="3019" spans="12:15" x14ac:dyDescent="0.15">
      <c r="L3019" s="6">
        <v>40738</v>
      </c>
      <c r="M3019">
        <v>0</v>
      </c>
      <c r="N3019">
        <f t="shared" si="50"/>
        <v>0.72966166822034406</v>
      </c>
      <c r="O3019">
        <f>VLOOKUP(L3019,'RTY Prices'!$A$1:$G$4152,7,1)</f>
        <v>823.32000700000003</v>
      </c>
    </row>
    <row r="3020" spans="12:15" x14ac:dyDescent="0.15">
      <c r="L3020" s="6">
        <v>40739</v>
      </c>
      <c r="M3020">
        <v>0</v>
      </c>
      <c r="N3020">
        <f t="shared" ref="N3020:N3083" si="51">M3020+N3019</f>
        <v>0.72966166822034406</v>
      </c>
      <c r="O3020">
        <f>VLOOKUP(L3020,'RTY Prices'!$A$1:$G$4152,7,1)</f>
        <v>828.78002900000001</v>
      </c>
    </row>
    <row r="3021" spans="12:15" x14ac:dyDescent="0.15">
      <c r="L3021" s="6">
        <v>40742</v>
      </c>
      <c r="M3021">
        <v>0</v>
      </c>
      <c r="N3021">
        <f t="shared" si="51"/>
        <v>0.72966166822034406</v>
      </c>
      <c r="O3021">
        <f>VLOOKUP(L3021,'RTY Prices'!$A$1:$G$4152,7,1)</f>
        <v>815.96997099999999</v>
      </c>
    </row>
    <row r="3022" spans="12:15" x14ac:dyDescent="0.15">
      <c r="L3022" s="6">
        <v>40743</v>
      </c>
      <c r="M3022">
        <v>0</v>
      </c>
      <c r="N3022">
        <f t="shared" si="51"/>
        <v>0.72966166822034406</v>
      </c>
      <c r="O3022">
        <f>VLOOKUP(L3022,'RTY Prices'!$A$1:$G$4152,7,1)</f>
        <v>834.61999500000002</v>
      </c>
    </row>
    <row r="3023" spans="12:15" x14ac:dyDescent="0.15">
      <c r="L3023" s="6">
        <v>40744</v>
      </c>
      <c r="M3023">
        <v>0</v>
      </c>
      <c r="N3023">
        <f t="shared" si="51"/>
        <v>0.72966166822034406</v>
      </c>
      <c r="O3023">
        <f>VLOOKUP(L3023,'RTY Prices'!$A$1:$G$4152,7,1)</f>
        <v>832.34002699999996</v>
      </c>
    </row>
    <row r="3024" spans="12:15" x14ac:dyDescent="0.15">
      <c r="L3024" s="6">
        <v>40745</v>
      </c>
      <c r="M3024">
        <v>0</v>
      </c>
      <c r="N3024">
        <f t="shared" si="51"/>
        <v>0.72966166822034406</v>
      </c>
      <c r="O3024">
        <f>VLOOKUP(L3024,'RTY Prices'!$A$1:$G$4152,7,1)</f>
        <v>841.26000999999997</v>
      </c>
    </row>
    <row r="3025" spans="12:15" x14ac:dyDescent="0.15">
      <c r="L3025" s="6">
        <v>40746</v>
      </c>
      <c r="M3025">
        <v>0</v>
      </c>
      <c r="N3025">
        <f t="shared" si="51"/>
        <v>0.72966166822034406</v>
      </c>
      <c r="O3025">
        <f>VLOOKUP(L3025,'RTY Prices'!$A$1:$G$4152,7,1)</f>
        <v>841.82000700000003</v>
      </c>
    </row>
    <row r="3026" spans="12:15" x14ac:dyDescent="0.15">
      <c r="L3026" s="6">
        <v>40749</v>
      </c>
      <c r="M3026">
        <v>0</v>
      </c>
      <c r="N3026">
        <f t="shared" si="51"/>
        <v>0.72966166822034406</v>
      </c>
      <c r="O3026">
        <f>VLOOKUP(L3026,'RTY Prices'!$A$1:$G$4152,7,1)</f>
        <v>831.40002400000003</v>
      </c>
    </row>
    <row r="3027" spans="12:15" x14ac:dyDescent="0.15">
      <c r="L3027" s="6">
        <v>40750</v>
      </c>
      <c r="M3027">
        <v>0</v>
      </c>
      <c r="N3027">
        <f t="shared" si="51"/>
        <v>0.72966166822034406</v>
      </c>
      <c r="O3027">
        <f>VLOOKUP(L3027,'RTY Prices'!$A$1:$G$4152,7,1)</f>
        <v>824.830017</v>
      </c>
    </row>
    <row r="3028" spans="12:15" x14ac:dyDescent="0.15">
      <c r="L3028" s="6">
        <v>40751</v>
      </c>
      <c r="M3028">
        <v>0</v>
      </c>
      <c r="N3028">
        <f t="shared" si="51"/>
        <v>0.72966166822034406</v>
      </c>
      <c r="O3028">
        <f>VLOOKUP(L3028,'RTY Prices'!$A$1:$G$4152,7,1)</f>
        <v>800.53002900000001</v>
      </c>
    </row>
    <row r="3029" spans="12:15" x14ac:dyDescent="0.15">
      <c r="L3029" s="6">
        <v>40752</v>
      </c>
      <c r="M3029">
        <v>0</v>
      </c>
      <c r="N3029">
        <f t="shared" si="51"/>
        <v>0.72966166822034406</v>
      </c>
      <c r="O3029">
        <f>VLOOKUP(L3029,'RTY Prices'!$A$1:$G$4152,7,1)</f>
        <v>799.34002699999996</v>
      </c>
    </row>
    <row r="3030" spans="12:15" x14ac:dyDescent="0.15">
      <c r="L3030" s="6">
        <v>40753</v>
      </c>
      <c r="M3030">
        <v>0</v>
      </c>
      <c r="N3030">
        <f t="shared" si="51"/>
        <v>0.72966166822034406</v>
      </c>
      <c r="O3030">
        <f>VLOOKUP(L3030,'RTY Prices'!$A$1:$G$4152,7,1)</f>
        <v>797.03002900000001</v>
      </c>
    </row>
    <row r="3031" spans="12:15" x14ac:dyDescent="0.15">
      <c r="L3031" s="6">
        <v>40756</v>
      </c>
      <c r="M3031">
        <v>0</v>
      </c>
      <c r="N3031">
        <f t="shared" si="51"/>
        <v>0.72966166822034406</v>
      </c>
      <c r="O3031">
        <f>VLOOKUP(L3031,'RTY Prices'!$A$1:$G$4152,7,1)</f>
        <v>792.84997599999997</v>
      </c>
    </row>
    <row r="3032" spans="12:15" x14ac:dyDescent="0.15">
      <c r="L3032" s="6">
        <v>40757</v>
      </c>
      <c r="M3032">
        <v>0</v>
      </c>
      <c r="N3032">
        <f t="shared" si="51"/>
        <v>0.72966166822034406</v>
      </c>
      <c r="O3032">
        <f>VLOOKUP(L3032,'RTY Prices'!$A$1:$G$4152,7,1)</f>
        <v>767.01000999999997</v>
      </c>
    </row>
    <row r="3033" spans="12:15" x14ac:dyDescent="0.15">
      <c r="L3033" s="6">
        <v>40758</v>
      </c>
      <c r="M3033">
        <v>0</v>
      </c>
      <c r="N3033">
        <f t="shared" si="51"/>
        <v>0.72966166822034406</v>
      </c>
      <c r="O3033">
        <f>VLOOKUP(L3033,'RTY Prices'!$A$1:$G$4152,7,1)</f>
        <v>772.78002900000001</v>
      </c>
    </row>
    <row r="3034" spans="12:15" x14ac:dyDescent="0.15">
      <c r="L3034" s="6">
        <v>40759</v>
      </c>
      <c r="M3034">
        <v>0</v>
      </c>
      <c r="N3034">
        <f t="shared" si="51"/>
        <v>0.72966166822034406</v>
      </c>
      <c r="O3034">
        <f>VLOOKUP(L3034,'RTY Prices'!$A$1:$G$4152,7,1)</f>
        <v>726.79998799999998</v>
      </c>
    </row>
    <row r="3035" spans="12:15" x14ac:dyDescent="0.15">
      <c r="L3035" s="6">
        <v>40760</v>
      </c>
      <c r="M3035">
        <v>0</v>
      </c>
      <c r="N3035">
        <f t="shared" si="51"/>
        <v>0.72966166822034406</v>
      </c>
      <c r="O3035">
        <f>VLOOKUP(L3035,'RTY Prices'!$A$1:$G$4152,7,1)</f>
        <v>714.63000499999998</v>
      </c>
    </row>
    <row r="3036" spans="12:15" x14ac:dyDescent="0.15">
      <c r="L3036" s="6">
        <v>40763</v>
      </c>
      <c r="M3036">
        <v>0</v>
      </c>
      <c r="N3036">
        <f t="shared" si="51"/>
        <v>0.72966166822034406</v>
      </c>
      <c r="O3036">
        <f>VLOOKUP(L3036,'RTY Prices'!$A$1:$G$4152,7,1)</f>
        <v>650.96002199999998</v>
      </c>
    </row>
    <row r="3037" spans="12:15" x14ac:dyDescent="0.15">
      <c r="L3037" s="6">
        <v>40764</v>
      </c>
      <c r="M3037">
        <v>0</v>
      </c>
      <c r="N3037">
        <f t="shared" si="51"/>
        <v>0.72966166822034406</v>
      </c>
      <c r="O3037">
        <f>VLOOKUP(L3037,'RTY Prices'!$A$1:$G$4152,7,1)</f>
        <v>696.15997300000004</v>
      </c>
    </row>
    <row r="3038" spans="12:15" x14ac:dyDescent="0.15">
      <c r="L3038" s="6">
        <v>40765</v>
      </c>
      <c r="M3038">
        <v>0</v>
      </c>
      <c r="N3038">
        <f t="shared" si="51"/>
        <v>0.72966166822034406</v>
      </c>
      <c r="O3038">
        <f>VLOOKUP(L3038,'RTY Prices'!$A$1:$G$4152,7,1)</f>
        <v>660.21002199999998</v>
      </c>
    </row>
    <row r="3039" spans="12:15" x14ac:dyDescent="0.15">
      <c r="L3039" s="6">
        <v>40766</v>
      </c>
      <c r="M3039">
        <v>0</v>
      </c>
      <c r="N3039">
        <f t="shared" si="51"/>
        <v>0.72966166822034406</v>
      </c>
      <c r="O3039">
        <f>VLOOKUP(L3039,'RTY Prices'!$A$1:$G$4152,7,1)</f>
        <v>695.89001499999995</v>
      </c>
    </row>
    <row r="3040" spans="12:15" x14ac:dyDescent="0.15">
      <c r="L3040" s="6">
        <v>40767</v>
      </c>
      <c r="M3040">
        <v>0</v>
      </c>
      <c r="N3040">
        <f t="shared" si="51"/>
        <v>0.72966166822034406</v>
      </c>
      <c r="O3040">
        <f>VLOOKUP(L3040,'RTY Prices'!$A$1:$G$4152,7,1)</f>
        <v>697.5</v>
      </c>
    </row>
    <row r="3041" spans="12:15" x14ac:dyDescent="0.15">
      <c r="L3041" s="6">
        <v>40770</v>
      </c>
      <c r="M3041">
        <v>0</v>
      </c>
      <c r="N3041">
        <f t="shared" si="51"/>
        <v>0.72966166822034406</v>
      </c>
      <c r="O3041">
        <f>VLOOKUP(L3041,'RTY Prices'!$A$1:$G$4152,7,1)</f>
        <v>718.63000499999998</v>
      </c>
    </row>
    <row r="3042" spans="12:15" x14ac:dyDescent="0.15">
      <c r="L3042" s="6">
        <v>40771</v>
      </c>
      <c r="M3042">
        <v>0</v>
      </c>
      <c r="N3042">
        <f t="shared" si="51"/>
        <v>0.72966166822034406</v>
      </c>
      <c r="O3042">
        <f>VLOOKUP(L3042,'RTY Prices'!$A$1:$G$4152,7,1)</f>
        <v>704.76000999999997</v>
      </c>
    </row>
    <row r="3043" spans="12:15" x14ac:dyDescent="0.15">
      <c r="L3043" s="6">
        <v>40772</v>
      </c>
      <c r="M3043">
        <v>0</v>
      </c>
      <c r="N3043">
        <f t="shared" si="51"/>
        <v>0.72966166822034406</v>
      </c>
      <c r="O3043">
        <f>VLOOKUP(L3043,'RTY Prices'!$A$1:$G$4152,7,1)</f>
        <v>704.03002900000001</v>
      </c>
    </row>
    <row r="3044" spans="12:15" x14ac:dyDescent="0.15">
      <c r="L3044" s="6">
        <v>40773</v>
      </c>
      <c r="M3044">
        <v>0</v>
      </c>
      <c r="N3044">
        <f t="shared" si="51"/>
        <v>0.72966166822034406</v>
      </c>
      <c r="O3044">
        <f>VLOOKUP(L3044,'RTY Prices'!$A$1:$G$4152,7,1)</f>
        <v>662.51000999999997</v>
      </c>
    </row>
    <row r="3045" spans="12:15" x14ac:dyDescent="0.15">
      <c r="L3045" s="6">
        <v>40774</v>
      </c>
      <c r="M3045">
        <v>0</v>
      </c>
      <c r="N3045">
        <f t="shared" si="51"/>
        <v>0.72966166822034406</v>
      </c>
      <c r="O3045">
        <f>VLOOKUP(L3045,'RTY Prices'!$A$1:$G$4152,7,1)</f>
        <v>651.70001200000002</v>
      </c>
    </row>
    <row r="3046" spans="12:15" x14ac:dyDescent="0.15">
      <c r="L3046" s="6">
        <v>40777</v>
      </c>
      <c r="M3046">
        <v>0</v>
      </c>
      <c r="N3046">
        <f t="shared" si="51"/>
        <v>0.72966166822034406</v>
      </c>
      <c r="O3046">
        <f>VLOOKUP(L3046,'RTY Prices'!$A$1:$G$4152,7,1)</f>
        <v>651.34002699999996</v>
      </c>
    </row>
    <row r="3047" spans="12:15" x14ac:dyDescent="0.15">
      <c r="L3047" s="6">
        <v>40778</v>
      </c>
      <c r="M3047">
        <v>0</v>
      </c>
      <c r="N3047">
        <f t="shared" si="51"/>
        <v>0.72966166822034406</v>
      </c>
      <c r="O3047">
        <f>VLOOKUP(L3047,'RTY Prices'!$A$1:$G$4152,7,1)</f>
        <v>683.07000700000003</v>
      </c>
    </row>
    <row r="3048" spans="12:15" x14ac:dyDescent="0.15">
      <c r="L3048" s="6">
        <v>40779</v>
      </c>
      <c r="M3048">
        <v>0</v>
      </c>
      <c r="N3048">
        <f t="shared" si="51"/>
        <v>0.72966166822034406</v>
      </c>
      <c r="O3048">
        <f>VLOOKUP(L3048,'RTY Prices'!$A$1:$G$4152,7,1)</f>
        <v>692.57000700000003</v>
      </c>
    </row>
    <row r="3049" spans="12:15" x14ac:dyDescent="0.15">
      <c r="L3049" s="6">
        <v>40780</v>
      </c>
      <c r="M3049">
        <v>0</v>
      </c>
      <c r="N3049">
        <f t="shared" si="51"/>
        <v>0.72966166822034406</v>
      </c>
      <c r="O3049">
        <f>VLOOKUP(L3049,'RTY Prices'!$A$1:$G$4152,7,1)</f>
        <v>674.419983</v>
      </c>
    </row>
    <row r="3050" spans="12:15" x14ac:dyDescent="0.15">
      <c r="L3050" s="6">
        <v>40781</v>
      </c>
      <c r="M3050">
        <v>0</v>
      </c>
      <c r="N3050">
        <f t="shared" si="51"/>
        <v>0.72966166822034406</v>
      </c>
      <c r="O3050">
        <f>VLOOKUP(L3050,'RTY Prices'!$A$1:$G$4152,7,1)</f>
        <v>691.78997800000002</v>
      </c>
    </row>
    <row r="3051" spans="12:15" x14ac:dyDescent="0.15">
      <c r="L3051" s="6">
        <v>40784</v>
      </c>
      <c r="M3051">
        <v>0</v>
      </c>
      <c r="N3051">
        <f t="shared" si="51"/>
        <v>0.72966166822034406</v>
      </c>
      <c r="O3051">
        <f>VLOOKUP(L3051,'RTY Prices'!$A$1:$G$4152,7,1)</f>
        <v>724.65002400000003</v>
      </c>
    </row>
    <row r="3052" spans="12:15" x14ac:dyDescent="0.15">
      <c r="L3052" s="6">
        <v>40785</v>
      </c>
      <c r="M3052">
        <v>0</v>
      </c>
      <c r="N3052">
        <f t="shared" si="51"/>
        <v>0.72966166822034406</v>
      </c>
      <c r="O3052">
        <f>VLOOKUP(L3052,'RTY Prices'!$A$1:$G$4152,7,1)</f>
        <v>728.080017</v>
      </c>
    </row>
    <row r="3053" spans="12:15" x14ac:dyDescent="0.15">
      <c r="L3053" s="6">
        <v>40786</v>
      </c>
      <c r="M3053">
        <v>0</v>
      </c>
      <c r="N3053">
        <f t="shared" si="51"/>
        <v>0.72966166822034406</v>
      </c>
      <c r="O3053">
        <f>VLOOKUP(L3053,'RTY Prices'!$A$1:$G$4152,7,1)</f>
        <v>726.80999799999995</v>
      </c>
    </row>
    <row r="3054" spans="12:15" x14ac:dyDescent="0.15">
      <c r="L3054" s="6">
        <v>40787</v>
      </c>
      <c r="M3054">
        <v>0</v>
      </c>
      <c r="N3054">
        <f t="shared" si="51"/>
        <v>0.72966166822034406</v>
      </c>
      <c r="O3054">
        <f>VLOOKUP(L3054,'RTY Prices'!$A$1:$G$4152,7,1)</f>
        <v>708.919983</v>
      </c>
    </row>
    <row r="3055" spans="12:15" x14ac:dyDescent="0.15">
      <c r="L3055" s="6">
        <v>40788</v>
      </c>
      <c r="M3055">
        <v>0</v>
      </c>
      <c r="N3055">
        <f t="shared" si="51"/>
        <v>0.72966166822034406</v>
      </c>
      <c r="O3055">
        <f>VLOOKUP(L3055,'RTY Prices'!$A$1:$G$4152,7,1)</f>
        <v>683.35998500000005</v>
      </c>
    </row>
    <row r="3056" spans="12:15" x14ac:dyDescent="0.15">
      <c r="L3056" s="6">
        <v>40791</v>
      </c>
      <c r="M3056">
        <v>0</v>
      </c>
      <c r="N3056">
        <f t="shared" si="51"/>
        <v>0.72966166822034406</v>
      </c>
      <c r="O3056">
        <f>VLOOKUP(L3056,'RTY Prices'!$A$1:$G$4152,7,1)</f>
        <v>683.35998500000005</v>
      </c>
    </row>
    <row r="3057" spans="12:15" x14ac:dyDescent="0.15">
      <c r="L3057" s="6">
        <v>40792</v>
      </c>
      <c r="M3057">
        <v>0</v>
      </c>
      <c r="N3057">
        <f t="shared" si="51"/>
        <v>0.72966166822034406</v>
      </c>
      <c r="O3057">
        <f>VLOOKUP(L3057,'RTY Prices'!$A$1:$G$4152,7,1)</f>
        <v>680.86999500000002</v>
      </c>
    </row>
    <row r="3058" spans="12:15" x14ac:dyDescent="0.15">
      <c r="L3058" s="6">
        <v>40793</v>
      </c>
      <c r="M3058">
        <v>0</v>
      </c>
      <c r="N3058">
        <f t="shared" si="51"/>
        <v>0.72966166822034406</v>
      </c>
      <c r="O3058">
        <f>VLOOKUP(L3058,'RTY Prices'!$A$1:$G$4152,7,1)</f>
        <v>709.46997099999999</v>
      </c>
    </row>
    <row r="3059" spans="12:15" x14ac:dyDescent="0.15">
      <c r="L3059" s="6">
        <v>40794</v>
      </c>
      <c r="M3059">
        <v>0</v>
      </c>
      <c r="N3059">
        <f t="shared" si="51"/>
        <v>0.72966166822034406</v>
      </c>
      <c r="O3059">
        <f>VLOOKUP(L3059,'RTY Prices'!$A$1:$G$4152,7,1)</f>
        <v>694.919983</v>
      </c>
    </row>
    <row r="3060" spans="12:15" x14ac:dyDescent="0.15">
      <c r="L3060" s="6">
        <v>40795</v>
      </c>
      <c r="M3060">
        <v>0</v>
      </c>
      <c r="N3060">
        <f t="shared" si="51"/>
        <v>0.72966166822034406</v>
      </c>
      <c r="O3060">
        <f>VLOOKUP(L3060,'RTY Prices'!$A$1:$G$4152,7,1)</f>
        <v>673.96002199999998</v>
      </c>
    </row>
    <row r="3061" spans="12:15" x14ac:dyDescent="0.15">
      <c r="L3061" s="6">
        <v>40798</v>
      </c>
      <c r="M3061">
        <v>0</v>
      </c>
      <c r="N3061">
        <f t="shared" si="51"/>
        <v>0.72966166822034406</v>
      </c>
      <c r="O3061">
        <f>VLOOKUP(L3061,'RTY Prices'!$A$1:$G$4152,7,1)</f>
        <v>679.76000999999997</v>
      </c>
    </row>
    <row r="3062" spans="12:15" x14ac:dyDescent="0.15">
      <c r="L3062" s="6">
        <v>40799</v>
      </c>
      <c r="M3062">
        <v>0</v>
      </c>
      <c r="N3062">
        <f t="shared" si="51"/>
        <v>0.72966166822034406</v>
      </c>
      <c r="O3062">
        <f>VLOOKUP(L3062,'RTY Prices'!$A$1:$G$4152,7,1)</f>
        <v>691.73999000000003</v>
      </c>
    </row>
    <row r="3063" spans="12:15" x14ac:dyDescent="0.15">
      <c r="L3063" s="6">
        <v>40800</v>
      </c>
      <c r="M3063">
        <v>0</v>
      </c>
      <c r="N3063">
        <f t="shared" si="51"/>
        <v>0.72966166822034406</v>
      </c>
      <c r="O3063">
        <f>VLOOKUP(L3063,'RTY Prices'!$A$1:$G$4152,7,1)</f>
        <v>704.11999500000002</v>
      </c>
    </row>
    <row r="3064" spans="12:15" x14ac:dyDescent="0.15">
      <c r="L3064" s="6">
        <v>40801</v>
      </c>
      <c r="M3064">
        <v>0</v>
      </c>
      <c r="N3064">
        <f t="shared" si="51"/>
        <v>0.72966166822034406</v>
      </c>
      <c r="O3064">
        <f>VLOOKUP(L3064,'RTY Prices'!$A$1:$G$4152,7,1)</f>
        <v>713.51000999999997</v>
      </c>
    </row>
    <row r="3065" spans="12:15" x14ac:dyDescent="0.15">
      <c r="L3065" s="6">
        <v>40802</v>
      </c>
      <c r="M3065">
        <v>0</v>
      </c>
      <c r="N3065">
        <f t="shared" si="51"/>
        <v>0.72966166822034406</v>
      </c>
      <c r="O3065">
        <f>VLOOKUP(L3065,'RTY Prices'!$A$1:$G$4152,7,1)</f>
        <v>714.30999799999995</v>
      </c>
    </row>
    <row r="3066" spans="12:15" x14ac:dyDescent="0.15">
      <c r="L3066" s="6">
        <v>40805</v>
      </c>
      <c r="M3066">
        <v>0</v>
      </c>
      <c r="N3066">
        <f t="shared" si="51"/>
        <v>0.72966166822034406</v>
      </c>
      <c r="O3066">
        <f>VLOOKUP(L3066,'RTY Prices'!$A$1:$G$4152,7,1)</f>
        <v>702.22997999999995</v>
      </c>
    </row>
    <row r="3067" spans="12:15" x14ac:dyDescent="0.15">
      <c r="L3067" s="6">
        <v>40806</v>
      </c>
      <c r="M3067">
        <v>0</v>
      </c>
      <c r="N3067">
        <f t="shared" si="51"/>
        <v>0.72966166822034406</v>
      </c>
      <c r="O3067">
        <f>VLOOKUP(L3067,'RTY Prices'!$A$1:$G$4152,7,1)</f>
        <v>689.95001200000002</v>
      </c>
    </row>
    <row r="3068" spans="12:15" x14ac:dyDescent="0.15">
      <c r="L3068" s="6">
        <v>40807</v>
      </c>
      <c r="M3068">
        <v>0</v>
      </c>
      <c r="N3068">
        <f t="shared" si="51"/>
        <v>0.72966166822034406</v>
      </c>
      <c r="O3068">
        <f>VLOOKUP(L3068,'RTY Prices'!$A$1:$G$4152,7,1)</f>
        <v>664.580017</v>
      </c>
    </row>
    <row r="3069" spans="12:15" x14ac:dyDescent="0.15">
      <c r="L3069" s="6">
        <v>40808</v>
      </c>
      <c r="M3069">
        <v>0</v>
      </c>
      <c r="N3069">
        <f t="shared" si="51"/>
        <v>0.72966166822034406</v>
      </c>
      <c r="O3069">
        <f>VLOOKUP(L3069,'RTY Prices'!$A$1:$G$4152,7,1)</f>
        <v>643.419983</v>
      </c>
    </row>
    <row r="3070" spans="12:15" x14ac:dyDescent="0.15">
      <c r="L3070" s="6">
        <v>40809</v>
      </c>
      <c r="M3070">
        <v>0</v>
      </c>
      <c r="N3070">
        <f t="shared" si="51"/>
        <v>0.72966166822034406</v>
      </c>
      <c r="O3070">
        <f>VLOOKUP(L3070,'RTY Prices'!$A$1:$G$4152,7,1)</f>
        <v>652.42999299999997</v>
      </c>
    </row>
    <row r="3071" spans="12:15" x14ac:dyDescent="0.15">
      <c r="L3071" s="6">
        <v>40812</v>
      </c>
      <c r="M3071">
        <v>0</v>
      </c>
      <c r="N3071">
        <f t="shared" si="51"/>
        <v>0.72966166822034406</v>
      </c>
      <c r="O3071">
        <f>VLOOKUP(L3071,'RTY Prices'!$A$1:$G$4152,7,1)</f>
        <v>665.61999500000002</v>
      </c>
    </row>
    <row r="3072" spans="12:15" x14ac:dyDescent="0.15">
      <c r="L3072" s="6">
        <v>40813</v>
      </c>
      <c r="M3072">
        <v>0</v>
      </c>
      <c r="N3072">
        <f t="shared" si="51"/>
        <v>0.72966166822034406</v>
      </c>
      <c r="O3072">
        <f>VLOOKUP(L3072,'RTY Prices'!$A$1:$G$4152,7,1)</f>
        <v>680.22997999999995</v>
      </c>
    </row>
    <row r="3073" spans="12:15" x14ac:dyDescent="0.15">
      <c r="L3073" s="6">
        <v>40814</v>
      </c>
      <c r="M3073">
        <v>0</v>
      </c>
      <c r="N3073">
        <f t="shared" si="51"/>
        <v>0.72966166822034406</v>
      </c>
      <c r="O3073">
        <f>VLOOKUP(L3073,'RTY Prices'!$A$1:$G$4152,7,1)</f>
        <v>651.96997099999999</v>
      </c>
    </row>
    <row r="3074" spans="12:15" x14ac:dyDescent="0.15">
      <c r="L3074" s="6">
        <v>40815</v>
      </c>
      <c r="M3074">
        <v>0</v>
      </c>
      <c r="N3074">
        <f t="shared" si="51"/>
        <v>0.72966166822034406</v>
      </c>
      <c r="O3074">
        <f>VLOOKUP(L3074,'RTY Prices'!$A$1:$G$4152,7,1)</f>
        <v>662.79998799999998</v>
      </c>
    </row>
    <row r="3075" spans="12:15" x14ac:dyDescent="0.15">
      <c r="L3075" s="6">
        <v>40816</v>
      </c>
      <c r="M3075">
        <v>0</v>
      </c>
      <c r="N3075">
        <f t="shared" si="51"/>
        <v>0.72966166822034406</v>
      </c>
      <c r="O3075">
        <f>VLOOKUP(L3075,'RTY Prices'!$A$1:$G$4152,7,1)</f>
        <v>644.15997300000004</v>
      </c>
    </row>
    <row r="3076" spans="12:15" x14ac:dyDescent="0.15">
      <c r="L3076" s="6">
        <v>40819</v>
      </c>
      <c r="M3076">
        <v>0</v>
      </c>
      <c r="N3076">
        <f t="shared" si="51"/>
        <v>0.72966166822034406</v>
      </c>
      <c r="O3076">
        <f>VLOOKUP(L3076,'RTY Prices'!$A$1:$G$4152,7,1)</f>
        <v>609.48999000000003</v>
      </c>
    </row>
    <row r="3077" spans="12:15" x14ac:dyDescent="0.15">
      <c r="L3077" s="6">
        <v>40820</v>
      </c>
      <c r="M3077">
        <v>0</v>
      </c>
      <c r="N3077">
        <f t="shared" si="51"/>
        <v>0.72966166822034406</v>
      </c>
      <c r="O3077">
        <f>VLOOKUP(L3077,'RTY Prices'!$A$1:$G$4152,7,1)</f>
        <v>648.64001499999995</v>
      </c>
    </row>
    <row r="3078" spans="12:15" x14ac:dyDescent="0.15">
      <c r="L3078" s="6">
        <v>40821</v>
      </c>
      <c r="M3078">
        <v>0</v>
      </c>
      <c r="N3078">
        <f t="shared" si="51"/>
        <v>0.72966166822034406</v>
      </c>
      <c r="O3078">
        <f>VLOOKUP(L3078,'RTY Prices'!$A$1:$G$4152,7,1)</f>
        <v>658.10998500000005</v>
      </c>
    </row>
    <row r="3079" spans="12:15" x14ac:dyDescent="0.15">
      <c r="L3079" s="6">
        <v>40822</v>
      </c>
      <c r="M3079">
        <v>0</v>
      </c>
      <c r="N3079">
        <f t="shared" si="51"/>
        <v>0.72966166822034406</v>
      </c>
      <c r="O3079">
        <f>VLOOKUP(L3079,'RTY Prices'!$A$1:$G$4152,7,1)</f>
        <v>673.79998799999998</v>
      </c>
    </row>
    <row r="3080" spans="12:15" x14ac:dyDescent="0.15">
      <c r="L3080" s="6">
        <v>40823</v>
      </c>
      <c r="M3080">
        <v>0</v>
      </c>
      <c r="N3080">
        <f t="shared" si="51"/>
        <v>0.72966166822034406</v>
      </c>
      <c r="O3080">
        <f>VLOOKUP(L3080,'RTY Prices'!$A$1:$G$4152,7,1)</f>
        <v>656.21002199999998</v>
      </c>
    </row>
    <row r="3081" spans="12:15" x14ac:dyDescent="0.15">
      <c r="L3081" s="6">
        <v>40826</v>
      </c>
      <c r="M3081">
        <v>0</v>
      </c>
      <c r="N3081">
        <f t="shared" si="51"/>
        <v>0.72966166822034406</v>
      </c>
      <c r="O3081">
        <f>VLOOKUP(L3081,'RTY Prices'!$A$1:$G$4152,7,1)</f>
        <v>684.90002400000003</v>
      </c>
    </row>
    <row r="3082" spans="12:15" x14ac:dyDescent="0.15">
      <c r="L3082" s="6">
        <v>40827</v>
      </c>
      <c r="M3082">
        <v>0</v>
      </c>
      <c r="N3082">
        <f t="shared" si="51"/>
        <v>0.72966166822034406</v>
      </c>
      <c r="O3082">
        <f>VLOOKUP(L3082,'RTY Prices'!$A$1:$G$4152,7,1)</f>
        <v>688.96997099999999</v>
      </c>
    </row>
    <row r="3083" spans="12:15" x14ac:dyDescent="0.15">
      <c r="L3083" s="6">
        <v>40828</v>
      </c>
      <c r="M3083">
        <v>0</v>
      </c>
      <c r="N3083">
        <f t="shared" si="51"/>
        <v>0.72966166822034406</v>
      </c>
      <c r="O3083">
        <f>VLOOKUP(L3083,'RTY Prices'!$A$1:$G$4152,7,1)</f>
        <v>700.38000499999998</v>
      </c>
    </row>
    <row r="3084" spans="12:15" x14ac:dyDescent="0.15">
      <c r="L3084" s="6">
        <v>40829</v>
      </c>
      <c r="M3084">
        <v>0</v>
      </c>
      <c r="N3084">
        <f t="shared" ref="N3084:N3147" si="52">M3084+N3083</f>
        <v>0.72966166822034406</v>
      </c>
      <c r="O3084">
        <f>VLOOKUP(L3084,'RTY Prices'!$A$1:$G$4152,7,1)</f>
        <v>698.82000700000003</v>
      </c>
    </row>
    <row r="3085" spans="12:15" x14ac:dyDescent="0.15">
      <c r="L3085" s="6">
        <v>40830</v>
      </c>
      <c r="M3085">
        <v>0</v>
      </c>
      <c r="N3085">
        <f t="shared" si="52"/>
        <v>0.72966166822034406</v>
      </c>
      <c r="O3085">
        <f>VLOOKUP(L3085,'RTY Prices'!$A$1:$G$4152,7,1)</f>
        <v>712.46002199999998</v>
      </c>
    </row>
    <row r="3086" spans="12:15" x14ac:dyDescent="0.15">
      <c r="L3086" s="6">
        <v>40833</v>
      </c>
      <c r="M3086">
        <v>0</v>
      </c>
      <c r="N3086">
        <f t="shared" si="52"/>
        <v>0.72966166822034406</v>
      </c>
      <c r="O3086">
        <f>VLOOKUP(L3086,'RTY Prices'!$A$1:$G$4152,7,1)</f>
        <v>688.59997599999997</v>
      </c>
    </row>
    <row r="3087" spans="12:15" x14ac:dyDescent="0.15">
      <c r="L3087" s="6">
        <v>40834</v>
      </c>
      <c r="M3087">
        <v>0</v>
      </c>
      <c r="N3087">
        <f t="shared" si="52"/>
        <v>0.72966166822034406</v>
      </c>
      <c r="O3087">
        <f>VLOOKUP(L3087,'RTY Prices'!$A$1:$G$4152,7,1)</f>
        <v>709.34002699999996</v>
      </c>
    </row>
    <row r="3088" spans="12:15" x14ac:dyDescent="0.15">
      <c r="L3088" s="6">
        <v>40835</v>
      </c>
      <c r="M3088">
        <v>0</v>
      </c>
      <c r="N3088">
        <f t="shared" si="52"/>
        <v>0.72966166822034406</v>
      </c>
      <c r="O3088">
        <f>VLOOKUP(L3088,'RTY Prices'!$A$1:$G$4152,7,1)</f>
        <v>694.36999500000002</v>
      </c>
    </row>
    <row r="3089" spans="12:15" x14ac:dyDescent="0.15">
      <c r="L3089" s="6">
        <v>40836</v>
      </c>
      <c r="M3089">
        <v>0</v>
      </c>
      <c r="N3089">
        <f t="shared" si="52"/>
        <v>0.72966166822034406</v>
      </c>
      <c r="O3089">
        <f>VLOOKUP(L3089,'RTY Prices'!$A$1:$G$4152,7,1)</f>
        <v>696.419983</v>
      </c>
    </row>
    <row r="3090" spans="12:15" x14ac:dyDescent="0.15">
      <c r="L3090" s="6">
        <v>40837</v>
      </c>
      <c r="M3090">
        <v>0</v>
      </c>
      <c r="N3090">
        <f t="shared" si="52"/>
        <v>0.72966166822034406</v>
      </c>
      <c r="O3090">
        <f>VLOOKUP(L3090,'RTY Prices'!$A$1:$G$4152,7,1)</f>
        <v>712.419983</v>
      </c>
    </row>
    <row r="3091" spans="12:15" x14ac:dyDescent="0.15">
      <c r="L3091" s="6">
        <v>40840</v>
      </c>
      <c r="M3091">
        <v>0</v>
      </c>
      <c r="N3091">
        <f t="shared" si="52"/>
        <v>0.72966166822034406</v>
      </c>
      <c r="O3091">
        <f>VLOOKUP(L3091,'RTY Prices'!$A$1:$G$4152,7,1)</f>
        <v>736.03002900000001</v>
      </c>
    </row>
    <row r="3092" spans="12:15" x14ac:dyDescent="0.15">
      <c r="L3092" s="6">
        <v>40841</v>
      </c>
      <c r="M3092">
        <v>-3.0406374900771801E-2</v>
      </c>
      <c r="N3092">
        <f t="shared" si="52"/>
        <v>0.69925529331957226</v>
      </c>
      <c r="O3092">
        <f>VLOOKUP(L3092,'RTY Prices'!$A$1:$G$4152,7,1)</f>
        <v>713.65002400000003</v>
      </c>
    </row>
    <row r="3093" spans="12:15" x14ac:dyDescent="0.15">
      <c r="L3093" s="6">
        <v>40842</v>
      </c>
      <c r="M3093">
        <v>1.8916835347853898E-2</v>
      </c>
      <c r="N3093">
        <f t="shared" si="52"/>
        <v>0.71817212866742619</v>
      </c>
      <c r="O3093">
        <f>VLOOKUP(L3093,'RTY Prices'!$A$1:$G$4152,7,1)</f>
        <v>727.15002400000003</v>
      </c>
    </row>
    <row r="3094" spans="12:15" x14ac:dyDescent="0.15">
      <c r="L3094" s="6">
        <v>40843</v>
      </c>
      <c r="M3094">
        <v>5.2643839285632703E-2</v>
      </c>
      <c r="N3094">
        <f t="shared" si="52"/>
        <v>0.77081596795305884</v>
      </c>
      <c r="O3094">
        <f>VLOOKUP(L3094,'RTY Prices'!$A$1:$G$4152,7,1)</f>
        <v>765.42999299999997</v>
      </c>
    </row>
    <row r="3095" spans="12:15" x14ac:dyDescent="0.15">
      <c r="L3095" s="6">
        <v>40844</v>
      </c>
      <c r="M3095">
        <v>-5.7875874221197101E-3</v>
      </c>
      <c r="N3095">
        <f t="shared" si="52"/>
        <v>0.76502838053093913</v>
      </c>
      <c r="O3095">
        <f>VLOOKUP(L3095,'RTY Prices'!$A$1:$G$4152,7,1)</f>
        <v>761</v>
      </c>
    </row>
    <row r="3096" spans="12:15" x14ac:dyDescent="0.15">
      <c r="L3096" s="6">
        <v>40847</v>
      </c>
      <c r="M3096">
        <v>-2.6202367936925201E-2</v>
      </c>
      <c r="N3096">
        <f t="shared" si="52"/>
        <v>0.73882601259401393</v>
      </c>
      <c r="O3096">
        <f>VLOOKUP(L3096,'RTY Prices'!$A$1:$G$4152,7,1)</f>
        <v>741.05999799999995</v>
      </c>
    </row>
    <row r="3097" spans="12:15" x14ac:dyDescent="0.15">
      <c r="L3097" s="6">
        <v>40848</v>
      </c>
      <c r="M3097">
        <v>-3.1363553616073098E-2</v>
      </c>
      <c r="N3097">
        <f t="shared" si="52"/>
        <v>0.7074624589779408</v>
      </c>
      <c r="O3097">
        <f>VLOOKUP(L3097,'RTY Prices'!$A$1:$G$4152,7,1)</f>
        <v>713.89001499999995</v>
      </c>
    </row>
    <row r="3098" spans="12:15" x14ac:dyDescent="0.15">
      <c r="L3098" s="6">
        <v>40849</v>
      </c>
      <c r="M3098">
        <v>0</v>
      </c>
      <c r="N3098">
        <f t="shared" si="52"/>
        <v>0.7074624589779408</v>
      </c>
      <c r="O3098">
        <f>VLOOKUP(L3098,'RTY Prices'!$A$1:$G$4152,7,1)</f>
        <v>733.26000999999997</v>
      </c>
    </row>
    <row r="3099" spans="12:15" x14ac:dyDescent="0.15">
      <c r="L3099" s="6">
        <v>40850</v>
      </c>
      <c r="M3099">
        <v>0</v>
      </c>
      <c r="N3099">
        <f t="shared" si="52"/>
        <v>0.7074624589779408</v>
      </c>
      <c r="O3099">
        <f>VLOOKUP(L3099,'RTY Prices'!$A$1:$G$4152,7,1)</f>
        <v>751.53002900000001</v>
      </c>
    </row>
    <row r="3100" spans="12:15" x14ac:dyDescent="0.15">
      <c r="L3100" s="6">
        <v>40851</v>
      </c>
      <c r="M3100">
        <v>0</v>
      </c>
      <c r="N3100">
        <f t="shared" si="52"/>
        <v>0.7074624589779408</v>
      </c>
      <c r="O3100">
        <f>VLOOKUP(L3100,'RTY Prices'!$A$1:$G$4152,7,1)</f>
        <v>746.48999000000003</v>
      </c>
    </row>
    <row r="3101" spans="12:15" x14ac:dyDescent="0.15">
      <c r="L3101" s="6">
        <v>40854</v>
      </c>
      <c r="M3101">
        <v>0</v>
      </c>
      <c r="N3101">
        <f t="shared" si="52"/>
        <v>0.7074624589779408</v>
      </c>
      <c r="O3101">
        <f>VLOOKUP(L3101,'RTY Prices'!$A$1:$G$4152,7,1)</f>
        <v>745.27002000000005</v>
      </c>
    </row>
    <row r="3102" spans="12:15" x14ac:dyDescent="0.15">
      <c r="L3102" s="6">
        <v>40855</v>
      </c>
      <c r="M3102">
        <v>0</v>
      </c>
      <c r="N3102">
        <f t="shared" si="52"/>
        <v>0.7074624589779408</v>
      </c>
      <c r="O3102">
        <f>VLOOKUP(L3102,'RTY Prices'!$A$1:$G$4152,7,1)</f>
        <v>755.27002000000005</v>
      </c>
    </row>
    <row r="3103" spans="12:15" x14ac:dyDescent="0.15">
      <c r="L3103" s="6">
        <v>40856</v>
      </c>
      <c r="M3103">
        <v>0</v>
      </c>
      <c r="N3103">
        <f t="shared" si="52"/>
        <v>0.7074624589779408</v>
      </c>
      <c r="O3103">
        <f>VLOOKUP(L3103,'RTY Prices'!$A$1:$G$4152,7,1)</f>
        <v>718.85998500000005</v>
      </c>
    </row>
    <row r="3104" spans="12:15" x14ac:dyDescent="0.15">
      <c r="L3104" s="6">
        <v>40857</v>
      </c>
      <c r="M3104">
        <v>0</v>
      </c>
      <c r="N3104">
        <f t="shared" si="52"/>
        <v>0.7074624589779408</v>
      </c>
      <c r="O3104">
        <f>VLOOKUP(L3104,'RTY Prices'!$A$1:$G$4152,7,1)</f>
        <v>725.47997999999995</v>
      </c>
    </row>
    <row r="3105" spans="12:15" x14ac:dyDescent="0.15">
      <c r="L3105" s="6">
        <v>40858</v>
      </c>
      <c r="M3105">
        <v>0</v>
      </c>
      <c r="N3105">
        <f t="shared" si="52"/>
        <v>0.7074624589779408</v>
      </c>
      <c r="O3105">
        <f>VLOOKUP(L3105,'RTY Prices'!$A$1:$G$4152,7,1)</f>
        <v>744.64001499999995</v>
      </c>
    </row>
    <row r="3106" spans="12:15" x14ac:dyDescent="0.15">
      <c r="L3106" s="6">
        <v>40861</v>
      </c>
      <c r="M3106">
        <v>0</v>
      </c>
      <c r="N3106">
        <f t="shared" si="52"/>
        <v>0.7074624589779408</v>
      </c>
      <c r="O3106">
        <f>VLOOKUP(L3106,'RTY Prices'!$A$1:$G$4152,7,1)</f>
        <v>732.89001499999995</v>
      </c>
    </row>
    <row r="3107" spans="12:15" x14ac:dyDescent="0.15">
      <c r="L3107" s="6">
        <v>40862</v>
      </c>
      <c r="M3107">
        <v>0</v>
      </c>
      <c r="N3107">
        <f t="shared" si="52"/>
        <v>0.7074624589779408</v>
      </c>
      <c r="O3107">
        <f>VLOOKUP(L3107,'RTY Prices'!$A$1:$G$4152,7,1)</f>
        <v>743.080017</v>
      </c>
    </row>
    <row r="3108" spans="12:15" x14ac:dyDescent="0.15">
      <c r="L3108" s="6">
        <v>40863</v>
      </c>
      <c r="M3108">
        <v>0</v>
      </c>
      <c r="N3108">
        <f t="shared" si="52"/>
        <v>0.7074624589779408</v>
      </c>
      <c r="O3108">
        <f>VLOOKUP(L3108,'RTY Prices'!$A$1:$G$4152,7,1)</f>
        <v>729.85998500000005</v>
      </c>
    </row>
    <row r="3109" spans="12:15" x14ac:dyDescent="0.15">
      <c r="L3109" s="6">
        <v>40864</v>
      </c>
      <c r="M3109">
        <v>0</v>
      </c>
      <c r="N3109">
        <f t="shared" si="52"/>
        <v>0.7074624589779408</v>
      </c>
      <c r="O3109">
        <f>VLOOKUP(L3109,'RTY Prices'!$A$1:$G$4152,7,1)</f>
        <v>718.75</v>
      </c>
    </row>
    <row r="3110" spans="12:15" x14ac:dyDescent="0.15">
      <c r="L3110" s="6">
        <v>40865</v>
      </c>
      <c r="M3110">
        <v>0</v>
      </c>
      <c r="N3110">
        <f t="shared" si="52"/>
        <v>0.7074624589779408</v>
      </c>
      <c r="O3110">
        <f>VLOOKUP(L3110,'RTY Prices'!$A$1:$G$4152,7,1)</f>
        <v>719.419983</v>
      </c>
    </row>
    <row r="3111" spans="12:15" x14ac:dyDescent="0.15">
      <c r="L3111" s="6">
        <v>40868</v>
      </c>
      <c r="M3111">
        <v>0</v>
      </c>
      <c r="N3111">
        <f t="shared" si="52"/>
        <v>0.7074624589779408</v>
      </c>
      <c r="O3111">
        <f>VLOOKUP(L3111,'RTY Prices'!$A$1:$G$4152,7,1)</f>
        <v>701.90002400000003</v>
      </c>
    </row>
    <row r="3112" spans="12:15" x14ac:dyDescent="0.15">
      <c r="L3112" s="6">
        <v>40869</v>
      </c>
      <c r="M3112">
        <v>8.0353523395805208E-3</v>
      </c>
      <c r="N3112">
        <f t="shared" si="52"/>
        <v>0.71549781131752133</v>
      </c>
      <c r="O3112">
        <f>VLOOKUP(L3112,'RTY Prices'!$A$1:$G$4152,7,1)</f>
        <v>696.26000999999997</v>
      </c>
    </row>
    <row r="3113" spans="12:15" x14ac:dyDescent="0.15">
      <c r="L3113" s="6">
        <v>40870</v>
      </c>
      <c r="M3113">
        <v>3.1482467304132497E-2</v>
      </c>
      <c r="N3113">
        <f t="shared" si="52"/>
        <v>0.74698027862165384</v>
      </c>
      <c r="O3113">
        <f>VLOOKUP(L3113,'RTY Prices'!$A$1:$G$4152,7,1)</f>
        <v>674.34002699999996</v>
      </c>
    </row>
    <row r="3114" spans="12:15" x14ac:dyDescent="0.15">
      <c r="L3114" s="6">
        <v>40871</v>
      </c>
      <c r="M3114">
        <v>0</v>
      </c>
      <c r="N3114">
        <f t="shared" si="52"/>
        <v>0.74698027862165384</v>
      </c>
      <c r="O3114">
        <f>VLOOKUP(L3114,'RTY Prices'!$A$1:$G$4152,7,1)</f>
        <v>674.34002699999996</v>
      </c>
    </row>
    <row r="3115" spans="12:15" x14ac:dyDescent="0.15">
      <c r="L3115" s="6">
        <v>40872</v>
      </c>
      <c r="M3115">
        <v>1.21304589264725E-2</v>
      </c>
      <c r="N3115">
        <f t="shared" si="52"/>
        <v>0.7591107375481263</v>
      </c>
      <c r="O3115">
        <f>VLOOKUP(L3115,'RTY Prices'!$A$1:$G$4152,7,1)</f>
        <v>666.15997300000004</v>
      </c>
    </row>
    <row r="3116" spans="12:15" x14ac:dyDescent="0.15">
      <c r="L3116" s="6">
        <v>40875</v>
      </c>
      <c r="M3116">
        <v>-2.9815744603436101E-2</v>
      </c>
      <c r="N3116">
        <f t="shared" si="52"/>
        <v>0.72929499294469025</v>
      </c>
      <c r="O3116">
        <f>VLOOKUP(L3116,'RTY Prices'!$A$1:$G$4152,7,1)</f>
        <v>697.90002400000003</v>
      </c>
    </row>
    <row r="3117" spans="12:15" x14ac:dyDescent="0.15">
      <c r="L3117" s="6">
        <v>40876</v>
      </c>
      <c r="M3117">
        <v>0</v>
      </c>
      <c r="N3117">
        <f t="shared" si="52"/>
        <v>0.72929499294469025</v>
      </c>
      <c r="O3117">
        <f>VLOOKUP(L3117,'RTY Prices'!$A$1:$G$4152,7,1)</f>
        <v>696.09997599999997</v>
      </c>
    </row>
    <row r="3118" spans="12:15" x14ac:dyDescent="0.15">
      <c r="L3118" s="6">
        <v>40877</v>
      </c>
      <c r="M3118">
        <v>0</v>
      </c>
      <c r="N3118">
        <f t="shared" si="52"/>
        <v>0.72929499294469025</v>
      </c>
      <c r="O3118">
        <f>VLOOKUP(L3118,'RTY Prices'!$A$1:$G$4152,7,1)</f>
        <v>737.419983</v>
      </c>
    </row>
    <row r="3119" spans="12:15" x14ac:dyDescent="0.15">
      <c r="L3119" s="6">
        <v>40878</v>
      </c>
      <c r="M3119">
        <v>0</v>
      </c>
      <c r="N3119">
        <f t="shared" si="52"/>
        <v>0.72929499294469025</v>
      </c>
      <c r="O3119">
        <f>VLOOKUP(L3119,'RTY Prices'!$A$1:$G$4152,7,1)</f>
        <v>730.75</v>
      </c>
    </row>
    <row r="3120" spans="12:15" x14ac:dyDescent="0.15">
      <c r="L3120" s="6">
        <v>40879</v>
      </c>
      <c r="M3120">
        <v>0</v>
      </c>
      <c r="N3120">
        <f t="shared" si="52"/>
        <v>0.72929499294469025</v>
      </c>
      <c r="O3120">
        <f>VLOOKUP(L3120,'RTY Prices'!$A$1:$G$4152,7,1)</f>
        <v>735.02002000000005</v>
      </c>
    </row>
    <row r="3121" spans="12:15" x14ac:dyDescent="0.15">
      <c r="L3121" s="6">
        <v>40882</v>
      </c>
      <c r="M3121">
        <v>0</v>
      </c>
      <c r="N3121">
        <f t="shared" si="52"/>
        <v>0.72929499294469025</v>
      </c>
      <c r="O3121">
        <f>VLOOKUP(L3121,'RTY Prices'!$A$1:$G$4152,7,1)</f>
        <v>747.03002900000001</v>
      </c>
    </row>
    <row r="3122" spans="12:15" x14ac:dyDescent="0.15">
      <c r="L3122" s="6">
        <v>40883</v>
      </c>
      <c r="M3122">
        <v>0</v>
      </c>
      <c r="N3122">
        <f t="shared" si="52"/>
        <v>0.72929499294469025</v>
      </c>
      <c r="O3122">
        <f>VLOOKUP(L3122,'RTY Prices'!$A$1:$G$4152,7,1)</f>
        <v>746.78002900000001</v>
      </c>
    </row>
    <row r="3123" spans="12:15" x14ac:dyDescent="0.15">
      <c r="L3123" s="6">
        <v>40884</v>
      </c>
      <c r="M3123">
        <v>0</v>
      </c>
      <c r="N3123">
        <f t="shared" si="52"/>
        <v>0.72929499294469025</v>
      </c>
      <c r="O3123">
        <f>VLOOKUP(L3123,'RTY Prices'!$A$1:$G$4152,7,1)</f>
        <v>746.14001499999995</v>
      </c>
    </row>
    <row r="3124" spans="12:15" x14ac:dyDescent="0.15">
      <c r="L3124" s="6">
        <v>40885</v>
      </c>
      <c r="M3124">
        <v>0</v>
      </c>
      <c r="N3124">
        <f t="shared" si="52"/>
        <v>0.72929499294469025</v>
      </c>
      <c r="O3124">
        <f>VLOOKUP(L3124,'RTY Prices'!$A$1:$G$4152,7,1)</f>
        <v>722.67999299999997</v>
      </c>
    </row>
    <row r="3125" spans="12:15" x14ac:dyDescent="0.15">
      <c r="L3125" s="6">
        <v>40886</v>
      </c>
      <c r="M3125">
        <v>0</v>
      </c>
      <c r="N3125">
        <f t="shared" si="52"/>
        <v>0.72929499294469025</v>
      </c>
      <c r="O3125">
        <f>VLOOKUP(L3125,'RTY Prices'!$A$1:$G$4152,7,1)</f>
        <v>745.40002400000003</v>
      </c>
    </row>
    <row r="3126" spans="12:15" x14ac:dyDescent="0.15">
      <c r="L3126" s="6">
        <v>40889</v>
      </c>
      <c r="M3126">
        <v>0</v>
      </c>
      <c r="N3126">
        <f t="shared" si="52"/>
        <v>0.72929499294469025</v>
      </c>
      <c r="O3126">
        <f>VLOOKUP(L3126,'RTY Prices'!$A$1:$G$4152,7,1)</f>
        <v>733.15002400000003</v>
      </c>
    </row>
    <row r="3127" spans="12:15" x14ac:dyDescent="0.15">
      <c r="L3127" s="6">
        <v>40890</v>
      </c>
      <c r="M3127">
        <v>0</v>
      </c>
      <c r="N3127">
        <f t="shared" si="52"/>
        <v>0.72929499294469025</v>
      </c>
      <c r="O3127">
        <f>VLOOKUP(L3127,'RTY Prices'!$A$1:$G$4152,7,1)</f>
        <v>718.05999799999995</v>
      </c>
    </row>
    <row r="3128" spans="12:15" x14ac:dyDescent="0.15">
      <c r="L3128" s="6">
        <v>40891</v>
      </c>
      <c r="M3128">
        <v>0</v>
      </c>
      <c r="N3128">
        <f t="shared" si="52"/>
        <v>0.72929499294469025</v>
      </c>
      <c r="O3128">
        <f>VLOOKUP(L3128,'RTY Prices'!$A$1:$G$4152,7,1)</f>
        <v>708.46002199999998</v>
      </c>
    </row>
    <row r="3129" spans="12:15" x14ac:dyDescent="0.15">
      <c r="L3129" s="6">
        <v>40892</v>
      </c>
      <c r="M3129">
        <v>0</v>
      </c>
      <c r="N3129">
        <f t="shared" si="52"/>
        <v>0.72929499294469025</v>
      </c>
      <c r="O3129">
        <f>VLOOKUP(L3129,'RTY Prices'!$A$1:$G$4152,7,1)</f>
        <v>716.01000999999997</v>
      </c>
    </row>
    <row r="3130" spans="12:15" x14ac:dyDescent="0.15">
      <c r="L3130" s="6">
        <v>40893</v>
      </c>
      <c r="M3130">
        <v>0</v>
      </c>
      <c r="N3130">
        <f t="shared" si="52"/>
        <v>0.72929499294469025</v>
      </c>
      <c r="O3130">
        <f>VLOOKUP(L3130,'RTY Prices'!$A$1:$G$4152,7,1)</f>
        <v>722.04998799999998</v>
      </c>
    </row>
    <row r="3131" spans="12:15" x14ac:dyDescent="0.15">
      <c r="L3131" s="6">
        <v>40896</v>
      </c>
      <c r="M3131">
        <v>0</v>
      </c>
      <c r="N3131">
        <f t="shared" si="52"/>
        <v>0.72929499294469025</v>
      </c>
      <c r="O3131">
        <f>VLOOKUP(L3131,'RTY Prices'!$A$1:$G$4152,7,1)</f>
        <v>708.55999799999995</v>
      </c>
    </row>
    <row r="3132" spans="12:15" x14ac:dyDescent="0.15">
      <c r="L3132" s="6">
        <v>40897</v>
      </c>
      <c r="M3132">
        <v>0</v>
      </c>
      <c r="N3132">
        <f t="shared" si="52"/>
        <v>0.72929499294469025</v>
      </c>
      <c r="O3132">
        <f>VLOOKUP(L3132,'RTY Prices'!$A$1:$G$4152,7,1)</f>
        <v>738.21997099999999</v>
      </c>
    </row>
    <row r="3133" spans="12:15" x14ac:dyDescent="0.15">
      <c r="L3133" s="6">
        <v>40898</v>
      </c>
      <c r="M3133">
        <v>0</v>
      </c>
      <c r="N3133">
        <f t="shared" si="52"/>
        <v>0.72929499294469025</v>
      </c>
      <c r="O3133">
        <f>VLOOKUP(L3133,'RTY Prices'!$A$1:$G$4152,7,1)</f>
        <v>740.45001200000002</v>
      </c>
    </row>
    <row r="3134" spans="12:15" x14ac:dyDescent="0.15">
      <c r="L3134" s="6">
        <v>40899</v>
      </c>
      <c r="M3134">
        <v>0</v>
      </c>
      <c r="N3134">
        <f t="shared" si="52"/>
        <v>0.72929499294469025</v>
      </c>
      <c r="O3134">
        <f>VLOOKUP(L3134,'RTY Prices'!$A$1:$G$4152,7,1)</f>
        <v>745.51000999999997</v>
      </c>
    </row>
    <row r="3135" spans="12:15" x14ac:dyDescent="0.15">
      <c r="L3135" s="6">
        <v>40900</v>
      </c>
      <c r="M3135">
        <v>0</v>
      </c>
      <c r="N3135">
        <f t="shared" si="52"/>
        <v>0.72929499294469025</v>
      </c>
      <c r="O3135">
        <f>VLOOKUP(L3135,'RTY Prices'!$A$1:$G$4152,7,1)</f>
        <v>747.97997999999995</v>
      </c>
    </row>
    <row r="3136" spans="12:15" x14ac:dyDescent="0.15">
      <c r="L3136" s="6">
        <v>40903</v>
      </c>
      <c r="M3136">
        <v>0</v>
      </c>
      <c r="N3136">
        <f t="shared" si="52"/>
        <v>0.72929499294469025</v>
      </c>
      <c r="O3136">
        <f>VLOOKUP(L3136,'RTY Prices'!$A$1:$G$4152,7,1)</f>
        <v>747.97997999999995</v>
      </c>
    </row>
    <row r="3137" spans="12:15" x14ac:dyDescent="0.15">
      <c r="L3137" s="6">
        <v>40904</v>
      </c>
      <c r="M3137">
        <v>0</v>
      </c>
      <c r="N3137">
        <f t="shared" si="52"/>
        <v>0.72929499294469025</v>
      </c>
      <c r="O3137">
        <f>VLOOKUP(L3137,'RTY Prices'!$A$1:$G$4152,7,1)</f>
        <v>751.30999799999995</v>
      </c>
    </row>
    <row r="3138" spans="12:15" x14ac:dyDescent="0.15">
      <c r="L3138" s="6">
        <v>40905</v>
      </c>
      <c r="M3138">
        <v>0</v>
      </c>
      <c r="N3138">
        <f t="shared" si="52"/>
        <v>0.72929499294469025</v>
      </c>
      <c r="O3138">
        <f>VLOOKUP(L3138,'RTY Prices'!$A$1:$G$4152,7,1)</f>
        <v>735.21002199999998</v>
      </c>
    </row>
    <row r="3139" spans="12:15" x14ac:dyDescent="0.15">
      <c r="L3139" s="6">
        <v>40906</v>
      </c>
      <c r="M3139">
        <v>0</v>
      </c>
      <c r="N3139">
        <f t="shared" si="52"/>
        <v>0.72929499294469025</v>
      </c>
      <c r="O3139">
        <f>VLOOKUP(L3139,'RTY Prices'!$A$1:$G$4152,7,1)</f>
        <v>744.97997999999995</v>
      </c>
    </row>
    <row r="3140" spans="12:15" x14ac:dyDescent="0.15">
      <c r="L3140" s="6">
        <v>40907</v>
      </c>
      <c r="M3140">
        <v>0</v>
      </c>
      <c r="N3140">
        <f t="shared" si="52"/>
        <v>0.72929499294469025</v>
      </c>
      <c r="O3140">
        <f>VLOOKUP(L3140,'RTY Prices'!$A$1:$G$4152,7,1)</f>
        <v>740.919983</v>
      </c>
    </row>
    <row r="3141" spans="12:15" x14ac:dyDescent="0.15">
      <c r="L3141" s="6">
        <v>40910</v>
      </c>
      <c r="M3141">
        <v>0</v>
      </c>
      <c r="N3141">
        <f t="shared" si="52"/>
        <v>0.72929499294469025</v>
      </c>
      <c r="O3141">
        <f>VLOOKUP(L3141,'RTY Prices'!$A$1:$G$4152,7,1)</f>
        <v>740.919983</v>
      </c>
    </row>
    <row r="3142" spans="12:15" x14ac:dyDescent="0.15">
      <c r="L3142" s="6">
        <v>40911</v>
      </c>
      <c r="M3142">
        <v>0</v>
      </c>
      <c r="N3142">
        <f t="shared" si="52"/>
        <v>0.72929499294469025</v>
      </c>
      <c r="O3142">
        <f>VLOOKUP(L3142,'RTY Prices'!$A$1:$G$4152,7,1)</f>
        <v>752.28002900000001</v>
      </c>
    </row>
    <row r="3143" spans="12:15" x14ac:dyDescent="0.15">
      <c r="L3143" s="6">
        <v>40912</v>
      </c>
      <c r="M3143">
        <v>0</v>
      </c>
      <c r="N3143">
        <f t="shared" si="52"/>
        <v>0.72929499294469025</v>
      </c>
      <c r="O3143">
        <f>VLOOKUP(L3143,'RTY Prices'!$A$1:$G$4152,7,1)</f>
        <v>747.28002900000001</v>
      </c>
    </row>
    <row r="3144" spans="12:15" x14ac:dyDescent="0.15">
      <c r="L3144" s="6">
        <v>40913</v>
      </c>
      <c r="M3144">
        <v>0</v>
      </c>
      <c r="N3144">
        <f t="shared" si="52"/>
        <v>0.72929499294469025</v>
      </c>
      <c r="O3144">
        <f>VLOOKUP(L3144,'RTY Prices'!$A$1:$G$4152,7,1)</f>
        <v>752.28997800000002</v>
      </c>
    </row>
    <row r="3145" spans="12:15" x14ac:dyDescent="0.15">
      <c r="L3145" s="6">
        <v>40914</v>
      </c>
      <c r="M3145">
        <v>0</v>
      </c>
      <c r="N3145">
        <f t="shared" si="52"/>
        <v>0.72929499294469025</v>
      </c>
      <c r="O3145">
        <f>VLOOKUP(L3145,'RTY Prices'!$A$1:$G$4152,7,1)</f>
        <v>749.71002199999998</v>
      </c>
    </row>
    <row r="3146" spans="12:15" x14ac:dyDescent="0.15">
      <c r="L3146" s="6">
        <v>40917</v>
      </c>
      <c r="M3146">
        <v>0</v>
      </c>
      <c r="N3146">
        <f t="shared" si="52"/>
        <v>0.72929499294469025</v>
      </c>
      <c r="O3146">
        <f>VLOOKUP(L3146,'RTY Prices'!$A$1:$G$4152,7,1)</f>
        <v>753.51000999999997</v>
      </c>
    </row>
    <row r="3147" spans="12:15" x14ac:dyDescent="0.15">
      <c r="L3147" s="6">
        <v>40918</v>
      </c>
      <c r="M3147">
        <v>0</v>
      </c>
      <c r="N3147">
        <f t="shared" si="52"/>
        <v>0.72929499294469025</v>
      </c>
      <c r="O3147">
        <f>VLOOKUP(L3147,'RTY Prices'!$A$1:$G$4152,7,1)</f>
        <v>764.75</v>
      </c>
    </row>
    <row r="3148" spans="12:15" x14ac:dyDescent="0.15">
      <c r="L3148" s="6">
        <v>40919</v>
      </c>
      <c r="M3148">
        <v>0</v>
      </c>
      <c r="N3148">
        <f t="shared" ref="N3148:N3211" si="53">M3148+N3147</f>
        <v>0.72929499294469025</v>
      </c>
      <c r="O3148">
        <f>VLOOKUP(L3148,'RTY Prices'!$A$1:$G$4152,7,1)</f>
        <v>767.23999000000003</v>
      </c>
    </row>
    <row r="3149" spans="12:15" x14ac:dyDescent="0.15">
      <c r="L3149" s="6">
        <v>40920</v>
      </c>
      <c r="M3149">
        <v>0</v>
      </c>
      <c r="N3149">
        <f t="shared" si="53"/>
        <v>0.72929499294469025</v>
      </c>
      <c r="O3149">
        <f>VLOOKUP(L3149,'RTY Prices'!$A$1:$G$4152,7,1)</f>
        <v>770.48999000000003</v>
      </c>
    </row>
    <row r="3150" spans="12:15" x14ac:dyDescent="0.15">
      <c r="L3150" s="6">
        <v>40921</v>
      </c>
      <c r="M3150">
        <v>0</v>
      </c>
      <c r="N3150">
        <f t="shared" si="53"/>
        <v>0.72929499294469025</v>
      </c>
      <c r="O3150">
        <f>VLOOKUP(L3150,'RTY Prices'!$A$1:$G$4152,7,1)</f>
        <v>764.20001200000002</v>
      </c>
    </row>
    <row r="3151" spans="12:15" x14ac:dyDescent="0.15">
      <c r="L3151" s="6">
        <v>40924</v>
      </c>
      <c r="M3151">
        <v>0</v>
      </c>
      <c r="N3151">
        <f t="shared" si="53"/>
        <v>0.72929499294469025</v>
      </c>
      <c r="O3151">
        <f>VLOOKUP(L3151,'RTY Prices'!$A$1:$G$4152,7,1)</f>
        <v>764.20001200000002</v>
      </c>
    </row>
    <row r="3152" spans="12:15" x14ac:dyDescent="0.15">
      <c r="L3152" s="6">
        <v>40925</v>
      </c>
      <c r="M3152">
        <v>0</v>
      </c>
      <c r="N3152">
        <f t="shared" si="53"/>
        <v>0.72929499294469025</v>
      </c>
      <c r="O3152">
        <f>VLOOKUP(L3152,'RTY Prices'!$A$1:$G$4152,7,1)</f>
        <v>765.53002900000001</v>
      </c>
    </row>
    <row r="3153" spans="12:15" x14ac:dyDescent="0.15">
      <c r="L3153" s="6">
        <v>40926</v>
      </c>
      <c r="M3153">
        <v>0</v>
      </c>
      <c r="N3153">
        <f t="shared" si="53"/>
        <v>0.72929499294469025</v>
      </c>
      <c r="O3153">
        <f>VLOOKUP(L3153,'RTY Prices'!$A$1:$G$4152,7,1)</f>
        <v>779.26000999999997</v>
      </c>
    </row>
    <row r="3154" spans="12:15" x14ac:dyDescent="0.15">
      <c r="L3154" s="6">
        <v>40927</v>
      </c>
      <c r="M3154">
        <v>0</v>
      </c>
      <c r="N3154">
        <f t="shared" si="53"/>
        <v>0.72929499294469025</v>
      </c>
      <c r="O3154">
        <f>VLOOKUP(L3154,'RTY Prices'!$A$1:$G$4152,7,1)</f>
        <v>782.36999500000002</v>
      </c>
    </row>
    <row r="3155" spans="12:15" x14ac:dyDescent="0.15">
      <c r="L3155" s="6">
        <v>40928</v>
      </c>
      <c r="M3155">
        <v>0</v>
      </c>
      <c r="N3155">
        <f t="shared" si="53"/>
        <v>0.72929499294469025</v>
      </c>
      <c r="O3155">
        <f>VLOOKUP(L3155,'RTY Prices'!$A$1:$G$4152,7,1)</f>
        <v>784.61999500000002</v>
      </c>
    </row>
    <row r="3156" spans="12:15" x14ac:dyDescent="0.15">
      <c r="L3156" s="6">
        <v>40931</v>
      </c>
      <c r="M3156">
        <v>0</v>
      </c>
      <c r="N3156">
        <f t="shared" si="53"/>
        <v>0.72929499294469025</v>
      </c>
      <c r="O3156">
        <f>VLOOKUP(L3156,'RTY Prices'!$A$1:$G$4152,7,1)</f>
        <v>783.04998799999998</v>
      </c>
    </row>
    <row r="3157" spans="12:15" x14ac:dyDescent="0.15">
      <c r="L3157" s="6">
        <v>40932</v>
      </c>
      <c r="M3157">
        <v>0</v>
      </c>
      <c r="N3157">
        <f t="shared" si="53"/>
        <v>0.72929499294469025</v>
      </c>
      <c r="O3157">
        <f>VLOOKUP(L3157,'RTY Prices'!$A$1:$G$4152,7,1)</f>
        <v>788.27002000000005</v>
      </c>
    </row>
    <row r="3158" spans="12:15" x14ac:dyDescent="0.15">
      <c r="L3158" s="6">
        <v>40933</v>
      </c>
      <c r="M3158">
        <v>0</v>
      </c>
      <c r="N3158">
        <f t="shared" si="53"/>
        <v>0.72929499294469025</v>
      </c>
      <c r="O3158">
        <f>VLOOKUP(L3158,'RTY Prices'!$A$1:$G$4152,7,1)</f>
        <v>795.580017</v>
      </c>
    </row>
    <row r="3159" spans="12:15" x14ac:dyDescent="0.15">
      <c r="L3159" s="6">
        <v>40934</v>
      </c>
      <c r="M3159">
        <v>0</v>
      </c>
      <c r="N3159">
        <f t="shared" si="53"/>
        <v>0.72929499294469025</v>
      </c>
      <c r="O3159">
        <f>VLOOKUP(L3159,'RTY Prices'!$A$1:$G$4152,7,1)</f>
        <v>792.90997300000004</v>
      </c>
    </row>
    <row r="3160" spans="12:15" x14ac:dyDescent="0.15">
      <c r="L3160" s="6">
        <v>40935</v>
      </c>
      <c r="M3160">
        <v>0</v>
      </c>
      <c r="N3160">
        <f t="shared" si="53"/>
        <v>0.72929499294469025</v>
      </c>
      <c r="O3160">
        <f>VLOOKUP(L3160,'RTY Prices'!$A$1:$G$4152,7,1)</f>
        <v>798.84997599999997</v>
      </c>
    </row>
    <row r="3161" spans="12:15" x14ac:dyDescent="0.15">
      <c r="L3161" s="6">
        <v>40938</v>
      </c>
      <c r="M3161">
        <v>0</v>
      </c>
      <c r="N3161">
        <f t="shared" si="53"/>
        <v>0.72929499294469025</v>
      </c>
      <c r="O3161">
        <f>VLOOKUP(L3161,'RTY Prices'!$A$1:$G$4152,7,1)</f>
        <v>792.38000499999998</v>
      </c>
    </row>
    <row r="3162" spans="12:15" x14ac:dyDescent="0.15">
      <c r="L3162" s="6">
        <v>40939</v>
      </c>
      <c r="M3162">
        <v>0</v>
      </c>
      <c r="N3162">
        <f t="shared" si="53"/>
        <v>0.72929499294469025</v>
      </c>
      <c r="O3162">
        <f>VLOOKUP(L3162,'RTY Prices'!$A$1:$G$4152,7,1)</f>
        <v>792.82000700000003</v>
      </c>
    </row>
    <row r="3163" spans="12:15" x14ac:dyDescent="0.15">
      <c r="L3163" s="6">
        <v>40940</v>
      </c>
      <c r="M3163">
        <v>0</v>
      </c>
      <c r="N3163">
        <f t="shared" si="53"/>
        <v>0.72929499294469025</v>
      </c>
      <c r="O3163">
        <f>VLOOKUP(L3163,'RTY Prices'!$A$1:$G$4152,7,1)</f>
        <v>809.65997300000004</v>
      </c>
    </row>
    <row r="3164" spans="12:15" x14ac:dyDescent="0.15">
      <c r="L3164" s="6">
        <v>40941</v>
      </c>
      <c r="M3164">
        <v>0</v>
      </c>
      <c r="N3164">
        <f t="shared" si="53"/>
        <v>0.72929499294469025</v>
      </c>
      <c r="O3164">
        <f>VLOOKUP(L3164,'RTY Prices'!$A$1:$G$4152,7,1)</f>
        <v>812.89001499999995</v>
      </c>
    </row>
    <row r="3165" spans="12:15" x14ac:dyDescent="0.15">
      <c r="L3165" s="6">
        <v>40942</v>
      </c>
      <c r="M3165">
        <v>0</v>
      </c>
      <c r="N3165">
        <f t="shared" si="53"/>
        <v>0.72929499294469025</v>
      </c>
      <c r="O3165">
        <f>VLOOKUP(L3165,'RTY Prices'!$A$1:$G$4152,7,1)</f>
        <v>831.10998500000005</v>
      </c>
    </row>
    <row r="3166" spans="12:15" x14ac:dyDescent="0.15">
      <c r="L3166" s="6">
        <v>40945</v>
      </c>
      <c r="M3166">
        <v>0</v>
      </c>
      <c r="N3166">
        <f t="shared" si="53"/>
        <v>0.72929499294469025</v>
      </c>
      <c r="O3166">
        <f>VLOOKUP(L3166,'RTY Prices'!$A$1:$G$4152,7,1)</f>
        <v>828.36999500000002</v>
      </c>
    </row>
    <row r="3167" spans="12:15" x14ac:dyDescent="0.15">
      <c r="L3167" s="6">
        <v>40946</v>
      </c>
      <c r="M3167">
        <v>0</v>
      </c>
      <c r="N3167">
        <f t="shared" si="53"/>
        <v>0.72929499294469025</v>
      </c>
      <c r="O3167">
        <f>VLOOKUP(L3167,'RTY Prices'!$A$1:$G$4152,7,1)</f>
        <v>827.36999500000002</v>
      </c>
    </row>
    <row r="3168" spans="12:15" x14ac:dyDescent="0.15">
      <c r="L3168" s="6">
        <v>40947</v>
      </c>
      <c r="M3168">
        <v>0</v>
      </c>
      <c r="N3168">
        <f t="shared" si="53"/>
        <v>0.72929499294469025</v>
      </c>
      <c r="O3168">
        <f>VLOOKUP(L3168,'RTY Prices'!$A$1:$G$4152,7,1)</f>
        <v>828.39001499999995</v>
      </c>
    </row>
    <row r="3169" spans="12:15" x14ac:dyDescent="0.15">
      <c r="L3169" s="6">
        <v>40948</v>
      </c>
      <c r="M3169">
        <v>0</v>
      </c>
      <c r="N3169">
        <f t="shared" si="53"/>
        <v>0.72929499294469025</v>
      </c>
      <c r="O3169">
        <f>VLOOKUP(L3169,'RTY Prices'!$A$1:$G$4152,7,1)</f>
        <v>824.98999000000003</v>
      </c>
    </row>
    <row r="3170" spans="12:15" x14ac:dyDescent="0.15">
      <c r="L3170" s="6">
        <v>40949</v>
      </c>
      <c r="M3170">
        <v>0</v>
      </c>
      <c r="N3170">
        <f t="shared" si="53"/>
        <v>0.72929499294469025</v>
      </c>
      <c r="O3170">
        <f>VLOOKUP(L3170,'RTY Prices'!$A$1:$G$4152,7,1)</f>
        <v>813.330017</v>
      </c>
    </row>
    <row r="3171" spans="12:15" x14ac:dyDescent="0.15">
      <c r="L3171" s="6">
        <v>40952</v>
      </c>
      <c r="M3171">
        <v>0</v>
      </c>
      <c r="N3171">
        <f t="shared" si="53"/>
        <v>0.72929499294469025</v>
      </c>
      <c r="O3171">
        <f>VLOOKUP(L3171,'RTY Prices'!$A$1:$G$4152,7,1)</f>
        <v>824.80999799999995</v>
      </c>
    </row>
    <row r="3172" spans="12:15" x14ac:dyDescent="0.15">
      <c r="L3172" s="6">
        <v>40953</v>
      </c>
      <c r="M3172">
        <v>0</v>
      </c>
      <c r="N3172">
        <f t="shared" si="53"/>
        <v>0.72929499294469025</v>
      </c>
      <c r="O3172">
        <f>VLOOKUP(L3172,'RTY Prices'!$A$1:$G$4152,7,1)</f>
        <v>820.65002400000003</v>
      </c>
    </row>
    <row r="3173" spans="12:15" x14ac:dyDescent="0.15">
      <c r="L3173" s="6">
        <v>40954</v>
      </c>
      <c r="M3173">
        <v>0</v>
      </c>
      <c r="N3173">
        <f t="shared" si="53"/>
        <v>0.72929499294469025</v>
      </c>
      <c r="O3173">
        <f>VLOOKUP(L3173,'RTY Prices'!$A$1:$G$4152,7,1)</f>
        <v>813.97997999999995</v>
      </c>
    </row>
    <row r="3174" spans="12:15" x14ac:dyDescent="0.15">
      <c r="L3174" s="6">
        <v>40955</v>
      </c>
      <c r="M3174">
        <v>0</v>
      </c>
      <c r="N3174">
        <f t="shared" si="53"/>
        <v>0.72929499294469025</v>
      </c>
      <c r="O3174">
        <f>VLOOKUP(L3174,'RTY Prices'!$A$1:$G$4152,7,1)</f>
        <v>829.96002199999998</v>
      </c>
    </row>
    <row r="3175" spans="12:15" x14ac:dyDescent="0.15">
      <c r="L3175" s="6">
        <v>40956</v>
      </c>
      <c r="M3175">
        <v>0</v>
      </c>
      <c r="N3175">
        <f t="shared" si="53"/>
        <v>0.72929499294469025</v>
      </c>
      <c r="O3175">
        <f>VLOOKUP(L3175,'RTY Prices'!$A$1:$G$4152,7,1)</f>
        <v>828.67999299999997</v>
      </c>
    </row>
    <row r="3176" spans="12:15" x14ac:dyDescent="0.15">
      <c r="L3176" s="6">
        <v>40959</v>
      </c>
      <c r="M3176">
        <v>0</v>
      </c>
      <c r="N3176">
        <f t="shared" si="53"/>
        <v>0.72929499294469025</v>
      </c>
      <c r="O3176">
        <f>VLOOKUP(L3176,'RTY Prices'!$A$1:$G$4152,7,1)</f>
        <v>828.67999299999997</v>
      </c>
    </row>
    <row r="3177" spans="12:15" x14ac:dyDescent="0.15">
      <c r="L3177" s="6">
        <v>40960</v>
      </c>
      <c r="M3177">
        <v>0</v>
      </c>
      <c r="N3177">
        <f t="shared" si="53"/>
        <v>0.72929499294469025</v>
      </c>
      <c r="O3177">
        <f>VLOOKUP(L3177,'RTY Prices'!$A$1:$G$4152,7,1)</f>
        <v>823.20001200000002</v>
      </c>
    </row>
    <row r="3178" spans="12:15" x14ac:dyDescent="0.15">
      <c r="L3178" s="6">
        <v>40961</v>
      </c>
      <c r="M3178">
        <v>0</v>
      </c>
      <c r="N3178">
        <f t="shared" si="53"/>
        <v>0.72929499294469025</v>
      </c>
      <c r="O3178">
        <f>VLOOKUP(L3178,'RTY Prices'!$A$1:$G$4152,7,1)</f>
        <v>816.5</v>
      </c>
    </row>
    <row r="3179" spans="12:15" x14ac:dyDescent="0.15">
      <c r="L3179" s="6">
        <v>40962</v>
      </c>
      <c r="M3179">
        <v>0</v>
      </c>
      <c r="N3179">
        <f t="shared" si="53"/>
        <v>0.72929499294469025</v>
      </c>
      <c r="O3179">
        <f>VLOOKUP(L3179,'RTY Prices'!$A$1:$G$4152,7,1)</f>
        <v>829.22997999999995</v>
      </c>
    </row>
    <row r="3180" spans="12:15" x14ac:dyDescent="0.15">
      <c r="L3180" s="6">
        <v>40963</v>
      </c>
      <c r="M3180">
        <v>0</v>
      </c>
      <c r="N3180">
        <f t="shared" si="53"/>
        <v>0.72929499294469025</v>
      </c>
      <c r="O3180">
        <f>VLOOKUP(L3180,'RTY Prices'!$A$1:$G$4152,7,1)</f>
        <v>826.919983</v>
      </c>
    </row>
    <row r="3181" spans="12:15" x14ac:dyDescent="0.15">
      <c r="L3181" s="6">
        <v>40966</v>
      </c>
      <c r="M3181">
        <v>0</v>
      </c>
      <c r="N3181">
        <f t="shared" si="53"/>
        <v>0.72929499294469025</v>
      </c>
      <c r="O3181">
        <f>VLOOKUP(L3181,'RTY Prices'!$A$1:$G$4152,7,1)</f>
        <v>826.65997300000004</v>
      </c>
    </row>
    <row r="3182" spans="12:15" x14ac:dyDescent="0.15">
      <c r="L3182" s="6">
        <v>40967</v>
      </c>
      <c r="M3182">
        <v>0</v>
      </c>
      <c r="N3182">
        <f t="shared" si="53"/>
        <v>0.72929499294469025</v>
      </c>
      <c r="O3182">
        <f>VLOOKUP(L3182,'RTY Prices'!$A$1:$G$4152,7,1)</f>
        <v>823.79998799999998</v>
      </c>
    </row>
    <row r="3183" spans="12:15" x14ac:dyDescent="0.15">
      <c r="L3183" s="6">
        <v>40968</v>
      </c>
      <c r="M3183">
        <v>0</v>
      </c>
      <c r="N3183">
        <f t="shared" si="53"/>
        <v>0.72929499294469025</v>
      </c>
      <c r="O3183">
        <f>VLOOKUP(L3183,'RTY Prices'!$A$1:$G$4152,7,1)</f>
        <v>810.94000200000005</v>
      </c>
    </row>
    <row r="3184" spans="12:15" x14ac:dyDescent="0.15">
      <c r="L3184" s="6">
        <v>40969</v>
      </c>
      <c r="M3184">
        <v>0</v>
      </c>
      <c r="N3184">
        <f t="shared" si="53"/>
        <v>0.72929499294469025</v>
      </c>
      <c r="O3184">
        <f>VLOOKUP(L3184,'RTY Prices'!$A$1:$G$4152,7,1)</f>
        <v>815.21997099999999</v>
      </c>
    </row>
    <row r="3185" spans="12:15" x14ac:dyDescent="0.15">
      <c r="L3185" s="6">
        <v>40970</v>
      </c>
      <c r="M3185">
        <v>0</v>
      </c>
      <c r="N3185">
        <f t="shared" si="53"/>
        <v>0.72929499294469025</v>
      </c>
      <c r="O3185">
        <f>VLOOKUP(L3185,'RTY Prices'!$A$1:$G$4152,7,1)</f>
        <v>802.419983</v>
      </c>
    </row>
    <row r="3186" spans="12:15" x14ac:dyDescent="0.15">
      <c r="L3186" s="6">
        <v>40973</v>
      </c>
      <c r="M3186">
        <v>0</v>
      </c>
      <c r="N3186">
        <f t="shared" si="53"/>
        <v>0.72929499294469025</v>
      </c>
      <c r="O3186">
        <f>VLOOKUP(L3186,'RTY Prices'!$A$1:$G$4152,7,1)</f>
        <v>803.65002400000003</v>
      </c>
    </row>
    <row r="3187" spans="12:15" x14ac:dyDescent="0.15">
      <c r="L3187" s="6">
        <v>40974</v>
      </c>
      <c r="M3187">
        <v>0</v>
      </c>
      <c r="N3187">
        <f t="shared" si="53"/>
        <v>0.72929499294469025</v>
      </c>
      <c r="O3187">
        <f>VLOOKUP(L3187,'RTY Prices'!$A$1:$G$4152,7,1)</f>
        <v>787.09002699999996</v>
      </c>
    </row>
    <row r="3188" spans="12:15" x14ac:dyDescent="0.15">
      <c r="L3188" s="6">
        <v>40975</v>
      </c>
      <c r="M3188">
        <v>0</v>
      </c>
      <c r="N3188">
        <f t="shared" si="53"/>
        <v>0.72929499294469025</v>
      </c>
      <c r="O3188">
        <f>VLOOKUP(L3188,'RTY Prices'!$A$1:$G$4152,7,1)</f>
        <v>795.95001200000002</v>
      </c>
    </row>
    <row r="3189" spans="12:15" x14ac:dyDescent="0.15">
      <c r="L3189" s="6">
        <v>40976</v>
      </c>
      <c r="M3189">
        <v>0</v>
      </c>
      <c r="N3189">
        <f t="shared" si="53"/>
        <v>0.72929499294469025</v>
      </c>
      <c r="O3189">
        <f>VLOOKUP(L3189,'RTY Prices'!$A$1:$G$4152,7,1)</f>
        <v>806.34002699999996</v>
      </c>
    </row>
    <row r="3190" spans="12:15" x14ac:dyDescent="0.15">
      <c r="L3190" s="6">
        <v>40977</v>
      </c>
      <c r="M3190">
        <v>0</v>
      </c>
      <c r="N3190">
        <f t="shared" si="53"/>
        <v>0.72929499294469025</v>
      </c>
      <c r="O3190">
        <f>VLOOKUP(L3190,'RTY Prices'!$A$1:$G$4152,7,1)</f>
        <v>817</v>
      </c>
    </row>
    <row r="3191" spans="12:15" x14ac:dyDescent="0.15">
      <c r="L3191" s="6">
        <v>40980</v>
      </c>
      <c r="M3191">
        <v>0</v>
      </c>
      <c r="N3191">
        <f t="shared" si="53"/>
        <v>0.72929499294469025</v>
      </c>
      <c r="O3191">
        <f>VLOOKUP(L3191,'RTY Prices'!$A$1:$G$4152,7,1)</f>
        <v>814.28997800000002</v>
      </c>
    </row>
    <row r="3192" spans="12:15" x14ac:dyDescent="0.15">
      <c r="L3192" s="6">
        <v>40981</v>
      </c>
      <c r="M3192">
        <v>0</v>
      </c>
      <c r="N3192">
        <f t="shared" si="53"/>
        <v>0.72929499294469025</v>
      </c>
      <c r="O3192">
        <f>VLOOKUP(L3192,'RTY Prices'!$A$1:$G$4152,7,1)</f>
        <v>831.22997999999995</v>
      </c>
    </row>
    <row r="3193" spans="12:15" x14ac:dyDescent="0.15">
      <c r="L3193" s="6">
        <v>40982</v>
      </c>
      <c r="M3193">
        <v>0</v>
      </c>
      <c r="N3193">
        <f t="shared" si="53"/>
        <v>0.72929499294469025</v>
      </c>
      <c r="O3193">
        <f>VLOOKUP(L3193,'RTY Prices'!$A$1:$G$4152,7,1)</f>
        <v>823.40002400000003</v>
      </c>
    </row>
    <row r="3194" spans="12:15" x14ac:dyDescent="0.15">
      <c r="L3194" s="6">
        <v>40983</v>
      </c>
      <c r="M3194">
        <v>0</v>
      </c>
      <c r="N3194">
        <f t="shared" si="53"/>
        <v>0.72929499294469025</v>
      </c>
      <c r="O3194">
        <f>VLOOKUP(L3194,'RTY Prices'!$A$1:$G$4152,7,1)</f>
        <v>831.46002199999998</v>
      </c>
    </row>
    <row r="3195" spans="12:15" x14ac:dyDescent="0.15">
      <c r="L3195" s="6">
        <v>40984</v>
      </c>
      <c r="M3195">
        <v>-1.53949554534327E-3</v>
      </c>
      <c r="N3195">
        <f t="shared" si="53"/>
        <v>0.72775549739934697</v>
      </c>
      <c r="O3195">
        <f>VLOOKUP(L3195,'RTY Prices'!$A$1:$G$4152,7,1)</f>
        <v>830.17999299999997</v>
      </c>
    </row>
    <row r="3196" spans="12:15" x14ac:dyDescent="0.15">
      <c r="L3196" s="6">
        <v>40987</v>
      </c>
      <c r="M3196">
        <v>9.1426281818382995E-3</v>
      </c>
      <c r="N3196">
        <f t="shared" si="53"/>
        <v>0.73689812558118528</v>
      </c>
      <c r="O3196">
        <f>VLOOKUP(L3196,'RTY Prices'!$A$1:$G$4152,7,1)</f>
        <v>837.77002000000005</v>
      </c>
    </row>
    <row r="3197" spans="12:15" x14ac:dyDescent="0.15">
      <c r="L3197" s="6">
        <v>40988</v>
      </c>
      <c r="M3197">
        <v>-1.0181827704935E-2</v>
      </c>
      <c r="N3197">
        <f t="shared" si="53"/>
        <v>0.72671629787625025</v>
      </c>
      <c r="O3197">
        <f>VLOOKUP(L3197,'RTY Prices'!$A$1:$G$4152,7,1)</f>
        <v>829.23999000000003</v>
      </c>
    </row>
    <row r="3198" spans="12:15" x14ac:dyDescent="0.15">
      <c r="L3198" s="6">
        <v>40989</v>
      </c>
      <c r="M3198">
        <v>8.2001954584942605E-4</v>
      </c>
      <c r="N3198">
        <f t="shared" si="53"/>
        <v>0.72753631742209968</v>
      </c>
      <c r="O3198">
        <f>VLOOKUP(L3198,'RTY Prices'!$A$1:$G$4152,7,1)</f>
        <v>829.919983</v>
      </c>
    </row>
    <row r="3199" spans="12:15" x14ac:dyDescent="0.15">
      <c r="L3199" s="6">
        <v>40990</v>
      </c>
      <c r="M3199">
        <v>-1.02178296386435E-2</v>
      </c>
      <c r="N3199">
        <f t="shared" si="53"/>
        <v>0.71731848778345619</v>
      </c>
      <c r="O3199">
        <f>VLOOKUP(L3199,'RTY Prices'!$A$1:$G$4152,7,1)</f>
        <v>821.44000200000005</v>
      </c>
    </row>
    <row r="3200" spans="12:15" x14ac:dyDescent="0.15">
      <c r="L3200" s="6">
        <v>40991</v>
      </c>
      <c r="M3200">
        <v>1.04572786558791E-2</v>
      </c>
      <c r="N3200">
        <f t="shared" si="53"/>
        <v>0.72777576643933528</v>
      </c>
      <c r="O3200">
        <f>VLOOKUP(L3200,'RTY Prices'!$A$1:$G$4152,7,1)</f>
        <v>830.03002900000001</v>
      </c>
    </row>
    <row r="3201" spans="12:15" x14ac:dyDescent="0.15">
      <c r="L3201" s="6">
        <v>40994</v>
      </c>
      <c r="M3201">
        <v>1.93968596767479E-2</v>
      </c>
      <c r="N3201">
        <f t="shared" si="53"/>
        <v>0.74717262611608315</v>
      </c>
      <c r="O3201">
        <f>VLOOKUP(L3201,'RTY Prices'!$A$1:$G$4152,7,1)</f>
        <v>846.13000499999998</v>
      </c>
    </row>
    <row r="3202" spans="12:15" x14ac:dyDescent="0.15">
      <c r="L3202" s="6">
        <v>40995</v>
      </c>
      <c r="M3202">
        <v>-7.2684161578693198E-3</v>
      </c>
      <c r="N3202">
        <f t="shared" si="53"/>
        <v>0.73990420995821382</v>
      </c>
      <c r="O3202">
        <f>VLOOKUP(L3202,'RTY Prices'!$A$1:$G$4152,7,1)</f>
        <v>839.97997999999995</v>
      </c>
    </row>
    <row r="3203" spans="12:15" x14ac:dyDescent="0.15">
      <c r="L3203" s="6">
        <v>40996</v>
      </c>
      <c r="M3203">
        <v>-6.5834521437045899E-3</v>
      </c>
      <c r="N3203">
        <f t="shared" si="53"/>
        <v>0.73332075781450923</v>
      </c>
      <c r="O3203">
        <f>VLOOKUP(L3203,'RTY Prices'!$A$1:$G$4152,7,1)</f>
        <v>834.45001200000002</v>
      </c>
    </row>
    <row r="3204" spans="12:15" x14ac:dyDescent="0.15">
      <c r="L3204" s="6">
        <v>40997</v>
      </c>
      <c r="M3204">
        <v>-2.6724680543237498E-3</v>
      </c>
      <c r="N3204">
        <f t="shared" si="53"/>
        <v>0.73064828976018548</v>
      </c>
      <c r="O3204">
        <f>VLOOKUP(L3204,'RTY Prices'!$A$1:$G$4152,7,1)</f>
        <v>832.21997099999999</v>
      </c>
    </row>
    <row r="3205" spans="12:15" x14ac:dyDescent="0.15">
      <c r="L3205" s="6">
        <v>40998</v>
      </c>
      <c r="M3205">
        <v>-2.3070619150041801E-3</v>
      </c>
      <c r="N3205">
        <f t="shared" si="53"/>
        <v>0.72834122784518129</v>
      </c>
      <c r="O3205">
        <f>VLOOKUP(L3205,'RTY Prices'!$A$1:$G$4152,7,1)</f>
        <v>830.29998799999998</v>
      </c>
    </row>
    <row r="3206" spans="12:15" x14ac:dyDescent="0.15">
      <c r="L3206" s="6">
        <v>41001</v>
      </c>
      <c r="M3206">
        <v>1.24413069364033E-2</v>
      </c>
      <c r="N3206">
        <f t="shared" si="53"/>
        <v>0.74078253478158462</v>
      </c>
      <c r="O3206">
        <f>VLOOKUP(L3206,'RTY Prices'!$A$1:$G$4152,7,1)</f>
        <v>840.63000499999998</v>
      </c>
    </row>
    <row r="3207" spans="12:15" x14ac:dyDescent="0.15">
      <c r="L3207" s="6">
        <v>41002</v>
      </c>
      <c r="M3207">
        <v>-6.9352949161027803E-3</v>
      </c>
      <c r="N3207">
        <f t="shared" si="53"/>
        <v>0.73384723986548184</v>
      </c>
      <c r="O3207">
        <f>VLOOKUP(L3207,'RTY Prices'!$A$1:$G$4152,7,1)</f>
        <v>834.79998799999998</v>
      </c>
    </row>
    <row r="3208" spans="12:15" x14ac:dyDescent="0.15">
      <c r="L3208" s="6">
        <v>41003</v>
      </c>
      <c r="M3208">
        <v>-1.40164393665516E-2</v>
      </c>
      <c r="N3208">
        <f t="shared" si="53"/>
        <v>0.71983080049893022</v>
      </c>
      <c r="O3208">
        <f>VLOOKUP(L3208,'RTY Prices'!$A$1:$G$4152,7,1)</f>
        <v>820.38000499999998</v>
      </c>
    </row>
    <row r="3209" spans="12:15" x14ac:dyDescent="0.15">
      <c r="L3209" s="6">
        <v>41004</v>
      </c>
      <c r="M3209">
        <v>0</v>
      </c>
      <c r="N3209">
        <f t="shared" si="53"/>
        <v>0.71983080049893022</v>
      </c>
      <c r="O3209">
        <f>VLOOKUP(L3209,'RTY Prices'!$A$1:$G$4152,7,1)</f>
        <v>818.17999299999997</v>
      </c>
    </row>
    <row r="3210" spans="12:15" x14ac:dyDescent="0.15">
      <c r="L3210" s="6">
        <v>41005</v>
      </c>
      <c r="M3210">
        <v>0</v>
      </c>
      <c r="N3210">
        <f t="shared" si="53"/>
        <v>0.71983080049893022</v>
      </c>
      <c r="O3210">
        <f>VLOOKUP(L3210,'RTY Prices'!$A$1:$G$4152,7,1)</f>
        <v>818.17999299999997</v>
      </c>
    </row>
    <row r="3211" spans="12:15" x14ac:dyDescent="0.15">
      <c r="L3211" s="6">
        <v>41008</v>
      </c>
      <c r="M3211">
        <v>0</v>
      </c>
      <c r="N3211">
        <f t="shared" si="53"/>
        <v>0.71983080049893022</v>
      </c>
      <c r="O3211">
        <f>VLOOKUP(L3211,'RTY Prices'!$A$1:$G$4152,7,1)</f>
        <v>803.46002199999998</v>
      </c>
    </row>
    <row r="3212" spans="12:15" x14ac:dyDescent="0.15">
      <c r="L3212" s="6">
        <v>41009</v>
      </c>
      <c r="M3212">
        <v>2.4033551727854201E-2</v>
      </c>
      <c r="N3212">
        <f t="shared" ref="N3212:N3275" si="54">M3212+N3211</f>
        <v>0.74386435222678438</v>
      </c>
      <c r="O3212">
        <f>VLOOKUP(L3212,'RTY Prices'!$A$1:$G$4152,7,1)</f>
        <v>784.15002400000003</v>
      </c>
    </row>
    <row r="3213" spans="12:15" x14ac:dyDescent="0.15">
      <c r="L3213" s="6">
        <v>41010</v>
      </c>
      <c r="M3213">
        <v>-1.53167394342896E-2</v>
      </c>
      <c r="N3213">
        <f t="shared" si="54"/>
        <v>0.7285476127924948</v>
      </c>
      <c r="O3213">
        <f>VLOOKUP(L3213,'RTY Prices'!$A$1:$G$4152,7,1)</f>
        <v>796.59002699999996</v>
      </c>
    </row>
    <row r="3214" spans="12:15" x14ac:dyDescent="0.15">
      <c r="L3214" s="6">
        <v>41011</v>
      </c>
      <c r="M3214">
        <v>0</v>
      </c>
      <c r="N3214">
        <f t="shared" si="54"/>
        <v>0.7285476127924948</v>
      </c>
      <c r="O3214">
        <f>VLOOKUP(L3214,'RTY Prices'!$A$1:$G$4152,7,1)</f>
        <v>808.59002699999996</v>
      </c>
    </row>
    <row r="3215" spans="12:15" x14ac:dyDescent="0.15">
      <c r="L3215" s="6">
        <v>41012</v>
      </c>
      <c r="M3215">
        <v>0</v>
      </c>
      <c r="N3215">
        <f t="shared" si="54"/>
        <v>0.7285476127924948</v>
      </c>
      <c r="O3215">
        <f>VLOOKUP(L3215,'RTY Prices'!$A$1:$G$4152,7,1)</f>
        <v>796.28997800000002</v>
      </c>
    </row>
    <row r="3216" spans="12:15" x14ac:dyDescent="0.15">
      <c r="L3216" s="6">
        <v>41015</v>
      </c>
      <c r="M3216">
        <v>0</v>
      </c>
      <c r="N3216">
        <f t="shared" si="54"/>
        <v>0.7285476127924948</v>
      </c>
      <c r="O3216">
        <f>VLOOKUP(L3216,'RTY Prices'!$A$1:$G$4152,7,1)</f>
        <v>798.080017</v>
      </c>
    </row>
    <row r="3217" spans="12:15" x14ac:dyDescent="0.15">
      <c r="L3217" s="6">
        <v>41016</v>
      </c>
      <c r="M3217">
        <v>0</v>
      </c>
      <c r="N3217">
        <f t="shared" si="54"/>
        <v>0.7285476127924948</v>
      </c>
      <c r="O3217">
        <f>VLOOKUP(L3217,'RTY Prices'!$A$1:$G$4152,7,1)</f>
        <v>810.63000499999998</v>
      </c>
    </row>
    <row r="3218" spans="12:15" x14ac:dyDescent="0.15">
      <c r="L3218" s="6">
        <v>41017</v>
      </c>
      <c r="M3218">
        <v>0</v>
      </c>
      <c r="N3218">
        <f t="shared" si="54"/>
        <v>0.7285476127924948</v>
      </c>
      <c r="O3218">
        <f>VLOOKUP(L3218,'RTY Prices'!$A$1:$G$4152,7,1)</f>
        <v>803.32000700000003</v>
      </c>
    </row>
    <row r="3219" spans="12:15" x14ac:dyDescent="0.15">
      <c r="L3219" s="6">
        <v>41018</v>
      </c>
      <c r="M3219">
        <v>0</v>
      </c>
      <c r="N3219">
        <f t="shared" si="54"/>
        <v>0.7285476127924948</v>
      </c>
      <c r="O3219">
        <f>VLOOKUP(L3219,'RTY Prices'!$A$1:$G$4152,7,1)</f>
        <v>798.90002400000003</v>
      </c>
    </row>
    <row r="3220" spans="12:15" x14ac:dyDescent="0.15">
      <c r="L3220" s="6">
        <v>41019</v>
      </c>
      <c r="M3220">
        <v>0</v>
      </c>
      <c r="N3220">
        <f t="shared" si="54"/>
        <v>0.7285476127924948</v>
      </c>
      <c r="O3220">
        <f>VLOOKUP(L3220,'RTY Prices'!$A$1:$G$4152,7,1)</f>
        <v>804.04998799999998</v>
      </c>
    </row>
    <row r="3221" spans="12:15" x14ac:dyDescent="0.15">
      <c r="L3221" s="6">
        <v>41022</v>
      </c>
      <c r="M3221">
        <v>0</v>
      </c>
      <c r="N3221">
        <f t="shared" si="54"/>
        <v>0.7285476127924948</v>
      </c>
      <c r="O3221">
        <f>VLOOKUP(L3221,'RTY Prices'!$A$1:$G$4152,7,1)</f>
        <v>791.84997599999997</v>
      </c>
    </row>
    <row r="3222" spans="12:15" x14ac:dyDescent="0.15">
      <c r="L3222" s="6">
        <v>41023</v>
      </c>
      <c r="M3222">
        <v>0</v>
      </c>
      <c r="N3222">
        <f t="shared" si="54"/>
        <v>0.7285476127924948</v>
      </c>
      <c r="O3222">
        <f>VLOOKUP(L3222,'RTY Prices'!$A$1:$G$4152,7,1)</f>
        <v>798.04998799999998</v>
      </c>
    </row>
    <row r="3223" spans="12:15" x14ac:dyDescent="0.15">
      <c r="L3223" s="6">
        <v>41024</v>
      </c>
      <c r="M3223">
        <v>0</v>
      </c>
      <c r="N3223">
        <f t="shared" si="54"/>
        <v>0.7285476127924948</v>
      </c>
      <c r="O3223">
        <f>VLOOKUP(L3223,'RTY Prices'!$A$1:$G$4152,7,1)</f>
        <v>812.11999500000002</v>
      </c>
    </row>
    <row r="3224" spans="12:15" x14ac:dyDescent="0.15">
      <c r="L3224" s="6">
        <v>41025</v>
      </c>
      <c r="M3224">
        <v>0</v>
      </c>
      <c r="N3224">
        <f t="shared" si="54"/>
        <v>0.7285476127924948</v>
      </c>
      <c r="O3224">
        <f>VLOOKUP(L3224,'RTY Prices'!$A$1:$G$4152,7,1)</f>
        <v>818.330017</v>
      </c>
    </row>
    <row r="3225" spans="12:15" x14ac:dyDescent="0.15">
      <c r="L3225" s="6">
        <v>41026</v>
      </c>
      <c r="M3225">
        <v>0</v>
      </c>
      <c r="N3225">
        <f t="shared" si="54"/>
        <v>0.7285476127924948</v>
      </c>
      <c r="O3225">
        <f>VLOOKUP(L3225,'RTY Prices'!$A$1:$G$4152,7,1)</f>
        <v>825.46997099999999</v>
      </c>
    </row>
    <row r="3226" spans="12:15" x14ac:dyDescent="0.15">
      <c r="L3226" s="6">
        <v>41029</v>
      </c>
      <c r="M3226">
        <v>0</v>
      </c>
      <c r="N3226">
        <f t="shared" si="54"/>
        <v>0.7285476127924948</v>
      </c>
      <c r="O3226">
        <f>VLOOKUP(L3226,'RTY Prices'!$A$1:$G$4152,7,1)</f>
        <v>816.88000499999998</v>
      </c>
    </row>
    <row r="3227" spans="12:15" x14ac:dyDescent="0.15">
      <c r="L3227" s="6">
        <v>41030</v>
      </c>
      <c r="M3227">
        <v>0</v>
      </c>
      <c r="N3227">
        <f t="shared" si="54"/>
        <v>0.7285476127924948</v>
      </c>
      <c r="O3227">
        <f>VLOOKUP(L3227,'RTY Prices'!$A$1:$G$4152,7,1)</f>
        <v>815.89001499999995</v>
      </c>
    </row>
    <row r="3228" spans="12:15" x14ac:dyDescent="0.15">
      <c r="L3228" s="6">
        <v>41031</v>
      </c>
      <c r="M3228">
        <v>0</v>
      </c>
      <c r="N3228">
        <f t="shared" si="54"/>
        <v>0.7285476127924948</v>
      </c>
      <c r="O3228">
        <f>VLOOKUP(L3228,'RTY Prices'!$A$1:$G$4152,7,1)</f>
        <v>818.59997599999997</v>
      </c>
    </row>
    <row r="3229" spans="12:15" x14ac:dyDescent="0.15">
      <c r="L3229" s="6">
        <v>41032</v>
      </c>
      <c r="M3229">
        <v>0</v>
      </c>
      <c r="N3229">
        <f t="shared" si="54"/>
        <v>0.7285476127924948</v>
      </c>
      <c r="O3229">
        <f>VLOOKUP(L3229,'RTY Prices'!$A$1:$G$4152,7,1)</f>
        <v>806.59002699999996</v>
      </c>
    </row>
    <row r="3230" spans="12:15" x14ac:dyDescent="0.15">
      <c r="L3230" s="6">
        <v>41033</v>
      </c>
      <c r="M3230">
        <v>0</v>
      </c>
      <c r="N3230">
        <f t="shared" si="54"/>
        <v>0.7285476127924948</v>
      </c>
      <c r="O3230">
        <f>VLOOKUP(L3230,'RTY Prices'!$A$1:$G$4152,7,1)</f>
        <v>791.84002699999996</v>
      </c>
    </row>
    <row r="3231" spans="12:15" x14ac:dyDescent="0.15">
      <c r="L3231" s="6">
        <v>41036</v>
      </c>
      <c r="M3231">
        <v>0</v>
      </c>
      <c r="N3231">
        <f t="shared" si="54"/>
        <v>0.7285476127924948</v>
      </c>
      <c r="O3231">
        <f>VLOOKUP(L3231,'RTY Prices'!$A$1:$G$4152,7,1)</f>
        <v>793.80999799999995</v>
      </c>
    </row>
    <row r="3232" spans="12:15" x14ac:dyDescent="0.15">
      <c r="L3232" s="6">
        <v>41037</v>
      </c>
      <c r="M3232">
        <v>0</v>
      </c>
      <c r="N3232">
        <f t="shared" si="54"/>
        <v>0.7285476127924948</v>
      </c>
      <c r="O3232">
        <f>VLOOKUP(L3232,'RTY Prices'!$A$1:$G$4152,7,1)</f>
        <v>793.05999799999995</v>
      </c>
    </row>
    <row r="3233" spans="12:15" x14ac:dyDescent="0.15">
      <c r="L3233" s="6">
        <v>41038</v>
      </c>
      <c r="M3233">
        <v>0</v>
      </c>
      <c r="N3233">
        <f t="shared" si="54"/>
        <v>0.7285476127924948</v>
      </c>
      <c r="O3233">
        <f>VLOOKUP(L3233,'RTY Prices'!$A$1:$G$4152,7,1)</f>
        <v>788.919983</v>
      </c>
    </row>
    <row r="3234" spans="12:15" x14ac:dyDescent="0.15">
      <c r="L3234" s="6">
        <v>41039</v>
      </c>
      <c r="M3234">
        <v>0</v>
      </c>
      <c r="N3234">
        <f t="shared" si="54"/>
        <v>0.7285476127924948</v>
      </c>
      <c r="O3234">
        <f>VLOOKUP(L3234,'RTY Prices'!$A$1:$G$4152,7,1)</f>
        <v>791.75</v>
      </c>
    </row>
    <row r="3235" spans="12:15" x14ac:dyDescent="0.15">
      <c r="L3235" s="6">
        <v>41040</v>
      </c>
      <c r="M3235">
        <v>0</v>
      </c>
      <c r="N3235">
        <f t="shared" si="54"/>
        <v>0.7285476127924948</v>
      </c>
      <c r="O3235">
        <f>VLOOKUP(L3235,'RTY Prices'!$A$1:$G$4152,7,1)</f>
        <v>790.05999799999995</v>
      </c>
    </row>
    <row r="3236" spans="12:15" x14ac:dyDescent="0.15">
      <c r="L3236" s="6">
        <v>41043</v>
      </c>
      <c r="M3236">
        <v>0</v>
      </c>
      <c r="N3236">
        <f t="shared" si="54"/>
        <v>0.7285476127924948</v>
      </c>
      <c r="O3236">
        <f>VLOOKUP(L3236,'RTY Prices'!$A$1:$G$4152,7,1)</f>
        <v>778.95001200000002</v>
      </c>
    </row>
    <row r="3237" spans="12:15" x14ac:dyDescent="0.15">
      <c r="L3237" s="6">
        <v>41044</v>
      </c>
      <c r="M3237">
        <v>0</v>
      </c>
      <c r="N3237">
        <f t="shared" si="54"/>
        <v>0.7285476127924948</v>
      </c>
      <c r="O3237">
        <f>VLOOKUP(L3237,'RTY Prices'!$A$1:$G$4152,7,1)</f>
        <v>777.35998500000005</v>
      </c>
    </row>
    <row r="3238" spans="12:15" x14ac:dyDescent="0.15">
      <c r="L3238" s="6">
        <v>41045</v>
      </c>
      <c r="M3238">
        <v>0</v>
      </c>
      <c r="N3238">
        <f t="shared" si="54"/>
        <v>0.7285476127924948</v>
      </c>
      <c r="O3238">
        <f>VLOOKUP(L3238,'RTY Prices'!$A$1:$G$4152,7,1)</f>
        <v>772.10998500000005</v>
      </c>
    </row>
    <row r="3239" spans="12:15" x14ac:dyDescent="0.15">
      <c r="L3239" s="6">
        <v>41046</v>
      </c>
      <c r="M3239">
        <v>0</v>
      </c>
      <c r="N3239">
        <f t="shared" si="54"/>
        <v>0.7285476127924948</v>
      </c>
      <c r="O3239">
        <f>VLOOKUP(L3239,'RTY Prices'!$A$1:$G$4152,7,1)</f>
        <v>754.330017</v>
      </c>
    </row>
    <row r="3240" spans="12:15" x14ac:dyDescent="0.15">
      <c r="L3240" s="6">
        <v>41047</v>
      </c>
      <c r="M3240">
        <v>0</v>
      </c>
      <c r="N3240">
        <f t="shared" si="54"/>
        <v>0.7285476127924948</v>
      </c>
      <c r="O3240">
        <f>VLOOKUP(L3240,'RTY Prices'!$A$1:$G$4152,7,1)</f>
        <v>747.21002199999998</v>
      </c>
    </row>
    <row r="3241" spans="12:15" x14ac:dyDescent="0.15">
      <c r="L3241" s="6">
        <v>41050</v>
      </c>
      <c r="M3241">
        <v>0</v>
      </c>
      <c r="N3241">
        <f t="shared" si="54"/>
        <v>0.7285476127924948</v>
      </c>
      <c r="O3241">
        <f>VLOOKUP(L3241,'RTY Prices'!$A$1:$G$4152,7,1)</f>
        <v>764.64001499999995</v>
      </c>
    </row>
    <row r="3242" spans="12:15" x14ac:dyDescent="0.15">
      <c r="L3242" s="6">
        <v>41051</v>
      </c>
      <c r="M3242">
        <v>0</v>
      </c>
      <c r="N3242">
        <f t="shared" si="54"/>
        <v>0.7285476127924948</v>
      </c>
      <c r="O3242">
        <f>VLOOKUP(L3242,'RTY Prices'!$A$1:$G$4152,7,1)</f>
        <v>759.63000499999998</v>
      </c>
    </row>
    <row r="3243" spans="12:15" x14ac:dyDescent="0.15">
      <c r="L3243" s="6">
        <v>41052</v>
      </c>
      <c r="M3243">
        <v>0</v>
      </c>
      <c r="N3243">
        <f t="shared" si="54"/>
        <v>0.7285476127924948</v>
      </c>
      <c r="O3243">
        <f>VLOOKUP(L3243,'RTY Prices'!$A$1:$G$4152,7,1)</f>
        <v>765.169983</v>
      </c>
    </row>
    <row r="3244" spans="12:15" x14ac:dyDescent="0.15">
      <c r="L3244" s="6">
        <v>41053</v>
      </c>
      <c r="M3244">
        <v>0</v>
      </c>
      <c r="N3244">
        <f t="shared" si="54"/>
        <v>0.7285476127924948</v>
      </c>
      <c r="O3244">
        <f>VLOOKUP(L3244,'RTY Prices'!$A$1:$G$4152,7,1)</f>
        <v>766.57000700000003</v>
      </c>
    </row>
    <row r="3245" spans="12:15" x14ac:dyDescent="0.15">
      <c r="L3245" s="6">
        <v>41054</v>
      </c>
      <c r="M3245">
        <v>0</v>
      </c>
      <c r="N3245">
        <f t="shared" si="54"/>
        <v>0.7285476127924948</v>
      </c>
      <c r="O3245">
        <f>VLOOKUP(L3245,'RTY Prices'!$A$1:$G$4152,7,1)</f>
        <v>766.40997300000004</v>
      </c>
    </row>
    <row r="3246" spans="12:15" x14ac:dyDescent="0.15">
      <c r="L3246" s="6">
        <v>41057</v>
      </c>
      <c r="M3246">
        <v>0</v>
      </c>
      <c r="N3246">
        <f t="shared" si="54"/>
        <v>0.7285476127924948</v>
      </c>
      <c r="O3246">
        <f>VLOOKUP(L3246,'RTY Prices'!$A$1:$G$4152,7,1)</f>
        <v>766.40997300000004</v>
      </c>
    </row>
    <row r="3247" spans="12:15" x14ac:dyDescent="0.15">
      <c r="L3247" s="6">
        <v>41058</v>
      </c>
      <c r="M3247">
        <v>0</v>
      </c>
      <c r="N3247">
        <f t="shared" si="54"/>
        <v>0.7285476127924948</v>
      </c>
      <c r="O3247">
        <f>VLOOKUP(L3247,'RTY Prices'!$A$1:$G$4152,7,1)</f>
        <v>777.15997300000004</v>
      </c>
    </row>
    <row r="3248" spans="12:15" x14ac:dyDescent="0.15">
      <c r="L3248" s="6">
        <v>41059</v>
      </c>
      <c r="M3248">
        <v>0</v>
      </c>
      <c r="N3248">
        <f t="shared" si="54"/>
        <v>0.7285476127924948</v>
      </c>
      <c r="O3248">
        <f>VLOOKUP(L3248,'RTY Prices'!$A$1:$G$4152,7,1)</f>
        <v>762</v>
      </c>
    </row>
    <row r="3249" spans="12:15" x14ac:dyDescent="0.15">
      <c r="L3249" s="6">
        <v>41060</v>
      </c>
      <c r="M3249">
        <v>0</v>
      </c>
      <c r="N3249">
        <f t="shared" si="54"/>
        <v>0.7285476127924948</v>
      </c>
      <c r="O3249">
        <f>VLOOKUP(L3249,'RTY Prices'!$A$1:$G$4152,7,1)</f>
        <v>761.82000700000003</v>
      </c>
    </row>
    <row r="3250" spans="12:15" x14ac:dyDescent="0.15">
      <c r="L3250" s="6">
        <v>41061</v>
      </c>
      <c r="M3250">
        <v>0</v>
      </c>
      <c r="N3250">
        <f t="shared" si="54"/>
        <v>0.7285476127924948</v>
      </c>
      <c r="O3250">
        <f>VLOOKUP(L3250,'RTY Prices'!$A$1:$G$4152,7,1)</f>
        <v>737.419983</v>
      </c>
    </row>
    <row r="3251" spans="12:15" x14ac:dyDescent="0.15">
      <c r="L3251" s="6">
        <v>41064</v>
      </c>
      <c r="M3251">
        <v>0</v>
      </c>
      <c r="N3251">
        <f t="shared" si="54"/>
        <v>0.7285476127924948</v>
      </c>
      <c r="O3251">
        <f>VLOOKUP(L3251,'RTY Prices'!$A$1:$G$4152,7,1)</f>
        <v>737.23999000000003</v>
      </c>
    </row>
    <row r="3252" spans="12:15" x14ac:dyDescent="0.15">
      <c r="L3252" s="6">
        <v>41065</v>
      </c>
      <c r="M3252">
        <v>0</v>
      </c>
      <c r="N3252">
        <f t="shared" si="54"/>
        <v>0.7285476127924948</v>
      </c>
      <c r="O3252">
        <f>VLOOKUP(L3252,'RTY Prices'!$A$1:$G$4152,7,1)</f>
        <v>746.09002699999996</v>
      </c>
    </row>
    <row r="3253" spans="12:15" x14ac:dyDescent="0.15">
      <c r="L3253" s="6">
        <v>41066</v>
      </c>
      <c r="M3253">
        <v>0</v>
      </c>
      <c r="N3253">
        <f t="shared" si="54"/>
        <v>0.7285476127924948</v>
      </c>
      <c r="O3253">
        <f>VLOOKUP(L3253,'RTY Prices'!$A$1:$G$4152,7,1)</f>
        <v>765.169983</v>
      </c>
    </row>
    <row r="3254" spans="12:15" x14ac:dyDescent="0.15">
      <c r="L3254" s="6">
        <v>41067</v>
      </c>
      <c r="M3254">
        <v>0</v>
      </c>
      <c r="N3254">
        <f t="shared" si="54"/>
        <v>0.7285476127924948</v>
      </c>
      <c r="O3254">
        <f>VLOOKUP(L3254,'RTY Prices'!$A$1:$G$4152,7,1)</f>
        <v>760.34002699999996</v>
      </c>
    </row>
    <row r="3255" spans="12:15" x14ac:dyDescent="0.15">
      <c r="L3255" s="6">
        <v>41068</v>
      </c>
      <c r="M3255">
        <v>0</v>
      </c>
      <c r="N3255">
        <f t="shared" si="54"/>
        <v>0.7285476127924948</v>
      </c>
      <c r="O3255">
        <f>VLOOKUP(L3255,'RTY Prices'!$A$1:$G$4152,7,1)</f>
        <v>769.19000200000005</v>
      </c>
    </row>
    <row r="3256" spans="12:15" x14ac:dyDescent="0.15">
      <c r="L3256" s="6">
        <v>41071</v>
      </c>
      <c r="M3256">
        <v>0</v>
      </c>
      <c r="N3256">
        <f t="shared" si="54"/>
        <v>0.7285476127924948</v>
      </c>
      <c r="O3256">
        <f>VLOOKUP(L3256,'RTY Prices'!$A$1:$G$4152,7,1)</f>
        <v>751.01000999999997</v>
      </c>
    </row>
    <row r="3257" spans="12:15" x14ac:dyDescent="0.15">
      <c r="L3257" s="6">
        <v>41072</v>
      </c>
      <c r="M3257">
        <v>0</v>
      </c>
      <c r="N3257">
        <f t="shared" si="54"/>
        <v>0.7285476127924948</v>
      </c>
      <c r="O3257">
        <f>VLOOKUP(L3257,'RTY Prices'!$A$1:$G$4152,7,1)</f>
        <v>761.53002900000001</v>
      </c>
    </row>
    <row r="3258" spans="12:15" x14ac:dyDescent="0.15">
      <c r="L3258" s="6">
        <v>41073</v>
      </c>
      <c r="M3258">
        <v>0</v>
      </c>
      <c r="N3258">
        <f t="shared" si="54"/>
        <v>0.7285476127924948</v>
      </c>
      <c r="O3258">
        <f>VLOOKUP(L3258,'RTY Prices'!$A$1:$G$4152,7,1)</f>
        <v>752.38000499999998</v>
      </c>
    </row>
    <row r="3259" spans="12:15" x14ac:dyDescent="0.15">
      <c r="L3259" s="6">
        <v>41074</v>
      </c>
      <c r="M3259">
        <v>0</v>
      </c>
      <c r="N3259">
        <f t="shared" si="54"/>
        <v>0.7285476127924948</v>
      </c>
      <c r="O3259">
        <f>VLOOKUP(L3259,'RTY Prices'!$A$1:$G$4152,7,1)</f>
        <v>762.34002699999996</v>
      </c>
    </row>
    <row r="3260" spans="12:15" x14ac:dyDescent="0.15">
      <c r="L3260" s="6">
        <v>41075</v>
      </c>
      <c r="M3260">
        <v>0</v>
      </c>
      <c r="N3260">
        <f t="shared" si="54"/>
        <v>0.7285476127924948</v>
      </c>
      <c r="O3260">
        <f>VLOOKUP(L3260,'RTY Prices'!$A$1:$G$4152,7,1)</f>
        <v>771.32000700000003</v>
      </c>
    </row>
    <row r="3261" spans="12:15" x14ac:dyDescent="0.15">
      <c r="L3261" s="6">
        <v>41078</v>
      </c>
      <c r="M3261">
        <v>0</v>
      </c>
      <c r="N3261">
        <f t="shared" si="54"/>
        <v>0.7285476127924948</v>
      </c>
      <c r="O3261">
        <f>VLOOKUP(L3261,'RTY Prices'!$A$1:$G$4152,7,1)</f>
        <v>772.53002900000001</v>
      </c>
    </row>
    <row r="3262" spans="12:15" x14ac:dyDescent="0.15">
      <c r="L3262" s="6">
        <v>41079</v>
      </c>
      <c r="M3262">
        <v>0</v>
      </c>
      <c r="N3262">
        <f t="shared" si="54"/>
        <v>0.7285476127924948</v>
      </c>
      <c r="O3262">
        <f>VLOOKUP(L3262,'RTY Prices'!$A$1:$G$4152,7,1)</f>
        <v>786.42999299999997</v>
      </c>
    </row>
    <row r="3263" spans="12:15" x14ac:dyDescent="0.15">
      <c r="L3263" s="6">
        <v>41080</v>
      </c>
      <c r="M3263">
        <v>-3.0263405785439998E-3</v>
      </c>
      <c r="N3263">
        <f t="shared" si="54"/>
        <v>0.7255212722139508</v>
      </c>
      <c r="O3263">
        <f>VLOOKUP(L3263,'RTY Prices'!$A$1:$G$4152,7,1)</f>
        <v>784.04998799999998</v>
      </c>
    </row>
    <row r="3264" spans="12:15" x14ac:dyDescent="0.15">
      <c r="L3264" s="6">
        <v>41081</v>
      </c>
      <c r="M3264">
        <v>-1.81619768324006E-2</v>
      </c>
      <c r="N3264">
        <f t="shared" si="54"/>
        <v>0.70735929538155018</v>
      </c>
      <c r="O3264">
        <f>VLOOKUP(L3264,'RTY Prices'!$A$1:$G$4152,7,1)</f>
        <v>764.830017</v>
      </c>
    </row>
    <row r="3265" spans="12:15" x14ac:dyDescent="0.15">
      <c r="L3265" s="6">
        <v>41082</v>
      </c>
      <c r="M3265">
        <v>0</v>
      </c>
      <c r="N3265">
        <f t="shared" si="54"/>
        <v>0.70735929538155018</v>
      </c>
      <c r="O3265">
        <f>VLOOKUP(L3265,'RTY Prices'!$A$1:$G$4152,7,1)</f>
        <v>775.15997300000004</v>
      </c>
    </row>
    <row r="3266" spans="12:15" x14ac:dyDescent="0.15">
      <c r="L3266" s="6">
        <v>41085</v>
      </c>
      <c r="M3266">
        <v>0</v>
      </c>
      <c r="N3266">
        <f t="shared" si="54"/>
        <v>0.70735929538155018</v>
      </c>
      <c r="O3266">
        <f>VLOOKUP(L3266,'RTY Prices'!$A$1:$G$4152,7,1)</f>
        <v>761.90002400000003</v>
      </c>
    </row>
    <row r="3267" spans="12:15" x14ac:dyDescent="0.15">
      <c r="L3267" s="6">
        <v>41086</v>
      </c>
      <c r="M3267">
        <v>0</v>
      </c>
      <c r="N3267">
        <f t="shared" si="54"/>
        <v>0.70735929538155018</v>
      </c>
      <c r="O3267">
        <f>VLOOKUP(L3267,'RTY Prices'!$A$1:$G$4152,7,1)</f>
        <v>765.02002000000005</v>
      </c>
    </row>
    <row r="3268" spans="12:15" x14ac:dyDescent="0.15">
      <c r="L3268" s="6">
        <v>41087</v>
      </c>
      <c r="M3268">
        <v>0</v>
      </c>
      <c r="N3268">
        <f t="shared" si="54"/>
        <v>0.70735929538155018</v>
      </c>
      <c r="O3268">
        <f>VLOOKUP(L3268,'RTY Prices'!$A$1:$G$4152,7,1)</f>
        <v>776.23999000000003</v>
      </c>
    </row>
    <row r="3269" spans="12:15" x14ac:dyDescent="0.15">
      <c r="L3269" s="6">
        <v>41088</v>
      </c>
      <c r="M3269">
        <v>0</v>
      </c>
      <c r="N3269">
        <f t="shared" si="54"/>
        <v>0.70735929538155018</v>
      </c>
      <c r="O3269">
        <f>VLOOKUP(L3269,'RTY Prices'!$A$1:$G$4152,7,1)</f>
        <v>775.89001499999995</v>
      </c>
    </row>
    <row r="3270" spans="12:15" x14ac:dyDescent="0.15">
      <c r="L3270" s="6">
        <v>41089</v>
      </c>
      <c r="M3270">
        <v>0</v>
      </c>
      <c r="N3270">
        <f t="shared" si="54"/>
        <v>0.70735929538155018</v>
      </c>
      <c r="O3270">
        <f>VLOOKUP(L3270,'RTY Prices'!$A$1:$G$4152,7,1)</f>
        <v>798.48999000000003</v>
      </c>
    </row>
    <row r="3271" spans="12:15" x14ac:dyDescent="0.15">
      <c r="L3271" s="6">
        <v>41092</v>
      </c>
      <c r="M3271">
        <v>1.1834853433791899E-2</v>
      </c>
      <c r="N3271">
        <f t="shared" si="54"/>
        <v>0.71919414881534205</v>
      </c>
      <c r="O3271">
        <f>VLOOKUP(L3271,'RTY Prices'!$A$1:$G$4152,7,1)</f>
        <v>807.94000200000005</v>
      </c>
    </row>
    <row r="3272" spans="12:15" x14ac:dyDescent="0.15">
      <c r="L3272" s="6">
        <v>41093</v>
      </c>
      <c r="M3272">
        <v>1.3057885454222E-2</v>
      </c>
      <c r="N3272">
        <f t="shared" si="54"/>
        <v>0.73225203426956409</v>
      </c>
      <c r="O3272">
        <f>VLOOKUP(L3272,'RTY Prices'!$A$1:$G$4152,7,1)</f>
        <v>818.48999000000003</v>
      </c>
    </row>
    <row r="3273" spans="12:15" x14ac:dyDescent="0.15">
      <c r="L3273" s="6">
        <v>41094</v>
      </c>
      <c r="M3273">
        <v>0</v>
      </c>
      <c r="N3273">
        <f t="shared" si="54"/>
        <v>0.73225203426956409</v>
      </c>
      <c r="O3273">
        <f>VLOOKUP(L3273,'RTY Prices'!$A$1:$G$4152,7,1)</f>
        <v>818.48999000000003</v>
      </c>
    </row>
    <row r="3274" spans="12:15" x14ac:dyDescent="0.15">
      <c r="L3274" s="6">
        <v>41095</v>
      </c>
      <c r="M3274">
        <v>-1.2950640972408901E-3</v>
      </c>
      <c r="N3274">
        <f t="shared" si="54"/>
        <v>0.73095697017232319</v>
      </c>
      <c r="O3274">
        <f>VLOOKUP(L3274,'RTY Prices'!$A$1:$G$4152,7,1)</f>
        <v>817.42999299999997</v>
      </c>
    </row>
    <row r="3275" spans="12:15" x14ac:dyDescent="0.15">
      <c r="L3275" s="6">
        <v>41096</v>
      </c>
      <c r="M3275">
        <v>-1.2588207049065299E-2</v>
      </c>
      <c r="N3275">
        <f t="shared" si="54"/>
        <v>0.71836876312325793</v>
      </c>
      <c r="O3275">
        <f>VLOOKUP(L3275,'RTY Prices'!$A$1:$G$4152,7,1)</f>
        <v>807.14001499999995</v>
      </c>
    </row>
    <row r="3276" spans="12:15" x14ac:dyDescent="0.15">
      <c r="L3276" s="6">
        <v>41099</v>
      </c>
      <c r="M3276">
        <v>-2.8991587042056502E-3</v>
      </c>
      <c r="N3276">
        <f t="shared" ref="N3276:N3339" si="55">M3276+N3275</f>
        <v>0.71546960441905227</v>
      </c>
      <c r="O3276">
        <f>VLOOKUP(L3276,'RTY Prices'!$A$1:$G$4152,7,1)</f>
        <v>804.79998799999998</v>
      </c>
    </row>
    <row r="3277" spans="12:15" x14ac:dyDescent="0.15">
      <c r="L3277" s="6">
        <v>41100</v>
      </c>
      <c r="M3277">
        <v>-1.1965712156546401E-2</v>
      </c>
      <c r="N3277">
        <f t="shared" si="55"/>
        <v>0.70350389226250587</v>
      </c>
      <c r="O3277">
        <f>VLOOKUP(L3277,'RTY Prices'!$A$1:$G$4152,7,1)</f>
        <v>795.169983</v>
      </c>
    </row>
    <row r="3278" spans="12:15" x14ac:dyDescent="0.15">
      <c r="L3278" s="6">
        <v>41101</v>
      </c>
      <c r="M3278">
        <v>-3.6595609268615902E-3</v>
      </c>
      <c r="N3278">
        <f t="shared" si="55"/>
        <v>0.69984433133564428</v>
      </c>
      <c r="O3278">
        <f>VLOOKUP(L3278,'RTY Prices'!$A$1:$G$4152,7,1)</f>
        <v>792.26000999999997</v>
      </c>
    </row>
    <row r="3279" spans="12:15" x14ac:dyDescent="0.15">
      <c r="L3279" s="6">
        <v>41102</v>
      </c>
      <c r="M3279">
        <v>-3.3322583074715199E-3</v>
      </c>
      <c r="N3279">
        <f t="shared" si="55"/>
        <v>0.69651207302817275</v>
      </c>
      <c r="O3279">
        <f>VLOOKUP(L3279,'RTY Prices'!$A$1:$G$4152,7,1)</f>
        <v>789.61999500000002</v>
      </c>
    </row>
    <row r="3280" spans="12:15" x14ac:dyDescent="0.15">
      <c r="L3280" s="6">
        <v>41103</v>
      </c>
      <c r="M3280">
        <v>1.4399325082946999E-2</v>
      </c>
      <c r="N3280">
        <f t="shared" si="55"/>
        <v>0.7109113981111197</v>
      </c>
      <c r="O3280">
        <f>VLOOKUP(L3280,'RTY Prices'!$A$1:$G$4152,7,1)</f>
        <v>800.98999000000003</v>
      </c>
    </row>
    <row r="3281" spans="12:15" x14ac:dyDescent="0.15">
      <c r="L3281" s="6">
        <v>41106</v>
      </c>
      <c r="M3281">
        <v>-5.4058316009667397E-3</v>
      </c>
      <c r="N3281">
        <f t="shared" si="55"/>
        <v>0.70550556651015295</v>
      </c>
      <c r="O3281">
        <f>VLOOKUP(L3281,'RTY Prices'!$A$1:$G$4152,7,1)</f>
        <v>796.65997300000004</v>
      </c>
    </row>
    <row r="3282" spans="12:15" x14ac:dyDescent="0.15">
      <c r="L3282" s="6">
        <v>41107</v>
      </c>
      <c r="M3282">
        <v>3.5021704297424302E-3</v>
      </c>
      <c r="N3282">
        <f t="shared" si="55"/>
        <v>0.70900773693989538</v>
      </c>
      <c r="O3282">
        <f>VLOOKUP(L3282,'RTY Prices'!$A$1:$G$4152,7,1)</f>
        <v>799.45001200000002</v>
      </c>
    </row>
    <row r="3283" spans="12:15" x14ac:dyDescent="0.15">
      <c r="L3283" s="6">
        <v>41108</v>
      </c>
      <c r="M3283">
        <v>7.0173067931607004E-3</v>
      </c>
      <c r="N3283">
        <f t="shared" si="55"/>
        <v>0.71602504373305609</v>
      </c>
      <c r="O3283">
        <f>VLOOKUP(L3283,'RTY Prices'!$A$1:$G$4152,7,1)</f>
        <v>805.05999799999995</v>
      </c>
    </row>
    <row r="3284" spans="12:15" x14ac:dyDescent="0.15">
      <c r="L3284" s="6">
        <v>41109</v>
      </c>
      <c r="M3284">
        <v>-3.5898131905442998E-3</v>
      </c>
      <c r="N3284">
        <f t="shared" si="55"/>
        <v>0.71243523054251179</v>
      </c>
      <c r="O3284">
        <f>VLOOKUP(L3284,'RTY Prices'!$A$1:$G$4152,7,1)</f>
        <v>802.169983</v>
      </c>
    </row>
    <row r="3285" spans="12:15" x14ac:dyDescent="0.15">
      <c r="L3285" s="6">
        <v>41110</v>
      </c>
      <c r="M3285">
        <v>-1.32515616705642E-2</v>
      </c>
      <c r="N3285">
        <f t="shared" si="55"/>
        <v>0.69918366887194761</v>
      </c>
      <c r="O3285">
        <f>VLOOKUP(L3285,'RTY Prices'!$A$1:$G$4152,7,1)</f>
        <v>791.53997800000002</v>
      </c>
    </row>
    <row r="3286" spans="12:15" x14ac:dyDescent="0.15">
      <c r="L3286" s="6">
        <v>41113</v>
      </c>
      <c r="M3286">
        <v>-1.5219725588516E-2</v>
      </c>
      <c r="N3286">
        <f t="shared" si="55"/>
        <v>0.68396394328343157</v>
      </c>
      <c r="O3286">
        <f>VLOOKUP(L3286,'RTY Prices'!$A$1:$G$4152,7,1)</f>
        <v>778.90002400000003</v>
      </c>
    </row>
    <row r="3287" spans="12:15" x14ac:dyDescent="0.15">
      <c r="L3287" s="6">
        <v>41114</v>
      </c>
      <c r="M3287">
        <v>0</v>
      </c>
      <c r="N3287">
        <f t="shared" si="55"/>
        <v>0.68396394328343157</v>
      </c>
      <c r="O3287">
        <f>VLOOKUP(L3287,'RTY Prices'!$A$1:$G$4152,7,1)</f>
        <v>767.75</v>
      </c>
    </row>
    <row r="3288" spans="12:15" x14ac:dyDescent="0.15">
      <c r="L3288" s="6">
        <v>41115</v>
      </c>
      <c r="M3288">
        <v>0</v>
      </c>
      <c r="N3288">
        <f t="shared" si="55"/>
        <v>0.68396394328343157</v>
      </c>
      <c r="O3288">
        <f>VLOOKUP(L3288,'RTY Prices'!$A$1:$G$4152,7,1)</f>
        <v>769.30999799999995</v>
      </c>
    </row>
    <row r="3289" spans="12:15" x14ac:dyDescent="0.15">
      <c r="L3289" s="6">
        <v>41116</v>
      </c>
      <c r="M3289">
        <v>0</v>
      </c>
      <c r="N3289">
        <f t="shared" si="55"/>
        <v>0.68396394328343157</v>
      </c>
      <c r="O3289">
        <f>VLOOKUP(L3289,'RTY Prices'!$A$1:$G$4152,7,1)</f>
        <v>777.10998500000005</v>
      </c>
    </row>
    <row r="3290" spans="12:15" x14ac:dyDescent="0.15">
      <c r="L3290" s="6">
        <v>41117</v>
      </c>
      <c r="M3290">
        <v>0</v>
      </c>
      <c r="N3290">
        <f t="shared" si="55"/>
        <v>0.68396394328343157</v>
      </c>
      <c r="O3290">
        <f>VLOOKUP(L3290,'RTY Prices'!$A$1:$G$4152,7,1)</f>
        <v>796</v>
      </c>
    </row>
    <row r="3291" spans="12:15" x14ac:dyDescent="0.15">
      <c r="L3291" s="6">
        <v>41120</v>
      </c>
      <c r="M3291">
        <v>0</v>
      </c>
      <c r="N3291">
        <f t="shared" si="55"/>
        <v>0.68396394328343157</v>
      </c>
      <c r="O3291">
        <f>VLOOKUP(L3291,'RTY Prices'!$A$1:$G$4152,7,1)</f>
        <v>791.580017</v>
      </c>
    </row>
    <row r="3292" spans="12:15" x14ac:dyDescent="0.15">
      <c r="L3292" s="6">
        <v>41121</v>
      </c>
      <c r="M3292">
        <v>0</v>
      </c>
      <c r="N3292">
        <f t="shared" si="55"/>
        <v>0.68396394328343157</v>
      </c>
      <c r="O3292">
        <f>VLOOKUP(L3292,'RTY Prices'!$A$1:$G$4152,7,1)</f>
        <v>786.94000200000005</v>
      </c>
    </row>
    <row r="3293" spans="12:15" x14ac:dyDescent="0.15">
      <c r="L3293" s="6">
        <v>41122</v>
      </c>
      <c r="M3293">
        <v>0</v>
      </c>
      <c r="N3293">
        <f t="shared" si="55"/>
        <v>0.68396394328343157</v>
      </c>
      <c r="O3293">
        <f>VLOOKUP(L3293,'RTY Prices'!$A$1:$G$4152,7,1)</f>
        <v>771.13000499999998</v>
      </c>
    </row>
    <row r="3294" spans="12:15" x14ac:dyDescent="0.15">
      <c r="L3294" s="6">
        <v>41123</v>
      </c>
      <c r="M3294">
        <v>0</v>
      </c>
      <c r="N3294">
        <f t="shared" si="55"/>
        <v>0.68396394328343157</v>
      </c>
      <c r="O3294">
        <f>VLOOKUP(L3294,'RTY Prices'!$A$1:$G$4152,7,1)</f>
        <v>768.59997599999997</v>
      </c>
    </row>
    <row r="3295" spans="12:15" x14ac:dyDescent="0.15">
      <c r="L3295" s="6">
        <v>41124</v>
      </c>
      <c r="M3295">
        <v>0</v>
      </c>
      <c r="N3295">
        <f t="shared" si="55"/>
        <v>0.68396394328343157</v>
      </c>
      <c r="O3295">
        <f>VLOOKUP(L3295,'RTY Prices'!$A$1:$G$4152,7,1)</f>
        <v>788.47997999999995</v>
      </c>
    </row>
    <row r="3296" spans="12:15" x14ac:dyDescent="0.15">
      <c r="L3296" s="6">
        <v>41127</v>
      </c>
      <c r="M3296">
        <v>0</v>
      </c>
      <c r="N3296">
        <f t="shared" si="55"/>
        <v>0.68396394328343157</v>
      </c>
      <c r="O3296">
        <f>VLOOKUP(L3296,'RTY Prices'!$A$1:$G$4152,7,1)</f>
        <v>794.34997599999997</v>
      </c>
    </row>
    <row r="3297" spans="12:15" x14ac:dyDescent="0.15">
      <c r="L3297" s="6">
        <v>41128</v>
      </c>
      <c r="M3297">
        <v>0</v>
      </c>
      <c r="N3297">
        <f t="shared" si="55"/>
        <v>0.68396394328343157</v>
      </c>
      <c r="O3297">
        <f>VLOOKUP(L3297,'RTY Prices'!$A$1:$G$4152,7,1)</f>
        <v>801.34002699999996</v>
      </c>
    </row>
    <row r="3298" spans="12:15" x14ac:dyDescent="0.15">
      <c r="L3298" s="6">
        <v>41129</v>
      </c>
      <c r="M3298">
        <v>0</v>
      </c>
      <c r="N3298">
        <f t="shared" si="55"/>
        <v>0.68396394328343157</v>
      </c>
      <c r="O3298">
        <f>VLOOKUP(L3298,'RTY Prices'!$A$1:$G$4152,7,1)</f>
        <v>800.15997300000004</v>
      </c>
    </row>
    <row r="3299" spans="12:15" x14ac:dyDescent="0.15">
      <c r="L3299" s="6">
        <v>41130</v>
      </c>
      <c r="M3299">
        <v>0</v>
      </c>
      <c r="N3299">
        <f t="shared" si="55"/>
        <v>0.68396394328343157</v>
      </c>
      <c r="O3299">
        <f>VLOOKUP(L3299,'RTY Prices'!$A$1:$G$4152,7,1)</f>
        <v>802.90002400000003</v>
      </c>
    </row>
    <row r="3300" spans="12:15" x14ac:dyDescent="0.15">
      <c r="L3300" s="6">
        <v>41131</v>
      </c>
      <c r="M3300">
        <v>0</v>
      </c>
      <c r="N3300">
        <f t="shared" si="55"/>
        <v>0.68396394328343157</v>
      </c>
      <c r="O3300">
        <f>VLOOKUP(L3300,'RTY Prices'!$A$1:$G$4152,7,1)</f>
        <v>801.54998799999998</v>
      </c>
    </row>
    <row r="3301" spans="12:15" x14ac:dyDescent="0.15">
      <c r="L3301" s="6">
        <v>41134</v>
      </c>
      <c r="M3301">
        <v>0</v>
      </c>
      <c r="N3301">
        <f t="shared" si="55"/>
        <v>0.68396394328343157</v>
      </c>
      <c r="O3301">
        <f>VLOOKUP(L3301,'RTY Prices'!$A$1:$G$4152,7,1)</f>
        <v>799.48999000000003</v>
      </c>
    </row>
    <row r="3302" spans="12:15" x14ac:dyDescent="0.15">
      <c r="L3302" s="6">
        <v>41135</v>
      </c>
      <c r="M3302">
        <v>0</v>
      </c>
      <c r="N3302">
        <f t="shared" si="55"/>
        <v>0.68396394328343157</v>
      </c>
      <c r="O3302">
        <f>VLOOKUP(L3302,'RTY Prices'!$A$1:$G$4152,7,1)</f>
        <v>796.88000499999998</v>
      </c>
    </row>
    <row r="3303" spans="12:15" x14ac:dyDescent="0.15">
      <c r="L3303" s="6">
        <v>41136</v>
      </c>
      <c r="M3303">
        <v>0</v>
      </c>
      <c r="N3303">
        <f t="shared" si="55"/>
        <v>0.68396394328343157</v>
      </c>
      <c r="O3303">
        <f>VLOOKUP(L3303,'RTY Prices'!$A$1:$G$4152,7,1)</f>
        <v>804.26000999999997</v>
      </c>
    </row>
    <row r="3304" spans="12:15" x14ac:dyDescent="0.15">
      <c r="L3304" s="6">
        <v>41137</v>
      </c>
      <c r="M3304">
        <v>1.09666114071742E-2</v>
      </c>
      <c r="N3304">
        <f t="shared" si="55"/>
        <v>0.69493055469060583</v>
      </c>
      <c r="O3304">
        <f>VLOOKUP(L3304,'RTY Prices'!$A$1:$G$4152,7,1)</f>
        <v>813.080017</v>
      </c>
    </row>
    <row r="3305" spans="12:15" x14ac:dyDescent="0.15">
      <c r="L3305" s="6">
        <v>41138</v>
      </c>
      <c r="M3305">
        <v>8.3755569656311906E-3</v>
      </c>
      <c r="N3305">
        <f t="shared" si="55"/>
        <v>0.70330611165623702</v>
      </c>
      <c r="O3305">
        <f>VLOOKUP(L3305,'RTY Prices'!$A$1:$G$4152,7,1)</f>
        <v>819.89001499999995</v>
      </c>
    </row>
    <row r="3306" spans="12:15" x14ac:dyDescent="0.15">
      <c r="L3306" s="6">
        <v>41141</v>
      </c>
      <c r="M3306">
        <v>-4.1225102613305902E-3</v>
      </c>
      <c r="N3306">
        <f t="shared" si="55"/>
        <v>0.69918360139490643</v>
      </c>
      <c r="O3306">
        <f>VLOOKUP(L3306,'RTY Prices'!$A$1:$G$4152,7,1)</f>
        <v>816.51000999999997</v>
      </c>
    </row>
    <row r="3307" spans="12:15" x14ac:dyDescent="0.15">
      <c r="L3307" s="6">
        <v>41142</v>
      </c>
      <c r="M3307">
        <v>-1.4084640554496901E-3</v>
      </c>
      <c r="N3307">
        <f t="shared" si="55"/>
        <v>0.69777513733945673</v>
      </c>
      <c r="O3307">
        <f>VLOOKUP(L3307,'RTY Prices'!$A$1:$G$4152,7,1)</f>
        <v>815.35998500000005</v>
      </c>
    </row>
    <row r="3308" spans="12:15" x14ac:dyDescent="0.15">
      <c r="L3308" s="6">
        <v>41143</v>
      </c>
      <c r="M3308">
        <v>-3.4340500533639401E-3</v>
      </c>
      <c r="N3308">
        <f t="shared" si="55"/>
        <v>0.69434108728609278</v>
      </c>
      <c r="O3308">
        <f>VLOOKUP(L3308,'RTY Prices'!$A$1:$G$4152,7,1)</f>
        <v>812.55999799999995</v>
      </c>
    </row>
    <row r="3309" spans="12:15" x14ac:dyDescent="0.15">
      <c r="L3309" s="6">
        <v>41144</v>
      </c>
      <c r="M3309">
        <v>-8.0732475339008094E-3</v>
      </c>
      <c r="N3309">
        <f t="shared" si="55"/>
        <v>0.68626783975219197</v>
      </c>
      <c r="O3309">
        <f>VLOOKUP(L3309,'RTY Prices'!$A$1:$G$4152,7,1)</f>
        <v>806</v>
      </c>
    </row>
    <row r="3310" spans="12:15" x14ac:dyDescent="0.15">
      <c r="L3310" s="6">
        <v>41145</v>
      </c>
      <c r="M3310">
        <v>3.9578188585609403E-3</v>
      </c>
      <c r="N3310">
        <f t="shared" si="55"/>
        <v>0.69022565861075291</v>
      </c>
      <c r="O3310">
        <f>VLOOKUP(L3310,'RTY Prices'!$A$1:$G$4152,7,1)</f>
        <v>809.19000200000005</v>
      </c>
    </row>
    <row r="3311" spans="12:15" x14ac:dyDescent="0.15">
      <c r="L3311" s="6">
        <v>41148</v>
      </c>
      <c r="M3311">
        <v>1.4953496669622901E-3</v>
      </c>
      <c r="N3311">
        <f t="shared" si="55"/>
        <v>0.69172100827771521</v>
      </c>
      <c r="O3311">
        <f>VLOOKUP(L3311,'RTY Prices'!$A$1:$G$4152,7,1)</f>
        <v>810.40002400000003</v>
      </c>
    </row>
    <row r="3312" spans="12:15" x14ac:dyDescent="0.15">
      <c r="L3312" s="6">
        <v>41149</v>
      </c>
      <c r="M3312">
        <v>4.7877651592962396E-3</v>
      </c>
      <c r="N3312">
        <f t="shared" si="55"/>
        <v>0.69650877343701145</v>
      </c>
      <c r="O3312">
        <f>VLOOKUP(L3312,'RTY Prices'!$A$1:$G$4152,7,1)</f>
        <v>814.28002900000001</v>
      </c>
    </row>
    <row r="3313" spans="12:15" x14ac:dyDescent="0.15">
      <c r="L3313" s="6">
        <v>41150</v>
      </c>
      <c r="M3313">
        <v>4.37195789312427E-3</v>
      </c>
      <c r="N3313">
        <f t="shared" si="55"/>
        <v>0.70088073133013573</v>
      </c>
      <c r="O3313">
        <f>VLOOKUP(L3313,'RTY Prices'!$A$1:$G$4152,7,1)</f>
        <v>817.84002699999996</v>
      </c>
    </row>
    <row r="3314" spans="12:15" x14ac:dyDescent="0.15">
      <c r="L3314" s="6">
        <v>41151</v>
      </c>
      <c r="M3314">
        <v>-1.12491583882822E-2</v>
      </c>
      <c r="N3314">
        <f t="shared" si="55"/>
        <v>0.68963157294185351</v>
      </c>
      <c r="O3314">
        <f>VLOOKUP(L3314,'RTY Prices'!$A$1:$G$4152,7,1)</f>
        <v>808.64001499999995</v>
      </c>
    </row>
    <row r="3315" spans="12:15" x14ac:dyDescent="0.15">
      <c r="L3315" s="6">
        <v>41152</v>
      </c>
      <c r="M3315">
        <v>4.2664373961260804E-3</v>
      </c>
      <c r="N3315">
        <f t="shared" si="55"/>
        <v>0.6938980103379796</v>
      </c>
      <c r="O3315">
        <f>VLOOKUP(L3315,'RTY Prices'!$A$1:$G$4152,7,1)</f>
        <v>812.09002699999996</v>
      </c>
    </row>
    <row r="3316" spans="12:15" x14ac:dyDescent="0.15">
      <c r="L3316" s="6">
        <v>41155</v>
      </c>
      <c r="M3316">
        <v>0</v>
      </c>
      <c r="N3316">
        <f t="shared" si="55"/>
        <v>0.6938980103379796</v>
      </c>
      <c r="O3316">
        <f>VLOOKUP(L3316,'RTY Prices'!$A$1:$G$4152,7,1)</f>
        <v>812.09002699999996</v>
      </c>
    </row>
    <row r="3317" spans="12:15" x14ac:dyDescent="0.15">
      <c r="L3317" s="6">
        <v>41156</v>
      </c>
      <c r="M3317">
        <v>1.23754604364818E-2</v>
      </c>
      <c r="N3317">
        <f t="shared" si="55"/>
        <v>0.70627347077446134</v>
      </c>
      <c r="O3317">
        <f>VLOOKUP(L3317,'RTY Prices'!$A$1:$G$4152,7,1)</f>
        <v>822.14001499999995</v>
      </c>
    </row>
    <row r="3318" spans="12:15" x14ac:dyDescent="0.15">
      <c r="L3318" s="6">
        <v>41157</v>
      </c>
      <c r="M3318">
        <v>-1.10690999513018E-3</v>
      </c>
      <c r="N3318">
        <f t="shared" si="55"/>
        <v>0.70516656077933115</v>
      </c>
      <c r="O3318">
        <f>VLOOKUP(L3318,'RTY Prices'!$A$1:$G$4152,7,1)</f>
        <v>821.22997999999995</v>
      </c>
    </row>
    <row r="3319" spans="12:15" x14ac:dyDescent="0.15">
      <c r="L3319" s="6">
        <v>41158</v>
      </c>
      <c r="M3319">
        <v>2.0359743807696999E-2</v>
      </c>
      <c r="N3319">
        <f t="shared" si="55"/>
        <v>0.72552630458702816</v>
      </c>
      <c r="O3319">
        <f>VLOOKUP(L3319,'RTY Prices'!$A$1:$G$4152,7,1)</f>
        <v>837.95001200000002</v>
      </c>
    </row>
    <row r="3320" spans="12:15" x14ac:dyDescent="0.15">
      <c r="L3320" s="6">
        <v>41159</v>
      </c>
      <c r="M3320">
        <v>5.1554483419471398E-3</v>
      </c>
      <c r="N3320">
        <f t="shared" si="55"/>
        <v>0.7306817529289753</v>
      </c>
      <c r="O3320">
        <f>VLOOKUP(L3320,'RTY Prices'!$A$1:$G$4152,7,1)</f>
        <v>842.27002000000005</v>
      </c>
    </row>
    <row r="3321" spans="12:15" x14ac:dyDescent="0.15">
      <c r="L3321" s="6">
        <v>41162</v>
      </c>
      <c r="M3321">
        <v>-3.4431060481055998E-3</v>
      </c>
      <c r="N3321">
        <f t="shared" si="55"/>
        <v>0.7272386468808697</v>
      </c>
      <c r="O3321">
        <f>VLOOKUP(L3321,'RTY Prices'!$A$1:$G$4152,7,1)</f>
        <v>839.36999500000002</v>
      </c>
    </row>
    <row r="3322" spans="12:15" x14ac:dyDescent="0.15">
      <c r="L3322" s="6">
        <v>41163</v>
      </c>
      <c r="M3322">
        <v>3.0379785019596299E-3</v>
      </c>
      <c r="N3322">
        <f t="shared" si="55"/>
        <v>0.73027662538282934</v>
      </c>
      <c r="O3322">
        <f>VLOOKUP(L3322,'RTY Prices'!$A$1:$G$4152,7,1)</f>
        <v>841.919983</v>
      </c>
    </row>
    <row r="3323" spans="12:15" x14ac:dyDescent="0.15">
      <c r="L3323" s="6">
        <v>41164</v>
      </c>
      <c r="M3323">
        <v>3.8008505138427098E-3</v>
      </c>
      <c r="N3323">
        <f t="shared" si="55"/>
        <v>0.73407747589667205</v>
      </c>
      <c r="O3323">
        <f>VLOOKUP(L3323,'RTY Prices'!$A$1:$G$4152,7,1)</f>
        <v>845.11999500000002</v>
      </c>
    </row>
    <row r="3324" spans="12:15" x14ac:dyDescent="0.15">
      <c r="L3324" s="6">
        <v>41165</v>
      </c>
      <c r="M3324">
        <v>1.3015903144026199E-2</v>
      </c>
      <c r="N3324">
        <f t="shared" si="55"/>
        <v>0.74709337904069828</v>
      </c>
      <c r="O3324">
        <f>VLOOKUP(L3324,'RTY Prices'!$A$1:$G$4152,7,1)</f>
        <v>856.11999500000002</v>
      </c>
    </row>
    <row r="3325" spans="12:15" x14ac:dyDescent="0.15">
      <c r="L3325" s="6">
        <v>41166</v>
      </c>
      <c r="M3325">
        <v>1.00219794539433E-2</v>
      </c>
      <c r="N3325">
        <f t="shared" si="55"/>
        <v>0.75711535849464162</v>
      </c>
      <c r="O3325">
        <f>VLOOKUP(L3325,'RTY Prices'!$A$1:$G$4152,7,1)</f>
        <v>864.70001200000002</v>
      </c>
    </row>
    <row r="3326" spans="12:15" x14ac:dyDescent="0.15">
      <c r="L3326" s="6">
        <v>41169</v>
      </c>
      <c r="M3326">
        <v>-6.7075146519137699E-3</v>
      </c>
      <c r="N3326">
        <f t="shared" si="55"/>
        <v>0.75040784384272785</v>
      </c>
      <c r="O3326">
        <f>VLOOKUP(L3326,'RTY Prices'!$A$1:$G$4152,7,1)</f>
        <v>858.90002400000003</v>
      </c>
    </row>
    <row r="3327" spans="12:15" x14ac:dyDescent="0.15">
      <c r="L3327" s="6">
        <v>41170</v>
      </c>
      <c r="M3327">
        <v>-2.2936674175713101E-3</v>
      </c>
      <c r="N3327">
        <f t="shared" si="55"/>
        <v>0.74811417642515654</v>
      </c>
      <c r="O3327">
        <f>VLOOKUP(L3327,'RTY Prices'!$A$1:$G$4152,7,1)</f>
        <v>856.92999299999997</v>
      </c>
    </row>
    <row r="3328" spans="12:15" x14ac:dyDescent="0.15">
      <c r="L3328" s="6">
        <v>41171</v>
      </c>
      <c r="M3328">
        <v>-9.9188499287361509E-4</v>
      </c>
      <c r="N3328">
        <f t="shared" si="55"/>
        <v>0.74712229143228293</v>
      </c>
      <c r="O3328">
        <f>VLOOKUP(L3328,'RTY Prices'!$A$1:$G$4152,7,1)</f>
        <v>856.080017</v>
      </c>
    </row>
    <row r="3329" spans="12:15" x14ac:dyDescent="0.15">
      <c r="L3329" s="6">
        <v>41172</v>
      </c>
      <c r="M3329">
        <v>-5.3382942122803803E-3</v>
      </c>
      <c r="N3329">
        <f t="shared" si="55"/>
        <v>0.74178399722000254</v>
      </c>
      <c r="O3329">
        <f>VLOOKUP(L3329,'RTY Prices'!$A$1:$G$4152,7,1)</f>
        <v>851.51000999999997</v>
      </c>
    </row>
    <row r="3330" spans="12:15" x14ac:dyDescent="0.15">
      <c r="L3330" s="6">
        <v>41173</v>
      </c>
      <c r="M3330">
        <v>4.6975372608948299E-3</v>
      </c>
      <c r="N3330">
        <f t="shared" si="55"/>
        <v>0.74648153448089738</v>
      </c>
      <c r="O3330">
        <f>VLOOKUP(L3330,'RTY Prices'!$A$1:$G$4152,7,1)</f>
        <v>855.51000999999997</v>
      </c>
    </row>
    <row r="3331" spans="12:15" x14ac:dyDescent="0.15">
      <c r="L3331" s="6">
        <v>41176</v>
      </c>
      <c r="M3331">
        <v>-4.38335023105107E-3</v>
      </c>
      <c r="N3331">
        <f t="shared" si="55"/>
        <v>0.7420981842498463</v>
      </c>
      <c r="O3331">
        <f>VLOOKUP(L3331,'RTY Prices'!$A$1:$G$4152,7,1)</f>
        <v>851.76000999999997</v>
      </c>
    </row>
    <row r="3332" spans="12:15" x14ac:dyDescent="0.15">
      <c r="L3332" s="6">
        <v>41177</v>
      </c>
      <c r="M3332">
        <v>-1.00127142650192E-2</v>
      </c>
      <c r="N3332">
        <f t="shared" si="55"/>
        <v>0.73208546998482715</v>
      </c>
      <c r="O3332">
        <f>VLOOKUP(L3332,'RTY Prices'!$A$1:$G$4152,7,1)</f>
        <v>839.11999500000002</v>
      </c>
    </row>
    <row r="3333" spans="12:15" x14ac:dyDescent="0.15">
      <c r="L3333" s="6">
        <v>41178</v>
      </c>
      <c r="M3333">
        <v>0</v>
      </c>
      <c r="N3333">
        <f t="shared" si="55"/>
        <v>0.73208546998482715</v>
      </c>
      <c r="O3333">
        <f>VLOOKUP(L3333,'RTY Prices'!$A$1:$G$4152,7,1)</f>
        <v>833.92999299999997</v>
      </c>
    </row>
    <row r="3334" spans="12:15" x14ac:dyDescent="0.15">
      <c r="L3334" s="6">
        <v>41179</v>
      </c>
      <c r="M3334">
        <v>0</v>
      </c>
      <c r="N3334">
        <f t="shared" si="55"/>
        <v>0.73208546998482715</v>
      </c>
      <c r="O3334">
        <f>VLOOKUP(L3334,'RTY Prices'!$A$1:$G$4152,7,1)</f>
        <v>843.53997800000002</v>
      </c>
    </row>
    <row r="3335" spans="12:15" x14ac:dyDescent="0.15">
      <c r="L3335" s="6">
        <v>41180</v>
      </c>
      <c r="M3335">
        <v>0</v>
      </c>
      <c r="N3335">
        <f t="shared" si="55"/>
        <v>0.73208546998482715</v>
      </c>
      <c r="O3335">
        <f>VLOOKUP(L3335,'RTY Prices'!$A$1:$G$4152,7,1)</f>
        <v>837.45001200000002</v>
      </c>
    </row>
    <row r="3336" spans="12:15" x14ac:dyDescent="0.15">
      <c r="L3336" s="6">
        <v>41183</v>
      </c>
      <c r="M3336">
        <v>0</v>
      </c>
      <c r="N3336">
        <f t="shared" si="55"/>
        <v>0.73208546998482715</v>
      </c>
      <c r="O3336">
        <f>VLOOKUP(L3336,'RTY Prices'!$A$1:$G$4152,7,1)</f>
        <v>840.30999799999995</v>
      </c>
    </row>
    <row r="3337" spans="12:15" x14ac:dyDescent="0.15">
      <c r="L3337" s="6">
        <v>41184</v>
      </c>
      <c r="M3337">
        <v>0</v>
      </c>
      <c r="N3337">
        <f t="shared" si="55"/>
        <v>0.73208546998482715</v>
      </c>
      <c r="O3337">
        <f>VLOOKUP(L3337,'RTY Prices'!$A$1:$G$4152,7,1)</f>
        <v>840.51000999999997</v>
      </c>
    </row>
    <row r="3338" spans="12:15" x14ac:dyDescent="0.15">
      <c r="L3338" s="6">
        <v>41185</v>
      </c>
      <c r="M3338">
        <v>0</v>
      </c>
      <c r="N3338">
        <f t="shared" si="55"/>
        <v>0.73208546998482715</v>
      </c>
      <c r="O3338">
        <f>VLOOKUP(L3338,'RTY Prices'!$A$1:$G$4152,7,1)</f>
        <v>838.78002900000001</v>
      </c>
    </row>
    <row r="3339" spans="12:15" x14ac:dyDescent="0.15">
      <c r="L3339" s="6">
        <v>41186</v>
      </c>
      <c r="M3339">
        <v>0</v>
      </c>
      <c r="N3339">
        <f t="shared" si="55"/>
        <v>0.73208546998482715</v>
      </c>
      <c r="O3339">
        <f>VLOOKUP(L3339,'RTY Prices'!$A$1:$G$4152,7,1)</f>
        <v>844.65002400000003</v>
      </c>
    </row>
    <row r="3340" spans="12:15" x14ac:dyDescent="0.15">
      <c r="L3340" s="6">
        <v>41187</v>
      </c>
      <c r="M3340">
        <v>0</v>
      </c>
      <c r="N3340">
        <f t="shared" ref="N3340:N3403" si="56">M3340+N3339</f>
        <v>0.73208546998482715</v>
      </c>
      <c r="O3340">
        <f>VLOOKUP(L3340,'RTY Prices'!$A$1:$G$4152,7,1)</f>
        <v>842.85998500000005</v>
      </c>
    </row>
    <row r="3341" spans="12:15" x14ac:dyDescent="0.15">
      <c r="L3341" s="6">
        <v>41190</v>
      </c>
      <c r="M3341">
        <v>0</v>
      </c>
      <c r="N3341">
        <f t="shared" si="56"/>
        <v>0.73208546998482715</v>
      </c>
      <c r="O3341">
        <f>VLOOKUP(L3341,'RTY Prices'!$A$1:$G$4152,7,1)</f>
        <v>838.40997300000004</v>
      </c>
    </row>
    <row r="3342" spans="12:15" x14ac:dyDescent="0.15">
      <c r="L3342" s="6">
        <v>41191</v>
      </c>
      <c r="M3342">
        <v>0</v>
      </c>
      <c r="N3342">
        <f t="shared" si="56"/>
        <v>0.73208546998482715</v>
      </c>
      <c r="O3342">
        <f>VLOOKUP(L3342,'RTY Prices'!$A$1:$G$4152,7,1)</f>
        <v>827.919983</v>
      </c>
    </row>
    <row r="3343" spans="12:15" x14ac:dyDescent="0.15">
      <c r="L3343" s="6">
        <v>41192</v>
      </c>
      <c r="M3343">
        <v>0</v>
      </c>
      <c r="N3343">
        <f t="shared" si="56"/>
        <v>0.73208546998482715</v>
      </c>
      <c r="O3343">
        <f>VLOOKUP(L3343,'RTY Prices'!$A$1:$G$4152,7,1)</f>
        <v>826.75</v>
      </c>
    </row>
    <row r="3344" spans="12:15" x14ac:dyDescent="0.15">
      <c r="L3344" s="6">
        <v>41193</v>
      </c>
      <c r="M3344">
        <v>0</v>
      </c>
      <c r="N3344">
        <f t="shared" si="56"/>
        <v>0.73208546998482715</v>
      </c>
      <c r="O3344">
        <f>VLOOKUP(L3344,'RTY Prices'!$A$1:$G$4152,7,1)</f>
        <v>829.78002900000001</v>
      </c>
    </row>
    <row r="3345" spans="12:15" x14ac:dyDescent="0.15">
      <c r="L3345" s="6">
        <v>41194</v>
      </c>
      <c r="M3345">
        <v>0</v>
      </c>
      <c r="N3345">
        <f t="shared" si="56"/>
        <v>0.73208546998482715</v>
      </c>
      <c r="O3345">
        <f>VLOOKUP(L3345,'RTY Prices'!$A$1:$G$4152,7,1)</f>
        <v>823.09002699999996</v>
      </c>
    </row>
    <row r="3346" spans="12:15" x14ac:dyDescent="0.15">
      <c r="L3346" s="6">
        <v>41197</v>
      </c>
      <c r="M3346">
        <v>0</v>
      </c>
      <c r="N3346">
        <f t="shared" si="56"/>
        <v>0.73208546998482715</v>
      </c>
      <c r="O3346">
        <f>VLOOKUP(L3346,'RTY Prices'!$A$1:$G$4152,7,1)</f>
        <v>828.28002900000001</v>
      </c>
    </row>
    <row r="3347" spans="12:15" x14ac:dyDescent="0.15">
      <c r="L3347" s="6">
        <v>41198</v>
      </c>
      <c r="M3347">
        <v>0</v>
      </c>
      <c r="N3347">
        <f t="shared" si="56"/>
        <v>0.73208546998482715</v>
      </c>
      <c r="O3347">
        <f>VLOOKUP(L3347,'RTY Prices'!$A$1:$G$4152,7,1)</f>
        <v>835.44000200000005</v>
      </c>
    </row>
    <row r="3348" spans="12:15" x14ac:dyDescent="0.15">
      <c r="L3348" s="6">
        <v>41199</v>
      </c>
      <c r="M3348">
        <v>0</v>
      </c>
      <c r="N3348">
        <f t="shared" si="56"/>
        <v>0.73208546998482715</v>
      </c>
      <c r="O3348">
        <f>VLOOKUP(L3348,'RTY Prices'!$A$1:$G$4152,7,1)</f>
        <v>842.52002000000005</v>
      </c>
    </row>
    <row r="3349" spans="12:15" x14ac:dyDescent="0.15">
      <c r="L3349" s="6">
        <v>41200</v>
      </c>
      <c r="M3349">
        <v>0</v>
      </c>
      <c r="N3349">
        <f t="shared" si="56"/>
        <v>0.73208546998482715</v>
      </c>
      <c r="O3349">
        <f>VLOOKUP(L3349,'RTY Prices'!$A$1:$G$4152,7,1)</f>
        <v>837.11999500000002</v>
      </c>
    </row>
    <row r="3350" spans="12:15" x14ac:dyDescent="0.15">
      <c r="L3350" s="6">
        <v>41201</v>
      </c>
      <c r="M3350">
        <v>0</v>
      </c>
      <c r="N3350">
        <f t="shared" si="56"/>
        <v>0.73208546998482715</v>
      </c>
      <c r="O3350">
        <f>VLOOKUP(L3350,'RTY Prices'!$A$1:$G$4152,7,1)</f>
        <v>821</v>
      </c>
    </row>
    <row r="3351" spans="12:15" x14ac:dyDescent="0.15">
      <c r="L3351" s="6">
        <v>41204</v>
      </c>
      <c r="M3351">
        <v>0</v>
      </c>
      <c r="N3351">
        <f t="shared" si="56"/>
        <v>0.73208546998482715</v>
      </c>
      <c r="O3351">
        <f>VLOOKUP(L3351,'RTY Prices'!$A$1:$G$4152,7,1)</f>
        <v>820.52002000000005</v>
      </c>
    </row>
    <row r="3352" spans="12:15" x14ac:dyDescent="0.15">
      <c r="L3352" s="6">
        <v>41205</v>
      </c>
      <c r="M3352">
        <v>0</v>
      </c>
      <c r="N3352">
        <f t="shared" si="56"/>
        <v>0.73208546998482715</v>
      </c>
      <c r="O3352">
        <f>VLOOKUP(L3352,'RTY Prices'!$A$1:$G$4152,7,1)</f>
        <v>816.20001200000002</v>
      </c>
    </row>
    <row r="3353" spans="12:15" x14ac:dyDescent="0.15">
      <c r="L3353" s="6">
        <v>41206</v>
      </c>
      <c r="M3353">
        <v>0</v>
      </c>
      <c r="N3353">
        <f t="shared" si="56"/>
        <v>0.73208546998482715</v>
      </c>
      <c r="O3353">
        <f>VLOOKUP(L3353,'RTY Prices'!$A$1:$G$4152,7,1)</f>
        <v>813.65002400000003</v>
      </c>
    </row>
    <row r="3354" spans="12:15" x14ac:dyDescent="0.15">
      <c r="L3354" s="6">
        <v>41207</v>
      </c>
      <c r="M3354">
        <v>0</v>
      </c>
      <c r="N3354">
        <f t="shared" si="56"/>
        <v>0.73208546998482715</v>
      </c>
      <c r="O3354">
        <f>VLOOKUP(L3354,'RTY Prices'!$A$1:$G$4152,7,1)</f>
        <v>816.82000700000003</v>
      </c>
    </row>
    <row r="3355" spans="12:15" x14ac:dyDescent="0.15">
      <c r="L3355" s="6">
        <v>41208</v>
      </c>
      <c r="M3355">
        <v>0</v>
      </c>
      <c r="N3355">
        <f t="shared" si="56"/>
        <v>0.73208546998482715</v>
      </c>
      <c r="O3355">
        <f>VLOOKUP(L3355,'RTY Prices'!$A$1:$G$4152,7,1)</f>
        <v>813.25</v>
      </c>
    </row>
    <row r="3356" spans="12:15" x14ac:dyDescent="0.15">
      <c r="L3356" s="6">
        <v>41211</v>
      </c>
      <c r="M3356">
        <v>0</v>
      </c>
      <c r="N3356">
        <f t="shared" si="56"/>
        <v>0.73208546998482715</v>
      </c>
      <c r="O3356">
        <f>VLOOKUP(L3356,'RTY Prices'!$A$1:$G$4152,7,1)</f>
        <v>813.25</v>
      </c>
    </row>
    <row r="3357" spans="12:15" x14ac:dyDescent="0.15">
      <c r="L3357" s="6">
        <v>41212</v>
      </c>
      <c r="M3357">
        <v>0</v>
      </c>
      <c r="N3357">
        <f t="shared" si="56"/>
        <v>0.73208546998482715</v>
      </c>
      <c r="O3357">
        <f>VLOOKUP(L3357,'RTY Prices'!$A$1:$G$4152,7,1)</f>
        <v>813.25</v>
      </c>
    </row>
    <row r="3358" spans="12:15" x14ac:dyDescent="0.15">
      <c r="L3358" s="6">
        <v>41213</v>
      </c>
      <c r="M3358">
        <v>0</v>
      </c>
      <c r="N3358">
        <f t="shared" si="56"/>
        <v>0.73208546998482715</v>
      </c>
      <c r="O3358">
        <f>VLOOKUP(L3358,'RTY Prices'!$A$1:$G$4152,7,1)</f>
        <v>818.72997999999995</v>
      </c>
    </row>
    <row r="3359" spans="12:15" x14ac:dyDescent="0.15">
      <c r="L3359" s="6">
        <v>41214</v>
      </c>
      <c r="M3359">
        <v>0</v>
      </c>
      <c r="N3359">
        <f t="shared" si="56"/>
        <v>0.73208546998482715</v>
      </c>
      <c r="O3359">
        <f>VLOOKUP(L3359,'RTY Prices'!$A$1:$G$4152,7,1)</f>
        <v>827.84997599999997</v>
      </c>
    </row>
    <row r="3360" spans="12:15" x14ac:dyDescent="0.15">
      <c r="L3360" s="6">
        <v>41215</v>
      </c>
      <c r="M3360">
        <v>0</v>
      </c>
      <c r="N3360">
        <f t="shared" si="56"/>
        <v>0.73208546998482715</v>
      </c>
      <c r="O3360">
        <f>VLOOKUP(L3360,'RTY Prices'!$A$1:$G$4152,7,1)</f>
        <v>814.36999500000002</v>
      </c>
    </row>
    <row r="3361" spans="12:15" x14ac:dyDescent="0.15">
      <c r="L3361" s="6">
        <v>41218</v>
      </c>
      <c r="M3361">
        <v>0</v>
      </c>
      <c r="N3361">
        <f t="shared" si="56"/>
        <v>0.73208546998482715</v>
      </c>
      <c r="O3361">
        <f>VLOOKUP(L3361,'RTY Prices'!$A$1:$G$4152,7,1)</f>
        <v>819.53997800000002</v>
      </c>
    </row>
    <row r="3362" spans="12:15" x14ac:dyDescent="0.15">
      <c r="L3362" s="6">
        <v>41219</v>
      </c>
      <c r="M3362">
        <v>0</v>
      </c>
      <c r="N3362">
        <f t="shared" si="56"/>
        <v>0.73208546998482715</v>
      </c>
      <c r="O3362">
        <f>VLOOKUP(L3362,'RTY Prices'!$A$1:$G$4152,7,1)</f>
        <v>825.64001499999995</v>
      </c>
    </row>
    <row r="3363" spans="12:15" x14ac:dyDescent="0.15">
      <c r="L3363" s="6">
        <v>41220</v>
      </c>
      <c r="M3363">
        <v>0</v>
      </c>
      <c r="N3363">
        <f t="shared" si="56"/>
        <v>0.73208546998482715</v>
      </c>
      <c r="O3363">
        <f>VLOOKUP(L3363,'RTY Prices'!$A$1:$G$4152,7,1)</f>
        <v>804.52002000000005</v>
      </c>
    </row>
    <row r="3364" spans="12:15" x14ac:dyDescent="0.15">
      <c r="L3364" s="6">
        <v>41221</v>
      </c>
      <c r="M3364">
        <v>1.35111566272769E-2</v>
      </c>
      <c r="N3364">
        <f t="shared" si="56"/>
        <v>0.74559662661210402</v>
      </c>
      <c r="O3364">
        <f>VLOOKUP(L3364,'RTY Prices'!$A$1:$G$4152,7,1)</f>
        <v>793.65002400000003</v>
      </c>
    </row>
    <row r="3365" spans="12:15" x14ac:dyDescent="0.15">
      <c r="L3365" s="6">
        <v>41222</v>
      </c>
      <c r="M3365">
        <v>-1.7261966339965299E-3</v>
      </c>
      <c r="N3365">
        <f t="shared" si="56"/>
        <v>0.74387042997810748</v>
      </c>
      <c r="O3365">
        <f>VLOOKUP(L3365,'RTY Prices'!$A$1:$G$4152,7,1)</f>
        <v>795.02002000000005</v>
      </c>
    </row>
    <row r="3366" spans="12:15" x14ac:dyDescent="0.15">
      <c r="L3366" s="6">
        <v>41225</v>
      </c>
      <c r="M3366">
        <v>1.5848783279697101E-3</v>
      </c>
      <c r="N3366">
        <f t="shared" si="56"/>
        <v>0.7454553083060772</v>
      </c>
      <c r="O3366">
        <f>VLOOKUP(L3366,'RTY Prices'!$A$1:$G$4152,7,1)</f>
        <v>793.76000999999997</v>
      </c>
    </row>
    <row r="3367" spans="12:15" x14ac:dyDescent="0.15">
      <c r="L3367" s="6">
        <v>41226</v>
      </c>
      <c r="M3367">
        <v>5.9841765019127396E-3</v>
      </c>
      <c r="N3367">
        <f t="shared" si="56"/>
        <v>0.75143948480798994</v>
      </c>
      <c r="O3367">
        <f>VLOOKUP(L3367,'RTY Prices'!$A$1:$G$4152,7,1)</f>
        <v>789.01000999999997</v>
      </c>
    </row>
    <row r="3368" spans="12:15" x14ac:dyDescent="0.15">
      <c r="L3368" s="6">
        <v>41227</v>
      </c>
      <c r="M3368">
        <v>2.00377660607878E-2</v>
      </c>
      <c r="N3368">
        <f t="shared" si="56"/>
        <v>0.77147725086877772</v>
      </c>
      <c r="O3368">
        <f>VLOOKUP(L3368,'RTY Prices'!$A$1:$G$4152,7,1)</f>
        <v>773.20001200000002</v>
      </c>
    </row>
    <row r="3369" spans="12:15" x14ac:dyDescent="0.15">
      <c r="L3369" s="6">
        <v>41228</v>
      </c>
      <c r="M3369">
        <v>4.8112156521799001E-3</v>
      </c>
      <c r="N3369">
        <f t="shared" si="56"/>
        <v>0.77628846652095762</v>
      </c>
      <c r="O3369">
        <f>VLOOKUP(L3369,'RTY Prices'!$A$1:$G$4152,7,1)</f>
        <v>769.47997999999995</v>
      </c>
    </row>
    <row r="3370" spans="12:15" x14ac:dyDescent="0.15">
      <c r="L3370" s="6">
        <v>41229</v>
      </c>
      <c r="M3370">
        <v>-8.8372006767480898E-3</v>
      </c>
      <c r="N3370">
        <f t="shared" si="56"/>
        <v>0.76745126584420953</v>
      </c>
      <c r="O3370">
        <f>VLOOKUP(L3370,'RTY Prices'!$A$1:$G$4152,7,1)</f>
        <v>776.28002900000001</v>
      </c>
    </row>
    <row r="3371" spans="12:15" x14ac:dyDescent="0.15">
      <c r="L3371" s="6">
        <v>41232</v>
      </c>
      <c r="M3371">
        <v>-1.4259055159204699E-2</v>
      </c>
      <c r="N3371">
        <f t="shared" si="56"/>
        <v>0.75319221068500486</v>
      </c>
      <c r="O3371">
        <f>VLOOKUP(L3371,'RTY Prices'!$A$1:$G$4152,7,1)</f>
        <v>793.05999799999995</v>
      </c>
    </row>
    <row r="3372" spans="12:15" x14ac:dyDescent="0.15">
      <c r="L3372" s="6">
        <v>41233</v>
      </c>
      <c r="M3372">
        <v>0</v>
      </c>
      <c r="N3372">
        <f t="shared" si="56"/>
        <v>0.75319221068500486</v>
      </c>
      <c r="O3372">
        <f>VLOOKUP(L3372,'RTY Prices'!$A$1:$G$4152,7,1)</f>
        <v>793.80999799999995</v>
      </c>
    </row>
    <row r="3373" spans="12:15" x14ac:dyDescent="0.15">
      <c r="L3373" s="6">
        <v>41234</v>
      </c>
      <c r="M3373">
        <v>0</v>
      </c>
      <c r="N3373">
        <f t="shared" si="56"/>
        <v>0.75319221068500486</v>
      </c>
      <c r="O3373">
        <f>VLOOKUP(L3373,'RTY Prices'!$A$1:$G$4152,7,1)</f>
        <v>798.38000499999998</v>
      </c>
    </row>
    <row r="3374" spans="12:15" x14ac:dyDescent="0.15">
      <c r="L3374" s="6">
        <v>41235</v>
      </c>
      <c r="M3374">
        <v>0</v>
      </c>
      <c r="N3374">
        <f t="shared" si="56"/>
        <v>0.75319221068500486</v>
      </c>
      <c r="O3374">
        <f>VLOOKUP(L3374,'RTY Prices'!$A$1:$G$4152,7,1)</f>
        <v>798.38000499999998</v>
      </c>
    </row>
    <row r="3375" spans="12:15" x14ac:dyDescent="0.15">
      <c r="L3375" s="6">
        <v>41236</v>
      </c>
      <c r="M3375">
        <v>0</v>
      </c>
      <c r="N3375">
        <f t="shared" si="56"/>
        <v>0.75319221068500486</v>
      </c>
      <c r="O3375">
        <f>VLOOKUP(L3375,'RTY Prices'!$A$1:$G$4152,7,1)</f>
        <v>807.17999299999997</v>
      </c>
    </row>
    <row r="3376" spans="12:15" x14ac:dyDescent="0.15">
      <c r="L3376" s="6">
        <v>41239</v>
      </c>
      <c r="M3376">
        <v>0</v>
      </c>
      <c r="N3376">
        <f t="shared" si="56"/>
        <v>0.75319221068500486</v>
      </c>
      <c r="O3376">
        <f>VLOOKUP(L3376,'RTY Prices'!$A$1:$G$4152,7,1)</f>
        <v>809.02002000000005</v>
      </c>
    </row>
    <row r="3377" spans="12:15" x14ac:dyDescent="0.15">
      <c r="L3377" s="6">
        <v>41240</v>
      </c>
      <c r="M3377">
        <v>0</v>
      </c>
      <c r="N3377">
        <f t="shared" si="56"/>
        <v>0.75319221068500486</v>
      </c>
      <c r="O3377">
        <f>VLOOKUP(L3377,'RTY Prices'!$A$1:$G$4152,7,1)</f>
        <v>807.73999000000003</v>
      </c>
    </row>
    <row r="3378" spans="12:15" x14ac:dyDescent="0.15">
      <c r="L3378" s="6">
        <v>41241</v>
      </c>
      <c r="M3378">
        <v>0</v>
      </c>
      <c r="N3378">
        <f t="shared" si="56"/>
        <v>0.75319221068500486</v>
      </c>
      <c r="O3378">
        <f>VLOOKUP(L3378,'RTY Prices'!$A$1:$G$4152,7,1)</f>
        <v>813.5</v>
      </c>
    </row>
    <row r="3379" spans="12:15" x14ac:dyDescent="0.15">
      <c r="L3379" s="6">
        <v>41242</v>
      </c>
      <c r="M3379">
        <v>0</v>
      </c>
      <c r="N3379">
        <f t="shared" si="56"/>
        <v>0.75319221068500486</v>
      </c>
      <c r="O3379">
        <f>VLOOKUP(L3379,'RTY Prices'!$A$1:$G$4152,7,1)</f>
        <v>823.20001200000002</v>
      </c>
    </row>
    <row r="3380" spans="12:15" x14ac:dyDescent="0.15">
      <c r="L3380" s="6">
        <v>41243</v>
      </c>
      <c r="M3380">
        <v>0</v>
      </c>
      <c r="N3380">
        <f t="shared" si="56"/>
        <v>0.75319221068500486</v>
      </c>
      <c r="O3380">
        <f>VLOOKUP(L3380,'RTY Prices'!$A$1:$G$4152,7,1)</f>
        <v>821.919983</v>
      </c>
    </row>
    <row r="3381" spans="12:15" x14ac:dyDescent="0.15">
      <c r="L3381" s="6">
        <v>41246</v>
      </c>
      <c r="M3381">
        <v>0</v>
      </c>
      <c r="N3381">
        <f t="shared" si="56"/>
        <v>0.75319221068500486</v>
      </c>
      <c r="O3381">
        <f>VLOOKUP(L3381,'RTY Prices'!$A$1:$G$4152,7,1)</f>
        <v>820.79998799999998</v>
      </c>
    </row>
    <row r="3382" spans="12:15" x14ac:dyDescent="0.15">
      <c r="L3382" s="6">
        <v>41247</v>
      </c>
      <c r="M3382">
        <v>0</v>
      </c>
      <c r="N3382">
        <f t="shared" si="56"/>
        <v>0.75319221068500486</v>
      </c>
      <c r="O3382">
        <f>VLOOKUP(L3382,'RTY Prices'!$A$1:$G$4152,7,1)</f>
        <v>822.11999500000002</v>
      </c>
    </row>
    <row r="3383" spans="12:15" x14ac:dyDescent="0.15">
      <c r="L3383" s="6">
        <v>41248</v>
      </c>
      <c r="M3383">
        <v>0</v>
      </c>
      <c r="N3383">
        <f t="shared" si="56"/>
        <v>0.75319221068500486</v>
      </c>
      <c r="O3383">
        <f>VLOOKUP(L3383,'RTY Prices'!$A$1:$G$4152,7,1)</f>
        <v>820.59997599999997</v>
      </c>
    </row>
    <row r="3384" spans="12:15" x14ac:dyDescent="0.15">
      <c r="L3384" s="6">
        <v>41249</v>
      </c>
      <c r="M3384">
        <v>0</v>
      </c>
      <c r="N3384">
        <f t="shared" si="56"/>
        <v>0.75319221068500486</v>
      </c>
      <c r="O3384">
        <f>VLOOKUP(L3384,'RTY Prices'!$A$1:$G$4152,7,1)</f>
        <v>821.78997800000002</v>
      </c>
    </row>
    <row r="3385" spans="12:15" x14ac:dyDescent="0.15">
      <c r="L3385" s="6">
        <v>41250</v>
      </c>
      <c r="M3385">
        <v>0</v>
      </c>
      <c r="N3385">
        <f t="shared" si="56"/>
        <v>0.75319221068500486</v>
      </c>
      <c r="O3385">
        <f>VLOOKUP(L3385,'RTY Prices'!$A$1:$G$4152,7,1)</f>
        <v>822.27002000000005</v>
      </c>
    </row>
    <row r="3386" spans="12:15" x14ac:dyDescent="0.15">
      <c r="L3386" s="6">
        <v>41253</v>
      </c>
      <c r="M3386">
        <v>0</v>
      </c>
      <c r="N3386">
        <f t="shared" si="56"/>
        <v>0.75319221068500486</v>
      </c>
      <c r="O3386">
        <f>VLOOKUP(L3386,'RTY Prices'!$A$1:$G$4152,7,1)</f>
        <v>826.26000999999997</v>
      </c>
    </row>
    <row r="3387" spans="12:15" x14ac:dyDescent="0.15">
      <c r="L3387" s="6">
        <v>41254</v>
      </c>
      <c r="M3387">
        <v>0</v>
      </c>
      <c r="N3387">
        <f t="shared" si="56"/>
        <v>0.75319221068500486</v>
      </c>
      <c r="O3387">
        <f>VLOOKUP(L3387,'RTY Prices'!$A$1:$G$4152,7,1)</f>
        <v>834.98999000000003</v>
      </c>
    </row>
    <row r="3388" spans="12:15" x14ac:dyDescent="0.15">
      <c r="L3388" s="6">
        <v>41255</v>
      </c>
      <c r="M3388">
        <v>0</v>
      </c>
      <c r="N3388">
        <f t="shared" si="56"/>
        <v>0.75319221068500486</v>
      </c>
      <c r="O3388">
        <f>VLOOKUP(L3388,'RTY Prices'!$A$1:$G$4152,7,1)</f>
        <v>829.39001499999995</v>
      </c>
    </row>
    <row r="3389" spans="12:15" x14ac:dyDescent="0.15">
      <c r="L3389" s="6">
        <v>41256</v>
      </c>
      <c r="M3389">
        <v>0</v>
      </c>
      <c r="N3389">
        <f t="shared" si="56"/>
        <v>0.75319221068500486</v>
      </c>
      <c r="O3389">
        <f>VLOOKUP(L3389,'RTY Prices'!$A$1:$G$4152,7,1)</f>
        <v>824.20001200000002</v>
      </c>
    </row>
    <row r="3390" spans="12:15" x14ac:dyDescent="0.15">
      <c r="L3390" s="6">
        <v>41257</v>
      </c>
      <c r="M3390">
        <v>0</v>
      </c>
      <c r="N3390">
        <f t="shared" si="56"/>
        <v>0.75319221068500486</v>
      </c>
      <c r="O3390">
        <f>VLOOKUP(L3390,'RTY Prices'!$A$1:$G$4152,7,1)</f>
        <v>823.75</v>
      </c>
    </row>
    <row r="3391" spans="12:15" x14ac:dyDescent="0.15">
      <c r="L3391" s="6">
        <v>41260</v>
      </c>
      <c r="M3391">
        <v>0</v>
      </c>
      <c r="N3391">
        <f t="shared" si="56"/>
        <v>0.75319221068500486</v>
      </c>
      <c r="O3391">
        <f>VLOOKUP(L3391,'RTY Prices'!$A$1:$G$4152,7,1)</f>
        <v>835</v>
      </c>
    </row>
    <row r="3392" spans="12:15" x14ac:dyDescent="0.15">
      <c r="L3392" s="6">
        <v>41261</v>
      </c>
      <c r="M3392">
        <v>0</v>
      </c>
      <c r="N3392">
        <f t="shared" si="56"/>
        <v>0.75319221068500486</v>
      </c>
      <c r="O3392">
        <f>VLOOKUP(L3392,'RTY Prices'!$A$1:$G$4152,7,1)</f>
        <v>847.69000200000005</v>
      </c>
    </row>
    <row r="3393" spans="12:15" x14ac:dyDescent="0.15">
      <c r="L3393" s="6">
        <v>41262</v>
      </c>
      <c r="M3393">
        <v>0</v>
      </c>
      <c r="N3393">
        <f t="shared" si="56"/>
        <v>0.75319221068500486</v>
      </c>
      <c r="O3393">
        <f>VLOOKUP(L3393,'RTY Prices'!$A$1:$G$4152,7,1)</f>
        <v>847.89001499999995</v>
      </c>
    </row>
    <row r="3394" spans="12:15" x14ac:dyDescent="0.15">
      <c r="L3394" s="6">
        <v>41263</v>
      </c>
      <c r="M3394">
        <v>0</v>
      </c>
      <c r="N3394">
        <f t="shared" si="56"/>
        <v>0.75319221068500486</v>
      </c>
      <c r="O3394">
        <f>VLOOKUP(L3394,'RTY Prices'!$A$1:$G$4152,7,1)</f>
        <v>852.48999000000003</v>
      </c>
    </row>
    <row r="3395" spans="12:15" x14ac:dyDescent="0.15">
      <c r="L3395" s="6">
        <v>41264</v>
      </c>
      <c r="M3395">
        <v>0</v>
      </c>
      <c r="N3395">
        <f t="shared" si="56"/>
        <v>0.75319221068500486</v>
      </c>
      <c r="O3395">
        <f>VLOOKUP(L3395,'RTY Prices'!$A$1:$G$4152,7,1)</f>
        <v>847.919983</v>
      </c>
    </row>
    <row r="3396" spans="12:15" x14ac:dyDescent="0.15">
      <c r="L3396" s="6">
        <v>41267</v>
      </c>
      <c r="M3396">
        <v>0</v>
      </c>
      <c r="N3396">
        <f t="shared" si="56"/>
        <v>0.75319221068500486</v>
      </c>
      <c r="O3396">
        <f>VLOOKUP(L3396,'RTY Prices'!$A$1:$G$4152,7,1)</f>
        <v>844.73999000000003</v>
      </c>
    </row>
    <row r="3397" spans="12:15" x14ac:dyDescent="0.15">
      <c r="L3397" s="6">
        <v>41268</v>
      </c>
      <c r="M3397">
        <v>0</v>
      </c>
      <c r="N3397">
        <f t="shared" si="56"/>
        <v>0.75319221068500486</v>
      </c>
      <c r="O3397">
        <f>VLOOKUP(L3397,'RTY Prices'!$A$1:$G$4152,7,1)</f>
        <v>844.73999000000003</v>
      </c>
    </row>
    <row r="3398" spans="12:15" x14ac:dyDescent="0.15">
      <c r="L3398" s="6">
        <v>41269</v>
      </c>
      <c r="M3398">
        <v>0</v>
      </c>
      <c r="N3398">
        <f t="shared" si="56"/>
        <v>0.75319221068500486</v>
      </c>
      <c r="O3398">
        <f>VLOOKUP(L3398,'RTY Prices'!$A$1:$G$4152,7,1)</f>
        <v>838.89001499999995</v>
      </c>
    </row>
    <row r="3399" spans="12:15" x14ac:dyDescent="0.15">
      <c r="L3399" s="6">
        <v>41270</v>
      </c>
      <c r="M3399">
        <v>0</v>
      </c>
      <c r="N3399">
        <f t="shared" si="56"/>
        <v>0.75319221068500486</v>
      </c>
      <c r="O3399">
        <f>VLOOKUP(L3399,'RTY Prices'!$A$1:$G$4152,7,1)</f>
        <v>837.40002400000003</v>
      </c>
    </row>
    <row r="3400" spans="12:15" x14ac:dyDescent="0.15">
      <c r="L3400" s="6">
        <v>41271</v>
      </c>
      <c r="M3400">
        <v>0</v>
      </c>
      <c r="N3400">
        <f t="shared" si="56"/>
        <v>0.75319221068500486</v>
      </c>
      <c r="O3400">
        <f>VLOOKUP(L3400,'RTY Prices'!$A$1:$G$4152,7,1)</f>
        <v>832.09997599999997</v>
      </c>
    </row>
    <row r="3401" spans="12:15" x14ac:dyDescent="0.15">
      <c r="L3401" s="6">
        <v>41274</v>
      </c>
      <c r="M3401">
        <v>0</v>
      </c>
      <c r="N3401">
        <f t="shared" si="56"/>
        <v>0.75319221068500486</v>
      </c>
      <c r="O3401">
        <f>VLOOKUP(L3401,'RTY Prices'!$A$1:$G$4152,7,1)</f>
        <v>849.34997599999997</v>
      </c>
    </row>
    <row r="3402" spans="12:15" x14ac:dyDescent="0.15">
      <c r="L3402" s="6">
        <v>41275</v>
      </c>
      <c r="M3402">
        <v>0</v>
      </c>
      <c r="N3402">
        <f t="shared" si="56"/>
        <v>0.75319221068500486</v>
      </c>
      <c r="O3402">
        <f>VLOOKUP(L3402,'RTY Prices'!$A$1:$G$4152,7,1)</f>
        <v>849.34997599999997</v>
      </c>
    </row>
    <row r="3403" spans="12:15" x14ac:dyDescent="0.15">
      <c r="L3403" s="6">
        <v>41276</v>
      </c>
      <c r="M3403">
        <v>0</v>
      </c>
      <c r="N3403">
        <f t="shared" si="56"/>
        <v>0.75319221068500486</v>
      </c>
      <c r="O3403">
        <f>VLOOKUP(L3403,'RTY Prices'!$A$1:$G$4152,7,1)</f>
        <v>873.419983</v>
      </c>
    </row>
    <row r="3404" spans="12:15" x14ac:dyDescent="0.15">
      <c r="L3404" s="6">
        <v>41277</v>
      </c>
      <c r="M3404">
        <v>0</v>
      </c>
      <c r="N3404">
        <f t="shared" ref="N3404:N3467" si="57">M3404+N3403</f>
        <v>0.75319221068500486</v>
      </c>
      <c r="O3404">
        <f>VLOOKUP(L3404,'RTY Prices'!$A$1:$G$4152,7,1)</f>
        <v>872.59997599999997</v>
      </c>
    </row>
    <row r="3405" spans="12:15" x14ac:dyDescent="0.15">
      <c r="L3405" s="6">
        <v>41278</v>
      </c>
      <c r="M3405">
        <v>0</v>
      </c>
      <c r="N3405">
        <f t="shared" si="57"/>
        <v>0.75319221068500486</v>
      </c>
      <c r="O3405">
        <f>VLOOKUP(L3405,'RTY Prices'!$A$1:$G$4152,7,1)</f>
        <v>879.15002400000003</v>
      </c>
    </row>
    <row r="3406" spans="12:15" x14ac:dyDescent="0.15">
      <c r="L3406" s="6">
        <v>41281</v>
      </c>
      <c r="M3406">
        <v>0</v>
      </c>
      <c r="N3406">
        <f t="shared" si="57"/>
        <v>0.75319221068500486</v>
      </c>
      <c r="O3406">
        <f>VLOOKUP(L3406,'RTY Prices'!$A$1:$G$4152,7,1)</f>
        <v>875.79998799999998</v>
      </c>
    </row>
    <row r="3407" spans="12:15" x14ac:dyDescent="0.15">
      <c r="L3407" s="6">
        <v>41282</v>
      </c>
      <c r="M3407">
        <v>0</v>
      </c>
      <c r="N3407">
        <f t="shared" si="57"/>
        <v>0.75319221068500486</v>
      </c>
      <c r="O3407">
        <f>VLOOKUP(L3407,'RTY Prices'!$A$1:$G$4152,7,1)</f>
        <v>874.70001200000002</v>
      </c>
    </row>
    <row r="3408" spans="12:15" x14ac:dyDescent="0.15">
      <c r="L3408" s="6">
        <v>41283</v>
      </c>
      <c r="M3408">
        <v>0</v>
      </c>
      <c r="N3408">
        <f t="shared" si="57"/>
        <v>0.75319221068500486</v>
      </c>
      <c r="O3408">
        <f>VLOOKUP(L3408,'RTY Prices'!$A$1:$G$4152,7,1)</f>
        <v>879.51000999999997</v>
      </c>
    </row>
    <row r="3409" spans="12:15" x14ac:dyDescent="0.15">
      <c r="L3409" s="6">
        <v>41284</v>
      </c>
      <c r="M3409">
        <v>0</v>
      </c>
      <c r="N3409">
        <f t="shared" si="57"/>
        <v>0.75319221068500486</v>
      </c>
      <c r="O3409">
        <f>VLOOKUP(L3409,'RTY Prices'!$A$1:$G$4152,7,1)</f>
        <v>881.23999000000003</v>
      </c>
    </row>
    <row r="3410" spans="12:15" x14ac:dyDescent="0.15">
      <c r="L3410" s="6">
        <v>41285</v>
      </c>
      <c r="M3410">
        <v>0</v>
      </c>
      <c r="N3410">
        <f t="shared" si="57"/>
        <v>0.75319221068500486</v>
      </c>
      <c r="O3410">
        <f>VLOOKUP(L3410,'RTY Prices'!$A$1:$G$4152,7,1)</f>
        <v>880.77002000000005</v>
      </c>
    </row>
    <row r="3411" spans="12:15" x14ac:dyDescent="0.15">
      <c r="L3411" s="6">
        <v>41288</v>
      </c>
      <c r="M3411">
        <v>0</v>
      </c>
      <c r="N3411">
        <f t="shared" si="57"/>
        <v>0.75319221068500486</v>
      </c>
      <c r="O3411">
        <f>VLOOKUP(L3411,'RTY Prices'!$A$1:$G$4152,7,1)</f>
        <v>880.09997599999997</v>
      </c>
    </row>
    <row r="3412" spans="12:15" x14ac:dyDescent="0.15">
      <c r="L3412" s="6">
        <v>41289</v>
      </c>
      <c r="M3412">
        <v>0</v>
      </c>
      <c r="N3412">
        <f t="shared" si="57"/>
        <v>0.75319221068500486</v>
      </c>
      <c r="O3412">
        <f>VLOOKUP(L3412,'RTY Prices'!$A$1:$G$4152,7,1)</f>
        <v>884.59997599999997</v>
      </c>
    </row>
    <row r="3413" spans="12:15" x14ac:dyDescent="0.15">
      <c r="L3413" s="6">
        <v>41290</v>
      </c>
      <c r="M3413">
        <v>0</v>
      </c>
      <c r="N3413">
        <f t="shared" si="57"/>
        <v>0.75319221068500486</v>
      </c>
      <c r="O3413">
        <f>VLOOKUP(L3413,'RTY Prices'!$A$1:$G$4152,7,1)</f>
        <v>882.30999799999995</v>
      </c>
    </row>
    <row r="3414" spans="12:15" x14ac:dyDescent="0.15">
      <c r="L3414" s="6">
        <v>41291</v>
      </c>
      <c r="M3414">
        <v>0</v>
      </c>
      <c r="N3414">
        <f t="shared" si="57"/>
        <v>0.75319221068500486</v>
      </c>
      <c r="O3414">
        <f>VLOOKUP(L3414,'RTY Prices'!$A$1:$G$4152,7,1)</f>
        <v>890.35998500000005</v>
      </c>
    </row>
    <row r="3415" spans="12:15" x14ac:dyDescent="0.15">
      <c r="L3415" s="6">
        <v>41292</v>
      </c>
      <c r="M3415">
        <v>0</v>
      </c>
      <c r="N3415">
        <f t="shared" si="57"/>
        <v>0.75319221068500486</v>
      </c>
      <c r="O3415">
        <f>VLOOKUP(L3415,'RTY Prices'!$A$1:$G$4152,7,1)</f>
        <v>892.79998799999998</v>
      </c>
    </row>
    <row r="3416" spans="12:15" x14ac:dyDescent="0.15">
      <c r="L3416" s="6">
        <v>41295</v>
      </c>
      <c r="M3416">
        <v>0</v>
      </c>
      <c r="N3416">
        <f t="shared" si="57"/>
        <v>0.75319221068500486</v>
      </c>
      <c r="O3416">
        <f>VLOOKUP(L3416,'RTY Prices'!$A$1:$G$4152,7,1)</f>
        <v>892.79998799999998</v>
      </c>
    </row>
    <row r="3417" spans="12:15" x14ac:dyDescent="0.15">
      <c r="L3417" s="6">
        <v>41296</v>
      </c>
      <c r="M3417">
        <v>0</v>
      </c>
      <c r="N3417">
        <f t="shared" si="57"/>
        <v>0.75319221068500486</v>
      </c>
      <c r="O3417">
        <f>VLOOKUP(L3417,'RTY Prices'!$A$1:$G$4152,7,1)</f>
        <v>899.23999000000003</v>
      </c>
    </row>
    <row r="3418" spans="12:15" x14ac:dyDescent="0.15">
      <c r="L3418" s="6">
        <v>41297</v>
      </c>
      <c r="M3418">
        <v>0</v>
      </c>
      <c r="N3418">
        <f t="shared" si="57"/>
        <v>0.75319221068500486</v>
      </c>
      <c r="O3418">
        <f>VLOOKUP(L3418,'RTY Prices'!$A$1:$G$4152,7,1)</f>
        <v>896.70001200000002</v>
      </c>
    </row>
    <row r="3419" spans="12:15" x14ac:dyDescent="0.15">
      <c r="L3419" s="6">
        <v>41298</v>
      </c>
      <c r="M3419">
        <v>0</v>
      </c>
      <c r="N3419">
        <f t="shared" si="57"/>
        <v>0.75319221068500486</v>
      </c>
      <c r="O3419">
        <f>VLOOKUP(L3419,'RTY Prices'!$A$1:$G$4152,7,1)</f>
        <v>900.19000200000005</v>
      </c>
    </row>
    <row r="3420" spans="12:15" x14ac:dyDescent="0.15">
      <c r="L3420" s="6">
        <v>41299</v>
      </c>
      <c r="M3420">
        <v>0</v>
      </c>
      <c r="N3420">
        <f t="shared" si="57"/>
        <v>0.75319221068500486</v>
      </c>
      <c r="O3420">
        <f>VLOOKUP(L3420,'RTY Prices'!$A$1:$G$4152,7,1)</f>
        <v>905.23999000000003</v>
      </c>
    </row>
    <row r="3421" spans="12:15" x14ac:dyDescent="0.15">
      <c r="L3421" s="6">
        <v>41302</v>
      </c>
      <c r="M3421">
        <v>0</v>
      </c>
      <c r="N3421">
        <f t="shared" si="57"/>
        <v>0.75319221068500486</v>
      </c>
      <c r="O3421">
        <f>VLOOKUP(L3421,'RTY Prices'!$A$1:$G$4152,7,1)</f>
        <v>906.71002199999998</v>
      </c>
    </row>
    <row r="3422" spans="12:15" x14ac:dyDescent="0.15">
      <c r="L3422" s="6">
        <v>41303</v>
      </c>
      <c r="M3422">
        <v>0</v>
      </c>
      <c r="N3422">
        <f t="shared" si="57"/>
        <v>0.75319221068500486</v>
      </c>
      <c r="O3422">
        <f>VLOOKUP(L3422,'RTY Prices'!$A$1:$G$4152,7,1)</f>
        <v>907.30999799999995</v>
      </c>
    </row>
    <row r="3423" spans="12:15" x14ac:dyDescent="0.15">
      <c r="L3423" s="6">
        <v>41304</v>
      </c>
      <c r="M3423">
        <v>0</v>
      </c>
      <c r="N3423">
        <f t="shared" si="57"/>
        <v>0.75319221068500486</v>
      </c>
      <c r="O3423">
        <f>VLOOKUP(L3423,'RTY Prices'!$A$1:$G$4152,7,1)</f>
        <v>896.90997300000004</v>
      </c>
    </row>
    <row r="3424" spans="12:15" x14ac:dyDescent="0.15">
      <c r="L3424" s="6">
        <v>41305</v>
      </c>
      <c r="M3424">
        <v>0</v>
      </c>
      <c r="N3424">
        <f t="shared" si="57"/>
        <v>0.75319221068500486</v>
      </c>
      <c r="O3424">
        <f>VLOOKUP(L3424,'RTY Prices'!$A$1:$G$4152,7,1)</f>
        <v>902.09002699999996</v>
      </c>
    </row>
    <row r="3425" spans="12:15" x14ac:dyDescent="0.15">
      <c r="L3425" s="6">
        <v>41306</v>
      </c>
      <c r="M3425">
        <v>0</v>
      </c>
      <c r="N3425">
        <f t="shared" si="57"/>
        <v>0.75319221068500486</v>
      </c>
      <c r="O3425">
        <f>VLOOKUP(L3425,'RTY Prices'!$A$1:$G$4152,7,1)</f>
        <v>911.20001200000002</v>
      </c>
    </row>
    <row r="3426" spans="12:15" x14ac:dyDescent="0.15">
      <c r="L3426" s="6">
        <v>41309</v>
      </c>
      <c r="M3426">
        <v>0</v>
      </c>
      <c r="N3426">
        <f t="shared" si="57"/>
        <v>0.75319221068500486</v>
      </c>
      <c r="O3426">
        <f>VLOOKUP(L3426,'RTY Prices'!$A$1:$G$4152,7,1)</f>
        <v>899.28002900000001</v>
      </c>
    </row>
    <row r="3427" spans="12:15" x14ac:dyDescent="0.15">
      <c r="L3427" s="6">
        <v>41310</v>
      </c>
      <c r="M3427">
        <v>0</v>
      </c>
      <c r="N3427">
        <f t="shared" si="57"/>
        <v>0.75319221068500486</v>
      </c>
      <c r="O3427">
        <f>VLOOKUP(L3427,'RTY Prices'!$A$1:$G$4152,7,1)</f>
        <v>908.21997099999999</v>
      </c>
    </row>
    <row r="3428" spans="12:15" x14ac:dyDescent="0.15">
      <c r="L3428" s="6">
        <v>41311</v>
      </c>
      <c r="M3428">
        <v>0</v>
      </c>
      <c r="N3428">
        <f t="shared" si="57"/>
        <v>0.75319221068500486</v>
      </c>
      <c r="O3428">
        <f>VLOOKUP(L3428,'RTY Prices'!$A$1:$G$4152,7,1)</f>
        <v>911.28997800000002</v>
      </c>
    </row>
    <row r="3429" spans="12:15" x14ac:dyDescent="0.15">
      <c r="L3429" s="6">
        <v>41312</v>
      </c>
      <c r="M3429">
        <v>-3.5005344917773398E-3</v>
      </c>
      <c r="N3429">
        <f t="shared" si="57"/>
        <v>0.74969167619322752</v>
      </c>
      <c r="O3429">
        <f>VLOOKUP(L3429,'RTY Prices'!$A$1:$G$4152,7,1)</f>
        <v>908.09997599999997</v>
      </c>
    </row>
    <row r="3430" spans="12:15" x14ac:dyDescent="0.15">
      <c r="L3430" s="6">
        <v>41313</v>
      </c>
      <c r="M3430">
        <v>6.13369358794035E-3</v>
      </c>
      <c r="N3430">
        <f t="shared" si="57"/>
        <v>0.75582536978116788</v>
      </c>
      <c r="O3430">
        <f>VLOOKUP(L3430,'RTY Prices'!$A$1:$G$4152,7,1)</f>
        <v>913.669983</v>
      </c>
    </row>
    <row r="3431" spans="12:15" x14ac:dyDescent="0.15">
      <c r="L3431" s="6">
        <v>41316</v>
      </c>
      <c r="M3431">
        <v>-7.0042139055359598E-4</v>
      </c>
      <c r="N3431">
        <f t="shared" si="57"/>
        <v>0.75512494839061428</v>
      </c>
      <c r="O3431">
        <f>VLOOKUP(L3431,'RTY Prices'!$A$1:$G$4152,7,1)</f>
        <v>913.03002900000001</v>
      </c>
    </row>
    <row r="3432" spans="12:15" x14ac:dyDescent="0.15">
      <c r="L3432" s="6">
        <v>41317</v>
      </c>
      <c r="M3432">
        <v>4.9176816286291497E-3</v>
      </c>
      <c r="N3432">
        <f t="shared" si="57"/>
        <v>0.76004263001924344</v>
      </c>
      <c r="O3432">
        <f>VLOOKUP(L3432,'RTY Prices'!$A$1:$G$4152,7,1)</f>
        <v>917.52002000000005</v>
      </c>
    </row>
    <row r="3433" spans="12:15" x14ac:dyDescent="0.15">
      <c r="L3433" s="6">
        <v>41318</v>
      </c>
      <c r="M3433">
        <v>3.3350738221493699E-3</v>
      </c>
      <c r="N3433">
        <f t="shared" si="57"/>
        <v>0.76337770384139281</v>
      </c>
      <c r="O3433">
        <f>VLOOKUP(L3433,'RTY Prices'!$A$1:$G$4152,7,1)</f>
        <v>920.580017</v>
      </c>
    </row>
    <row r="3434" spans="12:15" x14ac:dyDescent="0.15">
      <c r="L3434" s="6">
        <v>41319</v>
      </c>
      <c r="M3434">
        <v>3.4543363328296498E-3</v>
      </c>
      <c r="N3434">
        <f t="shared" si="57"/>
        <v>0.76683204017422246</v>
      </c>
      <c r="O3434">
        <f>VLOOKUP(L3434,'RTY Prices'!$A$1:$G$4152,7,1)</f>
        <v>923.76000999999997</v>
      </c>
    </row>
    <row r="3435" spans="12:15" x14ac:dyDescent="0.15">
      <c r="L3435" s="6">
        <v>41320</v>
      </c>
      <c r="M3435">
        <v>-6.6032951567140897E-4</v>
      </c>
      <c r="N3435">
        <f t="shared" si="57"/>
        <v>0.76617171065855105</v>
      </c>
      <c r="O3435">
        <f>VLOOKUP(L3435,'RTY Prices'!$A$1:$G$4152,7,1)</f>
        <v>923.15002400000003</v>
      </c>
    </row>
    <row r="3436" spans="12:15" x14ac:dyDescent="0.15">
      <c r="L3436" s="6">
        <v>41323</v>
      </c>
      <c r="M3436">
        <v>0</v>
      </c>
      <c r="N3436">
        <f t="shared" si="57"/>
        <v>0.76617171065855105</v>
      </c>
      <c r="O3436">
        <f>VLOOKUP(L3436,'RTY Prices'!$A$1:$G$4152,7,1)</f>
        <v>923.15002400000003</v>
      </c>
    </row>
    <row r="3437" spans="12:15" x14ac:dyDescent="0.15">
      <c r="L3437" s="6">
        <v>41324</v>
      </c>
      <c r="M3437">
        <v>9.5867148024901799E-3</v>
      </c>
      <c r="N3437">
        <f t="shared" si="57"/>
        <v>0.77575842546104123</v>
      </c>
      <c r="O3437">
        <f>VLOOKUP(L3437,'RTY Prices'!$A$1:$G$4152,7,1)</f>
        <v>932</v>
      </c>
    </row>
    <row r="3438" spans="12:15" x14ac:dyDescent="0.15">
      <c r="L3438" s="6">
        <v>41325</v>
      </c>
      <c r="M3438">
        <v>-7.7032421271458996E-3</v>
      </c>
      <c r="N3438">
        <f t="shared" si="57"/>
        <v>0.76805518333389533</v>
      </c>
      <c r="O3438">
        <f>VLOOKUP(L3438,'RTY Prices'!$A$1:$G$4152,7,1)</f>
        <v>913.5</v>
      </c>
    </row>
    <row r="3439" spans="12:15" x14ac:dyDescent="0.15">
      <c r="L3439" s="6">
        <v>41326</v>
      </c>
      <c r="M3439">
        <v>0</v>
      </c>
      <c r="N3439">
        <f t="shared" si="57"/>
        <v>0.76805518333389533</v>
      </c>
      <c r="O3439">
        <f>VLOOKUP(L3439,'RTY Prices'!$A$1:$G$4152,7,1)</f>
        <v>905.40002400000003</v>
      </c>
    </row>
    <row r="3440" spans="12:15" x14ac:dyDescent="0.15">
      <c r="L3440" s="6">
        <v>41327</v>
      </c>
      <c r="M3440">
        <v>0</v>
      </c>
      <c r="N3440">
        <f t="shared" si="57"/>
        <v>0.76805518333389533</v>
      </c>
      <c r="O3440">
        <f>VLOOKUP(L3440,'RTY Prices'!$A$1:$G$4152,7,1)</f>
        <v>916.15002400000003</v>
      </c>
    </row>
    <row r="3441" spans="12:15" x14ac:dyDescent="0.15">
      <c r="L3441" s="6">
        <v>41330</v>
      </c>
      <c r="M3441">
        <v>0</v>
      </c>
      <c r="N3441">
        <f t="shared" si="57"/>
        <v>0.76805518333389533</v>
      </c>
      <c r="O3441">
        <f>VLOOKUP(L3441,'RTY Prices'!$A$1:$G$4152,7,1)</f>
        <v>895.84002699999996</v>
      </c>
    </row>
    <row r="3442" spans="12:15" x14ac:dyDescent="0.15">
      <c r="L3442" s="6">
        <v>41331</v>
      </c>
      <c r="M3442">
        <v>0</v>
      </c>
      <c r="N3442">
        <f t="shared" si="57"/>
        <v>0.76805518333389533</v>
      </c>
      <c r="O3442">
        <f>VLOOKUP(L3442,'RTY Prices'!$A$1:$G$4152,7,1)</f>
        <v>900.04998799999998</v>
      </c>
    </row>
    <row r="3443" spans="12:15" x14ac:dyDescent="0.15">
      <c r="L3443" s="6">
        <v>41332</v>
      </c>
      <c r="M3443">
        <v>0</v>
      </c>
      <c r="N3443">
        <f t="shared" si="57"/>
        <v>0.76805518333389533</v>
      </c>
      <c r="O3443">
        <f>VLOOKUP(L3443,'RTY Prices'!$A$1:$G$4152,7,1)</f>
        <v>909.919983</v>
      </c>
    </row>
    <row r="3444" spans="12:15" x14ac:dyDescent="0.15">
      <c r="L3444" s="6">
        <v>41333</v>
      </c>
      <c r="M3444">
        <v>0</v>
      </c>
      <c r="N3444">
        <f t="shared" si="57"/>
        <v>0.76805518333389533</v>
      </c>
      <c r="O3444">
        <f>VLOOKUP(L3444,'RTY Prices'!$A$1:$G$4152,7,1)</f>
        <v>911.10998500000005</v>
      </c>
    </row>
    <row r="3445" spans="12:15" x14ac:dyDescent="0.15">
      <c r="L3445" s="6">
        <v>41334</v>
      </c>
      <c r="M3445">
        <v>0</v>
      </c>
      <c r="N3445">
        <f t="shared" si="57"/>
        <v>0.76805518333389533</v>
      </c>
      <c r="O3445">
        <f>VLOOKUP(L3445,'RTY Prices'!$A$1:$G$4152,7,1)</f>
        <v>914.72997999999995</v>
      </c>
    </row>
    <row r="3446" spans="12:15" x14ac:dyDescent="0.15">
      <c r="L3446" s="6">
        <v>41337</v>
      </c>
      <c r="M3446">
        <v>0</v>
      </c>
      <c r="N3446">
        <f t="shared" si="57"/>
        <v>0.76805518333389533</v>
      </c>
      <c r="O3446">
        <f>VLOOKUP(L3446,'RTY Prices'!$A$1:$G$4152,7,1)</f>
        <v>916.67999299999997</v>
      </c>
    </row>
    <row r="3447" spans="12:15" x14ac:dyDescent="0.15">
      <c r="L3447" s="6">
        <v>41338</v>
      </c>
      <c r="M3447">
        <v>0</v>
      </c>
      <c r="N3447">
        <f t="shared" si="57"/>
        <v>0.76805518333389533</v>
      </c>
      <c r="O3447">
        <f>VLOOKUP(L3447,'RTY Prices'!$A$1:$G$4152,7,1)</f>
        <v>927.40002400000003</v>
      </c>
    </row>
    <row r="3448" spans="12:15" x14ac:dyDescent="0.15">
      <c r="L3448" s="6">
        <v>41339</v>
      </c>
      <c r="M3448">
        <v>0</v>
      </c>
      <c r="N3448">
        <f t="shared" si="57"/>
        <v>0.76805518333389533</v>
      </c>
      <c r="O3448">
        <f>VLOOKUP(L3448,'RTY Prices'!$A$1:$G$4152,7,1)</f>
        <v>929.96002199999998</v>
      </c>
    </row>
    <row r="3449" spans="12:15" x14ac:dyDescent="0.15">
      <c r="L3449" s="6">
        <v>41340</v>
      </c>
      <c r="M3449">
        <v>0</v>
      </c>
      <c r="N3449">
        <f t="shared" si="57"/>
        <v>0.76805518333389533</v>
      </c>
      <c r="O3449">
        <f>VLOOKUP(L3449,'RTY Prices'!$A$1:$G$4152,7,1)</f>
        <v>934.57000700000003</v>
      </c>
    </row>
    <row r="3450" spans="12:15" x14ac:dyDescent="0.15">
      <c r="L3450" s="6">
        <v>41341</v>
      </c>
      <c r="M3450">
        <v>8.4851781467452092E-3</v>
      </c>
      <c r="N3450">
        <f t="shared" si="57"/>
        <v>0.77654036148064054</v>
      </c>
      <c r="O3450">
        <f>VLOOKUP(L3450,'RTY Prices'!$A$1:$G$4152,7,1)</f>
        <v>942.5</v>
      </c>
    </row>
    <row r="3451" spans="12:15" x14ac:dyDescent="0.15">
      <c r="L3451" s="6">
        <v>41344</v>
      </c>
      <c r="M3451">
        <v>1.0620689655072E-5</v>
      </c>
      <c r="N3451">
        <f t="shared" si="57"/>
        <v>0.77655098217029561</v>
      </c>
      <c r="O3451">
        <f>VLOOKUP(L3451,'RTY Prices'!$A$1:$G$4152,7,1)</f>
        <v>942.51000999999997</v>
      </c>
    </row>
    <row r="3452" spans="12:15" x14ac:dyDescent="0.15">
      <c r="L3452" s="6">
        <v>41345</v>
      </c>
      <c r="M3452">
        <v>-2.38724255034705E-3</v>
      </c>
      <c r="N3452">
        <f t="shared" si="57"/>
        <v>0.77416373961994855</v>
      </c>
      <c r="O3452">
        <f>VLOOKUP(L3452,'RTY Prices'!$A$1:$G$4152,7,1)</f>
        <v>940.26000999999997</v>
      </c>
    </row>
    <row r="3453" spans="12:15" x14ac:dyDescent="0.15">
      <c r="L3453" s="6">
        <v>41346</v>
      </c>
      <c r="M3453">
        <v>3.8712844971466802E-3</v>
      </c>
      <c r="N3453">
        <f t="shared" si="57"/>
        <v>0.77803502411709524</v>
      </c>
      <c r="O3453">
        <f>VLOOKUP(L3453,'RTY Prices'!$A$1:$G$4152,7,1)</f>
        <v>943.90002400000003</v>
      </c>
    </row>
    <row r="3454" spans="12:15" x14ac:dyDescent="0.15">
      <c r="L3454" s="6">
        <v>41347</v>
      </c>
      <c r="M3454">
        <v>9.7149939260940902E-3</v>
      </c>
      <c r="N3454">
        <f t="shared" si="57"/>
        <v>0.78775001804318934</v>
      </c>
      <c r="O3454">
        <f>VLOOKUP(L3454,'RTY Prices'!$A$1:$G$4152,7,1)</f>
        <v>953.07000700000003</v>
      </c>
    </row>
    <row r="3455" spans="12:15" x14ac:dyDescent="0.15">
      <c r="L3455" s="6">
        <v>41348</v>
      </c>
      <c r="M3455">
        <v>-6.1908044075098501E-4</v>
      </c>
      <c r="N3455">
        <f t="shared" si="57"/>
        <v>0.78713093760243835</v>
      </c>
      <c r="O3455">
        <f>VLOOKUP(L3455,'RTY Prices'!$A$1:$G$4152,7,1)</f>
        <v>952.47997999999995</v>
      </c>
    </row>
    <row r="3456" spans="12:15" x14ac:dyDescent="0.15">
      <c r="L3456" s="6">
        <v>41351</v>
      </c>
      <c r="M3456">
        <v>-5.5433900038507301E-3</v>
      </c>
      <c r="N3456">
        <f t="shared" si="57"/>
        <v>0.78158754759858762</v>
      </c>
      <c r="O3456">
        <f>VLOOKUP(L3456,'RTY Prices'!$A$1:$G$4152,7,1)</f>
        <v>947.20001200000002</v>
      </c>
    </row>
    <row r="3457" spans="12:15" x14ac:dyDescent="0.15">
      <c r="L3457" s="6">
        <v>41352</v>
      </c>
      <c r="M3457">
        <v>-4.5925210566826096E-3</v>
      </c>
      <c r="N3457">
        <f t="shared" si="57"/>
        <v>0.776995026541905</v>
      </c>
      <c r="O3457">
        <f>VLOOKUP(L3457,'RTY Prices'!$A$1:$G$4152,7,1)</f>
        <v>942.84997599999997</v>
      </c>
    </row>
    <row r="3458" spans="12:15" x14ac:dyDescent="0.15">
      <c r="L3458" s="6">
        <v>41353</v>
      </c>
      <c r="M3458">
        <v>9.6516266973951607E-3</v>
      </c>
      <c r="N3458">
        <f t="shared" si="57"/>
        <v>0.78664665323930016</v>
      </c>
      <c r="O3458">
        <f>VLOOKUP(L3458,'RTY Prices'!$A$1:$G$4152,7,1)</f>
        <v>951.95001200000002</v>
      </c>
    </row>
    <row r="3459" spans="12:15" x14ac:dyDescent="0.15">
      <c r="L3459" s="6">
        <v>41354</v>
      </c>
      <c r="M3459">
        <v>-8.4353473383852393E-3</v>
      </c>
      <c r="N3459">
        <f t="shared" si="57"/>
        <v>0.77821130590091492</v>
      </c>
      <c r="O3459">
        <f>VLOOKUP(L3459,'RTY Prices'!$A$1:$G$4152,7,1)</f>
        <v>943.919983</v>
      </c>
    </row>
    <row r="3460" spans="12:15" x14ac:dyDescent="0.15">
      <c r="L3460" s="6">
        <v>41355</v>
      </c>
      <c r="M3460">
        <v>2.4896570072932001E-3</v>
      </c>
      <c r="N3460">
        <f t="shared" si="57"/>
        <v>0.78070096290820812</v>
      </c>
      <c r="O3460">
        <f>VLOOKUP(L3460,'RTY Prices'!$A$1:$G$4152,7,1)</f>
        <v>946.27002000000005</v>
      </c>
    </row>
    <row r="3461" spans="12:15" x14ac:dyDescent="0.15">
      <c r="L3461" s="6">
        <v>41358</v>
      </c>
      <c r="M3461">
        <v>-4.4389443934833502E-4</v>
      </c>
      <c r="N3461">
        <f t="shared" si="57"/>
        <v>0.78025706846885978</v>
      </c>
      <c r="O3461">
        <f>VLOOKUP(L3461,'RTY Prices'!$A$1:$G$4152,7,1)</f>
        <v>945.84997599999997</v>
      </c>
    </row>
    <row r="3462" spans="12:15" x14ac:dyDescent="0.15">
      <c r="L3462" s="6">
        <v>41359</v>
      </c>
      <c r="M3462">
        <v>4.1973157485177799E-3</v>
      </c>
      <c r="N3462">
        <f t="shared" si="57"/>
        <v>0.78445438421737756</v>
      </c>
      <c r="O3462">
        <f>VLOOKUP(L3462,'RTY Prices'!$A$1:$G$4152,7,1)</f>
        <v>949.82000700000003</v>
      </c>
    </row>
    <row r="3463" spans="12:15" x14ac:dyDescent="0.15">
      <c r="L3463" s="6">
        <v>41360</v>
      </c>
      <c r="M3463">
        <v>4.4217114495892398E-4</v>
      </c>
      <c r="N3463">
        <f t="shared" si="57"/>
        <v>0.78489655536233649</v>
      </c>
      <c r="O3463">
        <f>VLOOKUP(L3463,'RTY Prices'!$A$1:$G$4152,7,1)</f>
        <v>950.23999000000003</v>
      </c>
    </row>
    <row r="3464" spans="12:15" x14ac:dyDescent="0.15">
      <c r="L3464" s="6">
        <v>41361</v>
      </c>
      <c r="M3464">
        <v>1.3680628195831201E-3</v>
      </c>
      <c r="N3464">
        <f t="shared" si="57"/>
        <v>0.78626461818191962</v>
      </c>
      <c r="O3464">
        <f>VLOOKUP(L3464,'RTY Prices'!$A$1:$G$4152,7,1)</f>
        <v>951.53997800000002</v>
      </c>
    </row>
    <row r="3465" spans="12:15" x14ac:dyDescent="0.15">
      <c r="L3465" s="6">
        <v>41362</v>
      </c>
      <c r="M3465">
        <v>0</v>
      </c>
      <c r="N3465">
        <f t="shared" si="57"/>
        <v>0.78626461818191962</v>
      </c>
      <c r="O3465">
        <f>VLOOKUP(L3465,'RTY Prices'!$A$1:$G$4152,7,1)</f>
        <v>951.53997800000002</v>
      </c>
    </row>
    <row r="3466" spans="12:15" x14ac:dyDescent="0.15">
      <c r="L3466" s="6">
        <v>41365</v>
      </c>
      <c r="M3466">
        <v>-8.3490767347453795E-3</v>
      </c>
      <c r="N3466">
        <f t="shared" si="57"/>
        <v>0.77791554144717423</v>
      </c>
      <c r="O3466">
        <f>VLOOKUP(L3466,'RTY Prices'!$A$1:$G$4152,7,1)</f>
        <v>938.78997800000002</v>
      </c>
    </row>
    <row r="3467" spans="12:15" x14ac:dyDescent="0.15">
      <c r="L3467" s="6">
        <v>41366</v>
      </c>
      <c r="M3467">
        <v>0</v>
      </c>
      <c r="N3467">
        <f t="shared" si="57"/>
        <v>0.77791554144717423</v>
      </c>
      <c r="O3467">
        <f>VLOOKUP(L3467,'RTY Prices'!$A$1:$G$4152,7,1)</f>
        <v>934.29998799999998</v>
      </c>
    </row>
    <row r="3468" spans="12:15" x14ac:dyDescent="0.15">
      <c r="L3468" s="6">
        <v>41367</v>
      </c>
      <c r="M3468">
        <v>0</v>
      </c>
      <c r="N3468">
        <f t="shared" ref="N3468:N3531" si="58">M3468+N3467</f>
        <v>0.77791554144717423</v>
      </c>
      <c r="O3468">
        <f>VLOOKUP(L3468,'RTY Prices'!$A$1:$G$4152,7,1)</f>
        <v>918.71002199999998</v>
      </c>
    </row>
    <row r="3469" spans="12:15" x14ac:dyDescent="0.15">
      <c r="L3469" s="6">
        <v>41368</v>
      </c>
      <c r="M3469">
        <v>0</v>
      </c>
      <c r="N3469">
        <f t="shared" si="58"/>
        <v>0.77791554144717423</v>
      </c>
      <c r="O3469">
        <f>VLOOKUP(L3469,'RTY Prices'!$A$1:$G$4152,7,1)</f>
        <v>925.65997300000004</v>
      </c>
    </row>
    <row r="3470" spans="12:15" x14ac:dyDescent="0.15">
      <c r="L3470" s="6">
        <v>41369</v>
      </c>
      <c r="M3470">
        <v>0</v>
      </c>
      <c r="N3470">
        <f t="shared" si="58"/>
        <v>0.77791554144717423</v>
      </c>
      <c r="O3470">
        <f>VLOOKUP(L3470,'RTY Prices'!$A$1:$G$4152,7,1)</f>
        <v>923.28002900000001</v>
      </c>
    </row>
    <row r="3471" spans="12:15" x14ac:dyDescent="0.15">
      <c r="L3471" s="6">
        <v>41372</v>
      </c>
      <c r="M3471">
        <v>0</v>
      </c>
      <c r="N3471">
        <f t="shared" si="58"/>
        <v>0.77791554144717423</v>
      </c>
      <c r="O3471">
        <f>VLOOKUP(L3471,'RTY Prices'!$A$1:$G$4152,7,1)</f>
        <v>931.48999000000003</v>
      </c>
    </row>
    <row r="3472" spans="12:15" x14ac:dyDescent="0.15">
      <c r="L3472" s="6">
        <v>41373</v>
      </c>
      <c r="M3472">
        <v>0</v>
      </c>
      <c r="N3472">
        <f t="shared" si="58"/>
        <v>0.77791554144717423</v>
      </c>
      <c r="O3472">
        <f>VLOOKUP(L3472,'RTY Prices'!$A$1:$G$4152,7,1)</f>
        <v>929.34002699999996</v>
      </c>
    </row>
    <row r="3473" spans="12:15" x14ac:dyDescent="0.15">
      <c r="L3473" s="6">
        <v>41374</v>
      </c>
      <c r="M3473">
        <v>0</v>
      </c>
      <c r="N3473">
        <f t="shared" si="58"/>
        <v>0.77791554144717423</v>
      </c>
      <c r="O3473">
        <f>VLOOKUP(L3473,'RTY Prices'!$A$1:$G$4152,7,1)</f>
        <v>946.09002699999996</v>
      </c>
    </row>
    <row r="3474" spans="12:15" x14ac:dyDescent="0.15">
      <c r="L3474" s="6">
        <v>41375</v>
      </c>
      <c r="M3474">
        <v>0</v>
      </c>
      <c r="N3474">
        <f t="shared" si="58"/>
        <v>0.77791554144717423</v>
      </c>
      <c r="O3474">
        <f>VLOOKUP(L3474,'RTY Prices'!$A$1:$G$4152,7,1)</f>
        <v>947.04998799999998</v>
      </c>
    </row>
    <row r="3475" spans="12:15" x14ac:dyDescent="0.15">
      <c r="L3475" s="6">
        <v>41376</v>
      </c>
      <c r="M3475">
        <v>0</v>
      </c>
      <c r="N3475">
        <f t="shared" si="58"/>
        <v>0.77791554144717423</v>
      </c>
      <c r="O3475">
        <f>VLOOKUP(L3475,'RTY Prices'!$A$1:$G$4152,7,1)</f>
        <v>942.84997599999997</v>
      </c>
    </row>
    <row r="3476" spans="12:15" x14ac:dyDescent="0.15">
      <c r="L3476" s="6">
        <v>41379</v>
      </c>
      <c r="M3476">
        <v>0</v>
      </c>
      <c r="N3476">
        <f t="shared" si="58"/>
        <v>0.77791554144717423</v>
      </c>
      <c r="O3476">
        <f>VLOOKUP(L3476,'RTY Prices'!$A$1:$G$4152,7,1)</f>
        <v>907.17999299999997</v>
      </c>
    </row>
    <row r="3477" spans="12:15" x14ac:dyDescent="0.15">
      <c r="L3477" s="6">
        <v>41380</v>
      </c>
      <c r="M3477">
        <v>-1.2971515764016599E-2</v>
      </c>
      <c r="N3477">
        <f t="shared" si="58"/>
        <v>0.76494402568315767</v>
      </c>
      <c r="O3477">
        <f>VLOOKUP(L3477,'RTY Prices'!$A$1:$G$4152,7,1)</f>
        <v>923.29998799999998</v>
      </c>
    </row>
    <row r="3478" spans="12:15" x14ac:dyDescent="0.15">
      <c r="L3478" s="6">
        <v>41381</v>
      </c>
      <c r="M3478">
        <v>0</v>
      </c>
      <c r="N3478">
        <f t="shared" si="58"/>
        <v>0.76494402568315767</v>
      </c>
      <c r="O3478">
        <f>VLOOKUP(L3478,'RTY Prices'!$A$1:$G$4152,7,1)</f>
        <v>906.79998799999998</v>
      </c>
    </row>
    <row r="3479" spans="12:15" x14ac:dyDescent="0.15">
      <c r="L3479" s="6">
        <v>41382</v>
      </c>
      <c r="M3479">
        <v>5.8336767423954302E-3</v>
      </c>
      <c r="N3479">
        <f t="shared" si="58"/>
        <v>0.7707777024255531</v>
      </c>
      <c r="O3479">
        <f>VLOOKUP(L3479,'RTY Prices'!$A$1:$G$4152,7,1)</f>
        <v>901.51000999999997</v>
      </c>
    </row>
    <row r="3480" spans="12:15" x14ac:dyDescent="0.15">
      <c r="L3480" s="6">
        <v>41383</v>
      </c>
      <c r="M3480">
        <v>-1.21906466684713E-2</v>
      </c>
      <c r="N3480">
        <f t="shared" si="58"/>
        <v>0.75858705575708185</v>
      </c>
      <c r="O3480">
        <f>VLOOKUP(L3480,'RTY Prices'!$A$1:$G$4152,7,1)</f>
        <v>912.5</v>
      </c>
    </row>
    <row r="3481" spans="12:15" x14ac:dyDescent="0.15">
      <c r="L3481" s="6">
        <v>41386</v>
      </c>
      <c r="M3481">
        <v>-2.5205347945205202E-3</v>
      </c>
      <c r="N3481">
        <f t="shared" si="58"/>
        <v>0.75606652096256133</v>
      </c>
      <c r="O3481">
        <f>VLOOKUP(L3481,'RTY Prices'!$A$1:$G$4152,7,1)</f>
        <v>914.79998799999998</v>
      </c>
    </row>
    <row r="3482" spans="12:15" x14ac:dyDescent="0.15">
      <c r="L3482" s="6">
        <v>41387</v>
      </c>
      <c r="M3482">
        <v>-1.44864151960395E-2</v>
      </c>
      <c r="N3482">
        <f t="shared" si="58"/>
        <v>0.74158010576652178</v>
      </c>
      <c r="O3482">
        <f>VLOOKUP(L3482,'RTY Prices'!$A$1:$G$4152,7,1)</f>
        <v>929.35998500000005</v>
      </c>
    </row>
    <row r="3483" spans="12:15" x14ac:dyDescent="0.15">
      <c r="L3483" s="6">
        <v>41388</v>
      </c>
      <c r="M3483">
        <v>0</v>
      </c>
      <c r="N3483">
        <f t="shared" si="58"/>
        <v>0.74158010576652178</v>
      </c>
      <c r="O3483">
        <f>VLOOKUP(L3483,'RTY Prices'!$A$1:$G$4152,7,1)</f>
        <v>934.10998500000005</v>
      </c>
    </row>
    <row r="3484" spans="12:15" x14ac:dyDescent="0.15">
      <c r="L3484" s="6">
        <v>41389</v>
      </c>
      <c r="M3484">
        <v>0</v>
      </c>
      <c r="N3484">
        <f t="shared" si="58"/>
        <v>0.74158010576652178</v>
      </c>
      <c r="O3484">
        <f>VLOOKUP(L3484,'RTY Prices'!$A$1:$G$4152,7,1)</f>
        <v>940.28002900000001</v>
      </c>
    </row>
    <row r="3485" spans="12:15" x14ac:dyDescent="0.15">
      <c r="L3485" s="6">
        <v>41390</v>
      </c>
      <c r="M3485">
        <v>0</v>
      </c>
      <c r="N3485">
        <f t="shared" si="58"/>
        <v>0.74158010576652178</v>
      </c>
      <c r="O3485">
        <f>VLOOKUP(L3485,'RTY Prices'!$A$1:$G$4152,7,1)</f>
        <v>935.25</v>
      </c>
    </row>
    <row r="3486" spans="12:15" x14ac:dyDescent="0.15">
      <c r="L3486" s="6">
        <v>41393</v>
      </c>
      <c r="M3486">
        <v>0</v>
      </c>
      <c r="N3486">
        <f t="shared" si="58"/>
        <v>0.74158010576652178</v>
      </c>
      <c r="O3486">
        <f>VLOOKUP(L3486,'RTY Prices'!$A$1:$G$4152,7,1)</f>
        <v>942.42999299999997</v>
      </c>
    </row>
    <row r="3487" spans="12:15" x14ac:dyDescent="0.15">
      <c r="L3487" s="6">
        <v>41394</v>
      </c>
      <c r="M3487">
        <v>0</v>
      </c>
      <c r="N3487">
        <f t="shared" si="58"/>
        <v>0.74158010576652178</v>
      </c>
      <c r="O3487">
        <f>VLOOKUP(L3487,'RTY Prices'!$A$1:$G$4152,7,1)</f>
        <v>947.46002199999998</v>
      </c>
    </row>
    <row r="3488" spans="12:15" x14ac:dyDescent="0.15">
      <c r="L3488" s="6">
        <v>41395</v>
      </c>
      <c r="M3488">
        <v>-1.4192916973018201E-2</v>
      </c>
      <c r="N3488">
        <f t="shared" si="58"/>
        <v>0.72738718879350361</v>
      </c>
      <c r="O3488">
        <f>VLOOKUP(L3488,'RTY Prices'!$A$1:$G$4152,7,1)</f>
        <v>924.21002199999998</v>
      </c>
    </row>
    <row r="3489" spans="12:15" x14ac:dyDescent="0.15">
      <c r="L3489" s="6">
        <v>41396</v>
      </c>
      <c r="M3489">
        <v>0</v>
      </c>
      <c r="N3489">
        <f t="shared" si="58"/>
        <v>0.72738718879350361</v>
      </c>
      <c r="O3489">
        <f>VLOOKUP(L3489,'RTY Prices'!$A$1:$G$4152,7,1)</f>
        <v>939.84997599999997</v>
      </c>
    </row>
    <row r="3490" spans="12:15" x14ac:dyDescent="0.15">
      <c r="L3490" s="6">
        <v>41397</v>
      </c>
      <c r="M3490">
        <v>0</v>
      </c>
      <c r="N3490">
        <f t="shared" si="58"/>
        <v>0.72738718879350361</v>
      </c>
      <c r="O3490">
        <f>VLOOKUP(L3490,'RTY Prices'!$A$1:$G$4152,7,1)</f>
        <v>954.419983</v>
      </c>
    </row>
    <row r="3491" spans="12:15" x14ac:dyDescent="0.15">
      <c r="L3491" s="6">
        <v>41400</v>
      </c>
      <c r="M3491">
        <v>5.63693666921061E-3</v>
      </c>
      <c r="N3491">
        <f t="shared" si="58"/>
        <v>0.73302412546271423</v>
      </c>
      <c r="O3491">
        <f>VLOOKUP(L3491,'RTY Prices'!$A$1:$G$4152,7,1)</f>
        <v>959.79998799999998</v>
      </c>
    </row>
    <row r="3492" spans="12:15" x14ac:dyDescent="0.15">
      <c r="L3492" s="6">
        <v>41401</v>
      </c>
      <c r="M3492">
        <v>8.3559273809867794E-3</v>
      </c>
      <c r="N3492">
        <f t="shared" si="58"/>
        <v>0.74138005284370101</v>
      </c>
      <c r="O3492">
        <f>VLOOKUP(L3492,'RTY Prices'!$A$1:$G$4152,7,1)</f>
        <v>967.82000700000003</v>
      </c>
    </row>
    <row r="3493" spans="12:15" x14ac:dyDescent="0.15">
      <c r="L3493" s="6">
        <v>41402</v>
      </c>
      <c r="M3493">
        <v>2.6760823100033799E-3</v>
      </c>
      <c r="N3493">
        <f t="shared" si="58"/>
        <v>0.74405613515370439</v>
      </c>
      <c r="O3493">
        <f>VLOOKUP(L3493,'RTY Prices'!$A$1:$G$4152,7,1)</f>
        <v>970.40997300000004</v>
      </c>
    </row>
    <row r="3494" spans="12:15" x14ac:dyDescent="0.15">
      <c r="L3494" s="6">
        <v>41403</v>
      </c>
      <c r="M3494">
        <v>-4.2765048953181603E-3</v>
      </c>
      <c r="N3494">
        <f t="shared" si="58"/>
        <v>0.73977963025838622</v>
      </c>
      <c r="O3494">
        <f>VLOOKUP(L3494,'RTY Prices'!$A$1:$G$4152,7,1)</f>
        <v>966.26000999999997</v>
      </c>
    </row>
    <row r="3495" spans="12:15" x14ac:dyDescent="0.15">
      <c r="L3495" s="6">
        <v>41404</v>
      </c>
      <c r="M3495">
        <v>9.2107330406854208E-3</v>
      </c>
      <c r="N3495">
        <f t="shared" si="58"/>
        <v>0.74899036329907165</v>
      </c>
      <c r="O3495">
        <f>VLOOKUP(L3495,'RTY Prices'!$A$1:$G$4152,7,1)</f>
        <v>975.15997300000004</v>
      </c>
    </row>
    <row r="3496" spans="12:15" x14ac:dyDescent="0.15">
      <c r="L3496" s="6">
        <v>41407</v>
      </c>
      <c r="M3496">
        <v>-1.40489256935494E-3</v>
      </c>
      <c r="N3496">
        <f t="shared" si="58"/>
        <v>0.74758547072971671</v>
      </c>
      <c r="O3496">
        <f>VLOOKUP(L3496,'RTY Prices'!$A$1:$G$4152,7,1)</f>
        <v>973.78997800000002</v>
      </c>
    </row>
    <row r="3497" spans="12:15" x14ac:dyDescent="0.15">
      <c r="L3497" s="6">
        <v>41408</v>
      </c>
      <c r="M3497">
        <v>1.2497606542424201E-2</v>
      </c>
      <c r="N3497">
        <f t="shared" si="58"/>
        <v>0.76008307727214086</v>
      </c>
      <c r="O3497">
        <f>VLOOKUP(L3497,'RTY Prices'!$A$1:$G$4152,7,1)</f>
        <v>985.96002199999998</v>
      </c>
    </row>
    <row r="3498" spans="12:15" x14ac:dyDescent="0.15">
      <c r="L3498" s="6">
        <v>41409</v>
      </c>
      <c r="M3498">
        <v>2.6166943308376599E-3</v>
      </c>
      <c r="N3498">
        <f t="shared" si="58"/>
        <v>0.76269977160297853</v>
      </c>
      <c r="O3498">
        <f>VLOOKUP(L3498,'RTY Prices'!$A$1:$G$4152,7,1)</f>
        <v>988.53997800000002</v>
      </c>
    </row>
    <row r="3499" spans="12:15" x14ac:dyDescent="0.15">
      <c r="L3499" s="6">
        <v>41410</v>
      </c>
      <c r="M3499">
        <v>-3.23704763713672E-3</v>
      </c>
      <c r="N3499">
        <f t="shared" si="58"/>
        <v>0.7594627239658418</v>
      </c>
      <c r="O3499">
        <f>VLOOKUP(L3499,'RTY Prices'!$A$1:$G$4152,7,1)</f>
        <v>985.34002699999996</v>
      </c>
    </row>
    <row r="3500" spans="12:15" x14ac:dyDescent="0.15">
      <c r="L3500" s="6">
        <v>41411</v>
      </c>
      <c r="M3500">
        <v>1.11027682832578E-2</v>
      </c>
      <c r="N3500">
        <f t="shared" si="58"/>
        <v>0.77056549224909965</v>
      </c>
      <c r="O3500">
        <f>VLOOKUP(L3500,'RTY Prices'!$A$1:$G$4152,7,1)</f>
        <v>996.28002900000001</v>
      </c>
    </row>
    <row r="3501" spans="12:15" x14ac:dyDescent="0.15">
      <c r="L3501" s="6">
        <v>41414</v>
      </c>
      <c r="M3501">
        <v>1.7062983804927399E-3</v>
      </c>
      <c r="N3501">
        <f t="shared" si="58"/>
        <v>0.77227179062959239</v>
      </c>
      <c r="O3501">
        <f>VLOOKUP(L3501,'RTY Prices'!$A$1:$G$4152,7,1)</f>
        <v>997.97997999999995</v>
      </c>
    </row>
    <row r="3502" spans="12:15" x14ac:dyDescent="0.15">
      <c r="L3502" s="6">
        <v>41415</v>
      </c>
      <c r="M3502">
        <v>8.0166838617356996E-4</v>
      </c>
      <c r="N3502">
        <f t="shared" si="58"/>
        <v>0.77307345901576596</v>
      </c>
      <c r="O3502">
        <f>VLOOKUP(L3502,'RTY Prices'!$A$1:$G$4152,7,1)</f>
        <v>998.78002900000001</v>
      </c>
    </row>
    <row r="3503" spans="12:15" x14ac:dyDescent="0.15">
      <c r="L3503" s="6">
        <v>41416</v>
      </c>
      <c r="M3503">
        <v>-9.9431264208827991E-3</v>
      </c>
      <c r="N3503">
        <f t="shared" si="58"/>
        <v>0.76313033259488317</v>
      </c>
      <c r="O3503">
        <f>VLOOKUP(L3503,'RTY Prices'!$A$1:$G$4152,7,1)</f>
        <v>982.26000999999997</v>
      </c>
    </row>
    <row r="3504" spans="12:15" x14ac:dyDescent="0.15">
      <c r="L3504" s="6">
        <v>41417</v>
      </c>
      <c r="M3504">
        <v>0</v>
      </c>
      <c r="N3504">
        <f t="shared" si="58"/>
        <v>0.76313033259488317</v>
      </c>
      <c r="O3504">
        <f>VLOOKUP(L3504,'RTY Prices'!$A$1:$G$4152,7,1)</f>
        <v>984.28002900000001</v>
      </c>
    </row>
    <row r="3505" spans="12:15" x14ac:dyDescent="0.15">
      <c r="L3505" s="6">
        <v>41418</v>
      </c>
      <c r="M3505">
        <v>0</v>
      </c>
      <c r="N3505">
        <f t="shared" si="58"/>
        <v>0.76313033259488317</v>
      </c>
      <c r="O3505">
        <f>VLOOKUP(L3505,'RTY Prices'!$A$1:$G$4152,7,1)</f>
        <v>984.28002900000001</v>
      </c>
    </row>
    <row r="3506" spans="12:15" x14ac:dyDescent="0.15">
      <c r="L3506" s="6">
        <v>41421</v>
      </c>
      <c r="M3506">
        <v>0</v>
      </c>
      <c r="N3506">
        <f t="shared" si="58"/>
        <v>0.76313033259488317</v>
      </c>
      <c r="O3506">
        <f>VLOOKUP(L3506,'RTY Prices'!$A$1:$G$4152,7,1)</f>
        <v>984.28002900000001</v>
      </c>
    </row>
    <row r="3507" spans="12:15" x14ac:dyDescent="0.15">
      <c r="L3507" s="6">
        <v>41422</v>
      </c>
      <c r="M3507">
        <v>0</v>
      </c>
      <c r="N3507">
        <f t="shared" si="58"/>
        <v>0.76313033259488317</v>
      </c>
      <c r="O3507">
        <f>VLOOKUP(L3507,'RTY Prices'!$A$1:$G$4152,7,1)</f>
        <v>997.34997599999997</v>
      </c>
    </row>
    <row r="3508" spans="12:15" x14ac:dyDescent="0.15">
      <c r="L3508" s="6">
        <v>41423</v>
      </c>
      <c r="M3508">
        <v>0</v>
      </c>
      <c r="N3508">
        <f t="shared" si="58"/>
        <v>0.76313033259488317</v>
      </c>
      <c r="O3508">
        <f>VLOOKUP(L3508,'RTY Prices'!$A$1:$G$4152,7,1)</f>
        <v>986.96002199999998</v>
      </c>
    </row>
    <row r="3509" spans="12:15" x14ac:dyDescent="0.15">
      <c r="L3509" s="6">
        <v>41424</v>
      </c>
      <c r="M3509">
        <v>0</v>
      </c>
      <c r="N3509">
        <f t="shared" si="58"/>
        <v>0.76313033259488317</v>
      </c>
      <c r="O3509">
        <f>VLOOKUP(L3509,'RTY Prices'!$A$1:$G$4152,7,1)</f>
        <v>994.42999299999997</v>
      </c>
    </row>
    <row r="3510" spans="12:15" x14ac:dyDescent="0.15">
      <c r="L3510" s="6">
        <v>41425</v>
      </c>
      <c r="M3510">
        <v>0</v>
      </c>
      <c r="N3510">
        <f t="shared" si="58"/>
        <v>0.76313033259488317</v>
      </c>
      <c r="O3510">
        <f>VLOOKUP(L3510,'RTY Prices'!$A$1:$G$4152,7,1)</f>
        <v>984.15002400000003</v>
      </c>
    </row>
    <row r="3511" spans="12:15" x14ac:dyDescent="0.15">
      <c r="L3511" s="6">
        <v>41428</v>
      </c>
      <c r="M3511">
        <v>0</v>
      </c>
      <c r="N3511">
        <f t="shared" si="58"/>
        <v>0.76313033259488317</v>
      </c>
      <c r="O3511">
        <f>VLOOKUP(L3511,'RTY Prices'!$A$1:$G$4152,7,1)</f>
        <v>990.53002900000001</v>
      </c>
    </row>
    <row r="3512" spans="12:15" x14ac:dyDescent="0.15">
      <c r="L3512" s="6">
        <v>41429</v>
      </c>
      <c r="M3512">
        <v>0</v>
      </c>
      <c r="N3512">
        <f t="shared" si="58"/>
        <v>0.76313033259488317</v>
      </c>
      <c r="O3512">
        <f>VLOOKUP(L3512,'RTY Prices'!$A$1:$G$4152,7,1)</f>
        <v>981.96997099999999</v>
      </c>
    </row>
    <row r="3513" spans="12:15" x14ac:dyDescent="0.15">
      <c r="L3513" s="6">
        <v>41430</v>
      </c>
      <c r="M3513">
        <v>0</v>
      </c>
      <c r="N3513">
        <f t="shared" si="58"/>
        <v>0.76313033259488317</v>
      </c>
      <c r="O3513">
        <f>VLOOKUP(L3513,'RTY Prices'!$A$1:$G$4152,7,1)</f>
        <v>968.15997300000004</v>
      </c>
    </row>
    <row r="3514" spans="12:15" x14ac:dyDescent="0.15">
      <c r="L3514" s="6">
        <v>41431</v>
      </c>
      <c r="M3514">
        <v>0</v>
      </c>
      <c r="N3514">
        <f t="shared" si="58"/>
        <v>0.76313033259488317</v>
      </c>
      <c r="O3514">
        <f>VLOOKUP(L3514,'RTY Prices'!$A$1:$G$4152,7,1)</f>
        <v>979.46002199999998</v>
      </c>
    </row>
    <row r="3515" spans="12:15" x14ac:dyDescent="0.15">
      <c r="L3515" s="6">
        <v>41432</v>
      </c>
      <c r="M3515">
        <v>0</v>
      </c>
      <c r="N3515">
        <f t="shared" si="58"/>
        <v>0.76313033259488317</v>
      </c>
      <c r="O3515">
        <f>VLOOKUP(L3515,'RTY Prices'!$A$1:$G$4152,7,1)</f>
        <v>987.61999500000002</v>
      </c>
    </row>
    <row r="3516" spans="12:15" x14ac:dyDescent="0.15">
      <c r="L3516" s="6">
        <v>41435</v>
      </c>
      <c r="M3516">
        <v>0</v>
      </c>
      <c r="N3516">
        <f t="shared" si="58"/>
        <v>0.76313033259488317</v>
      </c>
      <c r="O3516">
        <f>VLOOKUP(L3516,'RTY Prices'!$A$1:$G$4152,7,1)</f>
        <v>992.669983</v>
      </c>
    </row>
    <row r="3517" spans="12:15" x14ac:dyDescent="0.15">
      <c r="L3517" s="6">
        <v>41436</v>
      </c>
      <c r="M3517">
        <v>0</v>
      </c>
      <c r="N3517">
        <f t="shared" si="58"/>
        <v>0.76313033259488317</v>
      </c>
      <c r="O3517">
        <f>VLOOKUP(L3517,'RTY Prices'!$A$1:$G$4152,7,1)</f>
        <v>981.45001200000002</v>
      </c>
    </row>
    <row r="3518" spans="12:15" x14ac:dyDescent="0.15">
      <c r="L3518" s="6">
        <v>41437</v>
      </c>
      <c r="M3518">
        <v>0</v>
      </c>
      <c r="N3518">
        <f t="shared" si="58"/>
        <v>0.76313033259488317</v>
      </c>
      <c r="O3518">
        <f>VLOOKUP(L3518,'RTY Prices'!$A$1:$G$4152,7,1)</f>
        <v>972.30999799999995</v>
      </c>
    </row>
    <row r="3519" spans="12:15" x14ac:dyDescent="0.15">
      <c r="L3519" s="6">
        <v>41438</v>
      </c>
      <c r="M3519">
        <v>0</v>
      </c>
      <c r="N3519">
        <f t="shared" si="58"/>
        <v>0.76313033259488317</v>
      </c>
      <c r="O3519">
        <f>VLOOKUP(L3519,'RTY Prices'!$A$1:$G$4152,7,1)</f>
        <v>989.69000200000005</v>
      </c>
    </row>
    <row r="3520" spans="12:15" x14ac:dyDescent="0.15">
      <c r="L3520" s="6">
        <v>41439</v>
      </c>
      <c r="M3520">
        <v>0</v>
      </c>
      <c r="N3520">
        <f t="shared" si="58"/>
        <v>0.76313033259488317</v>
      </c>
      <c r="O3520">
        <f>VLOOKUP(L3520,'RTY Prices'!$A$1:$G$4152,7,1)</f>
        <v>981.38000499999998</v>
      </c>
    </row>
    <row r="3521" spans="12:15" x14ac:dyDescent="0.15">
      <c r="L3521" s="6">
        <v>41442</v>
      </c>
      <c r="M3521">
        <v>0</v>
      </c>
      <c r="N3521">
        <f t="shared" si="58"/>
        <v>0.76313033259488317</v>
      </c>
      <c r="O3521">
        <f>VLOOKUP(L3521,'RTY Prices'!$A$1:$G$4152,7,1)</f>
        <v>987.84002699999996</v>
      </c>
    </row>
    <row r="3522" spans="12:15" x14ac:dyDescent="0.15">
      <c r="L3522" s="6">
        <v>41443</v>
      </c>
      <c r="M3522">
        <v>0</v>
      </c>
      <c r="N3522">
        <f t="shared" si="58"/>
        <v>0.76313033259488317</v>
      </c>
      <c r="O3522">
        <f>VLOOKUP(L3522,'RTY Prices'!$A$1:$G$4152,7,1)</f>
        <v>999.98999000000003</v>
      </c>
    </row>
    <row r="3523" spans="12:15" x14ac:dyDescent="0.15">
      <c r="L3523" s="6">
        <v>41444</v>
      </c>
      <c r="M3523">
        <v>0</v>
      </c>
      <c r="N3523">
        <f t="shared" si="58"/>
        <v>0.76313033259488317</v>
      </c>
      <c r="O3523">
        <f>VLOOKUP(L3523,'RTY Prices'!$A$1:$G$4152,7,1)</f>
        <v>986.5</v>
      </c>
    </row>
    <row r="3524" spans="12:15" x14ac:dyDescent="0.15">
      <c r="L3524" s="6">
        <v>41445</v>
      </c>
      <c r="M3524">
        <v>0</v>
      </c>
      <c r="N3524">
        <f t="shared" si="58"/>
        <v>0.76313033259488317</v>
      </c>
      <c r="O3524">
        <f>VLOOKUP(L3524,'RTY Prices'!$A$1:$G$4152,7,1)</f>
        <v>960.52002000000005</v>
      </c>
    </row>
    <row r="3525" spans="12:15" x14ac:dyDescent="0.15">
      <c r="L3525" s="6">
        <v>41446</v>
      </c>
      <c r="M3525">
        <v>0</v>
      </c>
      <c r="N3525">
        <f t="shared" si="58"/>
        <v>0.76313033259488317</v>
      </c>
      <c r="O3525">
        <f>VLOOKUP(L3525,'RTY Prices'!$A$1:$G$4152,7,1)</f>
        <v>963.67999299999997</v>
      </c>
    </row>
    <row r="3526" spans="12:15" x14ac:dyDescent="0.15">
      <c r="L3526" s="6">
        <v>41449</v>
      </c>
      <c r="M3526">
        <v>0</v>
      </c>
      <c r="N3526">
        <f t="shared" si="58"/>
        <v>0.76313033259488317</v>
      </c>
      <c r="O3526">
        <f>VLOOKUP(L3526,'RTY Prices'!$A$1:$G$4152,7,1)</f>
        <v>951.04998799999998</v>
      </c>
    </row>
    <row r="3527" spans="12:15" x14ac:dyDescent="0.15">
      <c r="L3527" s="6">
        <v>41450</v>
      </c>
      <c r="M3527">
        <v>-1.07355261330386E-2</v>
      </c>
      <c r="N3527">
        <f t="shared" si="58"/>
        <v>0.75239480646184453</v>
      </c>
      <c r="O3527">
        <f>VLOOKUP(L3527,'RTY Prices'!$A$1:$G$4152,7,1)</f>
        <v>961.26000999999997</v>
      </c>
    </row>
    <row r="3528" spans="12:15" x14ac:dyDescent="0.15">
      <c r="L3528" s="6">
        <v>41451</v>
      </c>
      <c r="M3528">
        <v>-2.6735815214034E-3</v>
      </c>
      <c r="N3528">
        <f t="shared" si="58"/>
        <v>0.74972122494044113</v>
      </c>
      <c r="O3528">
        <f>VLOOKUP(L3528,'RTY Prices'!$A$1:$G$4152,7,1)</f>
        <v>963.830017</v>
      </c>
    </row>
    <row r="3529" spans="12:15" x14ac:dyDescent="0.15">
      <c r="L3529" s="6">
        <v>41452</v>
      </c>
      <c r="M3529">
        <v>-1.4936081600060699E-2</v>
      </c>
      <c r="N3529">
        <f t="shared" si="58"/>
        <v>0.73478514334038048</v>
      </c>
      <c r="O3529">
        <f>VLOOKUP(L3529,'RTY Prices'!$A$1:$G$4152,7,1)</f>
        <v>979.919983</v>
      </c>
    </row>
    <row r="3530" spans="12:15" x14ac:dyDescent="0.15">
      <c r="L3530" s="6">
        <v>41453</v>
      </c>
      <c r="M3530">
        <v>0</v>
      </c>
      <c r="N3530">
        <f t="shared" si="58"/>
        <v>0.73478514334038048</v>
      </c>
      <c r="O3530">
        <f>VLOOKUP(L3530,'RTY Prices'!$A$1:$G$4152,7,1)</f>
        <v>977.47997999999995</v>
      </c>
    </row>
    <row r="3531" spans="12:15" x14ac:dyDescent="0.15">
      <c r="L3531" s="6">
        <v>41456</v>
      </c>
      <c r="M3531">
        <v>0</v>
      </c>
      <c r="N3531">
        <f t="shared" si="58"/>
        <v>0.73478514334038048</v>
      </c>
      <c r="O3531">
        <f>VLOOKUP(L3531,'RTY Prices'!$A$1:$G$4152,7,1)</f>
        <v>989.84002699999996</v>
      </c>
    </row>
    <row r="3532" spans="12:15" x14ac:dyDescent="0.15">
      <c r="L3532" s="6">
        <v>41457</v>
      </c>
      <c r="M3532">
        <v>0</v>
      </c>
      <c r="N3532">
        <f t="shared" ref="N3532:N3595" si="59">M3532+N3531</f>
        <v>0.73478514334038048</v>
      </c>
      <c r="O3532">
        <f>VLOOKUP(L3532,'RTY Prices'!$A$1:$G$4152,7,1)</f>
        <v>989.46997099999999</v>
      </c>
    </row>
    <row r="3533" spans="12:15" x14ac:dyDescent="0.15">
      <c r="L3533" s="6">
        <v>41458</v>
      </c>
      <c r="M3533">
        <v>0</v>
      </c>
      <c r="N3533">
        <f t="shared" si="59"/>
        <v>0.73478514334038048</v>
      </c>
      <c r="O3533">
        <f>VLOOKUP(L3533,'RTY Prices'!$A$1:$G$4152,7,1)</f>
        <v>991.13000499999998</v>
      </c>
    </row>
    <row r="3534" spans="12:15" x14ac:dyDescent="0.15">
      <c r="L3534" s="6">
        <v>41459</v>
      </c>
      <c r="M3534">
        <v>0</v>
      </c>
      <c r="N3534">
        <f t="shared" si="59"/>
        <v>0.73478514334038048</v>
      </c>
      <c r="O3534">
        <f>VLOOKUP(L3534,'RTY Prices'!$A$1:$G$4152,7,1)</f>
        <v>991.13000499999998</v>
      </c>
    </row>
    <row r="3535" spans="12:15" x14ac:dyDescent="0.15">
      <c r="L3535" s="6">
        <v>41460</v>
      </c>
      <c r="M3535">
        <v>0</v>
      </c>
      <c r="N3535">
        <f t="shared" si="59"/>
        <v>0.73478514334038048</v>
      </c>
      <c r="O3535">
        <f>VLOOKUP(L3535,'RTY Prices'!$A$1:$G$4152,7,1)</f>
        <v>1005.3900149999999</v>
      </c>
    </row>
    <row r="3536" spans="12:15" x14ac:dyDescent="0.15">
      <c r="L3536" s="6">
        <v>41463</v>
      </c>
      <c r="M3536">
        <v>3.8392911630418199E-3</v>
      </c>
      <c r="N3536">
        <f t="shared" si="59"/>
        <v>0.7386244345034223</v>
      </c>
      <c r="O3536">
        <f>VLOOKUP(L3536,'RTY Prices'!$A$1:$G$4152,7,1)</f>
        <v>1009.25</v>
      </c>
    </row>
    <row r="3537" spans="12:15" x14ac:dyDescent="0.15">
      <c r="L3537" s="6">
        <v>41464</v>
      </c>
      <c r="M3537">
        <v>8.71933415902903E-3</v>
      </c>
      <c r="N3537">
        <f t="shared" si="59"/>
        <v>0.74734376866245134</v>
      </c>
      <c r="O3537">
        <f>VLOOKUP(L3537,'RTY Prices'!$A$1:$G$4152,7,1)</f>
        <v>1018.049988</v>
      </c>
    </row>
    <row r="3538" spans="12:15" x14ac:dyDescent="0.15">
      <c r="L3538" s="6">
        <v>41465</v>
      </c>
      <c r="M3538">
        <v>2.32797507778181E-3</v>
      </c>
      <c r="N3538">
        <f t="shared" si="59"/>
        <v>0.74967174374023315</v>
      </c>
      <c r="O3538">
        <f>VLOOKUP(L3538,'RTY Prices'!$A$1:$G$4152,7,1)</f>
        <v>1020.419983</v>
      </c>
    </row>
    <row r="3539" spans="12:15" x14ac:dyDescent="0.15">
      <c r="L3539" s="6">
        <v>41466</v>
      </c>
      <c r="M3539">
        <v>1.25047247335217E-2</v>
      </c>
      <c r="N3539">
        <f t="shared" si="59"/>
        <v>0.76217646847375486</v>
      </c>
      <c r="O3539">
        <f>VLOOKUP(L3539,'RTY Prices'!$A$1:$G$4152,7,1)</f>
        <v>1033.1800539999999</v>
      </c>
    </row>
    <row r="3540" spans="12:15" x14ac:dyDescent="0.15">
      <c r="L3540" s="6">
        <v>41467</v>
      </c>
      <c r="M3540">
        <v>3.2327046840181502E-3</v>
      </c>
      <c r="N3540">
        <f t="shared" si="59"/>
        <v>0.76540917315777302</v>
      </c>
      <c r="O3540">
        <f>VLOOKUP(L3540,'RTY Prices'!$A$1:$G$4152,7,1)</f>
        <v>1036.5200199999999</v>
      </c>
    </row>
    <row r="3541" spans="12:15" x14ac:dyDescent="0.15">
      <c r="L3541" s="6">
        <v>41470</v>
      </c>
      <c r="M3541">
        <v>6.5411462096023297E-3</v>
      </c>
      <c r="N3541">
        <f t="shared" si="59"/>
        <v>0.77195031936737535</v>
      </c>
      <c r="O3541">
        <f>VLOOKUP(L3541,'RTY Prices'!$A$1:$G$4152,7,1)</f>
        <v>1043.3000489999999</v>
      </c>
    </row>
    <row r="3542" spans="12:15" x14ac:dyDescent="0.15">
      <c r="L3542" s="6">
        <v>41471</v>
      </c>
      <c r="M3542">
        <v>-4.3612084599834403E-3</v>
      </c>
      <c r="N3542">
        <f t="shared" si="59"/>
        <v>0.7675891109073919</v>
      </c>
      <c r="O3542">
        <f>VLOOKUP(L3542,'RTY Prices'!$A$1:$G$4152,7,1)</f>
        <v>1038.75</v>
      </c>
    </row>
    <row r="3543" spans="12:15" x14ac:dyDescent="0.15">
      <c r="L3543" s="6">
        <v>41472</v>
      </c>
      <c r="M3543">
        <v>3.6390170878459701E-3</v>
      </c>
      <c r="N3543">
        <f t="shared" si="59"/>
        <v>0.77122812799523788</v>
      </c>
      <c r="O3543">
        <f>VLOOKUP(L3543,'RTY Prices'!$A$1:$G$4152,7,1)</f>
        <v>1042.530029</v>
      </c>
    </row>
    <row r="3544" spans="12:15" x14ac:dyDescent="0.15">
      <c r="L3544" s="6">
        <v>41473</v>
      </c>
      <c r="M3544">
        <v>7.4242379449003196E-3</v>
      </c>
      <c r="N3544">
        <f t="shared" si="59"/>
        <v>0.7786523659401382</v>
      </c>
      <c r="O3544">
        <f>VLOOKUP(L3544,'RTY Prices'!$A$1:$G$4152,7,1)</f>
        <v>1050.2700199999999</v>
      </c>
    </row>
    <row r="3545" spans="12:15" x14ac:dyDescent="0.15">
      <c r="L3545" s="6">
        <v>41474</v>
      </c>
      <c r="M3545">
        <v>1.99910495398247E-4</v>
      </c>
      <c r="N3545">
        <f t="shared" si="59"/>
        <v>0.77885227643553645</v>
      </c>
      <c r="O3545">
        <f>VLOOKUP(L3545,'RTY Prices'!$A$1:$G$4152,7,1)</f>
        <v>1050.4799800000001</v>
      </c>
    </row>
    <row r="3546" spans="12:15" x14ac:dyDescent="0.15">
      <c r="L3546" s="6">
        <v>41477</v>
      </c>
      <c r="M3546">
        <v>2.7892525852799498E-3</v>
      </c>
      <c r="N3546">
        <f t="shared" si="59"/>
        <v>0.78164152902081641</v>
      </c>
      <c r="O3546">
        <f>VLOOKUP(L3546,'RTY Prices'!$A$1:$G$4152,7,1)</f>
        <v>1053.410034</v>
      </c>
    </row>
    <row r="3547" spans="12:15" x14ac:dyDescent="0.15">
      <c r="L3547" s="6">
        <v>41478</v>
      </c>
      <c r="M3547">
        <v>-1.14872932755827E-3</v>
      </c>
      <c r="N3547">
        <f t="shared" si="59"/>
        <v>0.78049279969325813</v>
      </c>
      <c r="O3547">
        <f>VLOOKUP(L3547,'RTY Prices'!$A$1:$G$4152,7,1)</f>
        <v>1052.1999510000001</v>
      </c>
    </row>
    <row r="3548" spans="12:15" x14ac:dyDescent="0.15">
      <c r="L3548" s="6">
        <v>41479</v>
      </c>
      <c r="M3548">
        <v>-7.9547570706929305E-3</v>
      </c>
      <c r="N3548">
        <f t="shared" si="59"/>
        <v>0.7725380426225652</v>
      </c>
      <c r="O3548">
        <f>VLOOKUP(L3548,'RTY Prices'!$A$1:$G$4152,7,1)</f>
        <v>1043.829956</v>
      </c>
    </row>
    <row r="3549" spans="12:15" x14ac:dyDescent="0.15">
      <c r="L3549" s="6">
        <v>41480</v>
      </c>
      <c r="M3549">
        <v>9.9155019843095698E-3</v>
      </c>
      <c r="N3549">
        <f t="shared" si="59"/>
        <v>0.78245354460687477</v>
      </c>
      <c r="O3549">
        <f>VLOOKUP(L3549,'RTY Prices'!$A$1:$G$4152,7,1)</f>
        <v>1054.1800539999999</v>
      </c>
    </row>
    <row r="3550" spans="12:15" x14ac:dyDescent="0.15">
      <c r="L3550" s="6">
        <v>41481</v>
      </c>
      <c r="M3550">
        <v>-5.3786295599934598E-3</v>
      </c>
      <c r="N3550">
        <f t="shared" si="59"/>
        <v>0.77707491504688131</v>
      </c>
      <c r="O3550">
        <f>VLOOKUP(L3550,'RTY Prices'!$A$1:$G$4152,7,1)</f>
        <v>1048.51001</v>
      </c>
    </row>
    <row r="3551" spans="12:15" x14ac:dyDescent="0.15">
      <c r="L3551" s="6">
        <v>41484</v>
      </c>
      <c r="M3551">
        <v>-7.48679166162657E-3</v>
      </c>
      <c r="N3551">
        <f t="shared" si="59"/>
        <v>0.76958812338525473</v>
      </c>
      <c r="O3551">
        <f>VLOOKUP(L3551,'RTY Prices'!$A$1:$G$4152,7,1)</f>
        <v>1040.660034</v>
      </c>
    </row>
    <row r="3552" spans="12:15" x14ac:dyDescent="0.15">
      <c r="L3552" s="6">
        <v>41485</v>
      </c>
      <c r="M3552">
        <v>2.7386234763389001E-3</v>
      </c>
      <c r="N3552">
        <f t="shared" si="59"/>
        <v>0.77232674686159364</v>
      </c>
      <c r="O3552">
        <f>VLOOKUP(L3552,'RTY Prices'!$A$1:$G$4152,7,1)</f>
        <v>1043.51001</v>
      </c>
    </row>
    <row r="3553" spans="12:15" x14ac:dyDescent="0.15">
      <c r="L3553" s="6">
        <v>41486</v>
      </c>
      <c r="M3553">
        <v>1.67703230752902E-3</v>
      </c>
      <c r="N3553">
        <f t="shared" si="59"/>
        <v>0.77400377916912266</v>
      </c>
      <c r="O3553">
        <f>VLOOKUP(L3553,'RTY Prices'!$A$1:$G$4152,7,1)</f>
        <v>1045.26001</v>
      </c>
    </row>
    <row r="3554" spans="12:15" x14ac:dyDescent="0.15">
      <c r="L3554" s="6">
        <v>41487</v>
      </c>
      <c r="M3554">
        <v>1.3986945697846E-2</v>
      </c>
      <c r="N3554">
        <f t="shared" si="59"/>
        <v>0.78799072486696864</v>
      </c>
      <c r="O3554">
        <f>VLOOKUP(L3554,'RTY Prices'!$A$1:$G$4152,7,1)</f>
        <v>1059.880005</v>
      </c>
    </row>
    <row r="3555" spans="12:15" x14ac:dyDescent="0.15">
      <c r="L3555" s="6">
        <v>41488</v>
      </c>
      <c r="M3555">
        <v>-1.88889307332074E-5</v>
      </c>
      <c r="N3555">
        <f t="shared" si="59"/>
        <v>0.78797183593623543</v>
      </c>
      <c r="O3555">
        <f>VLOOKUP(L3555,'RTY Prices'!$A$1:$G$4152,7,1)</f>
        <v>1059.8599850000001</v>
      </c>
    </row>
    <row r="3556" spans="12:15" x14ac:dyDescent="0.15">
      <c r="L3556" s="6">
        <v>41491</v>
      </c>
      <c r="M3556">
        <v>2.9721142835672501E-3</v>
      </c>
      <c r="N3556">
        <f t="shared" si="59"/>
        <v>0.79094395021980268</v>
      </c>
      <c r="O3556">
        <f>VLOOKUP(L3556,'RTY Prices'!$A$1:$G$4152,7,1)</f>
        <v>1063.01001</v>
      </c>
    </row>
    <row r="3557" spans="12:15" x14ac:dyDescent="0.15">
      <c r="L3557" s="6">
        <v>41492</v>
      </c>
      <c r="M3557">
        <v>-8.0487876661670104E-3</v>
      </c>
      <c r="N3557">
        <f t="shared" si="59"/>
        <v>0.78289516255363567</v>
      </c>
      <c r="O3557">
        <f>VLOOKUP(L3557,'RTY Prices'!$A$1:$G$4152,7,1)</f>
        <v>1052.1400149999999</v>
      </c>
    </row>
    <row r="3558" spans="12:15" x14ac:dyDescent="0.15">
      <c r="L3558" s="6">
        <v>41493</v>
      </c>
      <c r="M3558">
        <v>0</v>
      </c>
      <c r="N3558">
        <f t="shared" si="59"/>
        <v>0.78289516255363567</v>
      </c>
      <c r="O3558">
        <f>VLOOKUP(L3558,'RTY Prices'!$A$1:$G$4152,7,1)</f>
        <v>1044.339966</v>
      </c>
    </row>
    <row r="3559" spans="12:15" x14ac:dyDescent="0.15">
      <c r="L3559" s="6">
        <v>41494</v>
      </c>
      <c r="M3559">
        <v>0</v>
      </c>
      <c r="N3559">
        <f t="shared" si="59"/>
        <v>0.78289516255363567</v>
      </c>
      <c r="O3559">
        <f>VLOOKUP(L3559,'RTY Prices'!$A$1:$G$4152,7,1)</f>
        <v>1049.469971</v>
      </c>
    </row>
    <row r="3560" spans="12:15" x14ac:dyDescent="0.15">
      <c r="L3560" s="6">
        <v>41495</v>
      </c>
      <c r="M3560">
        <v>0</v>
      </c>
      <c r="N3560">
        <f t="shared" si="59"/>
        <v>0.78289516255363567</v>
      </c>
      <c r="O3560">
        <f>VLOOKUP(L3560,'RTY Prices'!$A$1:$G$4152,7,1)</f>
        <v>1048.400024</v>
      </c>
    </row>
    <row r="3561" spans="12:15" x14ac:dyDescent="0.15">
      <c r="L3561" s="6">
        <v>41498</v>
      </c>
      <c r="M3561">
        <v>0</v>
      </c>
      <c r="N3561">
        <f t="shared" si="59"/>
        <v>0.78289516255363567</v>
      </c>
      <c r="O3561">
        <f>VLOOKUP(L3561,'RTY Prices'!$A$1:$G$4152,7,1)</f>
        <v>1053.670044</v>
      </c>
    </row>
    <row r="3562" spans="12:15" x14ac:dyDescent="0.15">
      <c r="L3562" s="6">
        <v>41499</v>
      </c>
      <c r="M3562">
        <v>0</v>
      </c>
      <c r="N3562">
        <f t="shared" si="59"/>
        <v>0.78289516255363567</v>
      </c>
      <c r="O3562">
        <f>VLOOKUP(L3562,'RTY Prices'!$A$1:$G$4152,7,1)</f>
        <v>1051.98999</v>
      </c>
    </row>
    <row r="3563" spans="12:15" x14ac:dyDescent="0.15">
      <c r="L3563" s="6">
        <v>41500</v>
      </c>
      <c r="M3563">
        <v>0</v>
      </c>
      <c r="N3563">
        <f t="shared" si="59"/>
        <v>0.78289516255363567</v>
      </c>
      <c r="O3563">
        <f>VLOOKUP(L3563,'RTY Prices'!$A$1:$G$4152,7,1)</f>
        <v>1047.8000489999999</v>
      </c>
    </row>
    <row r="3564" spans="12:15" x14ac:dyDescent="0.15">
      <c r="L3564" s="6">
        <v>41501</v>
      </c>
      <c r="M3564">
        <v>0</v>
      </c>
      <c r="N3564">
        <f t="shared" si="59"/>
        <v>0.78289516255363567</v>
      </c>
      <c r="O3564">
        <f>VLOOKUP(L3564,'RTY Prices'!$A$1:$G$4152,7,1)</f>
        <v>1027.6099850000001</v>
      </c>
    </row>
    <row r="3565" spans="12:15" x14ac:dyDescent="0.15">
      <c r="L3565" s="6">
        <v>41502</v>
      </c>
      <c r="M3565">
        <v>0</v>
      </c>
      <c r="N3565">
        <f t="shared" si="59"/>
        <v>0.78289516255363567</v>
      </c>
      <c r="O3565">
        <f>VLOOKUP(L3565,'RTY Prices'!$A$1:$G$4152,7,1)</f>
        <v>1024.3000489999999</v>
      </c>
    </row>
    <row r="3566" spans="12:15" x14ac:dyDescent="0.15">
      <c r="L3566" s="6">
        <v>41505</v>
      </c>
      <c r="M3566">
        <v>0</v>
      </c>
      <c r="N3566">
        <f t="shared" si="59"/>
        <v>0.78289516255363567</v>
      </c>
      <c r="O3566">
        <f>VLOOKUP(L3566,'RTY Prices'!$A$1:$G$4152,7,1)</f>
        <v>1013.25</v>
      </c>
    </row>
    <row r="3567" spans="12:15" x14ac:dyDescent="0.15">
      <c r="L3567" s="6">
        <v>41506</v>
      </c>
      <c r="M3567">
        <v>0</v>
      </c>
      <c r="N3567">
        <f t="shared" si="59"/>
        <v>0.78289516255363567</v>
      </c>
      <c r="O3567">
        <f>VLOOKUP(L3567,'RTY Prices'!$A$1:$G$4152,7,1)</f>
        <v>1028.5699460000001</v>
      </c>
    </row>
    <row r="3568" spans="12:15" x14ac:dyDescent="0.15">
      <c r="L3568" s="6">
        <v>41507</v>
      </c>
      <c r="M3568">
        <v>0</v>
      </c>
      <c r="N3568">
        <f t="shared" si="59"/>
        <v>0.78289516255363567</v>
      </c>
      <c r="O3568">
        <f>VLOOKUP(L3568,'RTY Prices'!$A$1:$G$4152,7,1)</f>
        <v>1021.580017</v>
      </c>
    </row>
    <row r="3569" spans="12:15" x14ac:dyDescent="0.15">
      <c r="L3569" s="6">
        <v>41508</v>
      </c>
      <c r="M3569">
        <v>0</v>
      </c>
      <c r="N3569">
        <f t="shared" si="59"/>
        <v>0.78289516255363567</v>
      </c>
      <c r="O3569">
        <f>VLOOKUP(L3569,'RTY Prices'!$A$1:$G$4152,7,1)</f>
        <v>1036.1999510000001</v>
      </c>
    </row>
    <row r="3570" spans="12:15" x14ac:dyDescent="0.15">
      <c r="L3570" s="6">
        <v>41509</v>
      </c>
      <c r="M3570">
        <v>0</v>
      </c>
      <c r="N3570">
        <f t="shared" si="59"/>
        <v>0.78289516255363567</v>
      </c>
      <c r="O3570">
        <f>VLOOKUP(L3570,'RTY Prices'!$A$1:$G$4152,7,1)</f>
        <v>1038.23999</v>
      </c>
    </row>
    <row r="3571" spans="12:15" x14ac:dyDescent="0.15">
      <c r="L3571" s="6">
        <v>41512</v>
      </c>
      <c r="M3571">
        <v>0</v>
      </c>
      <c r="N3571">
        <f t="shared" si="59"/>
        <v>0.78289516255363567</v>
      </c>
      <c r="O3571">
        <f>VLOOKUP(L3571,'RTY Prices'!$A$1:$G$4152,7,1)</f>
        <v>1038.469971</v>
      </c>
    </row>
    <row r="3572" spans="12:15" x14ac:dyDescent="0.15">
      <c r="L3572" s="6">
        <v>41513</v>
      </c>
      <c r="M3572">
        <v>0</v>
      </c>
      <c r="N3572">
        <f t="shared" si="59"/>
        <v>0.78289516255363567</v>
      </c>
      <c r="O3572">
        <f>VLOOKUP(L3572,'RTY Prices'!$A$1:$G$4152,7,1)</f>
        <v>1013.48999</v>
      </c>
    </row>
    <row r="3573" spans="12:15" x14ac:dyDescent="0.15">
      <c r="L3573" s="6">
        <v>41514</v>
      </c>
      <c r="M3573">
        <v>0</v>
      </c>
      <c r="N3573">
        <f t="shared" si="59"/>
        <v>0.78289516255363567</v>
      </c>
      <c r="O3573">
        <f>VLOOKUP(L3573,'RTY Prices'!$A$1:$G$4152,7,1)</f>
        <v>1016.5</v>
      </c>
    </row>
    <row r="3574" spans="12:15" x14ac:dyDescent="0.15">
      <c r="L3574" s="6">
        <v>41515</v>
      </c>
      <c r="M3574">
        <v>0</v>
      </c>
      <c r="N3574">
        <f t="shared" si="59"/>
        <v>0.78289516255363567</v>
      </c>
      <c r="O3574">
        <f>VLOOKUP(L3574,'RTY Prices'!$A$1:$G$4152,7,1)</f>
        <v>1026.9399410000001</v>
      </c>
    </row>
    <row r="3575" spans="12:15" x14ac:dyDescent="0.15">
      <c r="L3575" s="6">
        <v>41516</v>
      </c>
      <c r="M3575">
        <v>0</v>
      </c>
      <c r="N3575">
        <f t="shared" si="59"/>
        <v>0.78289516255363567</v>
      </c>
      <c r="O3575">
        <f>VLOOKUP(L3575,'RTY Prices'!$A$1:$G$4152,7,1)</f>
        <v>1010.900024</v>
      </c>
    </row>
    <row r="3576" spans="12:15" x14ac:dyDescent="0.15">
      <c r="L3576" s="6">
        <v>41519</v>
      </c>
      <c r="M3576">
        <v>0</v>
      </c>
      <c r="N3576">
        <f t="shared" si="59"/>
        <v>0.78289516255363567</v>
      </c>
      <c r="O3576">
        <f>VLOOKUP(L3576,'RTY Prices'!$A$1:$G$4152,7,1)</f>
        <v>1010.900024</v>
      </c>
    </row>
    <row r="3577" spans="12:15" x14ac:dyDescent="0.15">
      <c r="L3577" s="6">
        <v>41520</v>
      </c>
      <c r="M3577">
        <v>0</v>
      </c>
      <c r="N3577">
        <f t="shared" si="59"/>
        <v>0.78289516255363567</v>
      </c>
      <c r="O3577">
        <f>VLOOKUP(L3577,'RTY Prices'!$A$1:$G$4152,7,1)</f>
        <v>1016.26001</v>
      </c>
    </row>
    <row r="3578" spans="12:15" x14ac:dyDescent="0.15">
      <c r="L3578" s="6">
        <v>41521</v>
      </c>
      <c r="M3578">
        <v>0</v>
      </c>
      <c r="N3578">
        <f t="shared" si="59"/>
        <v>0.78289516255363567</v>
      </c>
      <c r="O3578">
        <f>VLOOKUP(L3578,'RTY Prices'!$A$1:$G$4152,7,1)</f>
        <v>1025.579956</v>
      </c>
    </row>
    <row r="3579" spans="12:15" x14ac:dyDescent="0.15">
      <c r="L3579" s="6">
        <v>41522</v>
      </c>
      <c r="M3579">
        <v>0</v>
      </c>
      <c r="N3579">
        <f t="shared" si="59"/>
        <v>0.78289516255363567</v>
      </c>
      <c r="O3579">
        <f>VLOOKUP(L3579,'RTY Prices'!$A$1:$G$4152,7,1)</f>
        <v>1028.6899410000001</v>
      </c>
    </row>
    <row r="3580" spans="12:15" x14ac:dyDescent="0.15">
      <c r="L3580" s="6">
        <v>41523</v>
      </c>
      <c r="M3580">
        <v>0</v>
      </c>
      <c r="N3580">
        <f t="shared" si="59"/>
        <v>0.78289516255363567</v>
      </c>
      <c r="O3580">
        <f>VLOOKUP(L3580,'RTY Prices'!$A$1:$G$4152,7,1)</f>
        <v>1029.5500489999999</v>
      </c>
    </row>
    <row r="3581" spans="12:15" x14ac:dyDescent="0.15">
      <c r="L3581" s="6">
        <v>41526</v>
      </c>
      <c r="M3581">
        <v>0</v>
      </c>
      <c r="N3581">
        <f t="shared" si="59"/>
        <v>0.78289516255363567</v>
      </c>
      <c r="O3581">
        <f>VLOOKUP(L3581,'RTY Prices'!$A$1:$G$4152,7,1)</f>
        <v>1046.079956</v>
      </c>
    </row>
    <row r="3582" spans="12:15" x14ac:dyDescent="0.15">
      <c r="L3582" s="6">
        <v>41527</v>
      </c>
      <c r="M3582">
        <v>0</v>
      </c>
      <c r="N3582">
        <f t="shared" si="59"/>
        <v>0.78289516255363567</v>
      </c>
      <c r="O3582">
        <f>VLOOKUP(L3582,'RTY Prices'!$A$1:$G$4152,7,1)</f>
        <v>1055.719971</v>
      </c>
    </row>
    <row r="3583" spans="12:15" x14ac:dyDescent="0.15">
      <c r="L3583" s="6">
        <v>41528</v>
      </c>
      <c r="M3583">
        <v>-3.5994867051725101E-4</v>
      </c>
      <c r="N3583">
        <f t="shared" si="59"/>
        <v>0.78253521388311842</v>
      </c>
      <c r="O3583">
        <f>VLOOKUP(L3583,'RTY Prices'!$A$1:$G$4152,7,1)</f>
        <v>1055.339966</v>
      </c>
    </row>
    <row r="3584" spans="12:15" x14ac:dyDescent="0.15">
      <c r="L3584" s="6">
        <v>41529</v>
      </c>
      <c r="M3584">
        <v>-6.5002617365103E-3</v>
      </c>
      <c r="N3584">
        <f t="shared" si="59"/>
        <v>0.77603495214660811</v>
      </c>
      <c r="O3584">
        <f>VLOOKUP(L3584,'RTY Prices'!$A$1:$G$4152,7,1)</f>
        <v>1048.4799800000001</v>
      </c>
    </row>
    <row r="3585" spans="12:15" x14ac:dyDescent="0.15">
      <c r="L3585" s="6">
        <v>41530</v>
      </c>
      <c r="M3585">
        <v>5.2456890974685796E-3</v>
      </c>
      <c r="N3585">
        <f t="shared" si="59"/>
        <v>0.7812806412440767</v>
      </c>
      <c r="O3585">
        <f>VLOOKUP(L3585,'RTY Prices'!$A$1:$G$4152,7,1)</f>
        <v>1053.9799800000001</v>
      </c>
    </row>
    <row r="3586" spans="12:15" x14ac:dyDescent="0.15">
      <c r="L3586" s="6">
        <v>41533</v>
      </c>
      <c r="M3586">
        <v>2.15376007426626E-3</v>
      </c>
      <c r="N3586">
        <f t="shared" si="59"/>
        <v>0.78343440131834297</v>
      </c>
      <c r="O3586">
        <f>VLOOKUP(L3586,'RTY Prices'!$A$1:$G$4152,7,1)</f>
        <v>1056.25</v>
      </c>
    </row>
    <row r="3587" spans="12:15" x14ac:dyDescent="0.15">
      <c r="L3587" s="6">
        <v>41534</v>
      </c>
      <c r="M3587">
        <v>9.6000142011833899E-3</v>
      </c>
      <c r="N3587">
        <f t="shared" si="59"/>
        <v>0.79303441551952636</v>
      </c>
      <c r="O3587">
        <f>VLOOKUP(L3587,'RTY Prices'!$A$1:$G$4152,7,1)</f>
        <v>1066.3900149999999</v>
      </c>
    </row>
    <row r="3588" spans="12:15" x14ac:dyDescent="0.15">
      <c r="L3588" s="6">
        <v>41535</v>
      </c>
      <c r="M3588">
        <v>9.9212819429859104E-3</v>
      </c>
      <c r="N3588">
        <f t="shared" si="59"/>
        <v>0.80295569746251227</v>
      </c>
      <c r="O3588">
        <f>VLOOKUP(L3588,'RTY Prices'!$A$1:$G$4152,7,1)</f>
        <v>1076.969971</v>
      </c>
    </row>
    <row r="3589" spans="12:15" x14ac:dyDescent="0.15">
      <c r="L3589" s="6">
        <v>41536</v>
      </c>
      <c r="M3589">
        <v>-1.57845719544214E-3</v>
      </c>
      <c r="N3589">
        <f t="shared" si="59"/>
        <v>0.80137724026707013</v>
      </c>
      <c r="O3589">
        <f>VLOOKUP(L3589,'RTY Prices'!$A$1:$G$4152,7,1)</f>
        <v>1075.2700199999999</v>
      </c>
    </row>
    <row r="3590" spans="12:15" x14ac:dyDescent="0.15">
      <c r="L3590" s="6">
        <v>41537</v>
      </c>
      <c r="M3590">
        <v>-2.26925698160906E-3</v>
      </c>
      <c r="N3590">
        <f t="shared" si="59"/>
        <v>0.79910798328546107</v>
      </c>
      <c r="O3590">
        <f>VLOOKUP(L3590,'RTY Prices'!$A$1:$G$4152,7,1)</f>
        <v>1072.829956</v>
      </c>
    </row>
    <row r="3591" spans="12:15" x14ac:dyDescent="0.15">
      <c r="L3591" s="6">
        <v>41540</v>
      </c>
      <c r="M3591">
        <v>-6.5243424280381202E-4</v>
      </c>
      <c r="N3591">
        <f t="shared" si="59"/>
        <v>0.79845554904265725</v>
      </c>
      <c r="O3591">
        <f>VLOOKUP(L3591,'RTY Prices'!$A$1:$G$4152,7,1)</f>
        <v>1072.130005</v>
      </c>
    </row>
    <row r="3592" spans="12:15" x14ac:dyDescent="0.15">
      <c r="L3592" s="6">
        <v>41541</v>
      </c>
      <c r="M3592">
        <v>2.37848860502687E-3</v>
      </c>
      <c r="N3592">
        <f t="shared" si="59"/>
        <v>0.80083403764768413</v>
      </c>
      <c r="O3592">
        <f>VLOOKUP(L3592,'RTY Prices'!$A$1:$G$4152,7,1)</f>
        <v>1074.6800539999999</v>
      </c>
    </row>
    <row r="3593" spans="12:15" x14ac:dyDescent="0.15">
      <c r="L3593" s="6">
        <v>41542</v>
      </c>
      <c r="M3593">
        <v>-1.0887370577363699E-3</v>
      </c>
      <c r="N3593">
        <f t="shared" si="59"/>
        <v>0.79974530058994775</v>
      </c>
      <c r="O3593">
        <f>VLOOKUP(L3593,'RTY Prices'!$A$1:$G$4152,7,1)</f>
        <v>1073.51001</v>
      </c>
    </row>
    <row r="3594" spans="12:15" x14ac:dyDescent="0.15">
      <c r="L3594" s="6">
        <v>41543</v>
      </c>
      <c r="M3594">
        <v>4.5644884112445699E-3</v>
      </c>
      <c r="N3594">
        <f t="shared" si="59"/>
        <v>0.80430978900119232</v>
      </c>
      <c r="O3594">
        <f>VLOOKUP(L3594,'RTY Prices'!$A$1:$G$4152,7,1)</f>
        <v>1078.410034</v>
      </c>
    </row>
    <row r="3595" spans="12:15" x14ac:dyDescent="0.15">
      <c r="L3595" s="6">
        <v>41544</v>
      </c>
      <c r="M3595">
        <v>-3.9132545756709299E-3</v>
      </c>
      <c r="N3595">
        <f t="shared" si="59"/>
        <v>0.80039653442552139</v>
      </c>
      <c r="O3595">
        <f>VLOOKUP(L3595,'RTY Prices'!$A$1:$G$4152,7,1)</f>
        <v>1074.1899410000001</v>
      </c>
    </row>
    <row r="3596" spans="12:15" x14ac:dyDescent="0.15">
      <c r="L3596" s="6">
        <v>41547</v>
      </c>
      <c r="M3596">
        <v>-3.72282391350453E-4</v>
      </c>
      <c r="N3596">
        <f t="shared" ref="N3596:N3659" si="60">M3596+N3595</f>
        <v>0.80002425203417094</v>
      </c>
      <c r="O3596">
        <f>VLOOKUP(L3596,'RTY Prices'!$A$1:$G$4152,7,1)</f>
        <v>1073.790039</v>
      </c>
    </row>
    <row r="3597" spans="12:15" x14ac:dyDescent="0.15">
      <c r="L3597" s="6">
        <v>41548</v>
      </c>
      <c r="M3597">
        <v>1.27026834898773E-2</v>
      </c>
      <c r="N3597">
        <f t="shared" si="60"/>
        <v>0.81272693552404829</v>
      </c>
      <c r="O3597">
        <f>VLOOKUP(L3597,'RTY Prices'!$A$1:$G$4152,7,1)</f>
        <v>1087.4300539999999</v>
      </c>
    </row>
    <row r="3598" spans="12:15" x14ac:dyDescent="0.15">
      <c r="L3598" s="6">
        <v>41549</v>
      </c>
      <c r="M3598">
        <v>-4.48764955690661E-3</v>
      </c>
      <c r="N3598">
        <f t="shared" si="60"/>
        <v>0.80823928596714167</v>
      </c>
      <c r="O3598">
        <f>VLOOKUP(L3598,'RTY Prices'!$A$1:$G$4152,7,1)</f>
        <v>1082.5500489999999</v>
      </c>
    </row>
    <row r="3599" spans="12:15" x14ac:dyDescent="0.15">
      <c r="L3599" s="6">
        <v>41550</v>
      </c>
      <c r="M3599">
        <v>-9.8699703213443995E-3</v>
      </c>
      <c r="N3599">
        <f t="shared" si="60"/>
        <v>0.79836931564579727</v>
      </c>
      <c r="O3599">
        <f>VLOOKUP(L3599,'RTY Prices'!$A$1:$G$4152,7,1)</f>
        <v>1070.900024</v>
      </c>
    </row>
    <row r="3600" spans="12:15" x14ac:dyDescent="0.15">
      <c r="L3600" s="6">
        <v>41551</v>
      </c>
      <c r="M3600">
        <v>0</v>
      </c>
      <c r="N3600">
        <f t="shared" si="60"/>
        <v>0.79836931564579727</v>
      </c>
      <c r="O3600">
        <f>VLOOKUP(L3600,'RTY Prices'!$A$1:$G$4152,7,1)</f>
        <v>1078.25</v>
      </c>
    </row>
    <row r="3601" spans="12:15" x14ac:dyDescent="0.15">
      <c r="L3601" s="6">
        <v>41554</v>
      </c>
      <c r="M3601">
        <v>0</v>
      </c>
      <c r="N3601">
        <f t="shared" si="60"/>
        <v>0.79836931564579727</v>
      </c>
      <c r="O3601">
        <f>VLOOKUP(L3601,'RTY Prices'!$A$1:$G$4152,7,1)</f>
        <v>1065.790039</v>
      </c>
    </row>
    <row r="3602" spans="12:15" x14ac:dyDescent="0.15">
      <c r="L3602" s="6">
        <v>41555</v>
      </c>
      <c r="M3602">
        <v>0</v>
      </c>
      <c r="N3602">
        <f t="shared" si="60"/>
        <v>0.79836931564579727</v>
      </c>
      <c r="O3602">
        <f>VLOOKUP(L3602,'RTY Prices'!$A$1:$G$4152,7,1)</f>
        <v>1047.26001</v>
      </c>
    </row>
    <row r="3603" spans="12:15" x14ac:dyDescent="0.15">
      <c r="L3603" s="6">
        <v>41556</v>
      </c>
      <c r="M3603">
        <v>0</v>
      </c>
      <c r="N3603">
        <f t="shared" si="60"/>
        <v>0.79836931564579727</v>
      </c>
      <c r="O3603">
        <f>VLOOKUP(L3603,'RTY Prices'!$A$1:$G$4152,7,1)</f>
        <v>1043.459961</v>
      </c>
    </row>
    <row r="3604" spans="12:15" x14ac:dyDescent="0.15">
      <c r="L3604" s="6">
        <v>41557</v>
      </c>
      <c r="M3604">
        <v>0</v>
      </c>
      <c r="N3604">
        <f t="shared" si="60"/>
        <v>0.79836931564579727</v>
      </c>
      <c r="O3604">
        <f>VLOOKUP(L3604,'RTY Prices'!$A$1:$G$4152,7,1)</f>
        <v>1069.5</v>
      </c>
    </row>
    <row r="3605" spans="12:15" x14ac:dyDescent="0.15">
      <c r="L3605" s="6">
        <v>41558</v>
      </c>
      <c r="M3605">
        <v>0</v>
      </c>
      <c r="N3605">
        <f t="shared" si="60"/>
        <v>0.79836931564579727</v>
      </c>
      <c r="O3605">
        <f>VLOOKUP(L3605,'RTY Prices'!$A$1:$G$4152,7,1)</f>
        <v>1084.3100589999999</v>
      </c>
    </row>
    <row r="3606" spans="12:15" x14ac:dyDescent="0.15">
      <c r="L3606" s="6">
        <v>41561</v>
      </c>
      <c r="M3606">
        <v>0</v>
      </c>
      <c r="N3606">
        <f t="shared" si="60"/>
        <v>0.79836931564579727</v>
      </c>
      <c r="O3606">
        <f>VLOOKUP(L3606,'RTY Prices'!$A$1:$G$4152,7,1)</f>
        <v>1090.3000489999999</v>
      </c>
    </row>
    <row r="3607" spans="12:15" x14ac:dyDescent="0.15">
      <c r="L3607" s="6">
        <v>41562</v>
      </c>
      <c r="M3607">
        <v>-9.7955182243598601E-3</v>
      </c>
      <c r="N3607">
        <f t="shared" si="60"/>
        <v>0.78857379742143741</v>
      </c>
      <c r="O3607">
        <f>VLOOKUP(L3607,'RTY Prices'!$A$1:$G$4152,7,1)</f>
        <v>1079.619995</v>
      </c>
    </row>
    <row r="3608" spans="12:15" x14ac:dyDescent="0.15">
      <c r="L3608" s="6">
        <v>41563</v>
      </c>
      <c r="M3608">
        <v>1.1856068856894201E-2</v>
      </c>
      <c r="N3608">
        <f t="shared" si="60"/>
        <v>0.80042986627833157</v>
      </c>
      <c r="O3608">
        <f>VLOOKUP(L3608,'RTY Prices'!$A$1:$G$4152,7,1)</f>
        <v>1092.420044</v>
      </c>
    </row>
    <row r="3609" spans="12:15" x14ac:dyDescent="0.15">
      <c r="L3609" s="6">
        <v>41564</v>
      </c>
      <c r="M3609">
        <v>9.0166562341105205E-3</v>
      </c>
      <c r="N3609">
        <f t="shared" si="60"/>
        <v>0.80944652251244209</v>
      </c>
      <c r="O3609">
        <f>VLOOKUP(L3609,'RTY Prices'!$A$1:$G$4152,7,1)</f>
        <v>1102.2700199999999</v>
      </c>
    </row>
    <row r="3610" spans="12:15" x14ac:dyDescent="0.15">
      <c r="L3610" s="6">
        <v>41565</v>
      </c>
      <c r="M3610">
        <v>1.1340234038117E-2</v>
      </c>
      <c r="N3610">
        <f t="shared" si="60"/>
        <v>0.8207867565505591</v>
      </c>
      <c r="O3610">
        <f>VLOOKUP(L3610,'RTY Prices'!$A$1:$G$4152,7,1)</f>
        <v>1114.7700199999999</v>
      </c>
    </row>
    <row r="3611" spans="12:15" x14ac:dyDescent="0.15">
      <c r="L3611" s="6">
        <v>41568</v>
      </c>
      <c r="M3611">
        <v>-2.0542712478039899E-3</v>
      </c>
      <c r="N3611">
        <f t="shared" si="60"/>
        <v>0.81873248530275511</v>
      </c>
      <c r="O3611">
        <f>VLOOKUP(L3611,'RTY Prices'!$A$1:$G$4152,7,1)</f>
        <v>1112.4799800000001</v>
      </c>
    </row>
    <row r="3612" spans="12:15" x14ac:dyDescent="0.15">
      <c r="L3612" s="6">
        <v>41569</v>
      </c>
      <c r="M3612">
        <v>2.8315341009552599E-3</v>
      </c>
      <c r="N3612">
        <f t="shared" si="60"/>
        <v>0.82156401940371038</v>
      </c>
      <c r="O3612">
        <f>VLOOKUP(L3612,'RTY Prices'!$A$1:$G$4152,7,1)</f>
        <v>1115.630005</v>
      </c>
    </row>
    <row r="3613" spans="12:15" x14ac:dyDescent="0.15">
      <c r="L3613" s="6">
        <v>41570</v>
      </c>
      <c r="M3613">
        <v>-4.2128223326155503E-3</v>
      </c>
      <c r="N3613">
        <f t="shared" si="60"/>
        <v>0.81735119707109483</v>
      </c>
      <c r="O3613">
        <f>VLOOKUP(L3613,'RTY Prices'!$A$1:$G$4152,7,1)</f>
        <v>1110.9300539999999</v>
      </c>
    </row>
    <row r="3614" spans="12:15" x14ac:dyDescent="0.15">
      <c r="L3614" s="6">
        <v>41571</v>
      </c>
      <c r="M3614">
        <v>7.1290914954400498E-3</v>
      </c>
      <c r="N3614">
        <f t="shared" si="60"/>
        <v>0.82448028856653488</v>
      </c>
      <c r="O3614">
        <f>VLOOKUP(L3614,'RTY Prices'!$A$1:$G$4152,7,1)</f>
        <v>1118.849976</v>
      </c>
    </row>
    <row r="3615" spans="12:15" x14ac:dyDescent="0.15">
      <c r="L3615" s="6">
        <v>41572</v>
      </c>
      <c r="M3615">
        <v>-4.5583412516425598E-4</v>
      </c>
      <c r="N3615">
        <f t="shared" si="60"/>
        <v>0.82402445444137062</v>
      </c>
      <c r="O3615">
        <f>VLOOKUP(L3615,'RTY Prices'!$A$1:$G$4152,7,1)</f>
        <v>1118.339966</v>
      </c>
    </row>
    <row r="3616" spans="12:15" x14ac:dyDescent="0.15">
      <c r="L3616" s="6">
        <v>41575</v>
      </c>
      <c r="M3616">
        <v>-3.30843045271311E-4</v>
      </c>
      <c r="N3616">
        <f t="shared" si="60"/>
        <v>0.82369361139609931</v>
      </c>
      <c r="O3616">
        <f>VLOOKUP(L3616,'RTY Prices'!$A$1:$G$4152,7,1)</f>
        <v>1117.969971</v>
      </c>
    </row>
    <row r="3617" spans="12:15" x14ac:dyDescent="0.15">
      <c r="L3617" s="6">
        <v>41576</v>
      </c>
      <c r="M3617">
        <v>2.7728607032506598E-3</v>
      </c>
      <c r="N3617">
        <f t="shared" si="60"/>
        <v>0.82646647209934998</v>
      </c>
      <c r="O3617">
        <f>VLOOKUP(L3617,'RTY Prices'!$A$1:$G$4152,7,1)</f>
        <v>1121.0699460000001</v>
      </c>
    </row>
    <row r="3618" spans="12:15" x14ac:dyDescent="0.15">
      <c r="L3618" s="6">
        <v>41577</v>
      </c>
      <c r="M3618">
        <v>-1.1276580600618501E-2</v>
      </c>
      <c r="N3618">
        <f t="shared" si="60"/>
        <v>0.81518989149873144</v>
      </c>
      <c r="O3618">
        <f>VLOOKUP(L3618,'RTY Prices'!$A$1:$G$4152,7,1)</f>
        <v>1105.5</v>
      </c>
    </row>
    <row r="3619" spans="12:15" x14ac:dyDescent="0.15">
      <c r="L3619" s="6">
        <v>41578</v>
      </c>
      <c r="M3619">
        <v>0</v>
      </c>
      <c r="N3619">
        <f t="shared" si="60"/>
        <v>0.81518989149873144</v>
      </c>
      <c r="O3619">
        <f>VLOOKUP(L3619,'RTY Prices'!$A$1:$G$4152,7,1)</f>
        <v>1100.150024</v>
      </c>
    </row>
    <row r="3620" spans="12:15" x14ac:dyDescent="0.15">
      <c r="L3620" s="6">
        <v>41579</v>
      </c>
      <c r="M3620">
        <v>0</v>
      </c>
      <c r="N3620">
        <f t="shared" si="60"/>
        <v>0.81518989149873144</v>
      </c>
      <c r="O3620">
        <f>VLOOKUP(L3620,'RTY Prices'!$A$1:$G$4152,7,1)</f>
        <v>1095.670044</v>
      </c>
    </row>
    <row r="3621" spans="12:15" x14ac:dyDescent="0.15">
      <c r="L3621" s="6">
        <v>41582</v>
      </c>
      <c r="M3621">
        <v>0</v>
      </c>
      <c r="N3621">
        <f t="shared" si="60"/>
        <v>0.81518989149873144</v>
      </c>
      <c r="O3621">
        <f>VLOOKUP(L3621,'RTY Prices'!$A$1:$G$4152,7,1)</f>
        <v>1108.280029</v>
      </c>
    </row>
    <row r="3622" spans="12:15" x14ac:dyDescent="0.15">
      <c r="L3622" s="6">
        <v>41583</v>
      </c>
      <c r="M3622">
        <v>0</v>
      </c>
      <c r="N3622">
        <f t="shared" si="60"/>
        <v>0.81518989149873144</v>
      </c>
      <c r="O3622">
        <f>VLOOKUP(L3622,'RTY Prices'!$A$1:$G$4152,7,1)</f>
        <v>1103.589966</v>
      </c>
    </row>
    <row r="3623" spans="12:15" x14ac:dyDescent="0.15">
      <c r="L3623" s="6">
        <v>41584</v>
      </c>
      <c r="M3623">
        <v>0</v>
      </c>
      <c r="N3623">
        <f t="shared" si="60"/>
        <v>0.81518989149873144</v>
      </c>
      <c r="O3623">
        <f>VLOOKUP(L3623,'RTY Prices'!$A$1:$G$4152,7,1)</f>
        <v>1098.630005</v>
      </c>
    </row>
    <row r="3624" spans="12:15" x14ac:dyDescent="0.15">
      <c r="L3624" s="6">
        <v>41585</v>
      </c>
      <c r="M3624">
        <v>0</v>
      </c>
      <c r="N3624">
        <f t="shared" si="60"/>
        <v>0.81518989149873144</v>
      </c>
      <c r="O3624">
        <f>VLOOKUP(L3624,'RTY Prices'!$A$1:$G$4152,7,1)</f>
        <v>1079.089966</v>
      </c>
    </row>
    <row r="3625" spans="12:15" x14ac:dyDescent="0.15">
      <c r="L3625" s="6">
        <v>41586</v>
      </c>
      <c r="M3625">
        <v>0</v>
      </c>
      <c r="N3625">
        <f t="shared" si="60"/>
        <v>0.81518989149873144</v>
      </c>
      <c r="O3625">
        <f>VLOOKUP(L3625,'RTY Prices'!$A$1:$G$4152,7,1)</f>
        <v>1099.969971</v>
      </c>
    </row>
    <row r="3626" spans="12:15" x14ac:dyDescent="0.15">
      <c r="L3626" s="6">
        <v>41589</v>
      </c>
      <c r="M3626">
        <v>0</v>
      </c>
      <c r="N3626">
        <f t="shared" si="60"/>
        <v>0.81518989149873144</v>
      </c>
      <c r="O3626">
        <f>VLOOKUP(L3626,'RTY Prices'!$A$1:$G$4152,7,1)</f>
        <v>1101.5</v>
      </c>
    </row>
    <row r="3627" spans="12:15" x14ac:dyDescent="0.15">
      <c r="L3627" s="6">
        <v>41590</v>
      </c>
      <c r="M3627">
        <v>0</v>
      </c>
      <c r="N3627">
        <f t="shared" si="60"/>
        <v>0.81518989149873144</v>
      </c>
      <c r="O3627">
        <f>VLOOKUP(L3627,'RTY Prices'!$A$1:$G$4152,7,1)</f>
        <v>1101.469971</v>
      </c>
    </row>
    <row r="3628" spans="12:15" x14ac:dyDescent="0.15">
      <c r="L3628" s="6">
        <v>41591</v>
      </c>
      <c r="M3628">
        <v>0</v>
      </c>
      <c r="N3628">
        <f t="shared" si="60"/>
        <v>0.81518989149873144</v>
      </c>
      <c r="O3628">
        <f>VLOOKUP(L3628,'RTY Prices'!$A$1:$G$4152,7,1)</f>
        <v>1112.1800539999999</v>
      </c>
    </row>
    <row r="3629" spans="12:15" x14ac:dyDescent="0.15">
      <c r="L3629" s="6">
        <v>41592</v>
      </c>
      <c r="M3629">
        <v>0</v>
      </c>
      <c r="N3629">
        <f t="shared" si="60"/>
        <v>0.81518989149873144</v>
      </c>
      <c r="O3629">
        <f>VLOOKUP(L3629,'RTY Prices'!$A$1:$G$4152,7,1)</f>
        <v>1111.4399410000001</v>
      </c>
    </row>
    <row r="3630" spans="12:15" x14ac:dyDescent="0.15">
      <c r="L3630" s="6">
        <v>41593</v>
      </c>
      <c r="M3630">
        <v>0</v>
      </c>
      <c r="N3630">
        <f t="shared" si="60"/>
        <v>0.81518989149873144</v>
      </c>
      <c r="O3630">
        <f>VLOOKUP(L3630,'RTY Prices'!$A$1:$G$4152,7,1)</f>
        <v>1116.1999510000001</v>
      </c>
    </row>
    <row r="3631" spans="12:15" x14ac:dyDescent="0.15">
      <c r="L3631" s="6">
        <v>41596</v>
      </c>
      <c r="M3631">
        <v>0</v>
      </c>
      <c r="N3631">
        <f t="shared" si="60"/>
        <v>0.81518989149873144</v>
      </c>
      <c r="O3631">
        <f>VLOOKUP(L3631,'RTY Prices'!$A$1:$G$4152,7,1)</f>
        <v>1107.290039</v>
      </c>
    </row>
    <row r="3632" spans="12:15" x14ac:dyDescent="0.15">
      <c r="L3632" s="6">
        <v>41597</v>
      </c>
      <c r="M3632">
        <v>0</v>
      </c>
      <c r="N3632">
        <f t="shared" si="60"/>
        <v>0.81518989149873144</v>
      </c>
      <c r="O3632">
        <f>VLOOKUP(L3632,'RTY Prices'!$A$1:$G$4152,7,1)</f>
        <v>1101.380005</v>
      </c>
    </row>
    <row r="3633" spans="12:15" x14ac:dyDescent="0.15">
      <c r="L3633" s="6">
        <v>41598</v>
      </c>
      <c r="M3633">
        <v>0</v>
      </c>
      <c r="N3633">
        <f t="shared" si="60"/>
        <v>0.81518989149873144</v>
      </c>
      <c r="O3633">
        <f>VLOOKUP(L3633,'RTY Prices'!$A$1:$G$4152,7,1)</f>
        <v>1099.790039</v>
      </c>
    </row>
    <row r="3634" spans="12:15" x14ac:dyDescent="0.15">
      <c r="L3634" s="6">
        <v>41599</v>
      </c>
      <c r="M3634">
        <v>0</v>
      </c>
      <c r="N3634">
        <f t="shared" si="60"/>
        <v>0.81518989149873144</v>
      </c>
      <c r="O3634">
        <f>VLOOKUP(L3634,'RTY Prices'!$A$1:$G$4152,7,1)</f>
        <v>1119.619995</v>
      </c>
    </row>
    <row r="3635" spans="12:15" x14ac:dyDescent="0.15">
      <c r="L3635" s="6">
        <v>41600</v>
      </c>
      <c r="M3635">
        <v>0</v>
      </c>
      <c r="N3635">
        <f t="shared" si="60"/>
        <v>0.81518989149873144</v>
      </c>
      <c r="O3635">
        <f>VLOOKUP(L3635,'RTY Prices'!$A$1:$G$4152,7,1)</f>
        <v>1124.920044</v>
      </c>
    </row>
    <row r="3636" spans="12:15" x14ac:dyDescent="0.15">
      <c r="L3636" s="6">
        <v>41603</v>
      </c>
      <c r="M3636">
        <v>-1.77855307199048E-4</v>
      </c>
      <c r="N3636">
        <f t="shared" si="60"/>
        <v>0.8150120361915324</v>
      </c>
      <c r="O3636">
        <f>VLOOKUP(L3636,'RTY Prices'!$A$1:$G$4152,7,1)</f>
        <v>1124.719971</v>
      </c>
    </row>
    <row r="3637" spans="12:15" x14ac:dyDescent="0.15">
      <c r="L3637" s="6">
        <v>41604</v>
      </c>
      <c r="M3637">
        <v>8.7222226446976806E-3</v>
      </c>
      <c r="N3637">
        <f t="shared" si="60"/>
        <v>0.82373425883623008</v>
      </c>
      <c r="O3637">
        <f>VLOOKUP(L3637,'RTY Prices'!$A$1:$G$4152,7,1)</f>
        <v>1134.530029</v>
      </c>
    </row>
    <row r="3638" spans="12:15" x14ac:dyDescent="0.15">
      <c r="L3638" s="6">
        <v>41605</v>
      </c>
      <c r="M3638">
        <v>5.9936068911225996E-3</v>
      </c>
      <c r="N3638">
        <f t="shared" si="60"/>
        <v>0.82972786572735269</v>
      </c>
      <c r="O3638">
        <f>VLOOKUP(L3638,'RTY Prices'!$A$1:$G$4152,7,1)</f>
        <v>1141.329956</v>
      </c>
    </row>
    <row r="3639" spans="12:15" x14ac:dyDescent="0.15">
      <c r="L3639" s="6">
        <v>41606</v>
      </c>
      <c r="M3639">
        <v>0</v>
      </c>
      <c r="N3639">
        <f t="shared" si="60"/>
        <v>0.82972786572735269</v>
      </c>
      <c r="O3639">
        <f>VLOOKUP(L3639,'RTY Prices'!$A$1:$G$4152,7,1)</f>
        <v>1141.329956</v>
      </c>
    </row>
    <row r="3640" spans="12:15" x14ac:dyDescent="0.15">
      <c r="L3640" s="6">
        <v>41607</v>
      </c>
      <c r="M3640">
        <v>1.3668781685773901E-3</v>
      </c>
      <c r="N3640">
        <f t="shared" si="60"/>
        <v>0.83109474389593008</v>
      </c>
      <c r="O3640">
        <f>VLOOKUP(L3640,'RTY Prices'!$A$1:$G$4152,7,1)</f>
        <v>1142.8900149999999</v>
      </c>
    </row>
    <row r="3641" spans="12:15" x14ac:dyDescent="0.15">
      <c r="L3641" s="6">
        <v>41610</v>
      </c>
      <c r="M3641">
        <v>-1.0389446886102899E-2</v>
      </c>
      <c r="N3641">
        <f t="shared" si="60"/>
        <v>0.82070529700982719</v>
      </c>
      <c r="O3641">
        <f>VLOOKUP(L3641,'RTY Prices'!$A$1:$G$4152,7,1)</f>
        <v>1129.119995</v>
      </c>
    </row>
    <row r="3642" spans="12:15" x14ac:dyDescent="0.15">
      <c r="L3642" s="6">
        <v>41611</v>
      </c>
      <c r="M3642">
        <v>0</v>
      </c>
      <c r="N3642">
        <f t="shared" si="60"/>
        <v>0.82070529700982719</v>
      </c>
      <c r="O3642">
        <f>VLOOKUP(L3642,'RTY Prices'!$A$1:$G$4152,7,1)</f>
        <v>1123.780029</v>
      </c>
    </row>
    <row r="3643" spans="12:15" x14ac:dyDescent="0.15">
      <c r="L3643" s="6">
        <v>41612</v>
      </c>
      <c r="M3643">
        <v>0</v>
      </c>
      <c r="N3643">
        <f t="shared" si="60"/>
        <v>0.82070529700982719</v>
      </c>
      <c r="O3643">
        <f>VLOOKUP(L3643,'RTY Prices'!$A$1:$G$4152,7,1)</f>
        <v>1121.380005</v>
      </c>
    </row>
    <row r="3644" spans="12:15" x14ac:dyDescent="0.15">
      <c r="L3644" s="6">
        <v>41613</v>
      </c>
      <c r="M3644">
        <v>0</v>
      </c>
      <c r="N3644">
        <f t="shared" si="60"/>
        <v>0.82070529700982719</v>
      </c>
      <c r="O3644">
        <f>VLOOKUP(L3644,'RTY Prices'!$A$1:$G$4152,7,1)</f>
        <v>1122.469971</v>
      </c>
    </row>
    <row r="3645" spans="12:15" x14ac:dyDescent="0.15">
      <c r="L3645" s="6">
        <v>41614</v>
      </c>
      <c r="M3645">
        <v>0</v>
      </c>
      <c r="N3645">
        <f t="shared" si="60"/>
        <v>0.82070529700982719</v>
      </c>
      <c r="O3645">
        <f>VLOOKUP(L3645,'RTY Prices'!$A$1:$G$4152,7,1)</f>
        <v>1131.380005</v>
      </c>
    </row>
    <row r="3646" spans="12:15" x14ac:dyDescent="0.15">
      <c r="L3646" s="6">
        <v>41617</v>
      </c>
      <c r="M3646">
        <v>0</v>
      </c>
      <c r="N3646">
        <f t="shared" si="60"/>
        <v>0.82070529700982719</v>
      </c>
      <c r="O3646">
        <f>VLOOKUP(L3646,'RTY Prices'!$A$1:$G$4152,7,1)</f>
        <v>1129.459961</v>
      </c>
    </row>
    <row r="3647" spans="12:15" x14ac:dyDescent="0.15">
      <c r="L3647" s="6">
        <v>41618</v>
      </c>
      <c r="M3647">
        <v>0</v>
      </c>
      <c r="N3647">
        <f t="shared" si="60"/>
        <v>0.82070529700982719</v>
      </c>
      <c r="O3647">
        <f>VLOOKUP(L3647,'RTY Prices'!$A$1:$G$4152,7,1)</f>
        <v>1119.6899410000001</v>
      </c>
    </row>
    <row r="3648" spans="12:15" x14ac:dyDescent="0.15">
      <c r="L3648" s="6">
        <v>41619</v>
      </c>
      <c r="M3648">
        <v>0</v>
      </c>
      <c r="N3648">
        <f t="shared" si="60"/>
        <v>0.82070529700982719</v>
      </c>
      <c r="O3648">
        <f>VLOOKUP(L3648,'RTY Prices'!$A$1:$G$4152,7,1)</f>
        <v>1101.5</v>
      </c>
    </row>
    <row r="3649" spans="12:15" x14ac:dyDescent="0.15">
      <c r="L3649" s="6">
        <v>41620</v>
      </c>
      <c r="M3649">
        <v>0</v>
      </c>
      <c r="N3649">
        <f t="shared" si="60"/>
        <v>0.82070529700982719</v>
      </c>
      <c r="O3649">
        <f>VLOOKUP(L3649,'RTY Prices'!$A$1:$G$4152,7,1)</f>
        <v>1103.2700199999999</v>
      </c>
    </row>
    <row r="3650" spans="12:15" x14ac:dyDescent="0.15">
      <c r="L3650" s="6">
        <v>41621</v>
      </c>
      <c r="M3650">
        <v>0</v>
      </c>
      <c r="N3650">
        <f t="shared" si="60"/>
        <v>0.82070529700982719</v>
      </c>
      <c r="O3650">
        <f>VLOOKUP(L3650,'RTY Prices'!$A$1:$G$4152,7,1)</f>
        <v>1107.0500489999999</v>
      </c>
    </row>
    <row r="3651" spans="12:15" x14ac:dyDescent="0.15">
      <c r="L3651" s="6">
        <v>41624</v>
      </c>
      <c r="M3651">
        <v>0</v>
      </c>
      <c r="N3651">
        <f t="shared" si="60"/>
        <v>0.82070529700982719</v>
      </c>
      <c r="O3651">
        <f>VLOOKUP(L3651,'RTY Prices'!$A$1:$G$4152,7,1)</f>
        <v>1119.849976</v>
      </c>
    </row>
    <row r="3652" spans="12:15" x14ac:dyDescent="0.15">
      <c r="L3652" s="6">
        <v>41625</v>
      </c>
      <c r="M3652">
        <v>0</v>
      </c>
      <c r="N3652">
        <f t="shared" si="60"/>
        <v>0.82070529700982719</v>
      </c>
      <c r="O3652">
        <f>VLOOKUP(L3652,'RTY Prices'!$A$1:$G$4152,7,1)</f>
        <v>1118.8900149999999</v>
      </c>
    </row>
    <row r="3653" spans="12:15" x14ac:dyDescent="0.15">
      <c r="L3653" s="6">
        <v>41626</v>
      </c>
      <c r="M3653">
        <v>0</v>
      </c>
      <c r="N3653">
        <f t="shared" si="60"/>
        <v>0.82070529700982719</v>
      </c>
      <c r="O3653">
        <f>VLOOKUP(L3653,'RTY Prices'!$A$1:$G$4152,7,1)</f>
        <v>1133.719971</v>
      </c>
    </row>
    <row r="3654" spans="12:15" x14ac:dyDescent="0.15">
      <c r="L3654" s="6">
        <v>41627</v>
      </c>
      <c r="M3654">
        <v>0</v>
      </c>
      <c r="N3654">
        <f t="shared" si="60"/>
        <v>0.82070529700982719</v>
      </c>
      <c r="O3654">
        <f>VLOOKUP(L3654,'RTY Prices'!$A$1:$G$4152,7,1)</f>
        <v>1125.4499510000001</v>
      </c>
    </row>
    <row r="3655" spans="12:15" x14ac:dyDescent="0.15">
      <c r="L3655" s="6">
        <v>41628</v>
      </c>
      <c r="M3655">
        <v>0</v>
      </c>
      <c r="N3655">
        <f t="shared" si="60"/>
        <v>0.82070529700982719</v>
      </c>
      <c r="O3655">
        <f>VLOOKUP(L3655,'RTY Prices'!$A$1:$G$4152,7,1)</f>
        <v>1146.469971</v>
      </c>
    </row>
    <row r="3656" spans="12:15" x14ac:dyDescent="0.15">
      <c r="L3656" s="6">
        <v>41631</v>
      </c>
      <c r="M3656">
        <v>0</v>
      </c>
      <c r="N3656">
        <f t="shared" si="60"/>
        <v>0.82070529700982719</v>
      </c>
      <c r="O3656">
        <f>VLOOKUP(L3656,'RTY Prices'!$A$1:$G$4152,7,1)</f>
        <v>1157.219971</v>
      </c>
    </row>
    <row r="3657" spans="12:15" x14ac:dyDescent="0.15">
      <c r="L3657" s="6">
        <v>41632</v>
      </c>
      <c r="M3657">
        <v>0</v>
      </c>
      <c r="N3657">
        <f t="shared" si="60"/>
        <v>0.82070529700982719</v>
      </c>
      <c r="O3657">
        <f>VLOOKUP(L3657,'RTY Prices'!$A$1:$G$4152,7,1)</f>
        <v>1161.8000489999999</v>
      </c>
    </row>
    <row r="3658" spans="12:15" x14ac:dyDescent="0.15">
      <c r="L3658" s="6">
        <v>41633</v>
      </c>
      <c r="M3658">
        <v>0</v>
      </c>
      <c r="N3658">
        <f t="shared" si="60"/>
        <v>0.82070529700982719</v>
      </c>
      <c r="O3658">
        <f>VLOOKUP(L3658,'RTY Prices'!$A$1:$G$4152,7,1)</f>
        <v>1161.8000489999999</v>
      </c>
    </row>
    <row r="3659" spans="12:15" x14ac:dyDescent="0.15">
      <c r="L3659" s="6">
        <v>41634</v>
      </c>
      <c r="M3659">
        <v>0</v>
      </c>
      <c r="N3659">
        <f t="shared" si="60"/>
        <v>0.82070529700982719</v>
      </c>
      <c r="O3659">
        <f>VLOOKUP(L3659,'RTY Prices'!$A$1:$G$4152,7,1)</f>
        <v>1162.650024</v>
      </c>
    </row>
    <row r="3660" spans="12:15" x14ac:dyDescent="0.15">
      <c r="L3660" s="6">
        <v>41635</v>
      </c>
      <c r="M3660">
        <v>0</v>
      </c>
      <c r="N3660">
        <f t="shared" ref="N3660:N3723" si="61">M3660+N3659</f>
        <v>0.82070529700982719</v>
      </c>
      <c r="O3660">
        <f>VLOOKUP(L3660,'RTY Prices'!$A$1:$G$4152,7,1)</f>
        <v>1161.089966</v>
      </c>
    </row>
    <row r="3661" spans="12:15" x14ac:dyDescent="0.15">
      <c r="L3661" s="6">
        <v>41638</v>
      </c>
      <c r="M3661">
        <v>0</v>
      </c>
      <c r="N3661">
        <f t="shared" si="61"/>
        <v>0.82070529700982719</v>
      </c>
      <c r="O3661">
        <f>VLOOKUP(L3661,'RTY Prices'!$A$1:$G$4152,7,1)</f>
        <v>1160.589966</v>
      </c>
    </row>
    <row r="3662" spans="12:15" x14ac:dyDescent="0.15">
      <c r="L3662" s="6">
        <v>41639</v>
      </c>
      <c r="M3662">
        <v>0</v>
      </c>
      <c r="N3662">
        <f t="shared" si="61"/>
        <v>0.82070529700982719</v>
      </c>
      <c r="O3662">
        <f>VLOOKUP(L3662,'RTY Prices'!$A$1:$G$4152,7,1)</f>
        <v>1163.6400149999999</v>
      </c>
    </row>
    <row r="3663" spans="12:15" x14ac:dyDescent="0.15">
      <c r="L3663" s="6">
        <v>41640</v>
      </c>
      <c r="M3663">
        <v>0</v>
      </c>
      <c r="N3663">
        <f t="shared" si="61"/>
        <v>0.82070529700982719</v>
      </c>
      <c r="O3663">
        <f>VLOOKUP(L3663,'RTY Prices'!$A$1:$G$4152,7,1)</f>
        <v>1163.6400149999999</v>
      </c>
    </row>
    <row r="3664" spans="12:15" x14ac:dyDescent="0.15">
      <c r="L3664" s="6">
        <v>41641</v>
      </c>
      <c r="M3664">
        <v>0</v>
      </c>
      <c r="N3664">
        <f t="shared" si="61"/>
        <v>0.82070529700982719</v>
      </c>
      <c r="O3664">
        <f>VLOOKUP(L3664,'RTY Prices'!$A$1:$G$4152,7,1)</f>
        <v>1150.719971</v>
      </c>
    </row>
    <row r="3665" spans="12:15" x14ac:dyDescent="0.15">
      <c r="L3665" s="6">
        <v>41642</v>
      </c>
      <c r="M3665">
        <v>0</v>
      </c>
      <c r="N3665">
        <f t="shared" si="61"/>
        <v>0.82070529700982719</v>
      </c>
      <c r="O3665">
        <f>VLOOKUP(L3665,'RTY Prices'!$A$1:$G$4152,7,1)</f>
        <v>1156.089966</v>
      </c>
    </row>
    <row r="3666" spans="12:15" x14ac:dyDescent="0.15">
      <c r="L3666" s="6">
        <v>41645</v>
      </c>
      <c r="M3666">
        <v>0</v>
      </c>
      <c r="N3666">
        <f t="shared" si="61"/>
        <v>0.82070529700982719</v>
      </c>
      <c r="O3666">
        <f>VLOOKUP(L3666,'RTY Prices'!$A$1:$G$4152,7,1)</f>
        <v>1147.160034</v>
      </c>
    </row>
    <row r="3667" spans="12:15" x14ac:dyDescent="0.15">
      <c r="L3667" s="6">
        <v>41646</v>
      </c>
      <c r="M3667">
        <v>0</v>
      </c>
      <c r="N3667">
        <f t="shared" si="61"/>
        <v>0.82070529700982719</v>
      </c>
      <c r="O3667">
        <f>VLOOKUP(L3667,'RTY Prices'!$A$1:$G$4152,7,1)</f>
        <v>1157.630005</v>
      </c>
    </row>
    <row r="3668" spans="12:15" x14ac:dyDescent="0.15">
      <c r="L3668" s="6">
        <v>41647</v>
      </c>
      <c r="M3668">
        <v>0</v>
      </c>
      <c r="N3668">
        <f t="shared" si="61"/>
        <v>0.82070529700982719</v>
      </c>
      <c r="O3668">
        <f>VLOOKUP(L3668,'RTY Prices'!$A$1:$G$4152,7,1)</f>
        <v>1157.459961</v>
      </c>
    </row>
    <row r="3669" spans="12:15" x14ac:dyDescent="0.15">
      <c r="L3669" s="6">
        <v>41648</v>
      </c>
      <c r="M3669">
        <v>0</v>
      </c>
      <c r="N3669">
        <f t="shared" si="61"/>
        <v>0.82070529700982719</v>
      </c>
      <c r="O3669">
        <f>VLOOKUP(L3669,'RTY Prices'!$A$1:$G$4152,7,1)</f>
        <v>1158.349976</v>
      </c>
    </row>
    <row r="3670" spans="12:15" x14ac:dyDescent="0.15">
      <c r="L3670" s="6">
        <v>41649</v>
      </c>
      <c r="M3670">
        <v>0</v>
      </c>
      <c r="N3670">
        <f t="shared" si="61"/>
        <v>0.82070529700982719</v>
      </c>
      <c r="O3670">
        <f>VLOOKUP(L3670,'RTY Prices'!$A$1:$G$4152,7,1)</f>
        <v>1164.530029</v>
      </c>
    </row>
    <row r="3671" spans="12:15" x14ac:dyDescent="0.15">
      <c r="L3671" s="6">
        <v>41652</v>
      </c>
      <c r="M3671">
        <v>0</v>
      </c>
      <c r="N3671">
        <f t="shared" si="61"/>
        <v>0.82070529700982719</v>
      </c>
      <c r="O3671">
        <f>VLOOKUP(L3671,'RTY Prices'!$A$1:$G$4152,7,1)</f>
        <v>1148.089966</v>
      </c>
    </row>
    <row r="3672" spans="12:15" x14ac:dyDescent="0.15">
      <c r="L3672" s="6">
        <v>41653</v>
      </c>
      <c r="M3672">
        <v>0</v>
      </c>
      <c r="N3672">
        <f t="shared" si="61"/>
        <v>0.82070529700982719</v>
      </c>
      <c r="O3672">
        <f>VLOOKUP(L3672,'RTY Prices'!$A$1:$G$4152,7,1)</f>
        <v>1163.4300539999999</v>
      </c>
    </row>
    <row r="3673" spans="12:15" x14ac:dyDescent="0.15">
      <c r="L3673" s="6">
        <v>41654</v>
      </c>
      <c r="M3673">
        <v>0</v>
      </c>
      <c r="N3673">
        <f t="shared" si="61"/>
        <v>0.82070529700982719</v>
      </c>
      <c r="O3673">
        <f>VLOOKUP(L3673,'RTY Prices'!$A$1:$G$4152,7,1)</f>
        <v>1171.349976</v>
      </c>
    </row>
    <row r="3674" spans="12:15" x14ac:dyDescent="0.15">
      <c r="L3674" s="6">
        <v>41655</v>
      </c>
      <c r="M3674">
        <v>1.51963890935369E-3</v>
      </c>
      <c r="N3674">
        <f t="shared" si="61"/>
        <v>0.82222493591918089</v>
      </c>
      <c r="O3674">
        <f>VLOOKUP(L3674,'RTY Prices'!$A$1:$G$4152,7,1)</f>
        <v>1173.130005</v>
      </c>
    </row>
    <row r="3675" spans="12:15" x14ac:dyDescent="0.15">
      <c r="L3675" s="6">
        <v>41656</v>
      </c>
      <c r="M3675">
        <v>-4.0063343192726598E-3</v>
      </c>
      <c r="N3675">
        <f t="shared" si="61"/>
        <v>0.81821860159990822</v>
      </c>
      <c r="O3675">
        <f>VLOOKUP(L3675,'RTY Prices'!$A$1:$G$4152,7,1)</f>
        <v>1168.4300539999999</v>
      </c>
    </row>
    <row r="3676" spans="12:15" x14ac:dyDescent="0.15">
      <c r="L3676" s="6">
        <v>41659</v>
      </c>
      <c r="M3676">
        <v>0</v>
      </c>
      <c r="N3676">
        <f t="shared" si="61"/>
        <v>0.81821860159990822</v>
      </c>
      <c r="O3676">
        <f>VLOOKUP(L3676,'RTY Prices'!$A$1:$G$4152,7,1)</f>
        <v>1168.4300539999999</v>
      </c>
    </row>
    <row r="3677" spans="12:15" x14ac:dyDescent="0.15">
      <c r="L3677" s="6">
        <v>41660</v>
      </c>
      <c r="M3677">
        <v>6.23907008814406E-3</v>
      </c>
      <c r="N3677">
        <f t="shared" si="61"/>
        <v>0.82445767168805228</v>
      </c>
      <c r="O3677">
        <f>VLOOKUP(L3677,'RTY Prices'!$A$1:$G$4152,7,1)</f>
        <v>1175.719971</v>
      </c>
    </row>
    <row r="3678" spans="12:15" x14ac:dyDescent="0.15">
      <c r="L3678" s="6">
        <v>41661</v>
      </c>
      <c r="M3678">
        <v>4.7375804931359903E-3</v>
      </c>
      <c r="N3678">
        <f t="shared" si="61"/>
        <v>0.82919525218118828</v>
      </c>
      <c r="O3678">
        <f>VLOOKUP(L3678,'RTY Prices'!$A$1:$G$4152,7,1)</f>
        <v>1181.290039</v>
      </c>
    </row>
    <row r="3679" spans="12:15" x14ac:dyDescent="0.15">
      <c r="L3679" s="6">
        <v>41662</v>
      </c>
      <c r="M3679">
        <v>-7.5256835379104896E-3</v>
      </c>
      <c r="N3679">
        <f t="shared" si="61"/>
        <v>0.82166956864327778</v>
      </c>
      <c r="O3679">
        <f>VLOOKUP(L3679,'RTY Prices'!$A$1:$G$4152,7,1)</f>
        <v>1172.400024</v>
      </c>
    </row>
    <row r="3680" spans="12:15" x14ac:dyDescent="0.15">
      <c r="L3680" s="6">
        <v>41663</v>
      </c>
      <c r="M3680">
        <v>-8.4045562442772708E-3</v>
      </c>
      <c r="N3680">
        <f t="shared" si="61"/>
        <v>0.81326501239900051</v>
      </c>
      <c r="O3680">
        <f>VLOOKUP(L3680,'RTY Prices'!$A$1:$G$4152,7,1)</f>
        <v>1144.130005</v>
      </c>
    </row>
    <row r="3681" spans="12:15" x14ac:dyDescent="0.15">
      <c r="L3681" s="6">
        <v>41666</v>
      </c>
      <c r="M3681">
        <v>0</v>
      </c>
      <c r="N3681">
        <f t="shared" si="61"/>
        <v>0.81326501239900051</v>
      </c>
      <c r="O3681">
        <f>VLOOKUP(L3681,'RTY Prices'!$A$1:$G$4152,7,1)</f>
        <v>1127.7299800000001</v>
      </c>
    </row>
    <row r="3682" spans="12:15" x14ac:dyDescent="0.15">
      <c r="L3682" s="6">
        <v>41667</v>
      </c>
      <c r="M3682">
        <v>-9.3196156760857393E-3</v>
      </c>
      <c r="N3682">
        <f t="shared" si="61"/>
        <v>0.80394539672291476</v>
      </c>
      <c r="O3682">
        <f>VLOOKUP(L3682,'RTY Prices'!$A$1:$G$4152,7,1)</f>
        <v>1138.23999</v>
      </c>
    </row>
    <row r="3683" spans="12:15" x14ac:dyDescent="0.15">
      <c r="L3683" s="6">
        <v>41668</v>
      </c>
      <c r="M3683">
        <v>1.38723284533343E-2</v>
      </c>
      <c r="N3683">
        <f t="shared" si="61"/>
        <v>0.81781772517624907</v>
      </c>
      <c r="O3683">
        <f>VLOOKUP(L3683,'RTY Prices'!$A$1:$G$4152,7,1)</f>
        <v>1122.4499510000001</v>
      </c>
    </row>
    <row r="3684" spans="12:15" x14ac:dyDescent="0.15">
      <c r="L3684" s="6">
        <v>41669</v>
      </c>
      <c r="M3684">
        <v>-1.10666419415255E-2</v>
      </c>
      <c r="N3684">
        <f t="shared" si="61"/>
        <v>0.80675108323472355</v>
      </c>
      <c r="O3684">
        <f>VLOOKUP(L3684,'RTY Prices'!$A$1:$G$4152,7,1)</f>
        <v>1139.3599850000001</v>
      </c>
    </row>
    <row r="3685" spans="12:15" x14ac:dyDescent="0.15">
      <c r="L3685" s="6">
        <v>41670</v>
      </c>
      <c r="M3685">
        <v>0</v>
      </c>
      <c r="N3685">
        <f t="shared" si="61"/>
        <v>0.80675108323472355</v>
      </c>
      <c r="O3685">
        <f>VLOOKUP(L3685,'RTY Prices'!$A$1:$G$4152,7,1)</f>
        <v>1130.880005</v>
      </c>
    </row>
    <row r="3686" spans="12:15" x14ac:dyDescent="0.15">
      <c r="L3686" s="6">
        <v>41673</v>
      </c>
      <c r="M3686">
        <v>0</v>
      </c>
      <c r="N3686">
        <f t="shared" si="61"/>
        <v>0.80675108323472355</v>
      </c>
      <c r="O3686">
        <f>VLOOKUP(L3686,'RTY Prices'!$A$1:$G$4152,7,1)</f>
        <v>1094.579956</v>
      </c>
    </row>
    <row r="3687" spans="12:15" x14ac:dyDescent="0.15">
      <c r="L3687" s="6">
        <v>41674</v>
      </c>
      <c r="M3687">
        <v>-7.54628289575576E-3</v>
      </c>
      <c r="N3687">
        <f t="shared" si="61"/>
        <v>0.79920480033896779</v>
      </c>
      <c r="O3687">
        <f>VLOOKUP(L3687,'RTY Prices'!$A$1:$G$4152,7,1)</f>
        <v>1102.839966</v>
      </c>
    </row>
    <row r="3688" spans="12:15" x14ac:dyDescent="0.15">
      <c r="L3688" s="6">
        <v>41675</v>
      </c>
      <c r="M3688">
        <v>8.3874363327163196E-3</v>
      </c>
      <c r="N3688">
        <f t="shared" si="61"/>
        <v>0.80759223667168412</v>
      </c>
      <c r="O3688">
        <f>VLOOKUP(L3688,'RTY Prices'!$A$1:$G$4152,7,1)</f>
        <v>1093.589966</v>
      </c>
    </row>
    <row r="3689" spans="12:15" x14ac:dyDescent="0.15">
      <c r="L3689" s="6">
        <v>41676</v>
      </c>
      <c r="M3689">
        <v>-9.4551781942739908E-3</v>
      </c>
      <c r="N3689">
        <f t="shared" si="61"/>
        <v>0.79813705847741012</v>
      </c>
      <c r="O3689">
        <f>VLOOKUP(L3689,'RTY Prices'!$A$1:$G$4152,7,1)</f>
        <v>1103.9300539999999</v>
      </c>
    </row>
    <row r="3690" spans="12:15" x14ac:dyDescent="0.15">
      <c r="L3690" s="6">
        <v>41677</v>
      </c>
      <c r="M3690">
        <v>-1.1431879179548E-2</v>
      </c>
      <c r="N3690">
        <f t="shared" si="61"/>
        <v>0.7867051792978621</v>
      </c>
      <c r="O3690">
        <f>VLOOKUP(L3690,'RTY Prices'!$A$1:$G$4152,7,1)</f>
        <v>1116.5500489999999</v>
      </c>
    </row>
    <row r="3691" spans="12:15" x14ac:dyDescent="0.15">
      <c r="L3691" s="6">
        <v>41680</v>
      </c>
      <c r="M3691">
        <v>-1.9523809093489001E-3</v>
      </c>
      <c r="N3691">
        <f t="shared" si="61"/>
        <v>0.7847527983885132</v>
      </c>
      <c r="O3691">
        <f>VLOOKUP(L3691,'RTY Prices'!$A$1:$G$4152,7,1)</f>
        <v>1118.7299800000001</v>
      </c>
    </row>
    <row r="3692" spans="12:15" x14ac:dyDescent="0.15">
      <c r="L3692" s="6">
        <v>41681</v>
      </c>
      <c r="M3692">
        <v>-9.3231201330636893E-3</v>
      </c>
      <c r="N3692">
        <f t="shared" si="61"/>
        <v>0.77542967825544951</v>
      </c>
      <c r="O3692">
        <f>VLOOKUP(L3692,'RTY Prices'!$A$1:$G$4152,7,1)</f>
        <v>1129.160034</v>
      </c>
    </row>
    <row r="3693" spans="12:15" x14ac:dyDescent="0.15">
      <c r="L3693" s="6">
        <v>41682</v>
      </c>
      <c r="M3693">
        <v>-2.9933799445826998E-3</v>
      </c>
      <c r="N3693">
        <f t="shared" si="61"/>
        <v>0.7724362983108668</v>
      </c>
      <c r="O3693">
        <f>VLOOKUP(L3693,'RTY Prices'!$A$1:$G$4152,7,1)</f>
        <v>1132.540039</v>
      </c>
    </row>
    <row r="3694" spans="12:15" x14ac:dyDescent="0.15">
      <c r="L3694" s="6">
        <v>41683</v>
      </c>
      <c r="M3694">
        <v>-1.33717244499114E-2</v>
      </c>
      <c r="N3694">
        <f t="shared" si="61"/>
        <v>0.75906457386095538</v>
      </c>
      <c r="O3694">
        <f>VLOOKUP(L3694,'RTY Prices'!$A$1:$G$4152,7,1)</f>
        <v>1147.790039</v>
      </c>
    </row>
    <row r="3695" spans="12:15" x14ac:dyDescent="0.15">
      <c r="L3695" s="6">
        <v>41684</v>
      </c>
      <c r="M3695">
        <v>0</v>
      </c>
      <c r="N3695">
        <f t="shared" si="61"/>
        <v>0.75906457386095538</v>
      </c>
      <c r="O3695">
        <f>VLOOKUP(L3695,'RTY Prices'!$A$1:$G$4152,7,1)</f>
        <v>1149.209961</v>
      </c>
    </row>
    <row r="3696" spans="12:15" x14ac:dyDescent="0.15">
      <c r="L3696" s="6">
        <v>41687</v>
      </c>
      <c r="M3696">
        <v>0</v>
      </c>
      <c r="N3696">
        <f t="shared" si="61"/>
        <v>0.75906457386095538</v>
      </c>
      <c r="O3696">
        <f>VLOOKUP(L3696,'RTY Prices'!$A$1:$G$4152,7,1)</f>
        <v>1149.209961</v>
      </c>
    </row>
    <row r="3697" spans="12:15" x14ac:dyDescent="0.15">
      <c r="L3697" s="6">
        <v>41688</v>
      </c>
      <c r="M3697">
        <v>0</v>
      </c>
      <c r="N3697">
        <f t="shared" si="61"/>
        <v>0.75906457386095538</v>
      </c>
      <c r="O3697">
        <f>VLOOKUP(L3697,'RTY Prices'!$A$1:$G$4152,7,1)</f>
        <v>1161.4799800000001</v>
      </c>
    </row>
    <row r="3698" spans="12:15" x14ac:dyDescent="0.15">
      <c r="L3698" s="6">
        <v>41689</v>
      </c>
      <c r="M3698">
        <v>0</v>
      </c>
      <c r="N3698">
        <f t="shared" si="61"/>
        <v>0.75906457386095538</v>
      </c>
      <c r="O3698">
        <f>VLOOKUP(L3698,'RTY Prices'!$A$1:$G$4152,7,1)</f>
        <v>1149.0699460000001</v>
      </c>
    </row>
    <row r="3699" spans="12:15" x14ac:dyDescent="0.15">
      <c r="L3699" s="6">
        <v>41690</v>
      </c>
      <c r="M3699">
        <v>0</v>
      </c>
      <c r="N3699">
        <f t="shared" si="61"/>
        <v>0.75906457386095538</v>
      </c>
      <c r="O3699">
        <f>VLOOKUP(L3699,'RTY Prices'!$A$1:$G$4152,7,1)</f>
        <v>1162.119995</v>
      </c>
    </row>
    <row r="3700" spans="12:15" x14ac:dyDescent="0.15">
      <c r="L3700" s="6">
        <v>41691</v>
      </c>
      <c r="M3700">
        <v>0</v>
      </c>
      <c r="N3700">
        <f t="shared" si="61"/>
        <v>0.75906457386095538</v>
      </c>
      <c r="O3700">
        <f>VLOOKUP(L3700,'RTY Prices'!$A$1:$G$4152,7,1)</f>
        <v>1164.630005</v>
      </c>
    </row>
    <row r="3701" spans="12:15" x14ac:dyDescent="0.15">
      <c r="L3701" s="6">
        <v>41694</v>
      </c>
      <c r="M3701">
        <v>8.5177644036398201E-3</v>
      </c>
      <c r="N3701">
        <f t="shared" si="61"/>
        <v>0.76758233826459521</v>
      </c>
      <c r="O3701">
        <f>VLOOKUP(L3701,'RTY Prices'!$A$1:$G$4152,7,1)</f>
        <v>1174.5500489999999</v>
      </c>
    </row>
    <row r="3702" spans="12:15" x14ac:dyDescent="0.15">
      <c r="L3702" s="6">
        <v>41695</v>
      </c>
      <c r="M3702">
        <v>-5.1091735129615802E-4</v>
      </c>
      <c r="N3702">
        <f t="shared" si="61"/>
        <v>0.76707142091329905</v>
      </c>
      <c r="O3702">
        <f>VLOOKUP(L3702,'RTY Prices'!$A$1:$G$4152,7,1)</f>
        <v>1173.9499510000001</v>
      </c>
    </row>
    <row r="3703" spans="12:15" x14ac:dyDescent="0.15">
      <c r="L3703" s="6">
        <v>41696</v>
      </c>
      <c r="M3703">
        <v>6.6186978357818298E-3</v>
      </c>
      <c r="N3703">
        <f t="shared" si="61"/>
        <v>0.77369011874908089</v>
      </c>
      <c r="O3703">
        <f>VLOOKUP(L3703,'RTY Prices'!$A$1:$G$4152,7,1)</f>
        <v>1181.719971</v>
      </c>
    </row>
    <row r="3704" spans="12:15" x14ac:dyDescent="0.15">
      <c r="L3704" s="6">
        <v>41697</v>
      </c>
      <c r="M3704">
        <v>5.2634889420855001E-3</v>
      </c>
      <c r="N3704">
        <f t="shared" si="61"/>
        <v>0.77895360769116639</v>
      </c>
      <c r="O3704">
        <f>VLOOKUP(L3704,'RTY Prices'!$A$1:$G$4152,7,1)</f>
        <v>1187.9399410000001</v>
      </c>
    </row>
    <row r="3705" spans="12:15" x14ac:dyDescent="0.15">
      <c r="L3705" s="6">
        <v>41698</v>
      </c>
      <c r="M3705">
        <v>-4.1331315082031497E-3</v>
      </c>
      <c r="N3705">
        <f t="shared" si="61"/>
        <v>0.77482047618296324</v>
      </c>
      <c r="O3705">
        <f>VLOOKUP(L3705,'RTY Prices'!$A$1:$G$4152,7,1)</f>
        <v>1183.030029</v>
      </c>
    </row>
    <row r="3706" spans="12:15" x14ac:dyDescent="0.15">
      <c r="L3706" s="6">
        <v>41701</v>
      </c>
      <c r="M3706">
        <v>-5.6381020231904798E-3</v>
      </c>
      <c r="N3706">
        <f t="shared" si="61"/>
        <v>0.76918237415977275</v>
      </c>
      <c r="O3706">
        <f>VLOOKUP(L3706,'RTY Prices'!$A$1:$G$4152,7,1)</f>
        <v>1176.3599850000001</v>
      </c>
    </row>
    <row r="3707" spans="12:15" x14ac:dyDescent="0.15">
      <c r="L3707" s="6">
        <v>41702</v>
      </c>
      <c r="M3707">
        <v>2.7449113716665401E-2</v>
      </c>
      <c r="N3707">
        <f t="shared" si="61"/>
        <v>0.79663148787643812</v>
      </c>
      <c r="O3707">
        <f>VLOOKUP(L3707,'RTY Prices'!$A$1:$G$4152,7,1)</f>
        <v>1208.650024</v>
      </c>
    </row>
    <row r="3708" spans="12:15" x14ac:dyDescent="0.15">
      <c r="L3708" s="6">
        <v>41703</v>
      </c>
      <c r="M3708">
        <v>-2.2669837799135198E-3</v>
      </c>
      <c r="N3708">
        <f t="shared" si="61"/>
        <v>0.79436450409652459</v>
      </c>
      <c r="O3708">
        <f>VLOOKUP(L3708,'RTY Prices'!$A$1:$G$4152,7,1)</f>
        <v>1205.910034</v>
      </c>
    </row>
    <row r="3709" spans="12:15" x14ac:dyDescent="0.15">
      <c r="L3709" s="6">
        <v>41704</v>
      </c>
      <c r="M3709">
        <v>-1.13606733618076E-3</v>
      </c>
      <c r="N3709">
        <f t="shared" si="61"/>
        <v>0.79322843676034382</v>
      </c>
      <c r="O3709">
        <f>VLOOKUP(L3709,'RTY Prices'!$A$1:$G$4152,7,1)</f>
        <v>1204.540039</v>
      </c>
    </row>
    <row r="3710" spans="12:15" x14ac:dyDescent="0.15">
      <c r="L3710" s="6">
        <v>41705</v>
      </c>
      <c r="M3710">
        <v>-1.0129119502020299E-3</v>
      </c>
      <c r="N3710">
        <f t="shared" si="61"/>
        <v>0.79221552481014179</v>
      </c>
      <c r="O3710">
        <f>VLOOKUP(L3710,'RTY Prices'!$A$1:$G$4152,7,1)</f>
        <v>1203.3199460000001</v>
      </c>
    </row>
    <row r="3711" spans="12:15" x14ac:dyDescent="0.15">
      <c r="L3711" s="6">
        <v>41708</v>
      </c>
      <c r="M3711">
        <v>-2.3101977235904202E-3</v>
      </c>
      <c r="N3711">
        <f t="shared" si="61"/>
        <v>0.78990532708655137</v>
      </c>
      <c r="O3711">
        <f>VLOOKUP(L3711,'RTY Prices'!$A$1:$G$4152,7,1)</f>
        <v>1200.540039</v>
      </c>
    </row>
    <row r="3712" spans="12:15" x14ac:dyDescent="0.15">
      <c r="L3712" s="6">
        <v>41709</v>
      </c>
      <c r="M3712">
        <v>-1.1000810717234201E-2</v>
      </c>
      <c r="N3712">
        <f t="shared" si="61"/>
        <v>0.77890451636931712</v>
      </c>
      <c r="O3712">
        <f>VLOOKUP(L3712,'RTY Prices'!$A$1:$G$4152,7,1)</f>
        <v>1187.0500489999999</v>
      </c>
    </row>
    <row r="3713" spans="12:15" x14ac:dyDescent="0.15">
      <c r="L3713" s="6">
        <v>41710</v>
      </c>
      <c r="M3713">
        <v>0</v>
      </c>
      <c r="N3713">
        <f t="shared" si="61"/>
        <v>0.77890451636931712</v>
      </c>
      <c r="O3713">
        <f>VLOOKUP(L3713,'RTY Prices'!$A$1:$G$4152,7,1)</f>
        <v>1191.369995</v>
      </c>
    </row>
    <row r="3714" spans="12:15" x14ac:dyDescent="0.15">
      <c r="L3714" s="6">
        <v>41711</v>
      </c>
      <c r="M3714">
        <v>0</v>
      </c>
      <c r="N3714">
        <f t="shared" si="61"/>
        <v>0.77890451636931712</v>
      </c>
      <c r="O3714">
        <f>VLOOKUP(L3714,'RTY Prices'!$A$1:$G$4152,7,1)</f>
        <v>1176.73999</v>
      </c>
    </row>
    <row r="3715" spans="12:15" x14ac:dyDescent="0.15">
      <c r="L3715" s="6">
        <v>41712</v>
      </c>
      <c r="M3715">
        <v>0</v>
      </c>
      <c r="N3715">
        <f t="shared" si="61"/>
        <v>0.77890451636931712</v>
      </c>
      <c r="O3715">
        <f>VLOOKUP(L3715,'RTY Prices'!$A$1:$G$4152,7,1)</f>
        <v>1181.410034</v>
      </c>
    </row>
    <row r="3716" spans="12:15" x14ac:dyDescent="0.15">
      <c r="L3716" s="6">
        <v>41715</v>
      </c>
      <c r="M3716">
        <v>0</v>
      </c>
      <c r="N3716">
        <f t="shared" si="61"/>
        <v>0.77890451636931712</v>
      </c>
      <c r="O3716">
        <f>VLOOKUP(L3716,'RTY Prices'!$A$1:$G$4152,7,1)</f>
        <v>1188.2299800000001</v>
      </c>
    </row>
    <row r="3717" spans="12:15" x14ac:dyDescent="0.15">
      <c r="L3717" s="6">
        <v>41716</v>
      </c>
      <c r="M3717">
        <v>0</v>
      </c>
      <c r="N3717">
        <f t="shared" si="61"/>
        <v>0.77890451636931712</v>
      </c>
      <c r="O3717">
        <f>VLOOKUP(L3717,'RTY Prices'!$A$1:$G$4152,7,1)</f>
        <v>1205.040039</v>
      </c>
    </row>
    <row r="3718" spans="12:15" x14ac:dyDescent="0.15">
      <c r="L3718" s="6">
        <v>41717</v>
      </c>
      <c r="M3718">
        <v>0</v>
      </c>
      <c r="N3718">
        <f t="shared" si="61"/>
        <v>0.77890451636931712</v>
      </c>
      <c r="O3718">
        <f>VLOOKUP(L3718,'RTY Prices'!$A$1:$G$4152,7,1)</f>
        <v>1195.660034</v>
      </c>
    </row>
    <row r="3719" spans="12:15" x14ac:dyDescent="0.15">
      <c r="L3719" s="6">
        <v>41718</v>
      </c>
      <c r="M3719">
        <v>0</v>
      </c>
      <c r="N3719">
        <f t="shared" si="61"/>
        <v>0.77890451636931712</v>
      </c>
      <c r="O3719">
        <f>VLOOKUP(L3719,'RTY Prices'!$A$1:$G$4152,7,1)</f>
        <v>1198.969971</v>
      </c>
    </row>
    <row r="3720" spans="12:15" x14ac:dyDescent="0.15">
      <c r="L3720" s="6">
        <v>41719</v>
      </c>
      <c r="M3720">
        <v>0</v>
      </c>
      <c r="N3720">
        <f t="shared" si="61"/>
        <v>0.77890451636931712</v>
      </c>
      <c r="O3720">
        <f>VLOOKUP(L3720,'RTY Prices'!$A$1:$G$4152,7,1)</f>
        <v>1193.7299800000001</v>
      </c>
    </row>
    <row r="3721" spans="12:15" x14ac:dyDescent="0.15">
      <c r="L3721" s="6">
        <v>41722</v>
      </c>
      <c r="M3721">
        <v>0</v>
      </c>
      <c r="N3721">
        <f t="shared" si="61"/>
        <v>0.77890451636931712</v>
      </c>
      <c r="O3721">
        <f>VLOOKUP(L3721,'RTY Prices'!$A$1:$G$4152,7,1)</f>
        <v>1178.2299800000001</v>
      </c>
    </row>
    <row r="3722" spans="12:15" x14ac:dyDescent="0.15">
      <c r="L3722" s="6">
        <v>41723</v>
      </c>
      <c r="M3722">
        <v>0</v>
      </c>
      <c r="N3722">
        <f t="shared" si="61"/>
        <v>0.77890451636931712</v>
      </c>
      <c r="O3722">
        <f>VLOOKUP(L3722,'RTY Prices'!$A$1:$G$4152,7,1)</f>
        <v>1178.0500489999999</v>
      </c>
    </row>
    <row r="3723" spans="12:15" x14ac:dyDescent="0.15">
      <c r="L3723" s="6">
        <v>41724</v>
      </c>
      <c r="M3723">
        <v>0</v>
      </c>
      <c r="N3723">
        <f t="shared" si="61"/>
        <v>0.77890451636931712</v>
      </c>
      <c r="O3723">
        <f>VLOOKUP(L3723,'RTY Prices'!$A$1:$G$4152,7,1)</f>
        <v>1155.48999</v>
      </c>
    </row>
    <row r="3724" spans="12:15" x14ac:dyDescent="0.15">
      <c r="L3724" s="6">
        <v>41725</v>
      </c>
      <c r="M3724">
        <v>0</v>
      </c>
      <c r="N3724">
        <f t="shared" ref="N3724:N3787" si="62">M3724+N3723</f>
        <v>0.77890451636931712</v>
      </c>
      <c r="O3724">
        <f>VLOOKUP(L3724,'RTY Prices'!$A$1:$G$4152,7,1)</f>
        <v>1151.4399410000001</v>
      </c>
    </row>
    <row r="3725" spans="12:15" x14ac:dyDescent="0.15">
      <c r="L3725" s="6">
        <v>41726</v>
      </c>
      <c r="M3725">
        <v>0</v>
      </c>
      <c r="N3725">
        <f t="shared" si="62"/>
        <v>0.77890451636931712</v>
      </c>
      <c r="O3725">
        <f>VLOOKUP(L3725,'RTY Prices'!$A$1:$G$4152,7,1)</f>
        <v>1151.8100589999999</v>
      </c>
    </row>
    <row r="3726" spans="12:15" x14ac:dyDescent="0.15">
      <c r="L3726" s="6">
        <v>41729</v>
      </c>
      <c r="M3726">
        <v>0</v>
      </c>
      <c r="N3726">
        <f t="shared" si="62"/>
        <v>0.77890451636931712</v>
      </c>
      <c r="O3726">
        <f>VLOOKUP(L3726,'RTY Prices'!$A$1:$G$4152,7,1)</f>
        <v>1173.040039</v>
      </c>
    </row>
    <row r="3727" spans="12:15" x14ac:dyDescent="0.15">
      <c r="L3727" s="6">
        <v>41730</v>
      </c>
      <c r="M3727">
        <v>0</v>
      </c>
      <c r="N3727">
        <f t="shared" si="62"/>
        <v>0.77890451636931712</v>
      </c>
      <c r="O3727">
        <f>VLOOKUP(L3727,'RTY Prices'!$A$1:$G$4152,7,1)</f>
        <v>1188.6999510000001</v>
      </c>
    </row>
    <row r="3728" spans="12:15" x14ac:dyDescent="0.15">
      <c r="L3728" s="6">
        <v>41731</v>
      </c>
      <c r="M3728">
        <v>0</v>
      </c>
      <c r="N3728">
        <f t="shared" si="62"/>
        <v>0.77890451636931712</v>
      </c>
      <c r="O3728">
        <f>VLOOKUP(L3728,'RTY Prices'!$A$1:$G$4152,7,1)</f>
        <v>1192.8100589999999</v>
      </c>
    </row>
    <row r="3729" spans="12:15" x14ac:dyDescent="0.15">
      <c r="L3729" s="6">
        <v>41732</v>
      </c>
      <c r="M3729">
        <v>0</v>
      </c>
      <c r="N3729">
        <f t="shared" si="62"/>
        <v>0.77890451636931712</v>
      </c>
      <c r="O3729">
        <f>VLOOKUP(L3729,'RTY Prices'!$A$1:$G$4152,7,1)</f>
        <v>1181.119995</v>
      </c>
    </row>
    <row r="3730" spans="12:15" x14ac:dyDescent="0.15">
      <c r="L3730" s="6">
        <v>41733</v>
      </c>
      <c r="M3730">
        <v>0</v>
      </c>
      <c r="N3730">
        <f t="shared" si="62"/>
        <v>0.77890451636931712</v>
      </c>
      <c r="O3730">
        <f>VLOOKUP(L3730,'RTY Prices'!$A$1:$G$4152,7,1)</f>
        <v>1153.380005</v>
      </c>
    </row>
    <row r="3731" spans="12:15" x14ac:dyDescent="0.15">
      <c r="L3731" s="6">
        <v>41736</v>
      </c>
      <c r="M3731">
        <v>0</v>
      </c>
      <c r="N3731">
        <f t="shared" si="62"/>
        <v>0.77890451636931712</v>
      </c>
      <c r="O3731">
        <f>VLOOKUP(L3731,'RTY Prices'!$A$1:$G$4152,7,1)</f>
        <v>1135.780029</v>
      </c>
    </row>
    <row r="3732" spans="12:15" x14ac:dyDescent="0.15">
      <c r="L3732" s="6">
        <v>41737</v>
      </c>
      <c r="M3732">
        <v>-7.4485910862938098E-3</v>
      </c>
      <c r="N3732">
        <f t="shared" si="62"/>
        <v>0.77145592528302331</v>
      </c>
      <c r="O3732">
        <f>VLOOKUP(L3732,'RTY Prices'!$A$1:$G$4152,7,1)</f>
        <v>1144.23999</v>
      </c>
    </row>
    <row r="3733" spans="12:15" x14ac:dyDescent="0.15">
      <c r="L3733" s="6">
        <v>41738</v>
      </c>
      <c r="M3733">
        <v>-1.3738351340089E-2</v>
      </c>
      <c r="N3733">
        <f t="shared" si="62"/>
        <v>0.75771757394293426</v>
      </c>
      <c r="O3733">
        <f>VLOOKUP(L3733,'RTY Prices'!$A$1:$G$4152,7,1)</f>
        <v>1159.959961</v>
      </c>
    </row>
    <row r="3734" spans="12:15" x14ac:dyDescent="0.15">
      <c r="L3734" s="6">
        <v>41739</v>
      </c>
      <c r="M3734">
        <v>2.7845725788805901E-2</v>
      </c>
      <c r="N3734">
        <f t="shared" si="62"/>
        <v>0.78556329973174022</v>
      </c>
      <c r="O3734">
        <f>VLOOKUP(L3734,'RTY Prices'!$A$1:$G$4152,7,1)</f>
        <v>1127.660034</v>
      </c>
    </row>
    <row r="3735" spans="12:15" x14ac:dyDescent="0.15">
      <c r="L3735" s="6">
        <v>41740</v>
      </c>
      <c r="M3735">
        <v>1.4383850195049E-2</v>
      </c>
      <c r="N3735">
        <f t="shared" si="62"/>
        <v>0.79994714992678917</v>
      </c>
      <c r="O3735">
        <f>VLOOKUP(L3735,'RTY Prices'!$A$1:$G$4152,7,1)</f>
        <v>1111.4399410000001</v>
      </c>
    </row>
    <row r="3736" spans="12:15" x14ac:dyDescent="0.15">
      <c r="L3736" s="6">
        <v>41743</v>
      </c>
      <c r="M3736">
        <v>-3.5179903616582198E-3</v>
      </c>
      <c r="N3736">
        <f t="shared" si="62"/>
        <v>0.79642915956513094</v>
      </c>
      <c r="O3736">
        <f>VLOOKUP(L3736,'RTY Prices'!$A$1:$G$4152,7,1)</f>
        <v>1115.349976</v>
      </c>
    </row>
    <row r="3737" spans="12:15" x14ac:dyDescent="0.15">
      <c r="L3737" s="6">
        <v>41744</v>
      </c>
      <c r="M3737">
        <v>-3.7118519649299501E-3</v>
      </c>
      <c r="N3737">
        <f t="shared" si="62"/>
        <v>0.79271730760020098</v>
      </c>
      <c r="O3737">
        <f>VLOOKUP(L3737,'RTY Prices'!$A$1:$G$4152,7,1)</f>
        <v>1119.48999</v>
      </c>
    </row>
    <row r="3738" spans="12:15" x14ac:dyDescent="0.15">
      <c r="L3738" s="6">
        <v>41745</v>
      </c>
      <c r="M3738">
        <v>-1.09693075504855E-2</v>
      </c>
      <c r="N3738">
        <f t="shared" si="62"/>
        <v>0.78174800004971545</v>
      </c>
      <c r="O3738">
        <f>VLOOKUP(L3738,'RTY Prices'!$A$1:$G$4152,7,1)</f>
        <v>1131.7700199999999</v>
      </c>
    </row>
    <row r="3739" spans="12:15" x14ac:dyDescent="0.15">
      <c r="L3739" s="6">
        <v>41746</v>
      </c>
      <c r="M3739">
        <v>-5.4162982687950799E-3</v>
      </c>
      <c r="N3739">
        <f t="shared" si="62"/>
        <v>0.77633170178092037</v>
      </c>
      <c r="O3739">
        <f>VLOOKUP(L3739,'RTY Prices'!$A$1:$G$4152,7,1)</f>
        <v>1137.900024</v>
      </c>
    </row>
    <row r="3740" spans="12:15" x14ac:dyDescent="0.15">
      <c r="L3740" s="6">
        <v>41747</v>
      </c>
      <c r="M3740">
        <v>0</v>
      </c>
      <c r="N3740">
        <f t="shared" si="62"/>
        <v>0.77633170178092037</v>
      </c>
      <c r="O3740">
        <f>VLOOKUP(L3740,'RTY Prices'!$A$1:$G$4152,7,1)</f>
        <v>1137.900024</v>
      </c>
    </row>
    <row r="3741" spans="12:15" x14ac:dyDescent="0.15">
      <c r="L3741" s="6">
        <v>41750</v>
      </c>
      <c r="M3741">
        <v>-3.8755909192245098E-3</v>
      </c>
      <c r="N3741">
        <f t="shared" si="62"/>
        <v>0.77245611086169585</v>
      </c>
      <c r="O3741">
        <f>VLOOKUP(L3741,'RTY Prices'!$A$1:$G$4152,7,1)</f>
        <v>1142.3100589999999</v>
      </c>
    </row>
    <row r="3742" spans="12:15" x14ac:dyDescent="0.15">
      <c r="L3742" s="6">
        <v>41751</v>
      </c>
      <c r="M3742">
        <v>-1.16430087393637E-2</v>
      </c>
      <c r="N3742">
        <f t="shared" si="62"/>
        <v>0.76081310212233211</v>
      </c>
      <c r="O3742">
        <f>VLOOKUP(L3742,'RTY Prices'!$A$1:$G$4152,7,1)</f>
        <v>1155.6099850000001</v>
      </c>
    </row>
    <row r="3743" spans="12:15" x14ac:dyDescent="0.15">
      <c r="L3743" s="6">
        <v>41752</v>
      </c>
      <c r="M3743">
        <v>7.3814081833154504E-3</v>
      </c>
      <c r="N3743">
        <f t="shared" si="62"/>
        <v>0.76819451030564756</v>
      </c>
      <c r="O3743">
        <f>VLOOKUP(L3743,'RTY Prices'!$A$1:$G$4152,7,1)</f>
        <v>1147.079956</v>
      </c>
    </row>
    <row r="3744" spans="12:15" x14ac:dyDescent="0.15">
      <c r="L3744" s="6">
        <v>41753</v>
      </c>
      <c r="M3744">
        <v>2.3799387180644099E-3</v>
      </c>
      <c r="N3744">
        <f t="shared" si="62"/>
        <v>0.77057444902371197</v>
      </c>
      <c r="O3744">
        <f>VLOOKUP(L3744,'RTY Prices'!$A$1:$G$4152,7,1)</f>
        <v>1144.349976</v>
      </c>
    </row>
    <row r="3745" spans="12:15" x14ac:dyDescent="0.15">
      <c r="L3745" s="6">
        <v>41754</v>
      </c>
      <c r="M3745">
        <v>1.8630617771778501E-2</v>
      </c>
      <c r="N3745">
        <f t="shared" si="62"/>
        <v>0.78920506679549052</v>
      </c>
      <c r="O3745">
        <f>VLOOKUP(L3745,'RTY Prices'!$A$1:$G$4152,7,1)</f>
        <v>1123.030029</v>
      </c>
    </row>
    <row r="3746" spans="12:15" x14ac:dyDescent="0.15">
      <c r="L3746" s="6">
        <v>41757</v>
      </c>
      <c r="M3746">
        <v>5.31594867976603E-3</v>
      </c>
      <c r="N3746">
        <f t="shared" si="62"/>
        <v>0.79452101547525655</v>
      </c>
      <c r="O3746">
        <f>VLOOKUP(L3746,'RTY Prices'!$A$1:$G$4152,7,1)</f>
        <v>1117.0600589999999</v>
      </c>
    </row>
    <row r="3747" spans="12:15" x14ac:dyDescent="0.15">
      <c r="L3747" s="6">
        <v>41758</v>
      </c>
      <c r="M3747">
        <v>-3.3748382368758898E-3</v>
      </c>
      <c r="N3747">
        <f t="shared" si="62"/>
        <v>0.79114617723838065</v>
      </c>
      <c r="O3747">
        <f>VLOOKUP(L3747,'RTY Prices'!$A$1:$G$4152,7,1)</f>
        <v>1120.829956</v>
      </c>
    </row>
    <row r="3748" spans="12:15" x14ac:dyDescent="0.15">
      <c r="L3748" s="6">
        <v>41759</v>
      </c>
      <c r="M3748">
        <v>-5.3799677352663802E-3</v>
      </c>
      <c r="N3748">
        <f t="shared" si="62"/>
        <v>0.78576620950311427</v>
      </c>
      <c r="O3748">
        <f>VLOOKUP(L3748,'RTY Prices'!$A$1:$G$4152,7,1)</f>
        <v>1126.8599850000001</v>
      </c>
    </row>
    <row r="3749" spans="12:15" x14ac:dyDescent="0.15">
      <c r="L3749" s="6">
        <v>41760</v>
      </c>
      <c r="M3749">
        <v>7.8981773409947398E-4</v>
      </c>
      <c r="N3749">
        <f t="shared" si="62"/>
        <v>0.78655602723721374</v>
      </c>
      <c r="O3749">
        <f>VLOOKUP(L3749,'RTY Prices'!$A$1:$G$4152,7,1)</f>
        <v>1125.969971</v>
      </c>
    </row>
    <row r="3750" spans="12:15" x14ac:dyDescent="0.15">
      <c r="L3750" s="6">
        <v>41761</v>
      </c>
      <c r="M3750">
        <v>-2.51345779451517E-3</v>
      </c>
      <c r="N3750">
        <f t="shared" si="62"/>
        <v>0.78404256944269857</v>
      </c>
      <c r="O3750">
        <f>VLOOKUP(L3750,'RTY Prices'!$A$1:$G$4152,7,1)</f>
        <v>1128.8000489999999</v>
      </c>
    </row>
    <row r="3751" spans="12:15" x14ac:dyDescent="0.15">
      <c r="L3751" s="6">
        <v>41764</v>
      </c>
      <c r="M3751">
        <v>2.2147412220744301E-3</v>
      </c>
      <c r="N3751">
        <f t="shared" si="62"/>
        <v>0.786257310664773</v>
      </c>
      <c r="O3751">
        <f>VLOOKUP(L3751,'RTY Prices'!$A$1:$G$4152,7,1)</f>
        <v>1126.3000489999999</v>
      </c>
    </row>
    <row r="3752" spans="12:15" x14ac:dyDescent="0.15">
      <c r="L3752" s="6">
        <v>41765</v>
      </c>
      <c r="M3752">
        <v>1.6239046616609E-2</v>
      </c>
      <c r="N3752">
        <f t="shared" si="62"/>
        <v>0.80249635728138202</v>
      </c>
      <c r="O3752">
        <f>VLOOKUP(L3752,'RTY Prices'!$A$1:$G$4152,7,1)</f>
        <v>1108.01001</v>
      </c>
    </row>
    <row r="3753" spans="12:15" x14ac:dyDescent="0.15">
      <c r="L3753" s="6">
        <v>41766</v>
      </c>
      <c r="M3753">
        <v>-4.8739541622011502E-4</v>
      </c>
      <c r="N3753">
        <f t="shared" si="62"/>
        <v>0.80200896186516191</v>
      </c>
      <c r="O3753">
        <f>VLOOKUP(L3753,'RTY Prices'!$A$1:$G$4152,7,1)</f>
        <v>1108.5500489999999</v>
      </c>
    </row>
    <row r="3754" spans="12:15" x14ac:dyDescent="0.15">
      <c r="L3754" s="6">
        <v>41767</v>
      </c>
      <c r="M3754">
        <v>1.00311167818097E-2</v>
      </c>
      <c r="N3754">
        <f t="shared" si="62"/>
        <v>0.81204007864697159</v>
      </c>
      <c r="O3754">
        <f>VLOOKUP(L3754,'RTY Prices'!$A$1:$G$4152,7,1)</f>
        <v>1097.4300539999999</v>
      </c>
    </row>
    <row r="3755" spans="12:15" x14ac:dyDescent="0.15">
      <c r="L3755" s="6">
        <v>41768</v>
      </c>
      <c r="M3755">
        <v>-8.92076626142768E-3</v>
      </c>
      <c r="N3755">
        <f t="shared" si="62"/>
        <v>0.8031193123855439</v>
      </c>
      <c r="O3755">
        <f>VLOOKUP(L3755,'RTY Prices'!$A$1:$G$4152,7,1)</f>
        <v>1107.219971</v>
      </c>
    </row>
    <row r="3756" spans="12:15" x14ac:dyDescent="0.15">
      <c r="L3756" s="6">
        <v>41771</v>
      </c>
      <c r="M3756">
        <v>-1.65254039614861E-2</v>
      </c>
      <c r="N3756">
        <f t="shared" si="62"/>
        <v>0.78659390842405785</v>
      </c>
      <c r="O3756">
        <f>VLOOKUP(L3756,'RTY Prices'!$A$1:$G$4152,7,1)</f>
        <v>1133.650024</v>
      </c>
    </row>
    <row r="3757" spans="12:15" x14ac:dyDescent="0.15">
      <c r="L3757" s="6">
        <v>41772</v>
      </c>
      <c r="M3757">
        <v>0</v>
      </c>
      <c r="N3757">
        <f t="shared" si="62"/>
        <v>0.78659390842405785</v>
      </c>
      <c r="O3757">
        <f>VLOOKUP(L3757,'RTY Prices'!$A$1:$G$4152,7,1)</f>
        <v>1121.160034</v>
      </c>
    </row>
    <row r="3758" spans="12:15" x14ac:dyDescent="0.15">
      <c r="L3758" s="6">
        <v>41773</v>
      </c>
      <c r="M3758">
        <v>0</v>
      </c>
      <c r="N3758">
        <f t="shared" si="62"/>
        <v>0.78659390842405785</v>
      </c>
      <c r="O3758">
        <f>VLOOKUP(L3758,'RTY Prices'!$A$1:$G$4152,7,1)</f>
        <v>1103.1400149999999</v>
      </c>
    </row>
    <row r="3759" spans="12:15" x14ac:dyDescent="0.15">
      <c r="L3759" s="6">
        <v>41774</v>
      </c>
      <c r="M3759">
        <v>0</v>
      </c>
      <c r="N3759">
        <f t="shared" si="62"/>
        <v>0.78659390842405785</v>
      </c>
      <c r="O3759">
        <f>VLOOKUP(L3759,'RTY Prices'!$A$1:$G$4152,7,1)</f>
        <v>1095.98999</v>
      </c>
    </row>
    <row r="3760" spans="12:15" x14ac:dyDescent="0.15">
      <c r="L3760" s="6">
        <v>41775</v>
      </c>
      <c r="M3760">
        <v>0</v>
      </c>
      <c r="N3760">
        <f t="shared" si="62"/>
        <v>0.78659390842405785</v>
      </c>
      <c r="O3760">
        <f>VLOOKUP(L3760,'RTY Prices'!$A$1:$G$4152,7,1)</f>
        <v>1102.910034</v>
      </c>
    </row>
    <row r="3761" spans="12:15" x14ac:dyDescent="0.15">
      <c r="L3761" s="6">
        <v>41778</v>
      </c>
      <c r="M3761">
        <v>0</v>
      </c>
      <c r="N3761">
        <f t="shared" si="62"/>
        <v>0.78659390842405785</v>
      </c>
      <c r="O3761">
        <f>VLOOKUP(L3761,'RTY Prices'!$A$1:$G$4152,7,1)</f>
        <v>1114.4300539999999</v>
      </c>
    </row>
    <row r="3762" spans="12:15" x14ac:dyDescent="0.15">
      <c r="L3762" s="6">
        <v>41779</v>
      </c>
      <c r="M3762">
        <v>0</v>
      </c>
      <c r="N3762">
        <f t="shared" si="62"/>
        <v>0.78659390842405785</v>
      </c>
      <c r="O3762">
        <f>VLOOKUP(L3762,'RTY Prices'!$A$1:$G$4152,7,1)</f>
        <v>1097.900024</v>
      </c>
    </row>
    <row r="3763" spans="12:15" x14ac:dyDescent="0.15">
      <c r="L3763" s="6">
        <v>41780</v>
      </c>
      <c r="M3763">
        <v>0</v>
      </c>
      <c r="N3763">
        <f t="shared" si="62"/>
        <v>0.78659390842405785</v>
      </c>
      <c r="O3763">
        <f>VLOOKUP(L3763,'RTY Prices'!$A$1:$G$4152,7,1)</f>
        <v>1103.630005</v>
      </c>
    </row>
    <row r="3764" spans="12:15" x14ac:dyDescent="0.15">
      <c r="L3764" s="6">
        <v>41781</v>
      </c>
      <c r="M3764">
        <v>0</v>
      </c>
      <c r="N3764">
        <f t="shared" si="62"/>
        <v>0.78659390842405785</v>
      </c>
      <c r="O3764">
        <f>VLOOKUP(L3764,'RTY Prices'!$A$1:$G$4152,7,1)</f>
        <v>1113.869995</v>
      </c>
    </row>
    <row r="3765" spans="12:15" x14ac:dyDescent="0.15">
      <c r="L3765" s="6">
        <v>41782</v>
      </c>
      <c r="M3765">
        <v>0</v>
      </c>
      <c r="N3765">
        <f t="shared" si="62"/>
        <v>0.78659390842405785</v>
      </c>
      <c r="O3765">
        <f>VLOOKUP(L3765,'RTY Prices'!$A$1:$G$4152,7,1)</f>
        <v>1126.1899410000001</v>
      </c>
    </row>
    <row r="3766" spans="12:15" x14ac:dyDescent="0.15">
      <c r="L3766" s="6">
        <v>41785</v>
      </c>
      <c r="M3766">
        <v>0</v>
      </c>
      <c r="N3766">
        <f t="shared" si="62"/>
        <v>0.78659390842405785</v>
      </c>
      <c r="O3766">
        <f>VLOOKUP(L3766,'RTY Prices'!$A$1:$G$4152,7,1)</f>
        <v>1126.1899410000001</v>
      </c>
    </row>
    <row r="3767" spans="12:15" x14ac:dyDescent="0.15">
      <c r="L3767" s="6">
        <v>41786</v>
      </c>
      <c r="M3767">
        <v>0</v>
      </c>
      <c r="N3767">
        <f t="shared" si="62"/>
        <v>0.78659390842405785</v>
      </c>
      <c r="O3767">
        <f>VLOOKUP(L3767,'RTY Prices'!$A$1:$G$4152,7,1)</f>
        <v>1142.1999510000001</v>
      </c>
    </row>
    <row r="3768" spans="12:15" x14ac:dyDescent="0.15">
      <c r="L3768" s="6">
        <v>41787</v>
      </c>
      <c r="M3768">
        <v>0</v>
      </c>
      <c r="N3768">
        <f t="shared" si="62"/>
        <v>0.78659390842405785</v>
      </c>
      <c r="O3768">
        <f>VLOOKUP(L3768,'RTY Prices'!$A$1:$G$4152,7,1)</f>
        <v>1136.6800539999999</v>
      </c>
    </row>
    <row r="3769" spans="12:15" x14ac:dyDescent="0.15">
      <c r="L3769" s="6">
        <v>41788</v>
      </c>
      <c r="M3769">
        <v>0</v>
      </c>
      <c r="N3769">
        <f t="shared" si="62"/>
        <v>0.78659390842405785</v>
      </c>
      <c r="O3769">
        <f>VLOOKUP(L3769,'RTY Prices'!$A$1:$G$4152,7,1)</f>
        <v>1140.0699460000001</v>
      </c>
    </row>
    <row r="3770" spans="12:15" x14ac:dyDescent="0.15">
      <c r="L3770" s="6">
        <v>41789</v>
      </c>
      <c r="M3770">
        <v>0</v>
      </c>
      <c r="N3770">
        <f t="shared" si="62"/>
        <v>0.78659390842405785</v>
      </c>
      <c r="O3770">
        <f>VLOOKUP(L3770,'RTY Prices'!$A$1:$G$4152,7,1)</f>
        <v>1134.5</v>
      </c>
    </row>
    <row r="3771" spans="12:15" x14ac:dyDescent="0.15">
      <c r="L3771" s="6">
        <v>41792</v>
      </c>
      <c r="M3771">
        <v>0</v>
      </c>
      <c r="N3771">
        <f t="shared" si="62"/>
        <v>0.78659390842405785</v>
      </c>
      <c r="O3771">
        <f>VLOOKUP(L3771,'RTY Prices'!$A$1:$G$4152,7,1)</f>
        <v>1128.900024</v>
      </c>
    </row>
    <row r="3772" spans="12:15" x14ac:dyDescent="0.15">
      <c r="L3772" s="6">
        <v>41793</v>
      </c>
      <c r="M3772">
        <v>0</v>
      </c>
      <c r="N3772">
        <f t="shared" si="62"/>
        <v>0.78659390842405785</v>
      </c>
      <c r="O3772">
        <f>VLOOKUP(L3772,'RTY Prices'!$A$1:$G$4152,7,1)</f>
        <v>1126.150024</v>
      </c>
    </row>
    <row r="3773" spans="12:15" x14ac:dyDescent="0.15">
      <c r="L3773" s="6">
        <v>41794</v>
      </c>
      <c r="M3773">
        <v>0</v>
      </c>
      <c r="N3773">
        <f t="shared" si="62"/>
        <v>0.78659390842405785</v>
      </c>
      <c r="O3773">
        <f>VLOOKUP(L3773,'RTY Prices'!$A$1:$G$4152,7,1)</f>
        <v>1131.219971</v>
      </c>
    </row>
    <row r="3774" spans="12:15" x14ac:dyDescent="0.15">
      <c r="L3774" s="6">
        <v>41795</v>
      </c>
      <c r="M3774">
        <v>0</v>
      </c>
      <c r="N3774">
        <f t="shared" si="62"/>
        <v>0.78659390842405785</v>
      </c>
      <c r="O3774">
        <f>VLOOKUP(L3774,'RTY Prices'!$A$1:$G$4152,7,1)</f>
        <v>1153.9399410000001</v>
      </c>
    </row>
    <row r="3775" spans="12:15" x14ac:dyDescent="0.15">
      <c r="L3775" s="6">
        <v>41796</v>
      </c>
      <c r="M3775">
        <v>9.7665568194418295E-3</v>
      </c>
      <c r="N3775">
        <f t="shared" si="62"/>
        <v>0.79636046524349968</v>
      </c>
      <c r="O3775">
        <f>VLOOKUP(L3775,'RTY Prices'!$A$1:$G$4152,7,1)</f>
        <v>1165.209961</v>
      </c>
    </row>
    <row r="3776" spans="12:15" x14ac:dyDescent="0.15">
      <c r="L3776" s="6">
        <v>41799</v>
      </c>
      <c r="M3776">
        <v>9.1571857065508803E-3</v>
      </c>
      <c r="N3776">
        <f t="shared" si="62"/>
        <v>0.80551765095005057</v>
      </c>
      <c r="O3776">
        <f>VLOOKUP(L3776,'RTY Prices'!$A$1:$G$4152,7,1)</f>
        <v>1175.880005</v>
      </c>
    </row>
    <row r="3777" spans="12:15" x14ac:dyDescent="0.15">
      <c r="L3777" s="6">
        <v>41800</v>
      </c>
      <c r="M3777">
        <v>-2.6958907256867601E-3</v>
      </c>
      <c r="N3777">
        <f t="shared" si="62"/>
        <v>0.8028217602243638</v>
      </c>
      <c r="O3777">
        <f>VLOOKUP(L3777,'RTY Prices'!$A$1:$G$4152,7,1)</f>
        <v>1172.709961</v>
      </c>
    </row>
    <row r="3778" spans="12:15" x14ac:dyDescent="0.15">
      <c r="L3778" s="6">
        <v>41801</v>
      </c>
      <c r="M3778">
        <v>-5.1163545970767102E-3</v>
      </c>
      <c r="N3778">
        <f t="shared" si="62"/>
        <v>0.79770540562728709</v>
      </c>
      <c r="O3778">
        <f>VLOOKUP(L3778,'RTY Prices'!$A$1:$G$4152,7,1)</f>
        <v>1166.709961</v>
      </c>
    </row>
    <row r="3779" spans="12:15" x14ac:dyDescent="0.15">
      <c r="L3779" s="6">
        <v>41802</v>
      </c>
      <c r="M3779">
        <v>-6.2654277792696302E-3</v>
      </c>
      <c r="N3779">
        <f t="shared" si="62"/>
        <v>0.79143997784801745</v>
      </c>
      <c r="O3779">
        <f>VLOOKUP(L3779,'RTY Prices'!$A$1:$G$4152,7,1)</f>
        <v>1159.400024</v>
      </c>
    </row>
    <row r="3780" spans="12:15" x14ac:dyDescent="0.15">
      <c r="L3780" s="6">
        <v>41803</v>
      </c>
      <c r="M3780">
        <v>2.8290753252562199E-3</v>
      </c>
      <c r="N3780">
        <f t="shared" si="62"/>
        <v>0.79426905317327368</v>
      </c>
      <c r="O3780">
        <f>VLOOKUP(L3780,'RTY Prices'!$A$1:$G$4152,7,1)</f>
        <v>1162.6800539999999</v>
      </c>
    </row>
    <row r="3781" spans="12:15" x14ac:dyDescent="0.15">
      <c r="L3781" s="6">
        <v>41806</v>
      </c>
      <c r="M3781">
        <v>3.56064592813609E-3</v>
      </c>
      <c r="N3781">
        <f t="shared" si="62"/>
        <v>0.79782969910140977</v>
      </c>
      <c r="O3781">
        <f>VLOOKUP(L3781,'RTY Prices'!$A$1:$G$4152,7,1)</f>
        <v>1166.8199460000001</v>
      </c>
    </row>
    <row r="3782" spans="12:15" x14ac:dyDescent="0.15">
      <c r="L3782" s="6">
        <v>41807</v>
      </c>
      <c r="M3782">
        <v>8.3989385282585705E-3</v>
      </c>
      <c r="N3782">
        <f t="shared" si="62"/>
        <v>0.80622863762966834</v>
      </c>
      <c r="O3782">
        <f>VLOOKUP(L3782,'RTY Prices'!$A$1:$G$4152,7,1)</f>
        <v>1176.619995</v>
      </c>
    </row>
    <row r="3783" spans="12:15" x14ac:dyDescent="0.15">
      <c r="L3783" s="6">
        <v>41808</v>
      </c>
      <c r="M3783">
        <v>5.53280585717064E-3</v>
      </c>
      <c r="N3783">
        <f t="shared" si="62"/>
        <v>0.81176144348683898</v>
      </c>
      <c r="O3783">
        <f>VLOOKUP(L3783,'RTY Prices'!$A$1:$G$4152,7,1)</f>
        <v>1183.130005</v>
      </c>
    </row>
    <row r="3784" spans="12:15" x14ac:dyDescent="0.15">
      <c r="L3784" s="6">
        <v>41809</v>
      </c>
      <c r="M3784">
        <v>7.60714373058357E-4</v>
      </c>
      <c r="N3784">
        <f t="shared" si="62"/>
        <v>0.81252215785989734</v>
      </c>
      <c r="O3784">
        <f>VLOOKUP(L3784,'RTY Prices'!$A$1:$G$4152,7,1)</f>
        <v>1184.030029</v>
      </c>
    </row>
    <row r="3785" spans="12:15" x14ac:dyDescent="0.15">
      <c r="L3785" s="6">
        <v>41810</v>
      </c>
      <c r="M3785">
        <v>3.7161430810297401E-3</v>
      </c>
      <c r="N3785">
        <f t="shared" si="62"/>
        <v>0.81623830094092709</v>
      </c>
      <c r="O3785">
        <f>VLOOKUP(L3785,'RTY Prices'!$A$1:$G$4152,7,1)</f>
        <v>1188.4300539999999</v>
      </c>
    </row>
    <row r="3786" spans="12:15" x14ac:dyDescent="0.15">
      <c r="L3786" s="6">
        <v>41813</v>
      </c>
      <c r="M3786">
        <v>-2.9283195828703201E-3</v>
      </c>
      <c r="N3786">
        <f t="shared" si="62"/>
        <v>0.81330998135805677</v>
      </c>
      <c r="O3786">
        <f>VLOOKUP(L3786,'RTY Prices'!$A$1:$G$4152,7,1)</f>
        <v>1184.9499510000001</v>
      </c>
    </row>
    <row r="3787" spans="12:15" x14ac:dyDescent="0.15">
      <c r="L3787" s="6">
        <v>41814</v>
      </c>
      <c r="M3787">
        <v>-9.8822410095192794E-3</v>
      </c>
      <c r="N3787">
        <f t="shared" si="62"/>
        <v>0.80342774034853748</v>
      </c>
      <c r="O3787">
        <f>VLOOKUP(L3787,'RTY Prices'!$A$1:$G$4152,7,1)</f>
        <v>1173.23999</v>
      </c>
    </row>
    <row r="3788" spans="12:15" x14ac:dyDescent="0.15">
      <c r="L3788" s="6">
        <v>41815</v>
      </c>
      <c r="M3788">
        <v>8.0461491940790799E-3</v>
      </c>
      <c r="N3788">
        <f t="shared" ref="N3788:N3851" si="63">M3788+N3787</f>
        <v>0.81147388954261657</v>
      </c>
      <c r="O3788">
        <f>VLOOKUP(L3788,'RTY Prices'!$A$1:$G$4152,7,1)</f>
        <v>1182.6800539999999</v>
      </c>
    </row>
    <row r="3789" spans="12:15" x14ac:dyDescent="0.15">
      <c r="L3789" s="6">
        <v>41816</v>
      </c>
      <c r="M3789">
        <v>-1.6657869500180599E-3</v>
      </c>
      <c r="N3789">
        <f t="shared" si="63"/>
        <v>0.8098081025925985</v>
      </c>
      <c r="O3789">
        <f>VLOOKUP(L3789,'RTY Prices'!$A$1:$G$4152,7,1)</f>
        <v>1180.709961</v>
      </c>
    </row>
    <row r="3790" spans="12:15" x14ac:dyDescent="0.15">
      <c r="L3790" s="6">
        <v>41817</v>
      </c>
      <c r="M3790">
        <v>7.4447063972893296E-3</v>
      </c>
      <c r="N3790">
        <f t="shared" si="63"/>
        <v>0.81725280898988784</v>
      </c>
      <c r="O3790">
        <f>VLOOKUP(L3790,'RTY Prices'!$A$1:$G$4152,7,1)</f>
        <v>1189.5</v>
      </c>
    </row>
    <row r="3791" spans="12:15" x14ac:dyDescent="0.15">
      <c r="L3791" s="6">
        <v>41820</v>
      </c>
      <c r="M3791">
        <v>2.9087524169819599E-3</v>
      </c>
      <c r="N3791">
        <f t="shared" si="63"/>
        <v>0.8201615614068698</v>
      </c>
      <c r="O3791">
        <f>VLOOKUP(L3791,'RTY Prices'!$A$1:$G$4152,7,1)</f>
        <v>1192.959961</v>
      </c>
    </row>
    <row r="3792" spans="12:15" x14ac:dyDescent="0.15">
      <c r="L3792" s="6">
        <v>41821</v>
      </c>
      <c r="M3792">
        <v>1.08888734112342E-2</v>
      </c>
      <c r="N3792">
        <f t="shared" si="63"/>
        <v>0.83105043481810403</v>
      </c>
      <c r="O3792">
        <f>VLOOKUP(L3792,'RTY Prices'!$A$1:$G$4152,7,1)</f>
        <v>1205.9499510000001</v>
      </c>
    </row>
    <row r="3793" spans="12:15" x14ac:dyDescent="0.15">
      <c r="L3793" s="6">
        <v>41822</v>
      </c>
      <c r="M3793">
        <v>-5.3484400365467703E-3</v>
      </c>
      <c r="N3793">
        <f t="shared" si="63"/>
        <v>0.82570199478155726</v>
      </c>
      <c r="O3793">
        <f>VLOOKUP(L3793,'RTY Prices'!$A$1:$G$4152,7,1)</f>
        <v>1199.5</v>
      </c>
    </row>
    <row r="3794" spans="12:15" x14ac:dyDescent="0.15">
      <c r="L3794" s="6">
        <v>41823</v>
      </c>
      <c r="M3794">
        <v>7.21135806586081E-3</v>
      </c>
      <c r="N3794">
        <f t="shared" si="63"/>
        <v>0.83291335284741808</v>
      </c>
      <c r="O3794">
        <f>VLOOKUP(L3794,'RTY Prices'!$A$1:$G$4152,7,1)</f>
        <v>1208.150024</v>
      </c>
    </row>
    <row r="3795" spans="12:15" x14ac:dyDescent="0.15">
      <c r="L3795" s="6">
        <v>41824</v>
      </c>
      <c r="M3795">
        <v>0</v>
      </c>
      <c r="N3795">
        <f t="shared" si="63"/>
        <v>0.83291335284741808</v>
      </c>
      <c r="O3795">
        <f>VLOOKUP(L3795,'RTY Prices'!$A$1:$G$4152,7,1)</f>
        <v>1208.150024</v>
      </c>
    </row>
    <row r="3796" spans="12:15" x14ac:dyDescent="0.15">
      <c r="L3796" s="6">
        <v>41827</v>
      </c>
      <c r="M3796">
        <v>-1.0170160434065399E-2</v>
      </c>
      <c r="N3796">
        <f t="shared" si="63"/>
        <v>0.8227431924133527</v>
      </c>
      <c r="O3796">
        <f>VLOOKUP(L3796,'RTY Prices'!$A$1:$G$4152,7,1)</f>
        <v>1186.73999</v>
      </c>
    </row>
    <row r="3797" spans="12:15" x14ac:dyDescent="0.15">
      <c r="L3797" s="6">
        <v>41828</v>
      </c>
      <c r="M3797">
        <v>0</v>
      </c>
      <c r="N3797">
        <f t="shared" si="63"/>
        <v>0.8227431924133527</v>
      </c>
      <c r="O3797">
        <f>VLOOKUP(L3797,'RTY Prices'!$A$1:$G$4152,7,1)</f>
        <v>1172.150024</v>
      </c>
    </row>
    <row r="3798" spans="12:15" x14ac:dyDescent="0.15">
      <c r="L3798" s="6">
        <v>41829</v>
      </c>
      <c r="M3798">
        <v>0</v>
      </c>
      <c r="N3798">
        <f t="shared" si="63"/>
        <v>0.8227431924133527</v>
      </c>
      <c r="O3798">
        <f>VLOOKUP(L3798,'RTY Prices'!$A$1:$G$4152,7,1)</f>
        <v>1173.8100589999999</v>
      </c>
    </row>
    <row r="3799" spans="12:15" x14ac:dyDescent="0.15">
      <c r="L3799" s="6">
        <v>41830</v>
      </c>
      <c r="M3799">
        <v>0</v>
      </c>
      <c r="N3799">
        <f t="shared" si="63"/>
        <v>0.8227431924133527</v>
      </c>
      <c r="O3799">
        <f>VLOOKUP(L3799,'RTY Prices'!$A$1:$G$4152,7,1)</f>
        <v>1161.8599850000001</v>
      </c>
    </row>
    <row r="3800" spans="12:15" x14ac:dyDescent="0.15">
      <c r="L3800" s="6">
        <v>41831</v>
      </c>
      <c r="M3800">
        <v>0</v>
      </c>
      <c r="N3800">
        <f t="shared" si="63"/>
        <v>0.8227431924133527</v>
      </c>
      <c r="O3800">
        <f>VLOOKUP(L3800,'RTY Prices'!$A$1:$G$4152,7,1)</f>
        <v>1159.9300539999999</v>
      </c>
    </row>
    <row r="3801" spans="12:15" x14ac:dyDescent="0.15">
      <c r="L3801" s="6">
        <v>41834</v>
      </c>
      <c r="M3801">
        <v>0</v>
      </c>
      <c r="N3801">
        <f t="shared" si="63"/>
        <v>0.8227431924133527</v>
      </c>
      <c r="O3801">
        <f>VLOOKUP(L3801,'RTY Prices'!$A$1:$G$4152,7,1)</f>
        <v>1167.209961</v>
      </c>
    </row>
    <row r="3802" spans="12:15" x14ac:dyDescent="0.15">
      <c r="L3802" s="6">
        <v>41835</v>
      </c>
      <c r="M3802">
        <v>0</v>
      </c>
      <c r="N3802">
        <f t="shared" si="63"/>
        <v>0.8227431924133527</v>
      </c>
      <c r="O3802">
        <f>VLOOKUP(L3802,'RTY Prices'!$A$1:$G$4152,7,1)</f>
        <v>1153.8100589999999</v>
      </c>
    </row>
    <row r="3803" spans="12:15" x14ac:dyDescent="0.15">
      <c r="L3803" s="6">
        <v>41836</v>
      </c>
      <c r="M3803">
        <v>0</v>
      </c>
      <c r="N3803">
        <f t="shared" si="63"/>
        <v>0.8227431924133527</v>
      </c>
      <c r="O3803">
        <f>VLOOKUP(L3803,'RTY Prices'!$A$1:$G$4152,7,1)</f>
        <v>1151.5500489999999</v>
      </c>
    </row>
    <row r="3804" spans="12:15" x14ac:dyDescent="0.15">
      <c r="L3804" s="6">
        <v>41837</v>
      </c>
      <c r="M3804">
        <v>0</v>
      </c>
      <c r="N3804">
        <f t="shared" si="63"/>
        <v>0.8227431924133527</v>
      </c>
      <c r="O3804">
        <f>VLOOKUP(L3804,'RTY Prices'!$A$1:$G$4152,7,1)</f>
        <v>1133.599976</v>
      </c>
    </row>
    <row r="3805" spans="12:15" x14ac:dyDescent="0.15">
      <c r="L3805" s="6">
        <v>41838</v>
      </c>
      <c r="M3805">
        <v>0</v>
      </c>
      <c r="N3805">
        <f t="shared" si="63"/>
        <v>0.8227431924133527</v>
      </c>
      <c r="O3805">
        <f>VLOOKUP(L3805,'RTY Prices'!$A$1:$G$4152,7,1)</f>
        <v>1151.6099850000001</v>
      </c>
    </row>
    <row r="3806" spans="12:15" x14ac:dyDescent="0.15">
      <c r="L3806" s="6">
        <v>41841</v>
      </c>
      <c r="M3806">
        <v>0</v>
      </c>
      <c r="N3806">
        <f t="shared" si="63"/>
        <v>0.8227431924133527</v>
      </c>
      <c r="O3806">
        <f>VLOOKUP(L3806,'RTY Prices'!$A$1:$G$4152,7,1)</f>
        <v>1146.660034</v>
      </c>
    </row>
    <row r="3807" spans="12:15" x14ac:dyDescent="0.15">
      <c r="L3807" s="6">
        <v>41842</v>
      </c>
      <c r="M3807">
        <v>0</v>
      </c>
      <c r="N3807">
        <f t="shared" si="63"/>
        <v>0.8227431924133527</v>
      </c>
      <c r="O3807">
        <f>VLOOKUP(L3807,'RTY Prices'!$A$1:$G$4152,7,1)</f>
        <v>1156.150024</v>
      </c>
    </row>
    <row r="3808" spans="12:15" x14ac:dyDescent="0.15">
      <c r="L3808" s="6">
        <v>41843</v>
      </c>
      <c r="M3808">
        <v>0</v>
      </c>
      <c r="N3808">
        <f t="shared" si="63"/>
        <v>0.8227431924133527</v>
      </c>
      <c r="O3808">
        <f>VLOOKUP(L3808,'RTY Prices'!$A$1:$G$4152,7,1)</f>
        <v>1158.1099850000001</v>
      </c>
    </row>
    <row r="3809" spans="12:15" x14ac:dyDescent="0.15">
      <c r="L3809" s="6">
        <v>41844</v>
      </c>
      <c r="M3809">
        <v>0</v>
      </c>
      <c r="N3809">
        <f t="shared" si="63"/>
        <v>0.8227431924133527</v>
      </c>
      <c r="O3809">
        <f>VLOOKUP(L3809,'RTY Prices'!$A$1:$G$4152,7,1)</f>
        <v>1156.26001</v>
      </c>
    </row>
    <row r="3810" spans="12:15" x14ac:dyDescent="0.15">
      <c r="L3810" s="6">
        <v>41845</v>
      </c>
      <c r="M3810">
        <v>0</v>
      </c>
      <c r="N3810">
        <f t="shared" si="63"/>
        <v>0.8227431924133527</v>
      </c>
      <c r="O3810">
        <f>VLOOKUP(L3810,'RTY Prices'!$A$1:$G$4152,7,1)</f>
        <v>1144.719971</v>
      </c>
    </row>
    <row r="3811" spans="12:15" x14ac:dyDescent="0.15">
      <c r="L3811" s="6">
        <v>41848</v>
      </c>
      <c r="M3811">
        <v>0</v>
      </c>
      <c r="N3811">
        <f t="shared" si="63"/>
        <v>0.8227431924133527</v>
      </c>
      <c r="O3811">
        <f>VLOOKUP(L3811,'RTY Prices'!$A$1:$G$4152,7,1)</f>
        <v>1139.5</v>
      </c>
    </row>
    <row r="3812" spans="12:15" x14ac:dyDescent="0.15">
      <c r="L3812" s="6">
        <v>41849</v>
      </c>
      <c r="M3812">
        <v>0</v>
      </c>
      <c r="N3812">
        <f t="shared" si="63"/>
        <v>0.8227431924133527</v>
      </c>
      <c r="O3812">
        <f>VLOOKUP(L3812,'RTY Prices'!$A$1:$G$4152,7,1)</f>
        <v>1141.6400149999999</v>
      </c>
    </row>
    <row r="3813" spans="12:15" x14ac:dyDescent="0.15">
      <c r="L3813" s="6">
        <v>41850</v>
      </c>
      <c r="M3813">
        <v>0</v>
      </c>
      <c r="N3813">
        <f t="shared" si="63"/>
        <v>0.8227431924133527</v>
      </c>
      <c r="O3813">
        <f>VLOOKUP(L3813,'RTY Prices'!$A$1:$G$4152,7,1)</f>
        <v>1146.5699460000001</v>
      </c>
    </row>
    <row r="3814" spans="12:15" x14ac:dyDescent="0.15">
      <c r="L3814" s="6">
        <v>41851</v>
      </c>
      <c r="M3814">
        <v>0</v>
      </c>
      <c r="N3814">
        <f t="shared" si="63"/>
        <v>0.8227431924133527</v>
      </c>
      <c r="O3814">
        <f>VLOOKUP(L3814,'RTY Prices'!$A$1:$G$4152,7,1)</f>
        <v>1120.0699460000001</v>
      </c>
    </row>
    <row r="3815" spans="12:15" x14ac:dyDescent="0.15">
      <c r="L3815" s="6">
        <v>41852</v>
      </c>
      <c r="M3815">
        <v>0</v>
      </c>
      <c r="N3815">
        <f t="shared" si="63"/>
        <v>0.8227431924133527</v>
      </c>
      <c r="O3815">
        <f>VLOOKUP(L3815,'RTY Prices'!$A$1:$G$4152,7,1)</f>
        <v>1114.8599850000001</v>
      </c>
    </row>
    <row r="3816" spans="12:15" x14ac:dyDescent="0.15">
      <c r="L3816" s="6">
        <v>41855</v>
      </c>
      <c r="M3816">
        <v>0</v>
      </c>
      <c r="N3816">
        <f t="shared" si="63"/>
        <v>0.8227431924133527</v>
      </c>
      <c r="O3816">
        <f>VLOOKUP(L3816,'RTY Prices'!$A$1:$G$4152,7,1)</f>
        <v>1124.8199460000001</v>
      </c>
    </row>
    <row r="3817" spans="12:15" x14ac:dyDescent="0.15">
      <c r="L3817" s="6">
        <v>41856</v>
      </c>
      <c r="M3817">
        <v>0</v>
      </c>
      <c r="N3817">
        <f t="shared" si="63"/>
        <v>0.8227431924133527</v>
      </c>
      <c r="O3817">
        <f>VLOOKUP(L3817,'RTY Prices'!$A$1:$G$4152,7,1)</f>
        <v>1121.5600589999999</v>
      </c>
    </row>
    <row r="3818" spans="12:15" x14ac:dyDescent="0.15">
      <c r="L3818" s="6">
        <v>41857</v>
      </c>
      <c r="M3818">
        <v>0</v>
      </c>
      <c r="N3818">
        <f t="shared" si="63"/>
        <v>0.8227431924133527</v>
      </c>
      <c r="O3818">
        <f>VLOOKUP(L3818,'RTY Prices'!$A$1:$G$4152,7,1)</f>
        <v>1125.5500489999999</v>
      </c>
    </row>
    <row r="3819" spans="12:15" x14ac:dyDescent="0.15">
      <c r="L3819" s="6">
        <v>41858</v>
      </c>
      <c r="M3819">
        <v>0</v>
      </c>
      <c r="N3819">
        <f t="shared" si="63"/>
        <v>0.8227431924133527</v>
      </c>
      <c r="O3819">
        <f>VLOOKUP(L3819,'RTY Prices'!$A$1:$G$4152,7,1)</f>
        <v>1119.76001</v>
      </c>
    </row>
    <row r="3820" spans="12:15" x14ac:dyDescent="0.15">
      <c r="L3820" s="6">
        <v>41859</v>
      </c>
      <c r="M3820">
        <v>0</v>
      </c>
      <c r="N3820">
        <f t="shared" si="63"/>
        <v>0.8227431924133527</v>
      </c>
      <c r="O3820">
        <f>VLOOKUP(L3820,'RTY Prices'!$A$1:$G$4152,7,1)</f>
        <v>1131.349976</v>
      </c>
    </row>
    <row r="3821" spans="12:15" x14ac:dyDescent="0.15">
      <c r="L3821" s="6">
        <v>41862</v>
      </c>
      <c r="M3821">
        <v>0</v>
      </c>
      <c r="N3821">
        <f t="shared" si="63"/>
        <v>0.8227431924133527</v>
      </c>
      <c r="O3821">
        <f>VLOOKUP(L3821,'RTY Prices'!$A$1:$G$4152,7,1)</f>
        <v>1141.9300539999999</v>
      </c>
    </row>
    <row r="3822" spans="12:15" x14ac:dyDescent="0.15">
      <c r="L3822" s="6">
        <v>41863</v>
      </c>
      <c r="M3822">
        <v>0</v>
      </c>
      <c r="N3822">
        <f t="shared" si="63"/>
        <v>0.8227431924133527</v>
      </c>
      <c r="O3822">
        <f>VLOOKUP(L3822,'RTY Prices'!$A$1:$G$4152,7,1)</f>
        <v>1133.030029</v>
      </c>
    </row>
    <row r="3823" spans="12:15" x14ac:dyDescent="0.15">
      <c r="L3823" s="6">
        <v>41864</v>
      </c>
      <c r="M3823">
        <v>0</v>
      </c>
      <c r="N3823">
        <f t="shared" si="63"/>
        <v>0.8227431924133527</v>
      </c>
      <c r="O3823">
        <f>VLOOKUP(L3823,'RTY Prices'!$A$1:$G$4152,7,1)</f>
        <v>1141.780029</v>
      </c>
    </row>
    <row r="3824" spans="12:15" x14ac:dyDescent="0.15">
      <c r="L3824" s="6">
        <v>41865</v>
      </c>
      <c r="M3824">
        <v>0</v>
      </c>
      <c r="N3824">
        <f t="shared" si="63"/>
        <v>0.8227431924133527</v>
      </c>
      <c r="O3824">
        <f>VLOOKUP(L3824,'RTY Prices'!$A$1:$G$4152,7,1)</f>
        <v>1143.339966</v>
      </c>
    </row>
    <row r="3825" spans="12:15" x14ac:dyDescent="0.15">
      <c r="L3825" s="6">
        <v>41866</v>
      </c>
      <c r="M3825">
        <v>0</v>
      </c>
      <c r="N3825">
        <f t="shared" si="63"/>
        <v>0.8227431924133527</v>
      </c>
      <c r="O3825">
        <f>VLOOKUP(L3825,'RTY Prices'!$A$1:$G$4152,7,1)</f>
        <v>1141.650024</v>
      </c>
    </row>
    <row r="3826" spans="12:15" x14ac:dyDescent="0.15">
      <c r="L3826" s="6">
        <v>41869</v>
      </c>
      <c r="M3826">
        <v>0</v>
      </c>
      <c r="N3826">
        <f t="shared" si="63"/>
        <v>0.8227431924133527</v>
      </c>
      <c r="O3826">
        <f>VLOOKUP(L3826,'RTY Prices'!$A$1:$G$4152,7,1)</f>
        <v>1158.400024</v>
      </c>
    </row>
    <row r="3827" spans="12:15" x14ac:dyDescent="0.15">
      <c r="L3827" s="6">
        <v>41870</v>
      </c>
      <c r="M3827">
        <v>3.5134210252742901E-3</v>
      </c>
      <c r="N3827">
        <f t="shared" si="63"/>
        <v>0.826256613438627</v>
      </c>
      <c r="O3827">
        <f>VLOOKUP(L3827,'RTY Prices'!$A$1:$G$4152,7,1)</f>
        <v>1162.469971</v>
      </c>
    </row>
    <row r="3828" spans="12:15" x14ac:dyDescent="0.15">
      <c r="L3828" s="6">
        <v>41871</v>
      </c>
      <c r="M3828">
        <v>-4.2667433342241604E-3</v>
      </c>
      <c r="N3828">
        <f t="shared" si="63"/>
        <v>0.82198987010440283</v>
      </c>
      <c r="O3828">
        <f>VLOOKUP(L3828,'RTY Prices'!$A$1:$G$4152,7,1)</f>
        <v>1157.51001</v>
      </c>
    </row>
    <row r="3829" spans="12:15" x14ac:dyDescent="0.15">
      <c r="L3829" s="6">
        <v>41872</v>
      </c>
      <c r="M3829">
        <v>2.1771034187427702E-3</v>
      </c>
      <c r="N3829">
        <f t="shared" si="63"/>
        <v>0.82416697352314561</v>
      </c>
      <c r="O3829">
        <f>VLOOKUP(L3829,'RTY Prices'!$A$1:$G$4152,7,1)</f>
        <v>1160.030029</v>
      </c>
    </row>
    <row r="3830" spans="12:15" x14ac:dyDescent="0.15">
      <c r="L3830" s="6">
        <v>41873</v>
      </c>
      <c r="M3830">
        <v>2.6718015245452698E-4</v>
      </c>
      <c r="N3830">
        <f t="shared" si="63"/>
        <v>0.82443415367560013</v>
      </c>
      <c r="O3830">
        <f>VLOOKUP(L3830,'RTY Prices'!$A$1:$G$4152,7,1)</f>
        <v>1160.339966</v>
      </c>
    </row>
    <row r="3831" spans="12:15" x14ac:dyDescent="0.15">
      <c r="L3831" s="6">
        <v>41876</v>
      </c>
      <c r="M3831">
        <v>4.2056682894606699E-3</v>
      </c>
      <c r="N3831">
        <f t="shared" si="63"/>
        <v>0.82863982196506081</v>
      </c>
      <c r="O3831">
        <f>VLOOKUP(L3831,'RTY Prices'!$A$1:$G$4152,7,1)</f>
        <v>1165.219971</v>
      </c>
    </row>
    <row r="3832" spans="12:15" x14ac:dyDescent="0.15">
      <c r="L3832" s="6">
        <v>41877</v>
      </c>
      <c r="M3832">
        <v>8.5392228485929797E-3</v>
      </c>
      <c r="N3832">
        <f t="shared" si="63"/>
        <v>0.83717904481365379</v>
      </c>
      <c r="O3832">
        <f>VLOOKUP(L3832,'RTY Prices'!$A$1:$G$4152,7,1)</f>
        <v>1175.170044</v>
      </c>
    </row>
    <row r="3833" spans="12:15" x14ac:dyDescent="0.15">
      <c r="L3833" s="6">
        <v>41878</v>
      </c>
      <c r="M3833">
        <v>-2.0933847085026201E-3</v>
      </c>
      <c r="N3833">
        <f t="shared" si="63"/>
        <v>0.83508566010515117</v>
      </c>
      <c r="O3833">
        <f>VLOOKUP(L3833,'RTY Prices'!$A$1:$G$4152,7,1)</f>
        <v>1172.709961</v>
      </c>
    </row>
    <row r="3834" spans="12:15" x14ac:dyDescent="0.15">
      <c r="L3834" s="6">
        <v>41879</v>
      </c>
      <c r="M3834">
        <v>-5.7644347066306799E-3</v>
      </c>
      <c r="N3834">
        <f t="shared" si="63"/>
        <v>0.82932122539852049</v>
      </c>
      <c r="O3834">
        <f>VLOOKUP(L3834,'RTY Prices'!$A$1:$G$4152,7,1)</f>
        <v>1165.9499510000001</v>
      </c>
    </row>
    <row r="3835" spans="12:15" x14ac:dyDescent="0.15">
      <c r="L3835" s="6">
        <v>41880</v>
      </c>
      <c r="M3835">
        <v>7.2044473202261799E-3</v>
      </c>
      <c r="N3835">
        <f t="shared" si="63"/>
        <v>0.83652567271874667</v>
      </c>
      <c r="O3835">
        <f>VLOOKUP(L3835,'RTY Prices'!$A$1:$G$4152,7,1)</f>
        <v>1174.349976</v>
      </c>
    </row>
    <row r="3836" spans="12:15" x14ac:dyDescent="0.15">
      <c r="L3836" s="6">
        <v>41883</v>
      </c>
      <c r="M3836">
        <v>0</v>
      </c>
      <c r="N3836">
        <f t="shared" si="63"/>
        <v>0.83652567271874667</v>
      </c>
      <c r="O3836">
        <f>VLOOKUP(L3836,'RTY Prices'!$A$1:$G$4152,7,1)</f>
        <v>1174.349976</v>
      </c>
    </row>
    <row r="3837" spans="12:15" x14ac:dyDescent="0.15">
      <c r="L3837" s="6">
        <v>41884</v>
      </c>
      <c r="M3837">
        <v>4.3598544766352198E-3</v>
      </c>
      <c r="N3837">
        <f t="shared" si="63"/>
        <v>0.8408855271953819</v>
      </c>
      <c r="O3837">
        <f>VLOOKUP(L3837,'RTY Prices'!$A$1:$G$4152,7,1)</f>
        <v>1179.469971</v>
      </c>
    </row>
    <row r="3838" spans="12:15" x14ac:dyDescent="0.15">
      <c r="L3838" s="6">
        <v>41885</v>
      </c>
      <c r="M3838">
        <v>-6.1638025373687002E-3</v>
      </c>
      <c r="N3838">
        <f t="shared" si="63"/>
        <v>0.8347217246580132</v>
      </c>
      <c r="O3838">
        <f>VLOOKUP(L3838,'RTY Prices'!$A$1:$G$4152,7,1)</f>
        <v>1172.1999510000001</v>
      </c>
    </row>
    <row r="3839" spans="12:15" x14ac:dyDescent="0.15">
      <c r="L3839" s="6">
        <v>41886</v>
      </c>
      <c r="M3839">
        <v>-4.2569443854207903E-3</v>
      </c>
      <c r="N3839">
        <f t="shared" si="63"/>
        <v>0.83046478027259241</v>
      </c>
      <c r="O3839">
        <f>VLOOKUP(L3839,'RTY Prices'!$A$1:$G$4152,7,1)</f>
        <v>1167.209961</v>
      </c>
    </row>
    <row r="3840" spans="12:15" x14ac:dyDescent="0.15">
      <c r="L3840" s="6">
        <v>41887</v>
      </c>
      <c r="M3840">
        <v>2.5017298494423002E-3</v>
      </c>
      <c r="N3840">
        <f t="shared" si="63"/>
        <v>0.83296651012203471</v>
      </c>
      <c r="O3840">
        <f>VLOOKUP(L3840,'RTY Prices'!$A$1:$G$4152,7,1)</f>
        <v>1170.130005</v>
      </c>
    </row>
    <row r="3841" spans="12:15" x14ac:dyDescent="0.15">
      <c r="L3841" s="6">
        <v>41890</v>
      </c>
      <c r="M3841">
        <v>1.86308699946535E-3</v>
      </c>
      <c r="N3841">
        <f t="shared" si="63"/>
        <v>0.83482959712150007</v>
      </c>
      <c r="O3841">
        <f>VLOOKUP(L3841,'RTY Prices'!$A$1:$G$4152,7,1)</f>
        <v>1172.3100589999999</v>
      </c>
    </row>
    <row r="3842" spans="12:15" x14ac:dyDescent="0.15">
      <c r="L3842" s="6">
        <v>41891</v>
      </c>
      <c r="M3842">
        <v>-9.4146779495474196E-3</v>
      </c>
      <c r="N3842">
        <f t="shared" si="63"/>
        <v>0.82541491917195264</v>
      </c>
      <c r="O3842">
        <f>VLOOKUP(L3842,'RTY Prices'!$A$1:$G$4152,7,1)</f>
        <v>1158.5</v>
      </c>
    </row>
    <row r="3843" spans="12:15" x14ac:dyDescent="0.15">
      <c r="L3843" s="6">
        <v>41892</v>
      </c>
      <c r="M3843">
        <v>0</v>
      </c>
      <c r="N3843">
        <f t="shared" si="63"/>
        <v>0.82541491917195264</v>
      </c>
      <c r="O3843">
        <f>VLOOKUP(L3843,'RTY Prices'!$A$1:$G$4152,7,1)</f>
        <v>1164.98999</v>
      </c>
    </row>
    <row r="3844" spans="12:15" x14ac:dyDescent="0.15">
      <c r="L3844" s="6">
        <v>41893</v>
      </c>
      <c r="M3844">
        <v>0</v>
      </c>
      <c r="N3844">
        <f t="shared" si="63"/>
        <v>0.82541491917195264</v>
      </c>
      <c r="O3844">
        <f>VLOOKUP(L3844,'RTY Prices'!$A$1:$G$4152,7,1)</f>
        <v>1172.339966</v>
      </c>
    </row>
    <row r="3845" spans="12:15" x14ac:dyDescent="0.15">
      <c r="L3845" s="6">
        <v>41894</v>
      </c>
      <c r="M3845">
        <v>0</v>
      </c>
      <c r="N3845">
        <f t="shared" si="63"/>
        <v>0.82541491917195264</v>
      </c>
      <c r="O3845">
        <f>VLOOKUP(L3845,'RTY Prices'!$A$1:$G$4152,7,1)</f>
        <v>1160.6099850000001</v>
      </c>
    </row>
    <row r="3846" spans="12:15" x14ac:dyDescent="0.15">
      <c r="L3846" s="6">
        <v>41897</v>
      </c>
      <c r="M3846">
        <v>0</v>
      </c>
      <c r="N3846">
        <f t="shared" si="63"/>
        <v>0.82541491917195264</v>
      </c>
      <c r="O3846">
        <f>VLOOKUP(L3846,'RTY Prices'!$A$1:$G$4152,7,1)</f>
        <v>1146.5200199999999</v>
      </c>
    </row>
    <row r="3847" spans="12:15" x14ac:dyDescent="0.15">
      <c r="L3847" s="6">
        <v>41898</v>
      </c>
      <c r="M3847">
        <v>0</v>
      </c>
      <c r="N3847">
        <f t="shared" si="63"/>
        <v>0.82541491917195264</v>
      </c>
      <c r="O3847">
        <f>VLOOKUP(L3847,'RTY Prices'!$A$1:$G$4152,7,1)</f>
        <v>1150.969971</v>
      </c>
    </row>
    <row r="3848" spans="12:15" x14ac:dyDescent="0.15">
      <c r="L3848" s="6">
        <v>41899</v>
      </c>
      <c r="M3848">
        <v>0</v>
      </c>
      <c r="N3848">
        <f t="shared" si="63"/>
        <v>0.82541491917195264</v>
      </c>
      <c r="O3848">
        <f>VLOOKUP(L3848,'RTY Prices'!$A$1:$G$4152,7,1)</f>
        <v>1153.8900149999999</v>
      </c>
    </row>
    <row r="3849" spans="12:15" x14ac:dyDescent="0.15">
      <c r="L3849" s="6">
        <v>41900</v>
      </c>
      <c r="M3849">
        <v>0</v>
      </c>
      <c r="N3849">
        <f t="shared" si="63"/>
        <v>0.82541491917195264</v>
      </c>
      <c r="O3849">
        <f>VLOOKUP(L3849,'RTY Prices'!$A$1:$G$4152,7,1)</f>
        <v>1159.2700199999999</v>
      </c>
    </row>
    <row r="3850" spans="12:15" x14ac:dyDescent="0.15">
      <c r="L3850" s="6">
        <v>41901</v>
      </c>
      <c r="M3850">
        <v>0</v>
      </c>
      <c r="N3850">
        <f t="shared" si="63"/>
        <v>0.82541491917195264</v>
      </c>
      <c r="O3850">
        <f>VLOOKUP(L3850,'RTY Prices'!$A$1:$G$4152,7,1)</f>
        <v>1146.920044</v>
      </c>
    </row>
    <row r="3851" spans="12:15" x14ac:dyDescent="0.15">
      <c r="L3851" s="6">
        <v>41904</v>
      </c>
      <c r="M3851">
        <v>0</v>
      </c>
      <c r="N3851">
        <f t="shared" si="63"/>
        <v>0.82541491917195264</v>
      </c>
      <c r="O3851">
        <f>VLOOKUP(L3851,'RTY Prices'!$A$1:$G$4152,7,1)</f>
        <v>1129.3599850000001</v>
      </c>
    </row>
    <row r="3852" spans="12:15" x14ac:dyDescent="0.15">
      <c r="L3852" s="6">
        <v>41905</v>
      </c>
      <c r="M3852">
        <v>0</v>
      </c>
      <c r="N3852">
        <f t="shared" ref="N3852:N3915" si="64">M3852+N3851</f>
        <v>0.82541491917195264</v>
      </c>
      <c r="O3852">
        <f>VLOOKUP(L3852,'RTY Prices'!$A$1:$G$4152,7,1)</f>
        <v>1118.719971</v>
      </c>
    </row>
    <row r="3853" spans="12:15" x14ac:dyDescent="0.15">
      <c r="L3853" s="6">
        <v>41906</v>
      </c>
      <c r="M3853">
        <v>0</v>
      </c>
      <c r="N3853">
        <f t="shared" si="64"/>
        <v>0.82541491917195264</v>
      </c>
      <c r="O3853">
        <f>VLOOKUP(L3853,'RTY Prices'!$A$1:$G$4152,7,1)</f>
        <v>1128.3100589999999</v>
      </c>
    </row>
    <row r="3854" spans="12:15" x14ac:dyDescent="0.15">
      <c r="L3854" s="6">
        <v>41907</v>
      </c>
      <c r="M3854">
        <v>0</v>
      </c>
      <c r="N3854">
        <f t="shared" si="64"/>
        <v>0.82541491917195264</v>
      </c>
      <c r="O3854">
        <f>VLOOKUP(L3854,'RTY Prices'!$A$1:$G$4152,7,1)</f>
        <v>1110.23999</v>
      </c>
    </row>
    <row r="3855" spans="12:15" x14ac:dyDescent="0.15">
      <c r="L3855" s="6">
        <v>41908</v>
      </c>
      <c r="M3855">
        <v>0</v>
      </c>
      <c r="N3855">
        <f t="shared" si="64"/>
        <v>0.82541491917195264</v>
      </c>
      <c r="O3855">
        <f>VLOOKUP(L3855,'RTY Prices'!$A$1:$G$4152,7,1)</f>
        <v>1119.329956</v>
      </c>
    </row>
    <row r="3856" spans="12:15" x14ac:dyDescent="0.15">
      <c r="L3856" s="6">
        <v>41911</v>
      </c>
      <c r="M3856">
        <v>0</v>
      </c>
      <c r="N3856">
        <f t="shared" si="64"/>
        <v>0.82541491917195264</v>
      </c>
      <c r="O3856">
        <f>VLOOKUP(L3856,'RTY Prices'!$A$1:$G$4152,7,1)</f>
        <v>1117.910034</v>
      </c>
    </row>
    <row r="3857" spans="12:15" x14ac:dyDescent="0.15">
      <c r="L3857" s="6">
        <v>41912</v>
      </c>
      <c r="M3857">
        <v>0</v>
      </c>
      <c r="N3857">
        <f t="shared" si="64"/>
        <v>0.82541491917195264</v>
      </c>
      <c r="O3857">
        <f>VLOOKUP(L3857,'RTY Prices'!$A$1:$G$4152,7,1)</f>
        <v>1101.6800539999999</v>
      </c>
    </row>
    <row r="3858" spans="12:15" x14ac:dyDescent="0.15">
      <c r="L3858" s="6">
        <v>41913</v>
      </c>
      <c r="M3858">
        <v>0</v>
      </c>
      <c r="N3858">
        <f t="shared" si="64"/>
        <v>0.82541491917195264</v>
      </c>
      <c r="O3858">
        <f>VLOOKUP(L3858,'RTY Prices'!$A$1:$G$4152,7,1)</f>
        <v>1085.410034</v>
      </c>
    </row>
    <row r="3859" spans="12:15" x14ac:dyDescent="0.15">
      <c r="L3859" s="6">
        <v>41914</v>
      </c>
      <c r="M3859">
        <v>0</v>
      </c>
      <c r="N3859">
        <f t="shared" si="64"/>
        <v>0.82541491917195264</v>
      </c>
      <c r="O3859">
        <f>VLOOKUP(L3859,'RTY Prices'!$A$1:$G$4152,7,1)</f>
        <v>1096.380005</v>
      </c>
    </row>
    <row r="3860" spans="12:15" x14ac:dyDescent="0.15">
      <c r="L3860" s="6">
        <v>41915</v>
      </c>
      <c r="M3860">
        <v>0</v>
      </c>
      <c r="N3860">
        <f t="shared" si="64"/>
        <v>0.82541491917195264</v>
      </c>
      <c r="O3860">
        <f>VLOOKUP(L3860,'RTY Prices'!$A$1:$G$4152,7,1)</f>
        <v>1104.73999</v>
      </c>
    </row>
    <row r="3861" spans="12:15" x14ac:dyDescent="0.15">
      <c r="L3861" s="6">
        <v>41918</v>
      </c>
      <c r="M3861">
        <v>0</v>
      </c>
      <c r="N3861">
        <f t="shared" si="64"/>
        <v>0.82541491917195264</v>
      </c>
      <c r="O3861">
        <f>VLOOKUP(L3861,'RTY Prices'!$A$1:$G$4152,7,1)</f>
        <v>1094.650024</v>
      </c>
    </row>
    <row r="3862" spans="12:15" x14ac:dyDescent="0.15">
      <c r="L3862" s="6">
        <v>41919</v>
      </c>
      <c r="M3862">
        <v>0</v>
      </c>
      <c r="N3862">
        <f t="shared" si="64"/>
        <v>0.82541491917195264</v>
      </c>
      <c r="O3862">
        <f>VLOOKUP(L3862,'RTY Prices'!$A$1:$G$4152,7,1)</f>
        <v>1076.3100589999999</v>
      </c>
    </row>
    <row r="3863" spans="12:15" x14ac:dyDescent="0.15">
      <c r="L3863" s="6">
        <v>41920</v>
      </c>
      <c r="M3863">
        <v>0</v>
      </c>
      <c r="N3863">
        <f t="shared" si="64"/>
        <v>0.82541491917195264</v>
      </c>
      <c r="O3863">
        <f>VLOOKUP(L3863,'RTY Prices'!$A$1:$G$4152,7,1)</f>
        <v>1097.119995</v>
      </c>
    </row>
    <row r="3864" spans="12:15" x14ac:dyDescent="0.15">
      <c r="L3864" s="6">
        <v>41921</v>
      </c>
      <c r="M3864">
        <v>0</v>
      </c>
      <c r="N3864">
        <f t="shared" si="64"/>
        <v>0.82541491917195264</v>
      </c>
      <c r="O3864">
        <f>VLOOKUP(L3864,'RTY Prices'!$A$1:$G$4152,7,1)</f>
        <v>1067.98999</v>
      </c>
    </row>
    <row r="3865" spans="12:15" x14ac:dyDescent="0.15">
      <c r="L3865" s="6">
        <v>41922</v>
      </c>
      <c r="M3865">
        <v>0</v>
      </c>
      <c r="N3865">
        <f t="shared" si="64"/>
        <v>0.82541491917195264</v>
      </c>
      <c r="O3865">
        <f>VLOOKUP(L3865,'RTY Prices'!$A$1:$G$4152,7,1)</f>
        <v>1053.3199460000001</v>
      </c>
    </row>
    <row r="3866" spans="12:15" x14ac:dyDescent="0.15">
      <c r="L3866" s="6">
        <v>41925</v>
      </c>
      <c r="M3866">
        <v>0</v>
      </c>
      <c r="N3866">
        <f t="shared" si="64"/>
        <v>0.82541491917195264</v>
      </c>
      <c r="O3866">
        <f>VLOOKUP(L3866,'RTY Prices'!$A$1:$G$4152,7,1)</f>
        <v>1049.3000489999999</v>
      </c>
    </row>
    <row r="3867" spans="12:15" x14ac:dyDescent="0.15">
      <c r="L3867" s="6">
        <v>41926</v>
      </c>
      <c r="M3867">
        <v>0</v>
      </c>
      <c r="N3867">
        <f t="shared" si="64"/>
        <v>0.82541491917195264</v>
      </c>
      <c r="O3867">
        <f>VLOOKUP(L3867,'RTY Prices'!$A$1:$G$4152,7,1)</f>
        <v>1061.599976</v>
      </c>
    </row>
    <row r="3868" spans="12:15" x14ac:dyDescent="0.15">
      <c r="L3868" s="6">
        <v>41927</v>
      </c>
      <c r="M3868">
        <v>0</v>
      </c>
      <c r="N3868">
        <f t="shared" si="64"/>
        <v>0.82541491917195264</v>
      </c>
      <c r="O3868">
        <f>VLOOKUP(L3868,'RTY Prices'!$A$1:$G$4152,7,1)</f>
        <v>1072.4499510000001</v>
      </c>
    </row>
    <row r="3869" spans="12:15" x14ac:dyDescent="0.15">
      <c r="L3869" s="6">
        <v>41928</v>
      </c>
      <c r="M3869">
        <v>0</v>
      </c>
      <c r="N3869">
        <f t="shared" si="64"/>
        <v>0.82541491917195264</v>
      </c>
      <c r="O3869">
        <f>VLOOKUP(L3869,'RTY Prices'!$A$1:$G$4152,7,1)</f>
        <v>1086.1099850000001</v>
      </c>
    </row>
    <row r="3870" spans="12:15" x14ac:dyDescent="0.15">
      <c r="L3870" s="6">
        <v>41929</v>
      </c>
      <c r="M3870">
        <v>0</v>
      </c>
      <c r="N3870">
        <f t="shared" si="64"/>
        <v>0.82541491917195264</v>
      </c>
      <c r="O3870">
        <f>VLOOKUP(L3870,'RTY Prices'!$A$1:$G$4152,7,1)</f>
        <v>1082.329956</v>
      </c>
    </row>
    <row r="3871" spans="12:15" x14ac:dyDescent="0.15">
      <c r="L3871" s="6">
        <v>41932</v>
      </c>
      <c r="M3871">
        <v>0</v>
      </c>
      <c r="N3871">
        <f t="shared" si="64"/>
        <v>0.82541491917195264</v>
      </c>
      <c r="O3871">
        <f>VLOOKUP(L3871,'RTY Prices'!$A$1:$G$4152,7,1)</f>
        <v>1094.969971</v>
      </c>
    </row>
    <row r="3872" spans="12:15" x14ac:dyDescent="0.15">
      <c r="L3872" s="6">
        <v>41933</v>
      </c>
      <c r="M3872">
        <v>0</v>
      </c>
      <c r="N3872">
        <f t="shared" si="64"/>
        <v>0.82541491917195264</v>
      </c>
      <c r="O3872">
        <f>VLOOKUP(L3872,'RTY Prices'!$A$1:$G$4152,7,1)</f>
        <v>1112.849976</v>
      </c>
    </row>
    <row r="3873" spans="12:15" x14ac:dyDescent="0.15">
      <c r="L3873" s="6">
        <v>41934</v>
      </c>
      <c r="M3873">
        <v>0</v>
      </c>
      <c r="N3873">
        <f t="shared" si="64"/>
        <v>0.82541491917195264</v>
      </c>
      <c r="O3873">
        <f>VLOOKUP(L3873,'RTY Prices'!$A$1:$G$4152,7,1)</f>
        <v>1096.869995</v>
      </c>
    </row>
    <row r="3874" spans="12:15" x14ac:dyDescent="0.15">
      <c r="L3874" s="6">
        <v>41935</v>
      </c>
      <c r="M3874">
        <v>0</v>
      </c>
      <c r="N3874">
        <f t="shared" si="64"/>
        <v>0.82541491917195264</v>
      </c>
      <c r="O3874">
        <f>VLOOKUP(L3874,'RTY Prices'!$A$1:$G$4152,7,1)</f>
        <v>1116.48999</v>
      </c>
    </row>
    <row r="3875" spans="12:15" x14ac:dyDescent="0.15">
      <c r="L3875" s="6">
        <v>41936</v>
      </c>
      <c r="M3875">
        <v>0</v>
      </c>
      <c r="N3875">
        <f t="shared" si="64"/>
        <v>0.82541491917195264</v>
      </c>
      <c r="O3875">
        <f>VLOOKUP(L3875,'RTY Prices'!$A$1:$G$4152,7,1)</f>
        <v>1118.8199460000001</v>
      </c>
    </row>
    <row r="3876" spans="12:15" x14ac:dyDescent="0.15">
      <c r="L3876" s="6">
        <v>41939</v>
      </c>
      <c r="M3876">
        <v>-1.19766009248467E-3</v>
      </c>
      <c r="N3876">
        <f t="shared" si="64"/>
        <v>0.82421725907946797</v>
      </c>
      <c r="O3876">
        <f>VLOOKUP(L3876,'RTY Prices'!$A$1:$G$4152,7,1)</f>
        <v>1117.4799800000001</v>
      </c>
    </row>
    <row r="3877" spans="12:15" x14ac:dyDescent="0.15">
      <c r="L3877" s="6">
        <v>41940</v>
      </c>
      <c r="M3877">
        <v>2.8608987697479701E-2</v>
      </c>
      <c r="N3877">
        <f t="shared" si="64"/>
        <v>0.85282624677694763</v>
      </c>
      <c r="O3877">
        <f>VLOOKUP(L3877,'RTY Prices'!$A$1:$G$4152,7,1)</f>
        <v>1149.4499510000001</v>
      </c>
    </row>
    <row r="3878" spans="12:15" x14ac:dyDescent="0.15">
      <c r="L3878" s="6">
        <v>41941</v>
      </c>
      <c r="M3878">
        <v>-2.6795042248864902E-3</v>
      </c>
      <c r="N3878">
        <f t="shared" si="64"/>
        <v>0.85014674255206113</v>
      </c>
      <c r="O3878">
        <f>VLOOKUP(L3878,'RTY Prices'!$A$1:$G$4152,7,1)</f>
        <v>1146.369995</v>
      </c>
    </row>
    <row r="3879" spans="12:15" x14ac:dyDescent="0.15">
      <c r="L3879" s="6">
        <v>41942</v>
      </c>
      <c r="M3879">
        <v>8.1998177211537408E-3</v>
      </c>
      <c r="N3879">
        <f t="shared" si="64"/>
        <v>0.85834656027321488</v>
      </c>
      <c r="O3879">
        <f>VLOOKUP(L3879,'RTY Prices'!$A$1:$G$4152,7,1)</f>
        <v>1155.7700199999999</v>
      </c>
    </row>
    <row r="3880" spans="12:15" x14ac:dyDescent="0.15">
      <c r="L3880" s="6">
        <v>41943</v>
      </c>
      <c r="M3880">
        <v>1.5349065725030499E-2</v>
      </c>
      <c r="N3880">
        <f t="shared" si="64"/>
        <v>0.87369562599824535</v>
      </c>
      <c r="O3880">
        <f>VLOOKUP(L3880,'RTY Prices'!$A$1:$G$4152,7,1)</f>
        <v>1173.51001</v>
      </c>
    </row>
    <row r="3881" spans="12:15" x14ac:dyDescent="0.15">
      <c r="L3881" s="6">
        <v>41946</v>
      </c>
      <c r="M3881">
        <v>-2.8206482874397702E-3</v>
      </c>
      <c r="N3881">
        <f t="shared" si="64"/>
        <v>0.87087497771080558</v>
      </c>
      <c r="O3881">
        <f>VLOOKUP(L3881,'RTY Prices'!$A$1:$G$4152,7,1)</f>
        <v>1170.1999510000001</v>
      </c>
    </row>
    <row r="3882" spans="12:15" x14ac:dyDescent="0.15">
      <c r="L3882" s="6">
        <v>41947</v>
      </c>
      <c r="M3882">
        <v>-4.0846925313194797E-3</v>
      </c>
      <c r="N3882">
        <f t="shared" si="64"/>
        <v>0.86679028517948609</v>
      </c>
      <c r="O3882">
        <f>VLOOKUP(L3882,'RTY Prices'!$A$1:$G$4152,7,1)</f>
        <v>1165.420044</v>
      </c>
    </row>
    <row r="3883" spans="12:15" x14ac:dyDescent="0.15">
      <c r="L3883" s="6">
        <v>41948</v>
      </c>
      <c r="M3883">
        <v>1.4157144529085501E-3</v>
      </c>
      <c r="N3883">
        <f t="shared" si="64"/>
        <v>0.86820599963239464</v>
      </c>
      <c r="O3883">
        <f>VLOOKUP(L3883,'RTY Prices'!$A$1:$G$4152,7,1)</f>
        <v>1167.0699460000001</v>
      </c>
    </row>
    <row r="3884" spans="12:15" x14ac:dyDescent="0.15">
      <c r="L3884" s="6">
        <v>41949</v>
      </c>
      <c r="M3884">
        <v>4.1043289790960698E-3</v>
      </c>
      <c r="N3884">
        <f t="shared" si="64"/>
        <v>0.87231032861149072</v>
      </c>
      <c r="O3884">
        <f>VLOOKUP(L3884,'RTY Prices'!$A$1:$G$4152,7,1)</f>
        <v>1171.8599850000001</v>
      </c>
    </row>
    <row r="3885" spans="12:15" x14ac:dyDescent="0.15">
      <c r="L3885" s="6">
        <v>41950</v>
      </c>
      <c r="M3885">
        <v>1.2458493494851199E-3</v>
      </c>
      <c r="N3885">
        <f t="shared" si="64"/>
        <v>0.87355617796097584</v>
      </c>
      <c r="O3885">
        <f>VLOOKUP(L3885,'RTY Prices'!$A$1:$G$4152,7,1)</f>
        <v>1173.3199460000001</v>
      </c>
    </row>
    <row r="3886" spans="12:15" x14ac:dyDescent="0.15">
      <c r="L3886" s="6">
        <v>41953</v>
      </c>
      <c r="M3886">
        <v>5.3267653220310197E-3</v>
      </c>
      <c r="N3886">
        <f t="shared" si="64"/>
        <v>0.87888294328300687</v>
      </c>
      <c r="O3886">
        <f>VLOOKUP(L3886,'RTY Prices'!$A$1:$G$4152,7,1)</f>
        <v>1179.5699460000001</v>
      </c>
    </row>
    <row r="3887" spans="12:15" x14ac:dyDescent="0.15">
      <c r="L3887" s="6">
        <v>41954</v>
      </c>
      <c r="M3887">
        <v>3.3064168964513902E-4</v>
      </c>
      <c r="N3887">
        <f t="shared" si="64"/>
        <v>0.87921358497265201</v>
      </c>
      <c r="O3887">
        <f>VLOOKUP(L3887,'RTY Prices'!$A$1:$G$4152,7,1)</f>
        <v>1179.959961</v>
      </c>
    </row>
    <row r="3888" spans="12:15" x14ac:dyDescent="0.15">
      <c r="L3888" s="6">
        <v>41955</v>
      </c>
      <c r="M3888">
        <v>5.5171448313235897E-3</v>
      </c>
      <c r="N3888">
        <f t="shared" si="64"/>
        <v>0.8847307298039756</v>
      </c>
      <c r="O3888">
        <f>VLOOKUP(L3888,'RTY Prices'!$A$1:$G$4152,7,1)</f>
        <v>1186.469971</v>
      </c>
    </row>
    <row r="3889" spans="12:15" x14ac:dyDescent="0.15">
      <c r="L3889" s="6">
        <v>41956</v>
      </c>
      <c r="M3889">
        <v>-9.3132799565813704E-3</v>
      </c>
      <c r="N3889">
        <f t="shared" si="64"/>
        <v>0.87541744984739422</v>
      </c>
      <c r="O3889">
        <f>VLOOKUP(L3889,'RTY Prices'!$A$1:$G$4152,7,1)</f>
        <v>1175.420044</v>
      </c>
    </row>
    <row r="3890" spans="12:15" x14ac:dyDescent="0.15">
      <c r="L3890" s="6">
        <v>41957</v>
      </c>
      <c r="M3890">
        <v>-1.3697103501155699E-3</v>
      </c>
      <c r="N3890">
        <f t="shared" si="64"/>
        <v>0.87404773949727865</v>
      </c>
      <c r="O3890">
        <f>VLOOKUP(L3890,'RTY Prices'!$A$1:$G$4152,7,1)</f>
        <v>1173.8100589999999</v>
      </c>
    </row>
    <row r="3891" spans="12:15" x14ac:dyDescent="0.15">
      <c r="L3891" s="6">
        <v>41960</v>
      </c>
      <c r="M3891">
        <v>-8.1615240272870909E-3</v>
      </c>
      <c r="N3891">
        <f t="shared" si="64"/>
        <v>0.86588621546999156</v>
      </c>
      <c r="O3891">
        <f>VLOOKUP(L3891,'RTY Prices'!$A$1:$G$4152,7,1)</f>
        <v>1164.2299800000001</v>
      </c>
    </row>
    <row r="3892" spans="12:15" x14ac:dyDescent="0.15">
      <c r="L3892" s="6">
        <v>41961</v>
      </c>
      <c r="M3892">
        <v>0</v>
      </c>
      <c r="N3892">
        <f t="shared" si="64"/>
        <v>0.86588621546999156</v>
      </c>
      <c r="O3892">
        <f>VLOOKUP(L3892,'RTY Prices'!$A$1:$G$4152,7,1)</f>
        <v>1170.280029</v>
      </c>
    </row>
    <row r="3893" spans="12:15" x14ac:dyDescent="0.15">
      <c r="L3893" s="6">
        <v>41962</v>
      </c>
      <c r="M3893">
        <v>0</v>
      </c>
      <c r="N3893">
        <f t="shared" si="64"/>
        <v>0.86588621546999156</v>
      </c>
      <c r="O3893">
        <f>VLOOKUP(L3893,'RTY Prices'!$A$1:$G$4152,7,1)</f>
        <v>1157.6899410000001</v>
      </c>
    </row>
    <row r="3894" spans="12:15" x14ac:dyDescent="0.15">
      <c r="L3894" s="6">
        <v>41963</v>
      </c>
      <c r="M3894">
        <v>0</v>
      </c>
      <c r="N3894">
        <f t="shared" si="64"/>
        <v>0.86588621546999156</v>
      </c>
      <c r="O3894">
        <f>VLOOKUP(L3894,'RTY Prices'!$A$1:$G$4152,7,1)</f>
        <v>1170.75</v>
      </c>
    </row>
    <row r="3895" spans="12:15" x14ac:dyDescent="0.15">
      <c r="L3895" s="6">
        <v>41964</v>
      </c>
      <c r="M3895">
        <v>0</v>
      </c>
      <c r="N3895">
        <f t="shared" si="64"/>
        <v>0.86588621546999156</v>
      </c>
      <c r="O3895">
        <f>VLOOKUP(L3895,'RTY Prices'!$A$1:$G$4152,7,1)</f>
        <v>1172.420044</v>
      </c>
    </row>
    <row r="3896" spans="12:15" x14ac:dyDescent="0.15">
      <c r="L3896" s="6">
        <v>41967</v>
      </c>
      <c r="M3896">
        <v>0</v>
      </c>
      <c r="N3896">
        <f t="shared" si="64"/>
        <v>0.86588621546999156</v>
      </c>
      <c r="O3896">
        <f>VLOOKUP(L3896,'RTY Prices'!$A$1:$G$4152,7,1)</f>
        <v>1186.9399410000001</v>
      </c>
    </row>
    <row r="3897" spans="12:15" x14ac:dyDescent="0.15">
      <c r="L3897" s="6">
        <v>41968</v>
      </c>
      <c r="M3897">
        <v>0</v>
      </c>
      <c r="N3897">
        <f t="shared" si="64"/>
        <v>0.86588621546999156</v>
      </c>
      <c r="O3897">
        <f>VLOOKUP(L3897,'RTY Prices'!$A$1:$G$4152,7,1)</f>
        <v>1186.329956</v>
      </c>
    </row>
    <row r="3898" spans="12:15" x14ac:dyDescent="0.15">
      <c r="L3898" s="6">
        <v>41969</v>
      </c>
      <c r="M3898">
        <v>0</v>
      </c>
      <c r="N3898">
        <f t="shared" si="64"/>
        <v>0.86588621546999156</v>
      </c>
      <c r="O3898">
        <f>VLOOKUP(L3898,'RTY Prices'!$A$1:$G$4152,7,1)</f>
        <v>1190.619995</v>
      </c>
    </row>
    <row r="3899" spans="12:15" x14ac:dyDescent="0.15">
      <c r="L3899" s="6">
        <v>41970</v>
      </c>
      <c r="M3899">
        <v>0</v>
      </c>
      <c r="N3899">
        <f t="shared" si="64"/>
        <v>0.86588621546999156</v>
      </c>
      <c r="O3899">
        <f>VLOOKUP(L3899,'RTY Prices'!$A$1:$G$4152,7,1)</f>
        <v>1190.619995</v>
      </c>
    </row>
    <row r="3900" spans="12:15" x14ac:dyDescent="0.15">
      <c r="L3900" s="6">
        <v>41971</v>
      </c>
      <c r="M3900">
        <v>0</v>
      </c>
      <c r="N3900">
        <f t="shared" si="64"/>
        <v>0.86588621546999156</v>
      </c>
      <c r="O3900">
        <f>VLOOKUP(L3900,'RTY Prices'!$A$1:$G$4152,7,1)</f>
        <v>1173.2299800000001</v>
      </c>
    </row>
    <row r="3901" spans="12:15" x14ac:dyDescent="0.15">
      <c r="L3901" s="6">
        <v>41974</v>
      </c>
      <c r="M3901">
        <v>0</v>
      </c>
      <c r="N3901">
        <f t="shared" si="64"/>
        <v>0.86588621546999156</v>
      </c>
      <c r="O3901">
        <f>VLOOKUP(L3901,'RTY Prices'!$A$1:$G$4152,7,1)</f>
        <v>1154.0500489999999</v>
      </c>
    </row>
    <row r="3902" spans="12:15" x14ac:dyDescent="0.15">
      <c r="L3902" s="6">
        <v>41975</v>
      </c>
      <c r="M3902">
        <v>-1.02782951638693E-2</v>
      </c>
      <c r="N3902">
        <f t="shared" si="64"/>
        <v>0.8556079203061222</v>
      </c>
      <c r="O3902">
        <f>VLOOKUP(L3902,'RTY Prices'!$A$1:$G$4152,7,1)</f>
        <v>1168.4499510000001</v>
      </c>
    </row>
    <row r="3903" spans="12:15" x14ac:dyDescent="0.15">
      <c r="L3903" s="6">
        <v>41976</v>
      </c>
      <c r="M3903">
        <v>0</v>
      </c>
      <c r="N3903">
        <f t="shared" si="64"/>
        <v>0.8556079203061222</v>
      </c>
      <c r="O3903">
        <f>VLOOKUP(L3903,'RTY Prices'!$A$1:$G$4152,7,1)</f>
        <v>1179.01001</v>
      </c>
    </row>
    <row r="3904" spans="12:15" x14ac:dyDescent="0.15">
      <c r="L3904" s="6">
        <v>41977</v>
      </c>
      <c r="M3904">
        <v>0</v>
      </c>
      <c r="N3904">
        <f t="shared" si="64"/>
        <v>0.8556079203061222</v>
      </c>
      <c r="O3904">
        <f>VLOOKUP(L3904,'RTY Prices'!$A$1:$G$4152,7,1)</f>
        <v>1173.01001</v>
      </c>
    </row>
    <row r="3905" spans="12:15" x14ac:dyDescent="0.15">
      <c r="L3905" s="6">
        <v>41978</v>
      </c>
      <c r="M3905">
        <v>0</v>
      </c>
      <c r="N3905">
        <f t="shared" si="64"/>
        <v>0.8556079203061222</v>
      </c>
      <c r="O3905">
        <f>VLOOKUP(L3905,'RTY Prices'!$A$1:$G$4152,7,1)</f>
        <v>1182.4300539999999</v>
      </c>
    </row>
    <row r="3906" spans="12:15" x14ac:dyDescent="0.15">
      <c r="L3906" s="6">
        <v>41981</v>
      </c>
      <c r="M3906">
        <v>0</v>
      </c>
      <c r="N3906">
        <f t="shared" si="64"/>
        <v>0.8556079203061222</v>
      </c>
      <c r="O3906">
        <f>VLOOKUP(L3906,'RTY Prices'!$A$1:$G$4152,7,1)</f>
        <v>1167.209961</v>
      </c>
    </row>
    <row r="3907" spans="12:15" x14ac:dyDescent="0.15">
      <c r="L3907" s="6">
        <v>41982</v>
      </c>
      <c r="M3907">
        <v>0</v>
      </c>
      <c r="N3907">
        <f t="shared" si="64"/>
        <v>0.8556079203061222</v>
      </c>
      <c r="O3907">
        <f>VLOOKUP(L3907,'RTY Prices'!$A$1:$G$4152,7,1)</f>
        <v>1188.0600589999999</v>
      </c>
    </row>
    <row r="3908" spans="12:15" x14ac:dyDescent="0.15">
      <c r="L3908" s="6">
        <v>41983</v>
      </c>
      <c r="M3908">
        <v>0</v>
      </c>
      <c r="N3908">
        <f t="shared" si="64"/>
        <v>0.8556079203061222</v>
      </c>
      <c r="O3908">
        <f>VLOOKUP(L3908,'RTY Prices'!$A$1:$G$4152,7,1)</f>
        <v>1161.8599850000001</v>
      </c>
    </row>
    <row r="3909" spans="12:15" x14ac:dyDescent="0.15">
      <c r="L3909" s="6">
        <v>41984</v>
      </c>
      <c r="M3909">
        <v>0</v>
      </c>
      <c r="N3909">
        <f t="shared" si="64"/>
        <v>0.8556079203061222</v>
      </c>
      <c r="O3909">
        <f>VLOOKUP(L3909,'RTY Prices'!$A$1:$G$4152,7,1)</f>
        <v>1166.959961</v>
      </c>
    </row>
    <row r="3910" spans="12:15" x14ac:dyDescent="0.15">
      <c r="L3910" s="6">
        <v>41985</v>
      </c>
      <c r="M3910">
        <v>0</v>
      </c>
      <c r="N3910">
        <f t="shared" si="64"/>
        <v>0.8556079203061222</v>
      </c>
      <c r="O3910">
        <f>VLOOKUP(L3910,'RTY Prices'!$A$1:$G$4152,7,1)</f>
        <v>1152.4399410000001</v>
      </c>
    </row>
    <row r="3911" spans="12:15" x14ac:dyDescent="0.15">
      <c r="L3911" s="6">
        <v>41988</v>
      </c>
      <c r="M3911">
        <v>1.05340778014566E-2</v>
      </c>
      <c r="N3911">
        <f t="shared" si="64"/>
        <v>0.86614199810757886</v>
      </c>
      <c r="O3911">
        <f>VLOOKUP(L3911,'RTY Prices'!$A$1:$G$4152,7,1)</f>
        <v>1140.3000489999999</v>
      </c>
    </row>
    <row r="3912" spans="12:15" x14ac:dyDescent="0.15">
      <c r="L3912" s="6">
        <v>41989</v>
      </c>
      <c r="M3912">
        <v>8.1562216963471101E-4</v>
      </c>
      <c r="N3912">
        <f t="shared" si="64"/>
        <v>0.86695762027721357</v>
      </c>
      <c r="O3912">
        <f>VLOOKUP(L3912,'RTY Prices'!$A$1:$G$4152,7,1)</f>
        <v>1139.369995</v>
      </c>
    </row>
    <row r="3913" spans="12:15" x14ac:dyDescent="0.15">
      <c r="L3913" s="6">
        <v>41990</v>
      </c>
      <c r="M3913">
        <v>-1.4822786383364501E-2</v>
      </c>
      <c r="N3913">
        <f t="shared" si="64"/>
        <v>0.85213483389384903</v>
      </c>
      <c r="O3913">
        <f>VLOOKUP(L3913,'RTY Prices'!$A$1:$G$4152,7,1)</f>
        <v>1174.839966</v>
      </c>
    </row>
    <row r="3914" spans="12:15" x14ac:dyDescent="0.15">
      <c r="L3914" s="6">
        <v>41991</v>
      </c>
      <c r="M3914">
        <v>0</v>
      </c>
      <c r="N3914">
        <f t="shared" si="64"/>
        <v>0.85213483389384903</v>
      </c>
      <c r="O3914">
        <f>VLOOKUP(L3914,'RTY Prices'!$A$1:$G$4152,7,1)</f>
        <v>1192.160034</v>
      </c>
    </row>
    <row r="3915" spans="12:15" x14ac:dyDescent="0.15">
      <c r="L3915" s="6">
        <v>41992</v>
      </c>
      <c r="M3915">
        <v>3.1874302875682901E-3</v>
      </c>
      <c r="N3915">
        <f t="shared" si="64"/>
        <v>0.85532226418141732</v>
      </c>
      <c r="O3915">
        <f>VLOOKUP(L3915,'RTY Prices'!$A$1:$G$4152,7,1)</f>
        <v>1195.959961</v>
      </c>
    </row>
    <row r="3916" spans="12:15" x14ac:dyDescent="0.15">
      <c r="L3916" s="6">
        <v>41995</v>
      </c>
      <c r="M3916">
        <v>4.9332955888143903E-3</v>
      </c>
      <c r="N3916">
        <f t="shared" ref="N3916:N3979" si="65">M3916+N3915</f>
        <v>0.86025555977023171</v>
      </c>
      <c r="O3916">
        <f>VLOOKUP(L3916,'RTY Prices'!$A$1:$G$4152,7,1)</f>
        <v>1201.8599850000001</v>
      </c>
    </row>
    <row r="3917" spans="12:15" x14ac:dyDescent="0.15">
      <c r="L3917" s="6">
        <v>41996</v>
      </c>
      <c r="M3917">
        <v>4.8254872217912099E-4</v>
      </c>
      <c r="N3917">
        <f t="shared" si="65"/>
        <v>0.86073810849241084</v>
      </c>
      <c r="O3917">
        <f>VLOOKUP(L3917,'RTY Prices'!$A$1:$G$4152,7,1)</f>
        <v>1202.4399410000001</v>
      </c>
    </row>
    <row r="3918" spans="12:15" x14ac:dyDescent="0.15">
      <c r="L3918" s="6">
        <v>41997</v>
      </c>
      <c r="M3918">
        <v>3.6094010619693801E-3</v>
      </c>
      <c r="N3918">
        <f t="shared" si="65"/>
        <v>0.86434750955438022</v>
      </c>
      <c r="O3918">
        <f>VLOOKUP(L3918,'RTY Prices'!$A$1:$G$4152,7,1)</f>
        <v>1206.780029</v>
      </c>
    </row>
    <row r="3919" spans="12:15" x14ac:dyDescent="0.15">
      <c r="L3919" s="6">
        <v>41998</v>
      </c>
      <c r="M3919">
        <v>0</v>
      </c>
      <c r="N3919">
        <f t="shared" si="65"/>
        <v>0.86434750955438022</v>
      </c>
      <c r="O3919">
        <f>VLOOKUP(L3919,'RTY Prices'!$A$1:$G$4152,7,1)</f>
        <v>1206.780029</v>
      </c>
    </row>
    <row r="3920" spans="12:15" x14ac:dyDescent="0.15">
      <c r="L3920" s="6">
        <v>41999</v>
      </c>
      <c r="M3920">
        <v>6.9854752294711197E-3</v>
      </c>
      <c r="N3920">
        <f t="shared" si="65"/>
        <v>0.87133298478385135</v>
      </c>
      <c r="O3920">
        <f>VLOOKUP(L3920,'RTY Prices'!$A$1:$G$4152,7,1)</f>
        <v>1215.209961</v>
      </c>
    </row>
    <row r="3921" spans="12:15" x14ac:dyDescent="0.15">
      <c r="L3921" s="6">
        <v>42002</v>
      </c>
      <c r="M3921">
        <v>3.20934169827791E-3</v>
      </c>
      <c r="N3921">
        <f t="shared" si="65"/>
        <v>0.87454232648212926</v>
      </c>
      <c r="O3921">
        <f>VLOOKUP(L3921,'RTY Prices'!$A$1:$G$4152,7,1)</f>
        <v>1219.1099850000001</v>
      </c>
    </row>
    <row r="3922" spans="12:15" x14ac:dyDescent="0.15">
      <c r="L3922" s="6">
        <v>42003</v>
      </c>
      <c r="M3922">
        <v>-4.97078694667574E-3</v>
      </c>
      <c r="N3922">
        <f t="shared" si="65"/>
        <v>0.86957153953545352</v>
      </c>
      <c r="O3922">
        <f>VLOOKUP(L3922,'RTY Prices'!$A$1:$G$4152,7,1)</f>
        <v>1213.0500489999999</v>
      </c>
    </row>
    <row r="3923" spans="12:15" x14ac:dyDescent="0.15">
      <c r="L3923" s="6">
        <v>42004</v>
      </c>
      <c r="M3923">
        <v>-6.8835560469111502E-3</v>
      </c>
      <c r="N3923">
        <f t="shared" si="65"/>
        <v>0.86268798348854236</v>
      </c>
      <c r="O3923">
        <f>VLOOKUP(L3923,'RTY Prices'!$A$1:$G$4152,7,1)</f>
        <v>1204.6999510000001</v>
      </c>
    </row>
    <row r="3924" spans="12:15" x14ac:dyDescent="0.15">
      <c r="L3924" s="6">
        <v>42005</v>
      </c>
      <c r="M3924">
        <v>0</v>
      </c>
      <c r="N3924">
        <f t="shared" si="65"/>
        <v>0.86268798348854236</v>
      </c>
      <c r="O3924">
        <f>VLOOKUP(L3924,'RTY Prices'!$A$1:$G$4152,7,1)</f>
        <v>1204.6999510000001</v>
      </c>
    </row>
    <row r="3925" spans="12:15" x14ac:dyDescent="0.15">
      <c r="L3925" s="6">
        <v>42006</v>
      </c>
      <c r="M3925">
        <v>-4.8974037021439704E-3</v>
      </c>
      <c r="N3925">
        <f t="shared" si="65"/>
        <v>0.85779057978639839</v>
      </c>
      <c r="O3925">
        <f>VLOOKUP(L3925,'RTY Prices'!$A$1:$G$4152,7,1)</f>
        <v>1198.8000489999999</v>
      </c>
    </row>
    <row r="3926" spans="12:15" x14ac:dyDescent="0.15">
      <c r="L3926" s="6">
        <v>42009</v>
      </c>
      <c r="M3926">
        <v>-1.3767968792016499E-2</v>
      </c>
      <c r="N3926">
        <f t="shared" si="65"/>
        <v>0.84402261099438192</v>
      </c>
      <c r="O3926">
        <f>VLOOKUP(L3926,'RTY Prices'!$A$1:$G$4152,7,1)</f>
        <v>1181.349976</v>
      </c>
    </row>
    <row r="3927" spans="12:15" x14ac:dyDescent="0.15">
      <c r="L3927" s="6">
        <v>42010</v>
      </c>
      <c r="M3927">
        <v>0</v>
      </c>
      <c r="N3927">
        <f t="shared" si="65"/>
        <v>0.84402261099438192</v>
      </c>
      <c r="O3927">
        <f>VLOOKUP(L3927,'RTY Prices'!$A$1:$G$4152,7,1)</f>
        <v>1161.3100589999999</v>
      </c>
    </row>
    <row r="3928" spans="12:15" x14ac:dyDescent="0.15">
      <c r="L3928" s="6">
        <v>42011</v>
      </c>
      <c r="M3928">
        <v>0</v>
      </c>
      <c r="N3928">
        <f t="shared" si="65"/>
        <v>0.84402261099438192</v>
      </c>
      <c r="O3928">
        <f>VLOOKUP(L3928,'RTY Prices'!$A$1:$G$4152,7,1)</f>
        <v>1175.969971</v>
      </c>
    </row>
    <row r="3929" spans="12:15" x14ac:dyDescent="0.15">
      <c r="L3929" s="6">
        <v>42012</v>
      </c>
      <c r="M3929">
        <v>0</v>
      </c>
      <c r="N3929">
        <f t="shared" si="65"/>
        <v>0.84402261099438192</v>
      </c>
      <c r="O3929">
        <f>VLOOKUP(L3929,'RTY Prices'!$A$1:$G$4152,7,1)</f>
        <v>1196.130005</v>
      </c>
    </row>
    <row r="3930" spans="12:15" x14ac:dyDescent="0.15">
      <c r="L3930" s="6">
        <v>42013</v>
      </c>
      <c r="M3930">
        <v>0</v>
      </c>
      <c r="N3930">
        <f t="shared" si="65"/>
        <v>0.84402261099438192</v>
      </c>
      <c r="O3930">
        <f>VLOOKUP(L3930,'RTY Prices'!$A$1:$G$4152,7,1)</f>
        <v>1185.6800539999999</v>
      </c>
    </row>
    <row r="3931" spans="12:15" x14ac:dyDescent="0.15">
      <c r="L3931" s="6">
        <v>42016</v>
      </c>
      <c r="M3931">
        <v>0</v>
      </c>
      <c r="N3931">
        <f t="shared" si="65"/>
        <v>0.84402261099438192</v>
      </c>
      <c r="O3931">
        <f>VLOOKUP(L3931,'RTY Prices'!$A$1:$G$4152,7,1)</f>
        <v>1180.089966</v>
      </c>
    </row>
    <row r="3932" spans="12:15" x14ac:dyDescent="0.15">
      <c r="L3932" s="6">
        <v>42017</v>
      </c>
      <c r="M3932">
        <v>0</v>
      </c>
      <c r="N3932">
        <f t="shared" si="65"/>
        <v>0.84402261099438192</v>
      </c>
      <c r="O3932">
        <f>VLOOKUP(L3932,'RTY Prices'!$A$1:$G$4152,7,1)</f>
        <v>1180.6400149999999</v>
      </c>
    </row>
    <row r="3933" spans="12:15" x14ac:dyDescent="0.15">
      <c r="L3933" s="6">
        <v>42018</v>
      </c>
      <c r="M3933">
        <v>0</v>
      </c>
      <c r="N3933">
        <f t="shared" si="65"/>
        <v>0.84402261099438192</v>
      </c>
      <c r="O3933">
        <f>VLOOKUP(L3933,'RTY Prices'!$A$1:$G$4152,7,1)</f>
        <v>1177.0600589999999</v>
      </c>
    </row>
    <row r="3934" spans="12:15" x14ac:dyDescent="0.15">
      <c r="L3934" s="6">
        <v>42019</v>
      </c>
      <c r="M3934">
        <v>0</v>
      </c>
      <c r="N3934">
        <f t="shared" si="65"/>
        <v>0.84402261099438192</v>
      </c>
      <c r="O3934">
        <f>VLOOKUP(L3934,'RTY Prices'!$A$1:$G$4152,7,1)</f>
        <v>1154.709961</v>
      </c>
    </row>
    <row r="3935" spans="12:15" x14ac:dyDescent="0.15">
      <c r="L3935" s="6">
        <v>42020</v>
      </c>
      <c r="M3935">
        <v>-1.4859134628613499E-2</v>
      </c>
      <c r="N3935">
        <f t="shared" si="65"/>
        <v>0.82916347636576837</v>
      </c>
      <c r="O3935">
        <f>VLOOKUP(L3935,'RTY Prices'!$A$1:$G$4152,7,1)</f>
        <v>1176.650024</v>
      </c>
    </row>
    <row r="3936" spans="12:15" x14ac:dyDescent="0.15">
      <c r="L3936" s="6">
        <v>42023</v>
      </c>
      <c r="M3936">
        <v>0</v>
      </c>
      <c r="N3936">
        <f t="shared" si="65"/>
        <v>0.82916347636576837</v>
      </c>
      <c r="O3936">
        <f>VLOOKUP(L3936,'RTY Prices'!$A$1:$G$4152,7,1)</f>
        <v>1176.650024</v>
      </c>
    </row>
    <row r="3937" spans="12:15" x14ac:dyDescent="0.15">
      <c r="L3937" s="6">
        <v>42024</v>
      </c>
      <c r="M3937">
        <v>0</v>
      </c>
      <c r="N3937">
        <f t="shared" si="65"/>
        <v>0.82916347636576837</v>
      </c>
      <c r="O3937">
        <f>VLOOKUP(L3937,'RTY Prices'!$A$1:$G$4152,7,1)</f>
        <v>1170.25</v>
      </c>
    </row>
    <row r="3938" spans="12:15" x14ac:dyDescent="0.15">
      <c r="L3938" s="6">
        <v>42025</v>
      </c>
      <c r="M3938">
        <v>0</v>
      </c>
      <c r="N3938">
        <f t="shared" si="65"/>
        <v>0.82916347636576837</v>
      </c>
      <c r="O3938">
        <f>VLOOKUP(L3938,'RTY Prices'!$A$1:$G$4152,7,1)</f>
        <v>1166.25</v>
      </c>
    </row>
    <row r="3939" spans="12:15" x14ac:dyDescent="0.15">
      <c r="L3939" s="6">
        <v>42026</v>
      </c>
      <c r="M3939">
        <v>0</v>
      </c>
      <c r="N3939">
        <f t="shared" si="65"/>
        <v>0.82916347636576837</v>
      </c>
      <c r="O3939">
        <f>VLOOKUP(L3939,'RTY Prices'!$A$1:$G$4152,7,1)</f>
        <v>1190.369995</v>
      </c>
    </row>
    <row r="3940" spans="12:15" x14ac:dyDescent="0.15">
      <c r="L3940" s="6">
        <v>42027</v>
      </c>
      <c r="M3940">
        <v>0</v>
      </c>
      <c r="N3940">
        <f t="shared" si="65"/>
        <v>0.82916347636576837</v>
      </c>
      <c r="O3940">
        <f>VLOOKUP(L3940,'RTY Prices'!$A$1:$G$4152,7,1)</f>
        <v>1188.9300539999999</v>
      </c>
    </row>
    <row r="3941" spans="12:15" x14ac:dyDescent="0.15">
      <c r="L3941" s="6">
        <v>42030</v>
      </c>
      <c r="M3941">
        <v>0</v>
      </c>
      <c r="N3941">
        <f t="shared" si="65"/>
        <v>0.82916347636576837</v>
      </c>
      <c r="O3941">
        <f>VLOOKUP(L3941,'RTY Prices'!$A$1:$G$4152,7,1)</f>
        <v>1200.73999</v>
      </c>
    </row>
    <row r="3942" spans="12:15" x14ac:dyDescent="0.15">
      <c r="L3942" s="6">
        <v>42031</v>
      </c>
      <c r="M3942">
        <v>0</v>
      </c>
      <c r="N3942">
        <f t="shared" si="65"/>
        <v>0.82916347636576837</v>
      </c>
      <c r="O3942">
        <f>VLOOKUP(L3942,'RTY Prices'!$A$1:$G$4152,7,1)</f>
        <v>1194.660034</v>
      </c>
    </row>
    <row r="3943" spans="12:15" x14ac:dyDescent="0.15">
      <c r="L3943" s="6">
        <v>42032</v>
      </c>
      <c r="M3943">
        <v>0</v>
      </c>
      <c r="N3943">
        <f t="shared" si="65"/>
        <v>0.82916347636576837</v>
      </c>
      <c r="O3943">
        <f>VLOOKUP(L3943,'RTY Prices'!$A$1:$G$4152,7,1)</f>
        <v>1175.119995</v>
      </c>
    </row>
    <row r="3944" spans="12:15" x14ac:dyDescent="0.15">
      <c r="L3944" s="6">
        <v>42033</v>
      </c>
      <c r="M3944">
        <v>0</v>
      </c>
      <c r="N3944">
        <f t="shared" si="65"/>
        <v>0.82916347636576837</v>
      </c>
      <c r="O3944">
        <f>VLOOKUP(L3944,'RTY Prices'!$A$1:$G$4152,7,1)</f>
        <v>1190.1800539999999</v>
      </c>
    </row>
    <row r="3945" spans="12:15" x14ac:dyDescent="0.15">
      <c r="L3945" s="6">
        <v>42034</v>
      </c>
      <c r="M3945">
        <v>0</v>
      </c>
      <c r="N3945">
        <f t="shared" si="65"/>
        <v>0.82916347636576837</v>
      </c>
      <c r="O3945">
        <f>VLOOKUP(L3945,'RTY Prices'!$A$1:$G$4152,7,1)</f>
        <v>1165.3900149999999</v>
      </c>
    </row>
    <row r="3946" spans="12:15" x14ac:dyDescent="0.15">
      <c r="L3946" s="6">
        <v>42037</v>
      </c>
      <c r="M3946">
        <v>0</v>
      </c>
      <c r="N3946">
        <f t="shared" si="65"/>
        <v>0.82916347636576837</v>
      </c>
      <c r="O3946">
        <f>VLOOKUP(L3946,'RTY Prices'!$A$1:$G$4152,7,1)</f>
        <v>1175.51001</v>
      </c>
    </row>
    <row r="3947" spans="12:15" x14ac:dyDescent="0.15">
      <c r="L3947" s="6">
        <v>42038</v>
      </c>
      <c r="M3947">
        <v>0</v>
      </c>
      <c r="N3947">
        <f t="shared" si="65"/>
        <v>0.82916347636576837</v>
      </c>
      <c r="O3947">
        <f>VLOOKUP(L3947,'RTY Prices'!$A$1:$G$4152,7,1)</f>
        <v>1196.98999</v>
      </c>
    </row>
    <row r="3948" spans="12:15" x14ac:dyDescent="0.15">
      <c r="L3948" s="6">
        <v>42039</v>
      </c>
      <c r="M3948">
        <v>0</v>
      </c>
      <c r="N3948">
        <f t="shared" si="65"/>
        <v>0.82916347636576837</v>
      </c>
      <c r="O3948">
        <f>VLOOKUP(L3948,'RTY Prices'!$A$1:$G$4152,7,1)</f>
        <v>1191.4399410000001</v>
      </c>
    </row>
    <row r="3949" spans="12:15" x14ac:dyDescent="0.15">
      <c r="L3949" s="6">
        <v>42040</v>
      </c>
      <c r="M3949">
        <v>0</v>
      </c>
      <c r="N3949">
        <f t="shared" si="65"/>
        <v>0.82916347636576837</v>
      </c>
      <c r="O3949">
        <f>VLOOKUP(L3949,'RTY Prices'!$A$1:$G$4152,7,1)</f>
        <v>1208.709961</v>
      </c>
    </row>
    <row r="3950" spans="12:15" x14ac:dyDescent="0.15">
      <c r="L3950" s="6">
        <v>42041</v>
      </c>
      <c r="M3950">
        <v>-2.6888170900082301E-3</v>
      </c>
      <c r="N3950">
        <f t="shared" si="65"/>
        <v>0.82647465927576014</v>
      </c>
      <c r="O3950">
        <f>VLOOKUP(L3950,'RTY Prices'!$A$1:$G$4152,7,1)</f>
        <v>1205.459961</v>
      </c>
    </row>
    <row r="3951" spans="12:15" x14ac:dyDescent="0.15">
      <c r="L3951" s="6">
        <v>42044</v>
      </c>
      <c r="M3951">
        <v>-7.9886560413100494E-3</v>
      </c>
      <c r="N3951">
        <f t="shared" si="65"/>
        <v>0.81848600323445009</v>
      </c>
      <c r="O3951">
        <f>VLOOKUP(L3951,'RTY Prices'!$A$1:$G$4152,7,1)</f>
        <v>1195.829956</v>
      </c>
    </row>
    <row r="3952" spans="12:15" x14ac:dyDescent="0.15">
      <c r="L3952" s="6">
        <v>42045</v>
      </c>
      <c r="M3952">
        <v>6.1464407737248303E-3</v>
      </c>
      <c r="N3952">
        <f t="shared" si="65"/>
        <v>0.82463244400817493</v>
      </c>
      <c r="O3952">
        <f>VLOOKUP(L3952,'RTY Prices'!$A$1:$G$4152,7,1)</f>
        <v>1203.1800539999999</v>
      </c>
    </row>
    <row r="3953" spans="12:15" x14ac:dyDescent="0.15">
      <c r="L3953" s="6">
        <v>42046</v>
      </c>
      <c r="M3953">
        <v>-1.3547473585362401E-3</v>
      </c>
      <c r="N3953">
        <f t="shared" si="65"/>
        <v>0.82327769664963868</v>
      </c>
      <c r="O3953">
        <f>VLOOKUP(L3953,'RTY Prices'!$A$1:$G$4152,7,1)</f>
        <v>1201.5500489999999</v>
      </c>
    </row>
    <row r="3954" spans="12:15" x14ac:dyDescent="0.15">
      <c r="L3954" s="6">
        <v>42047</v>
      </c>
      <c r="M3954">
        <v>1.22508180264739E-2</v>
      </c>
      <c r="N3954">
        <f t="shared" si="65"/>
        <v>0.83552851467611255</v>
      </c>
      <c r="O3954">
        <f>VLOOKUP(L3954,'RTY Prices'!$A$1:$G$4152,7,1)</f>
        <v>1216.2700199999999</v>
      </c>
    </row>
    <row r="3955" spans="12:15" x14ac:dyDescent="0.15">
      <c r="L3955" s="6">
        <v>42048</v>
      </c>
      <c r="M3955">
        <v>5.6401825969532001E-3</v>
      </c>
      <c r="N3955">
        <f t="shared" si="65"/>
        <v>0.84116869727306576</v>
      </c>
      <c r="O3955">
        <f>VLOOKUP(L3955,'RTY Prices'!$A$1:$G$4152,7,1)</f>
        <v>1223.130005</v>
      </c>
    </row>
    <row r="3956" spans="12:15" x14ac:dyDescent="0.15">
      <c r="L3956" s="6">
        <v>42051</v>
      </c>
      <c r="M3956">
        <v>0</v>
      </c>
      <c r="N3956">
        <f t="shared" si="65"/>
        <v>0.84116869727306576</v>
      </c>
      <c r="O3956">
        <f>VLOOKUP(L3956,'RTY Prices'!$A$1:$G$4152,7,1)</f>
        <v>1223.130005</v>
      </c>
    </row>
    <row r="3957" spans="12:15" x14ac:dyDescent="0.15">
      <c r="L3957" s="6">
        <v>42052</v>
      </c>
      <c r="M3957">
        <v>1.53704429808332E-3</v>
      </c>
      <c r="N3957">
        <f t="shared" si="65"/>
        <v>0.84270574157114908</v>
      </c>
      <c r="O3957">
        <f>VLOOKUP(L3957,'RTY Prices'!$A$1:$G$4152,7,1)</f>
        <v>1225.01001</v>
      </c>
    </row>
    <row r="3958" spans="12:15" x14ac:dyDescent="0.15">
      <c r="L3958" s="6">
        <v>42053</v>
      </c>
      <c r="M3958">
        <v>2.3999322258601002E-3</v>
      </c>
      <c r="N3958">
        <f t="shared" si="65"/>
        <v>0.84510567379700918</v>
      </c>
      <c r="O3958">
        <f>VLOOKUP(L3958,'RTY Prices'!$A$1:$G$4152,7,1)</f>
        <v>1227.9499510000001</v>
      </c>
    </row>
    <row r="3959" spans="12:15" x14ac:dyDescent="0.15">
      <c r="L3959" s="6">
        <v>42054</v>
      </c>
      <c r="M3959">
        <v>-3.2507025198857899E-5</v>
      </c>
      <c r="N3959">
        <f t="shared" si="65"/>
        <v>0.84507316677181032</v>
      </c>
      <c r="O3959">
        <f>VLOOKUP(L3959,'RTY Prices'!$A$1:$G$4152,7,1)</f>
        <v>1227.910034</v>
      </c>
    </row>
    <row r="3960" spans="12:15" x14ac:dyDescent="0.15">
      <c r="L3960" s="6">
        <v>42055</v>
      </c>
      <c r="M3960">
        <v>3.1598446894034399E-3</v>
      </c>
      <c r="N3960">
        <f t="shared" si="65"/>
        <v>0.84823301146121377</v>
      </c>
      <c r="O3960">
        <f>VLOOKUP(L3960,'RTY Prices'!$A$1:$G$4152,7,1)</f>
        <v>1231.790039</v>
      </c>
    </row>
    <row r="3961" spans="12:15" x14ac:dyDescent="0.15">
      <c r="L3961" s="6">
        <v>42058</v>
      </c>
      <c r="M3961">
        <v>3.2405685008285398E-5</v>
      </c>
      <c r="N3961">
        <f t="shared" si="65"/>
        <v>0.84826541714622206</v>
      </c>
      <c r="O3961">
        <f>VLOOKUP(L3961,'RTY Prices'!$A$1:$G$4152,7,1)</f>
        <v>1231.829956</v>
      </c>
    </row>
    <row r="3962" spans="12:15" x14ac:dyDescent="0.15">
      <c r="L3962" s="6">
        <v>42059</v>
      </c>
      <c r="M3962">
        <v>1.74539025417241E-3</v>
      </c>
      <c r="N3962">
        <f t="shared" si="65"/>
        <v>0.85001080740039447</v>
      </c>
      <c r="O3962">
        <f>VLOOKUP(L3962,'RTY Prices'!$A$1:$G$4152,7,1)</f>
        <v>1233.9799800000001</v>
      </c>
    </row>
    <row r="3963" spans="12:15" x14ac:dyDescent="0.15">
      <c r="L3963" s="6">
        <v>42060</v>
      </c>
      <c r="M3963">
        <v>9.0762898762730595E-4</v>
      </c>
      <c r="N3963">
        <f t="shared" si="65"/>
        <v>0.85091843638802178</v>
      </c>
      <c r="O3963">
        <f>VLOOKUP(L3963,'RTY Prices'!$A$1:$G$4152,7,1)</f>
        <v>1235.099976</v>
      </c>
    </row>
    <row r="3964" spans="12:15" x14ac:dyDescent="0.15">
      <c r="L3964" s="6">
        <v>42061</v>
      </c>
      <c r="M3964">
        <v>3.2467080219586901E-3</v>
      </c>
      <c r="N3964">
        <f t="shared" si="65"/>
        <v>0.85416514440998048</v>
      </c>
      <c r="O3964">
        <f>VLOOKUP(L3964,'RTY Prices'!$A$1:$G$4152,7,1)</f>
        <v>1239.1099850000001</v>
      </c>
    </row>
    <row r="3965" spans="12:15" x14ac:dyDescent="0.15">
      <c r="L3965" s="6">
        <v>42062</v>
      </c>
      <c r="M3965">
        <v>-4.6323490807799097E-3</v>
      </c>
      <c r="N3965">
        <f t="shared" si="65"/>
        <v>0.84953279532920056</v>
      </c>
      <c r="O3965">
        <f>VLOOKUP(L3965,'RTY Prices'!$A$1:$G$4152,7,1)</f>
        <v>1233.369995</v>
      </c>
    </row>
    <row r="3966" spans="12:15" x14ac:dyDescent="0.15">
      <c r="L3966" s="6">
        <v>42065</v>
      </c>
      <c r="M3966">
        <v>7.4997770640592397E-3</v>
      </c>
      <c r="N3966">
        <f t="shared" si="65"/>
        <v>0.85703257239325981</v>
      </c>
      <c r="O3966">
        <f>VLOOKUP(L3966,'RTY Prices'!$A$1:$G$4152,7,1)</f>
        <v>1242.619995</v>
      </c>
    </row>
    <row r="3967" spans="12:15" x14ac:dyDescent="0.15">
      <c r="L3967" s="6">
        <v>42066</v>
      </c>
      <c r="M3967">
        <v>-6.32533279009406E-3</v>
      </c>
      <c r="N3967">
        <f t="shared" si="65"/>
        <v>0.85070723960316574</v>
      </c>
      <c r="O3967">
        <f>VLOOKUP(L3967,'RTY Prices'!$A$1:$G$4152,7,1)</f>
        <v>1234.76001</v>
      </c>
    </row>
    <row r="3968" spans="12:15" x14ac:dyDescent="0.15">
      <c r="L3968" s="6">
        <v>42067</v>
      </c>
      <c r="M3968">
        <v>-3.26381642372741E-3</v>
      </c>
      <c r="N3968">
        <f t="shared" si="65"/>
        <v>0.84744342317943833</v>
      </c>
      <c r="O3968">
        <f>VLOOKUP(L3968,'RTY Prices'!$A$1:$G$4152,7,1)</f>
        <v>1230.7299800000001</v>
      </c>
    </row>
    <row r="3969" spans="12:15" x14ac:dyDescent="0.15">
      <c r="L3969" s="6">
        <v>42068</v>
      </c>
      <c r="M3969">
        <v>2.9089069561787301E-3</v>
      </c>
      <c r="N3969">
        <f t="shared" si="65"/>
        <v>0.85035233013561706</v>
      </c>
      <c r="O3969">
        <f>VLOOKUP(L3969,'RTY Prices'!$A$1:$G$4152,7,1)</f>
        <v>1234.3100589999999</v>
      </c>
    </row>
    <row r="3970" spans="12:15" x14ac:dyDescent="0.15">
      <c r="L3970" s="6">
        <v>42069</v>
      </c>
      <c r="M3970">
        <v>-8.1606698285037194E-3</v>
      </c>
      <c r="N3970">
        <f t="shared" si="65"/>
        <v>0.84219166030711334</v>
      </c>
      <c r="O3970">
        <f>VLOOKUP(L3970,'RTY Prices'!$A$1:$G$4152,7,1)</f>
        <v>1217.5200199999999</v>
      </c>
    </row>
    <row r="3971" spans="12:15" x14ac:dyDescent="0.15">
      <c r="L3971" s="6">
        <v>42072</v>
      </c>
      <c r="M3971">
        <v>0</v>
      </c>
      <c r="N3971">
        <f t="shared" si="65"/>
        <v>0.84219166030711334</v>
      </c>
      <c r="O3971">
        <f>VLOOKUP(L3971,'RTY Prices'!$A$1:$G$4152,7,1)</f>
        <v>1223.589966</v>
      </c>
    </row>
    <row r="3972" spans="12:15" x14ac:dyDescent="0.15">
      <c r="L3972" s="6">
        <v>42073</v>
      </c>
      <c r="M3972">
        <v>0</v>
      </c>
      <c r="N3972">
        <f t="shared" si="65"/>
        <v>0.84219166030711334</v>
      </c>
      <c r="O3972">
        <f>VLOOKUP(L3972,'RTY Prices'!$A$1:$G$4152,7,1)</f>
        <v>1208.469971</v>
      </c>
    </row>
    <row r="3973" spans="12:15" x14ac:dyDescent="0.15">
      <c r="L3973" s="6">
        <v>42074</v>
      </c>
      <c r="M3973">
        <v>0</v>
      </c>
      <c r="N3973">
        <f t="shared" si="65"/>
        <v>0.84219166030711334</v>
      </c>
      <c r="O3973">
        <f>VLOOKUP(L3973,'RTY Prices'!$A$1:$G$4152,7,1)</f>
        <v>1215.780029</v>
      </c>
    </row>
    <row r="3974" spans="12:15" x14ac:dyDescent="0.15">
      <c r="L3974" s="6">
        <v>42075</v>
      </c>
      <c r="M3974">
        <v>0</v>
      </c>
      <c r="N3974">
        <f t="shared" si="65"/>
        <v>0.84219166030711334</v>
      </c>
      <c r="O3974">
        <f>VLOOKUP(L3974,'RTY Prices'!$A$1:$G$4152,7,1)</f>
        <v>1236.6400149999999</v>
      </c>
    </row>
    <row r="3975" spans="12:15" x14ac:dyDescent="0.15">
      <c r="L3975" s="6">
        <v>42076</v>
      </c>
      <c r="M3975">
        <v>0</v>
      </c>
      <c r="N3975">
        <f t="shared" si="65"/>
        <v>0.84219166030711334</v>
      </c>
      <c r="O3975">
        <f>VLOOKUP(L3975,'RTY Prices'!$A$1:$G$4152,7,1)</f>
        <v>1232.1400149999999</v>
      </c>
    </row>
    <row r="3976" spans="12:15" x14ac:dyDescent="0.15">
      <c r="L3976" s="6">
        <v>42079</v>
      </c>
      <c r="M3976">
        <v>0</v>
      </c>
      <c r="N3976">
        <f t="shared" si="65"/>
        <v>0.84219166030711334</v>
      </c>
      <c r="O3976">
        <f>VLOOKUP(L3976,'RTY Prices'!$A$1:$G$4152,7,1)</f>
        <v>1239.780029</v>
      </c>
    </row>
    <row r="3977" spans="12:15" x14ac:dyDescent="0.15">
      <c r="L3977" s="6">
        <v>42080</v>
      </c>
      <c r="M3977">
        <v>0</v>
      </c>
      <c r="N3977">
        <f t="shared" si="65"/>
        <v>0.84219166030711334</v>
      </c>
      <c r="O3977">
        <f>VLOOKUP(L3977,'RTY Prices'!$A$1:$G$4152,7,1)</f>
        <v>1242.2299800000001</v>
      </c>
    </row>
    <row r="3978" spans="12:15" x14ac:dyDescent="0.15">
      <c r="L3978" s="6">
        <v>42081</v>
      </c>
      <c r="M3978">
        <v>0</v>
      </c>
      <c r="N3978">
        <f t="shared" si="65"/>
        <v>0.84219166030711334</v>
      </c>
      <c r="O3978">
        <f>VLOOKUP(L3978,'RTY Prices'!$A$1:$G$4152,7,1)</f>
        <v>1252.1400149999999</v>
      </c>
    </row>
    <row r="3979" spans="12:15" x14ac:dyDescent="0.15">
      <c r="L3979" s="6">
        <v>42082</v>
      </c>
      <c r="M3979">
        <v>0</v>
      </c>
      <c r="N3979">
        <f t="shared" si="65"/>
        <v>0.84219166030711334</v>
      </c>
      <c r="O3979">
        <f>VLOOKUP(L3979,'RTY Prices'!$A$1:$G$4152,7,1)</f>
        <v>1254.8599850000001</v>
      </c>
    </row>
    <row r="3980" spans="12:15" x14ac:dyDescent="0.15">
      <c r="L3980" s="6">
        <v>42083</v>
      </c>
      <c r="M3980">
        <v>0</v>
      </c>
      <c r="N3980">
        <f t="shared" ref="N3980:N4043" si="66">M3980+N3979</f>
        <v>0.84219166030711334</v>
      </c>
      <c r="O3980">
        <f>VLOOKUP(L3980,'RTY Prices'!$A$1:$G$4152,7,1)</f>
        <v>1266.369995</v>
      </c>
    </row>
    <row r="3981" spans="12:15" x14ac:dyDescent="0.15">
      <c r="L3981" s="6">
        <v>42086</v>
      </c>
      <c r="M3981">
        <v>0</v>
      </c>
      <c r="N3981">
        <f t="shared" si="66"/>
        <v>0.84219166030711334</v>
      </c>
      <c r="O3981">
        <f>VLOOKUP(L3981,'RTY Prices'!$A$1:$G$4152,7,1)</f>
        <v>1264.709961</v>
      </c>
    </row>
    <row r="3982" spans="12:15" x14ac:dyDescent="0.15">
      <c r="L3982" s="6">
        <v>42087</v>
      </c>
      <c r="M3982">
        <v>0</v>
      </c>
      <c r="N3982">
        <f t="shared" si="66"/>
        <v>0.84219166030711334</v>
      </c>
      <c r="O3982">
        <f>VLOOKUP(L3982,'RTY Prices'!$A$1:$G$4152,7,1)</f>
        <v>1263.459961</v>
      </c>
    </row>
    <row r="3983" spans="12:15" x14ac:dyDescent="0.15">
      <c r="L3983" s="6">
        <v>42088</v>
      </c>
      <c r="M3983">
        <v>0</v>
      </c>
      <c r="N3983">
        <f t="shared" si="66"/>
        <v>0.84219166030711334</v>
      </c>
      <c r="O3983">
        <f>VLOOKUP(L3983,'RTY Prices'!$A$1:$G$4152,7,1)</f>
        <v>1233.849976</v>
      </c>
    </row>
    <row r="3984" spans="12:15" x14ac:dyDescent="0.15">
      <c r="L3984" s="6">
        <v>42089</v>
      </c>
      <c r="M3984">
        <v>0</v>
      </c>
      <c r="N3984">
        <f t="shared" si="66"/>
        <v>0.84219166030711334</v>
      </c>
      <c r="O3984">
        <f>VLOOKUP(L3984,'RTY Prices'!$A$1:$G$4152,7,1)</f>
        <v>1231.98999</v>
      </c>
    </row>
    <row r="3985" spans="12:15" x14ac:dyDescent="0.15">
      <c r="L3985" s="6">
        <v>42090</v>
      </c>
      <c r="M3985">
        <v>0</v>
      </c>
      <c r="N3985">
        <f t="shared" si="66"/>
        <v>0.84219166030711334</v>
      </c>
      <c r="O3985">
        <f>VLOOKUP(L3985,'RTY Prices'!$A$1:$G$4152,7,1)</f>
        <v>1240.410034</v>
      </c>
    </row>
    <row r="3986" spans="12:15" x14ac:dyDescent="0.15">
      <c r="L3986" s="6">
        <v>42093</v>
      </c>
      <c r="M3986">
        <v>0</v>
      </c>
      <c r="N3986">
        <f t="shared" si="66"/>
        <v>0.84219166030711334</v>
      </c>
      <c r="O3986">
        <f>VLOOKUP(L3986,'RTY Prices'!$A$1:$G$4152,7,1)</f>
        <v>1257.8000489999999</v>
      </c>
    </row>
    <row r="3987" spans="12:15" x14ac:dyDescent="0.15">
      <c r="L3987" s="6">
        <v>42094</v>
      </c>
      <c r="M3987">
        <v>0</v>
      </c>
      <c r="N3987">
        <f t="shared" si="66"/>
        <v>0.84219166030711334</v>
      </c>
      <c r="O3987">
        <f>VLOOKUP(L3987,'RTY Prices'!$A$1:$G$4152,7,1)</f>
        <v>1252.7700199999999</v>
      </c>
    </row>
    <row r="3988" spans="12:15" x14ac:dyDescent="0.15">
      <c r="L3988" s="6">
        <v>42095</v>
      </c>
      <c r="M3988">
        <v>0</v>
      </c>
      <c r="N3988">
        <f t="shared" si="66"/>
        <v>0.84219166030711334</v>
      </c>
      <c r="O3988">
        <f>VLOOKUP(L3988,'RTY Prices'!$A$1:$G$4152,7,1)</f>
        <v>1251.709961</v>
      </c>
    </row>
    <row r="3989" spans="12:15" x14ac:dyDescent="0.15">
      <c r="L3989" s="6">
        <v>42096</v>
      </c>
      <c r="M3989">
        <v>0</v>
      </c>
      <c r="N3989">
        <f t="shared" si="66"/>
        <v>0.84219166030711334</v>
      </c>
      <c r="O3989">
        <f>VLOOKUP(L3989,'RTY Prices'!$A$1:$G$4152,7,1)</f>
        <v>1255.660034</v>
      </c>
    </row>
    <row r="3990" spans="12:15" x14ac:dyDescent="0.15">
      <c r="L3990" s="6">
        <v>42097</v>
      </c>
      <c r="M3990">
        <v>0</v>
      </c>
      <c r="N3990">
        <f t="shared" si="66"/>
        <v>0.84219166030711334</v>
      </c>
      <c r="O3990">
        <f>VLOOKUP(L3990,'RTY Prices'!$A$1:$G$4152,7,1)</f>
        <v>1255.660034</v>
      </c>
    </row>
    <row r="3991" spans="12:15" x14ac:dyDescent="0.15">
      <c r="L3991" s="6">
        <v>42100</v>
      </c>
      <c r="M3991">
        <v>0</v>
      </c>
      <c r="N3991">
        <f t="shared" si="66"/>
        <v>0.84219166030711334</v>
      </c>
      <c r="O3991">
        <f>VLOOKUP(L3991,'RTY Prices'!$A$1:$G$4152,7,1)</f>
        <v>1260.540039</v>
      </c>
    </row>
    <row r="3992" spans="12:15" x14ac:dyDescent="0.15">
      <c r="L3992" s="6">
        <v>42101</v>
      </c>
      <c r="M3992">
        <v>0</v>
      </c>
      <c r="N3992">
        <f t="shared" si="66"/>
        <v>0.84219166030711334</v>
      </c>
      <c r="O3992">
        <f>VLOOKUP(L3992,'RTY Prices'!$A$1:$G$4152,7,1)</f>
        <v>1253.3599850000001</v>
      </c>
    </row>
    <row r="3993" spans="12:15" x14ac:dyDescent="0.15">
      <c r="L3993" s="6">
        <v>42102</v>
      </c>
      <c r="M3993">
        <v>0</v>
      </c>
      <c r="N3993">
        <f t="shared" si="66"/>
        <v>0.84219166030711334</v>
      </c>
      <c r="O3993">
        <f>VLOOKUP(L3993,'RTY Prices'!$A$1:$G$4152,7,1)</f>
        <v>1262.709961</v>
      </c>
    </row>
    <row r="3994" spans="12:15" x14ac:dyDescent="0.15">
      <c r="L3994" s="6">
        <v>42103</v>
      </c>
      <c r="M3994">
        <v>0</v>
      </c>
      <c r="N3994">
        <f t="shared" si="66"/>
        <v>0.84219166030711334</v>
      </c>
      <c r="O3994">
        <f>VLOOKUP(L3994,'RTY Prices'!$A$1:$G$4152,7,1)</f>
        <v>1259.1099850000001</v>
      </c>
    </row>
    <row r="3995" spans="12:15" x14ac:dyDescent="0.15">
      <c r="L3995" s="6">
        <v>42104</v>
      </c>
      <c r="M3995">
        <v>0</v>
      </c>
      <c r="N3995">
        <f t="shared" si="66"/>
        <v>0.84219166030711334</v>
      </c>
      <c r="O3995">
        <f>VLOOKUP(L3995,'RTY Prices'!$A$1:$G$4152,7,1)</f>
        <v>1264.7700199999999</v>
      </c>
    </row>
    <row r="3996" spans="12:15" x14ac:dyDescent="0.15">
      <c r="L3996" s="6">
        <v>42107</v>
      </c>
      <c r="M3996">
        <v>0</v>
      </c>
      <c r="N3996">
        <f t="shared" si="66"/>
        <v>0.84219166030711334</v>
      </c>
      <c r="O3996">
        <f>VLOOKUP(L3996,'RTY Prices'!$A$1:$G$4152,7,1)</f>
        <v>1265.589966</v>
      </c>
    </row>
    <row r="3997" spans="12:15" x14ac:dyDescent="0.15">
      <c r="L3997" s="6">
        <v>42108</v>
      </c>
      <c r="M3997">
        <v>0</v>
      </c>
      <c r="N3997">
        <f t="shared" si="66"/>
        <v>0.84219166030711334</v>
      </c>
      <c r="O3997">
        <f>VLOOKUP(L3997,'RTY Prices'!$A$1:$G$4152,7,1)</f>
        <v>1265.349976</v>
      </c>
    </row>
    <row r="3998" spans="12:15" x14ac:dyDescent="0.15">
      <c r="L3998" s="6">
        <v>42109</v>
      </c>
      <c r="M3998">
        <v>0</v>
      </c>
      <c r="N3998">
        <f t="shared" si="66"/>
        <v>0.84219166030711334</v>
      </c>
      <c r="O3998">
        <f>VLOOKUP(L3998,'RTY Prices'!$A$1:$G$4152,7,1)</f>
        <v>1275.349976</v>
      </c>
    </row>
    <row r="3999" spans="12:15" x14ac:dyDescent="0.15">
      <c r="L3999" s="6">
        <v>42110</v>
      </c>
      <c r="M3999">
        <v>0</v>
      </c>
      <c r="N3999">
        <f t="shared" si="66"/>
        <v>0.84219166030711334</v>
      </c>
      <c r="O3999">
        <f>VLOOKUP(L3999,'RTY Prices'!$A$1:$G$4152,7,1)</f>
        <v>1272.900024</v>
      </c>
    </row>
    <row r="4000" spans="12:15" x14ac:dyDescent="0.15">
      <c r="L4000" s="6">
        <v>42111</v>
      </c>
      <c r="M4000">
        <v>0</v>
      </c>
      <c r="N4000">
        <f t="shared" si="66"/>
        <v>0.84219166030711334</v>
      </c>
      <c r="O4000">
        <f>VLOOKUP(L4000,'RTY Prices'!$A$1:$G$4152,7,1)</f>
        <v>1251.8599850000001</v>
      </c>
    </row>
    <row r="4001" spans="12:15" x14ac:dyDescent="0.15">
      <c r="L4001" s="6">
        <v>42114</v>
      </c>
      <c r="M4001">
        <v>0</v>
      </c>
      <c r="N4001">
        <f t="shared" si="66"/>
        <v>0.84219166030711334</v>
      </c>
      <c r="O4001">
        <f>VLOOKUP(L4001,'RTY Prices'!$A$1:$G$4152,7,1)</f>
        <v>1264.920044</v>
      </c>
    </row>
    <row r="4002" spans="12:15" x14ac:dyDescent="0.15">
      <c r="L4002" s="6">
        <v>42115</v>
      </c>
      <c r="M4002">
        <v>0</v>
      </c>
      <c r="N4002">
        <f t="shared" si="66"/>
        <v>0.84219166030711334</v>
      </c>
      <c r="O4002">
        <f>VLOOKUP(L4002,'RTY Prices'!$A$1:$G$4152,7,1)</f>
        <v>1264.150024</v>
      </c>
    </row>
    <row r="4003" spans="12:15" x14ac:dyDescent="0.15">
      <c r="L4003" s="6">
        <v>42116</v>
      </c>
      <c r="M4003">
        <v>0</v>
      </c>
      <c r="N4003">
        <f t="shared" si="66"/>
        <v>0.84219166030711334</v>
      </c>
      <c r="O4003">
        <f>VLOOKUP(L4003,'RTY Prices'!$A$1:$G$4152,7,1)</f>
        <v>1265.4799800000001</v>
      </c>
    </row>
    <row r="4004" spans="12:15" x14ac:dyDescent="0.15">
      <c r="L4004" s="6">
        <v>42117</v>
      </c>
      <c r="M4004">
        <v>0</v>
      </c>
      <c r="N4004">
        <f t="shared" si="66"/>
        <v>0.84219166030711334</v>
      </c>
      <c r="O4004">
        <f>VLOOKUP(L4004,'RTY Prices'!$A$1:$G$4152,7,1)</f>
        <v>1271.540039</v>
      </c>
    </row>
    <row r="4005" spans="12:15" x14ac:dyDescent="0.15">
      <c r="L4005" s="6">
        <v>42118</v>
      </c>
      <c r="M4005">
        <v>0</v>
      </c>
      <c r="N4005">
        <f t="shared" si="66"/>
        <v>0.84219166030711334</v>
      </c>
      <c r="O4005">
        <f>VLOOKUP(L4005,'RTY Prices'!$A$1:$G$4152,7,1)</f>
        <v>1267.540039</v>
      </c>
    </row>
    <row r="4006" spans="12:15" x14ac:dyDescent="0.15">
      <c r="L4006" s="6">
        <v>42121</v>
      </c>
      <c r="M4006">
        <v>0</v>
      </c>
      <c r="N4006">
        <f t="shared" si="66"/>
        <v>0.84219166030711334</v>
      </c>
      <c r="O4006">
        <f>VLOOKUP(L4006,'RTY Prices'!$A$1:$G$4152,7,1)</f>
        <v>1252.6999510000001</v>
      </c>
    </row>
    <row r="4007" spans="12:15" x14ac:dyDescent="0.15">
      <c r="L4007" s="6">
        <v>42122</v>
      </c>
      <c r="M4007">
        <v>0</v>
      </c>
      <c r="N4007">
        <f t="shared" si="66"/>
        <v>0.84219166030711334</v>
      </c>
      <c r="O4007">
        <f>VLOOKUP(L4007,'RTY Prices'!$A$1:$G$4152,7,1)</f>
        <v>1259.3599850000001</v>
      </c>
    </row>
    <row r="4008" spans="12:15" x14ac:dyDescent="0.15">
      <c r="L4008" s="6">
        <v>42123</v>
      </c>
      <c r="M4008">
        <v>0</v>
      </c>
      <c r="N4008">
        <f t="shared" si="66"/>
        <v>0.84219166030711334</v>
      </c>
      <c r="O4008">
        <f>VLOOKUP(L4008,'RTY Prices'!$A$1:$G$4152,7,1)</f>
        <v>1246.9499510000001</v>
      </c>
    </row>
    <row r="4009" spans="12:15" x14ac:dyDescent="0.15">
      <c r="L4009" s="6">
        <v>42124</v>
      </c>
      <c r="M4009">
        <v>2.1508438232417802E-2</v>
      </c>
      <c r="N4009">
        <f t="shared" si="66"/>
        <v>0.86370009853953111</v>
      </c>
      <c r="O4009">
        <f>VLOOKUP(L4009,'RTY Prices'!$A$1:$G$4152,7,1)</f>
        <v>1220.130005</v>
      </c>
    </row>
    <row r="4010" spans="12:15" x14ac:dyDescent="0.15">
      <c r="L4010" s="6">
        <v>42125</v>
      </c>
      <c r="M4010">
        <v>-6.5402702722650004E-3</v>
      </c>
      <c r="N4010">
        <f t="shared" si="66"/>
        <v>0.85715982826726611</v>
      </c>
      <c r="O4010">
        <f>VLOOKUP(L4010,'RTY Prices'!$A$1:$G$4152,7,1)</f>
        <v>1228.1099850000001</v>
      </c>
    </row>
    <row r="4011" spans="12:15" x14ac:dyDescent="0.15">
      <c r="L4011" s="6">
        <v>42128</v>
      </c>
      <c r="M4011">
        <v>-4.1608537202797403E-3</v>
      </c>
      <c r="N4011">
        <f t="shared" si="66"/>
        <v>0.85299897454698637</v>
      </c>
      <c r="O4011">
        <f>VLOOKUP(L4011,'RTY Prices'!$A$1:$G$4152,7,1)</f>
        <v>1233.219971</v>
      </c>
    </row>
    <row r="4012" spans="12:15" x14ac:dyDescent="0.15">
      <c r="L4012" s="6">
        <v>42129</v>
      </c>
      <c r="M4012">
        <v>1.4433699922623101E-2</v>
      </c>
      <c r="N4012">
        <f t="shared" si="66"/>
        <v>0.86743267446960948</v>
      </c>
      <c r="O4012">
        <f>VLOOKUP(L4012,'RTY Prices'!$A$1:$G$4152,7,1)</f>
        <v>1215.420044</v>
      </c>
    </row>
    <row r="4013" spans="12:15" x14ac:dyDescent="0.15">
      <c r="L4013" s="6">
        <v>42130</v>
      </c>
      <c r="M4013">
        <v>-3.2416291136960701E-3</v>
      </c>
      <c r="N4013">
        <f t="shared" si="66"/>
        <v>0.8641910453559134</v>
      </c>
      <c r="O4013">
        <f>VLOOKUP(L4013,'RTY Prices'!$A$1:$G$4152,7,1)</f>
        <v>1219.3599850000001</v>
      </c>
    </row>
    <row r="4014" spans="12:15" x14ac:dyDescent="0.15">
      <c r="L4014" s="6">
        <v>42131</v>
      </c>
      <c r="M4014">
        <v>-5.0682768632923604E-3</v>
      </c>
      <c r="N4014">
        <f t="shared" si="66"/>
        <v>0.85912276849262104</v>
      </c>
      <c r="O4014">
        <f>VLOOKUP(L4014,'RTY Prices'!$A$1:$G$4152,7,1)</f>
        <v>1225.540039</v>
      </c>
    </row>
    <row r="4015" spans="12:15" x14ac:dyDescent="0.15">
      <c r="L4015" s="6">
        <v>42132</v>
      </c>
      <c r="M4015">
        <v>-7.6619406148996597E-3</v>
      </c>
      <c r="N4015">
        <f t="shared" si="66"/>
        <v>0.85146082787772137</v>
      </c>
      <c r="O4015">
        <f>VLOOKUP(L4015,'RTY Prices'!$A$1:$G$4152,7,1)</f>
        <v>1234.9300539999999</v>
      </c>
    </row>
    <row r="4016" spans="12:15" x14ac:dyDescent="0.15">
      <c r="L4016" s="6">
        <v>42135</v>
      </c>
      <c r="M4016">
        <v>-7.2870685840498097E-4</v>
      </c>
      <c r="N4016">
        <f t="shared" si="66"/>
        <v>0.85073212101931639</v>
      </c>
      <c r="O4016">
        <f>VLOOKUP(L4016,'RTY Prices'!$A$1:$G$4152,7,1)</f>
        <v>1235.829956</v>
      </c>
    </row>
    <row r="4017" spans="12:15" x14ac:dyDescent="0.15">
      <c r="L4017" s="6">
        <v>42136</v>
      </c>
      <c r="M4017">
        <v>2.1847269415113898E-3</v>
      </c>
      <c r="N4017">
        <f t="shared" si="66"/>
        <v>0.85291684796082778</v>
      </c>
      <c r="O4017">
        <f>VLOOKUP(L4017,'RTY Prices'!$A$1:$G$4152,7,1)</f>
        <v>1233.130005</v>
      </c>
    </row>
    <row r="4018" spans="12:15" x14ac:dyDescent="0.15">
      <c r="L4018" s="6">
        <v>42137</v>
      </c>
      <c r="M4018">
        <v>6.8928336554419101E-4</v>
      </c>
      <c r="N4018">
        <f t="shared" si="66"/>
        <v>0.85360613132637198</v>
      </c>
      <c r="O4018">
        <f>VLOOKUP(L4018,'RTY Prices'!$A$1:$G$4152,7,1)</f>
        <v>1232.280029</v>
      </c>
    </row>
    <row r="4019" spans="12:15" x14ac:dyDescent="0.15">
      <c r="L4019" s="6">
        <v>42138</v>
      </c>
      <c r="M4019">
        <v>-1.0411558816230701E-2</v>
      </c>
      <c r="N4019">
        <f t="shared" si="66"/>
        <v>0.84319457251014129</v>
      </c>
      <c r="O4019">
        <f>VLOOKUP(L4019,'RTY Prices'!$A$1:$G$4152,7,1)</f>
        <v>1245.1099850000001</v>
      </c>
    </row>
    <row r="4020" spans="12:15" x14ac:dyDescent="0.15">
      <c r="L4020" s="6">
        <v>42139</v>
      </c>
      <c r="M4020">
        <v>0</v>
      </c>
      <c r="N4020">
        <f t="shared" si="66"/>
        <v>0.84319457251014129</v>
      </c>
      <c r="O4020">
        <f>VLOOKUP(L4020,'RTY Prices'!$A$1:$G$4152,7,1)</f>
        <v>1243.9499510000001</v>
      </c>
    </row>
    <row r="4021" spans="12:15" x14ac:dyDescent="0.15">
      <c r="L4021" s="6">
        <v>42142</v>
      </c>
      <c r="M4021">
        <v>0</v>
      </c>
      <c r="N4021">
        <f t="shared" si="66"/>
        <v>0.84319457251014129</v>
      </c>
      <c r="O4021">
        <f>VLOOKUP(L4021,'RTY Prices'!$A$1:$G$4152,7,1)</f>
        <v>1257.5200199999999</v>
      </c>
    </row>
    <row r="4022" spans="12:15" x14ac:dyDescent="0.15">
      <c r="L4022" s="6">
        <v>42143</v>
      </c>
      <c r="M4022">
        <v>0</v>
      </c>
      <c r="N4022">
        <f t="shared" si="66"/>
        <v>0.84319457251014129</v>
      </c>
      <c r="O4022">
        <f>VLOOKUP(L4022,'RTY Prices'!$A$1:$G$4152,7,1)</f>
        <v>1255.660034</v>
      </c>
    </row>
    <row r="4023" spans="12:15" x14ac:dyDescent="0.15">
      <c r="L4023" s="6">
        <v>42144</v>
      </c>
      <c r="M4023">
        <v>0</v>
      </c>
      <c r="N4023">
        <f t="shared" si="66"/>
        <v>0.84319457251014129</v>
      </c>
      <c r="O4023">
        <f>VLOOKUP(L4023,'RTY Prices'!$A$1:$G$4152,7,1)</f>
        <v>1257.73999</v>
      </c>
    </row>
    <row r="4024" spans="12:15" x14ac:dyDescent="0.15">
      <c r="L4024" s="6">
        <v>42145</v>
      </c>
      <c r="M4024">
        <v>0</v>
      </c>
      <c r="N4024">
        <f t="shared" si="66"/>
        <v>0.84319457251014129</v>
      </c>
      <c r="O4024">
        <f>VLOOKUP(L4024,'RTY Prices'!$A$1:$G$4152,7,1)</f>
        <v>1256.73999</v>
      </c>
    </row>
    <row r="4025" spans="12:15" x14ac:dyDescent="0.15">
      <c r="L4025" s="6">
        <v>42146</v>
      </c>
      <c r="M4025">
        <v>0</v>
      </c>
      <c r="N4025">
        <f t="shared" si="66"/>
        <v>0.84319457251014129</v>
      </c>
      <c r="O4025">
        <f>VLOOKUP(L4025,'RTY Prices'!$A$1:$G$4152,7,1)</f>
        <v>1252.219971</v>
      </c>
    </row>
    <row r="4026" spans="12:15" x14ac:dyDescent="0.15">
      <c r="L4026" s="6">
        <v>42149</v>
      </c>
      <c r="M4026">
        <v>0</v>
      </c>
      <c r="N4026">
        <f t="shared" si="66"/>
        <v>0.84319457251014129</v>
      </c>
      <c r="O4026">
        <f>VLOOKUP(L4026,'RTY Prices'!$A$1:$G$4152,7,1)</f>
        <v>1252.219971</v>
      </c>
    </row>
    <row r="4027" spans="12:15" x14ac:dyDescent="0.15">
      <c r="L4027" s="6">
        <v>42150</v>
      </c>
      <c r="M4027">
        <v>0</v>
      </c>
      <c r="N4027">
        <f t="shared" si="66"/>
        <v>0.84319457251014129</v>
      </c>
      <c r="O4027">
        <f>VLOOKUP(L4027,'RTY Prices'!$A$1:$G$4152,7,1)</f>
        <v>1238.76001</v>
      </c>
    </row>
    <row r="4028" spans="12:15" x14ac:dyDescent="0.15">
      <c r="L4028" s="6">
        <v>42151</v>
      </c>
      <c r="M4028">
        <v>0</v>
      </c>
      <c r="N4028">
        <f t="shared" si="66"/>
        <v>0.84319457251014129</v>
      </c>
      <c r="O4028">
        <f>VLOOKUP(L4028,'RTY Prices'!$A$1:$G$4152,7,1)</f>
        <v>1254.3599850000001</v>
      </c>
    </row>
    <row r="4029" spans="12:15" x14ac:dyDescent="0.15">
      <c r="L4029" s="6">
        <v>42152</v>
      </c>
      <c r="M4029">
        <v>0</v>
      </c>
      <c r="N4029">
        <f t="shared" si="66"/>
        <v>0.84319457251014129</v>
      </c>
      <c r="O4029">
        <f>VLOOKUP(L4029,'RTY Prices'!$A$1:$G$4152,7,1)</f>
        <v>1253.099976</v>
      </c>
    </row>
    <row r="4030" spans="12:15" x14ac:dyDescent="0.15">
      <c r="L4030" s="6">
        <v>42153</v>
      </c>
      <c r="M4030">
        <v>0</v>
      </c>
      <c r="N4030">
        <f t="shared" si="66"/>
        <v>0.84319457251014129</v>
      </c>
      <c r="O4030">
        <f>VLOOKUP(L4030,'RTY Prices'!$A$1:$G$4152,7,1)</f>
        <v>1246.530029</v>
      </c>
    </row>
    <row r="4031" spans="12:15" x14ac:dyDescent="0.15">
      <c r="L4031" s="6">
        <v>42156</v>
      </c>
      <c r="M4031">
        <v>0</v>
      </c>
      <c r="N4031">
        <f t="shared" si="66"/>
        <v>0.84319457251014129</v>
      </c>
      <c r="O4031">
        <f>VLOOKUP(L4031,'RTY Prices'!$A$1:$G$4152,7,1)</f>
        <v>1249.619995</v>
      </c>
    </row>
    <row r="4032" spans="12:15" x14ac:dyDescent="0.15">
      <c r="L4032" s="6">
        <v>42157</v>
      </c>
      <c r="M4032">
        <v>0</v>
      </c>
      <c r="N4032">
        <f t="shared" si="66"/>
        <v>0.84319457251014129</v>
      </c>
      <c r="O4032">
        <f>VLOOKUP(L4032,'RTY Prices'!$A$1:$G$4152,7,1)</f>
        <v>1251.8000489999999</v>
      </c>
    </row>
    <row r="4033" spans="12:15" x14ac:dyDescent="0.15">
      <c r="L4033" s="6">
        <v>42158</v>
      </c>
      <c r="M4033">
        <v>0</v>
      </c>
      <c r="N4033">
        <f t="shared" si="66"/>
        <v>0.84319457251014129</v>
      </c>
      <c r="O4033">
        <f>VLOOKUP(L4033,'RTY Prices'!$A$1:$G$4152,7,1)</f>
        <v>1264.579956</v>
      </c>
    </row>
    <row r="4034" spans="12:15" x14ac:dyDescent="0.15">
      <c r="L4034" s="6">
        <v>42159</v>
      </c>
      <c r="M4034">
        <v>0</v>
      </c>
      <c r="N4034">
        <f t="shared" si="66"/>
        <v>0.84319457251014129</v>
      </c>
      <c r="O4034">
        <f>VLOOKUP(L4034,'RTY Prices'!$A$1:$G$4152,7,1)</f>
        <v>1251.290039</v>
      </c>
    </row>
    <row r="4035" spans="12:15" x14ac:dyDescent="0.15">
      <c r="L4035" s="6">
        <v>42160</v>
      </c>
      <c r="M4035">
        <v>0</v>
      </c>
      <c r="N4035">
        <f t="shared" si="66"/>
        <v>0.84319457251014129</v>
      </c>
      <c r="O4035">
        <f>VLOOKUP(L4035,'RTY Prices'!$A$1:$G$4152,7,1)</f>
        <v>1261.01001</v>
      </c>
    </row>
    <row r="4036" spans="12:15" x14ac:dyDescent="0.15">
      <c r="L4036" s="6">
        <v>42163</v>
      </c>
      <c r="M4036">
        <v>0</v>
      </c>
      <c r="N4036">
        <f t="shared" si="66"/>
        <v>0.84319457251014129</v>
      </c>
      <c r="O4036">
        <f>VLOOKUP(L4036,'RTY Prices'!$A$1:$G$4152,7,1)</f>
        <v>1253.6999510000001</v>
      </c>
    </row>
    <row r="4037" spans="12:15" x14ac:dyDescent="0.15">
      <c r="L4037" s="6">
        <v>42164</v>
      </c>
      <c r="M4037">
        <v>0</v>
      </c>
      <c r="N4037">
        <f t="shared" si="66"/>
        <v>0.84319457251014129</v>
      </c>
      <c r="O4037">
        <f>VLOOKUP(L4037,'RTY Prices'!$A$1:$G$4152,7,1)</f>
        <v>1249.660034</v>
      </c>
    </row>
    <row r="4038" spans="12:15" x14ac:dyDescent="0.15">
      <c r="L4038" s="6">
        <v>42165</v>
      </c>
      <c r="M4038">
        <v>0</v>
      </c>
      <c r="N4038">
        <f t="shared" si="66"/>
        <v>0.84319457251014129</v>
      </c>
      <c r="O4038">
        <f>VLOOKUP(L4038,'RTY Prices'!$A$1:$G$4152,7,1)</f>
        <v>1266.9300539999999</v>
      </c>
    </row>
    <row r="4039" spans="12:15" x14ac:dyDescent="0.15">
      <c r="L4039" s="6">
        <v>42166</v>
      </c>
      <c r="M4039">
        <v>1.5707181258484101E-3</v>
      </c>
      <c r="N4039">
        <f t="shared" si="66"/>
        <v>0.84476529063598971</v>
      </c>
      <c r="O4039">
        <f>VLOOKUP(L4039,'RTY Prices'!$A$1:$G$4152,7,1)</f>
        <v>1268.920044</v>
      </c>
    </row>
    <row r="4040" spans="12:15" x14ac:dyDescent="0.15">
      <c r="L4040" s="6">
        <v>42167</v>
      </c>
      <c r="M4040">
        <v>-3.0734986167497702E-3</v>
      </c>
      <c r="N4040">
        <f t="shared" si="66"/>
        <v>0.84169179201923994</v>
      </c>
      <c r="O4040">
        <f>VLOOKUP(L4040,'RTY Prices'!$A$1:$G$4152,7,1)</f>
        <v>1265.0200199999999</v>
      </c>
    </row>
    <row r="4041" spans="12:15" x14ac:dyDescent="0.15">
      <c r="L4041" s="6">
        <v>42170</v>
      </c>
      <c r="M4041">
        <v>-3.1461802478034398E-3</v>
      </c>
      <c r="N4041">
        <f t="shared" si="66"/>
        <v>0.83854561177143649</v>
      </c>
      <c r="O4041">
        <f>VLOOKUP(L4041,'RTY Prices'!$A$1:$G$4152,7,1)</f>
        <v>1261.040039</v>
      </c>
    </row>
    <row r="4042" spans="12:15" x14ac:dyDescent="0.15">
      <c r="L4042" s="6">
        <v>42171</v>
      </c>
      <c r="M4042">
        <v>6.7325300842411197E-3</v>
      </c>
      <c r="N4042">
        <f t="shared" si="66"/>
        <v>0.84527814185567762</v>
      </c>
      <c r="O4042">
        <f>VLOOKUP(L4042,'RTY Prices'!$A$1:$G$4152,7,1)</f>
        <v>1269.530029</v>
      </c>
    </row>
    <row r="4043" spans="12:15" x14ac:dyDescent="0.15">
      <c r="L4043" s="6">
        <v>42172</v>
      </c>
      <c r="M4043">
        <v>-9.4528917992220396E-4</v>
      </c>
      <c r="N4043">
        <f t="shared" si="66"/>
        <v>0.84433285267575542</v>
      </c>
      <c r="O4043">
        <f>VLOOKUP(L4043,'RTY Prices'!$A$1:$G$4152,7,1)</f>
        <v>1268.329956</v>
      </c>
    </row>
    <row r="4044" spans="12:15" x14ac:dyDescent="0.15">
      <c r="L4044" s="6">
        <v>42173</v>
      </c>
      <c r="M4044">
        <v>1.2891044576100699E-2</v>
      </c>
      <c r="N4044">
        <f t="shared" ref="N4044:N4107" si="67">M4044+N4043</f>
        <v>0.8572238972518561</v>
      </c>
      <c r="O4044">
        <f>VLOOKUP(L4044,'RTY Prices'!$A$1:$G$4152,7,1)</f>
        <v>1284.6800539999999</v>
      </c>
    </row>
    <row r="4045" spans="12:15" x14ac:dyDescent="0.15">
      <c r="L4045" s="6">
        <v>42174</v>
      </c>
      <c r="M4045">
        <v>-1.55836466344538E-5</v>
      </c>
      <c r="N4045">
        <f t="shared" si="67"/>
        <v>0.85720831360522165</v>
      </c>
      <c r="O4045">
        <f>VLOOKUP(L4045,'RTY Prices'!$A$1:$G$4152,7,1)</f>
        <v>1284.660034</v>
      </c>
    </row>
    <row r="4046" spans="12:15" x14ac:dyDescent="0.15">
      <c r="L4046" s="6">
        <v>42177</v>
      </c>
      <c r="M4046">
        <v>6.0171413412242096E-3</v>
      </c>
      <c r="N4046">
        <f t="shared" si="67"/>
        <v>0.86322545494644587</v>
      </c>
      <c r="O4046">
        <f>VLOOKUP(L4046,'RTY Prices'!$A$1:$G$4152,7,1)</f>
        <v>1292.3900149999999</v>
      </c>
    </row>
    <row r="4047" spans="12:15" x14ac:dyDescent="0.15">
      <c r="L4047" s="6">
        <v>42178</v>
      </c>
      <c r="M4047">
        <v>2.6385487046647299E-3</v>
      </c>
      <c r="N4047">
        <f t="shared" si="67"/>
        <v>0.8658640036511106</v>
      </c>
      <c r="O4047">
        <f>VLOOKUP(L4047,'RTY Prices'!$A$1:$G$4152,7,1)</f>
        <v>1295.8000489999999</v>
      </c>
    </row>
    <row r="4048" spans="12:15" x14ac:dyDescent="0.15">
      <c r="L4048" s="6">
        <v>42179</v>
      </c>
      <c r="M4048">
        <v>-9.1680850059915296E-3</v>
      </c>
      <c r="N4048">
        <f t="shared" si="67"/>
        <v>0.85669591864511907</v>
      </c>
      <c r="O4048">
        <f>VLOOKUP(L4048,'RTY Prices'!$A$1:$G$4152,7,1)</f>
        <v>1283.920044</v>
      </c>
    </row>
    <row r="4049" spans="12:15" x14ac:dyDescent="0.15">
      <c r="L4049" s="6">
        <v>42180</v>
      </c>
      <c r="M4049">
        <v>-4.9848509102323703E-4</v>
      </c>
      <c r="N4049">
        <f t="shared" si="67"/>
        <v>0.85619743355409583</v>
      </c>
      <c r="O4049">
        <f>VLOOKUP(L4049,'RTY Prices'!$A$1:$G$4152,7,1)</f>
        <v>1283.280029</v>
      </c>
    </row>
    <row r="4050" spans="12:15" x14ac:dyDescent="0.15">
      <c r="L4050" s="6">
        <v>42181</v>
      </c>
      <c r="M4050">
        <v>-2.7117853635669699E-3</v>
      </c>
      <c r="N4050">
        <f t="shared" si="67"/>
        <v>0.85348564819052886</v>
      </c>
      <c r="O4050">
        <f>VLOOKUP(L4050,'RTY Prices'!$A$1:$G$4152,7,1)</f>
        <v>1279.8000489999999</v>
      </c>
    </row>
    <row r="4051" spans="12:15" x14ac:dyDescent="0.15">
      <c r="L4051" s="6">
        <v>42184</v>
      </c>
      <c r="M4051">
        <v>-9.4449834424876703E-3</v>
      </c>
      <c r="N4051">
        <f t="shared" si="67"/>
        <v>0.84404066474804118</v>
      </c>
      <c r="O4051">
        <f>VLOOKUP(L4051,'RTY Prices'!$A$1:$G$4152,7,1)</f>
        <v>1246.75</v>
      </c>
    </row>
    <row r="4052" spans="12:15" x14ac:dyDescent="0.15">
      <c r="L4052" s="6">
        <v>42185</v>
      </c>
      <c r="M4052">
        <v>0</v>
      </c>
      <c r="N4052">
        <f t="shared" si="67"/>
        <v>0.84404066474804118</v>
      </c>
      <c r="O4052">
        <f>VLOOKUP(L4052,'RTY Prices'!$A$1:$G$4152,7,1)</f>
        <v>1253.9499510000001</v>
      </c>
    </row>
    <row r="4053" spans="12:15" x14ac:dyDescent="0.15">
      <c r="L4053" s="6">
        <v>42186</v>
      </c>
      <c r="M4053">
        <v>0</v>
      </c>
      <c r="N4053">
        <f t="shared" si="67"/>
        <v>0.84404066474804118</v>
      </c>
      <c r="O4053">
        <f>VLOOKUP(L4053,'RTY Prices'!$A$1:$G$4152,7,1)</f>
        <v>1256.400024</v>
      </c>
    </row>
    <row r="4054" spans="12:15" x14ac:dyDescent="0.15">
      <c r="L4054" s="6">
        <v>42187</v>
      </c>
      <c r="M4054">
        <v>0</v>
      </c>
      <c r="N4054">
        <f t="shared" si="67"/>
        <v>0.84404066474804118</v>
      </c>
      <c r="O4054">
        <f>VLOOKUP(L4054,'RTY Prices'!$A$1:$G$4152,7,1)</f>
        <v>1248.26001</v>
      </c>
    </row>
    <row r="4055" spans="12:15" x14ac:dyDescent="0.15">
      <c r="L4055" s="6">
        <v>42188</v>
      </c>
      <c r="M4055">
        <v>0</v>
      </c>
      <c r="N4055">
        <f t="shared" si="67"/>
        <v>0.84404066474804118</v>
      </c>
      <c r="O4055">
        <f>VLOOKUP(L4055,'RTY Prices'!$A$1:$G$4152,7,1)</f>
        <v>1248.26001</v>
      </c>
    </row>
    <row r="4056" spans="12:15" x14ac:dyDescent="0.15">
      <c r="L4056" s="6">
        <v>42191</v>
      </c>
      <c r="M4056">
        <v>0</v>
      </c>
      <c r="N4056">
        <f t="shared" si="67"/>
        <v>0.84404066474804118</v>
      </c>
      <c r="O4056">
        <f>VLOOKUP(L4056,'RTY Prices'!$A$1:$G$4152,7,1)</f>
        <v>1246.959961</v>
      </c>
    </row>
    <row r="4057" spans="12:15" x14ac:dyDescent="0.15">
      <c r="L4057" s="6">
        <v>42192</v>
      </c>
      <c r="M4057">
        <v>0</v>
      </c>
      <c r="N4057">
        <f t="shared" si="67"/>
        <v>0.84404066474804118</v>
      </c>
      <c r="O4057">
        <f>VLOOKUP(L4057,'RTY Prices'!$A$1:$G$4152,7,1)</f>
        <v>1248.0500489999999</v>
      </c>
    </row>
    <row r="4058" spans="12:15" x14ac:dyDescent="0.15">
      <c r="L4058" s="6">
        <v>42193</v>
      </c>
      <c r="M4058">
        <v>0</v>
      </c>
      <c r="N4058">
        <f t="shared" si="67"/>
        <v>0.84404066474804118</v>
      </c>
      <c r="O4058">
        <f>VLOOKUP(L4058,'RTY Prices'!$A$1:$G$4152,7,1)</f>
        <v>1228.959961</v>
      </c>
    </row>
    <row r="4059" spans="12:15" x14ac:dyDescent="0.15">
      <c r="L4059" s="6">
        <v>42194</v>
      </c>
      <c r="M4059">
        <v>0</v>
      </c>
      <c r="N4059">
        <f t="shared" si="67"/>
        <v>0.84404066474804118</v>
      </c>
      <c r="O4059">
        <f>VLOOKUP(L4059,'RTY Prices'!$A$1:$G$4152,7,1)</f>
        <v>1234.150024</v>
      </c>
    </row>
    <row r="4060" spans="12:15" x14ac:dyDescent="0.15">
      <c r="L4060" s="6">
        <v>42195</v>
      </c>
      <c r="M4060">
        <v>0</v>
      </c>
      <c r="N4060">
        <f t="shared" si="67"/>
        <v>0.84404066474804118</v>
      </c>
      <c r="O4060">
        <f>VLOOKUP(L4060,'RTY Prices'!$A$1:$G$4152,7,1)</f>
        <v>1252.0200199999999</v>
      </c>
    </row>
    <row r="4061" spans="12:15" x14ac:dyDescent="0.15">
      <c r="L4061" s="6">
        <v>42198</v>
      </c>
      <c r="M4061">
        <v>0</v>
      </c>
      <c r="N4061">
        <f t="shared" si="67"/>
        <v>0.84404066474804118</v>
      </c>
      <c r="O4061">
        <f>VLOOKUP(L4061,'RTY Prices'!$A$1:$G$4152,7,1)</f>
        <v>1265.349976</v>
      </c>
    </row>
    <row r="4062" spans="12:15" x14ac:dyDescent="0.15">
      <c r="L4062" s="6">
        <v>42199</v>
      </c>
      <c r="M4062">
        <v>0</v>
      </c>
      <c r="N4062">
        <f t="shared" si="67"/>
        <v>0.84404066474804118</v>
      </c>
      <c r="O4062">
        <f>VLOOKUP(L4062,'RTY Prices'!$A$1:$G$4152,7,1)</f>
        <v>1273.329956</v>
      </c>
    </row>
    <row r="4063" spans="12:15" x14ac:dyDescent="0.15">
      <c r="L4063" s="6">
        <v>42200</v>
      </c>
      <c r="M4063">
        <v>0</v>
      </c>
      <c r="N4063">
        <f t="shared" si="67"/>
        <v>0.84404066474804118</v>
      </c>
      <c r="O4063">
        <f>VLOOKUP(L4063,'RTY Prices'!$A$1:$G$4152,7,1)</f>
        <v>1264.5200199999999</v>
      </c>
    </row>
    <row r="4064" spans="12:15" x14ac:dyDescent="0.15">
      <c r="L4064" s="6">
        <v>42201</v>
      </c>
      <c r="M4064">
        <v>0</v>
      </c>
      <c r="N4064">
        <f t="shared" si="67"/>
        <v>0.84404066474804118</v>
      </c>
      <c r="O4064">
        <f>VLOOKUP(L4064,'RTY Prices'!$A$1:$G$4152,7,1)</f>
        <v>1272.829956</v>
      </c>
    </row>
    <row r="4065" spans="12:15" x14ac:dyDescent="0.15">
      <c r="L4065" s="6">
        <v>42202</v>
      </c>
      <c r="M4065">
        <v>0</v>
      </c>
      <c r="N4065">
        <f t="shared" si="67"/>
        <v>0.84404066474804118</v>
      </c>
      <c r="O4065">
        <f>VLOOKUP(L4065,'RTY Prices'!$A$1:$G$4152,7,1)</f>
        <v>1267.089966</v>
      </c>
    </row>
    <row r="4066" spans="12:15" x14ac:dyDescent="0.15">
      <c r="L4066" s="6">
        <v>42205</v>
      </c>
      <c r="M4066">
        <v>0</v>
      </c>
      <c r="N4066">
        <f t="shared" si="67"/>
        <v>0.84404066474804118</v>
      </c>
      <c r="O4066">
        <f>VLOOKUP(L4066,'RTY Prices'!$A$1:$G$4152,7,1)</f>
        <v>1260.219971</v>
      </c>
    </row>
    <row r="4067" spans="12:15" x14ac:dyDescent="0.15">
      <c r="L4067" s="6">
        <v>42206</v>
      </c>
      <c r="M4067">
        <v>0</v>
      </c>
      <c r="N4067">
        <f t="shared" si="67"/>
        <v>0.84404066474804118</v>
      </c>
      <c r="O4067">
        <f>VLOOKUP(L4067,'RTY Prices'!$A$1:$G$4152,7,1)</f>
        <v>1254.5699460000001</v>
      </c>
    </row>
    <row r="4068" spans="12:15" x14ac:dyDescent="0.15">
      <c r="L4068" s="6">
        <v>42207</v>
      </c>
      <c r="M4068">
        <v>0</v>
      </c>
      <c r="N4068">
        <f t="shared" si="67"/>
        <v>0.84404066474804118</v>
      </c>
      <c r="O4068">
        <f>VLOOKUP(L4068,'RTY Prices'!$A$1:$G$4152,7,1)</f>
        <v>1258.349976</v>
      </c>
    </row>
    <row r="4069" spans="12:15" x14ac:dyDescent="0.15">
      <c r="L4069" s="6">
        <v>42208</v>
      </c>
      <c r="M4069">
        <v>0</v>
      </c>
      <c r="N4069">
        <f t="shared" si="67"/>
        <v>0.84404066474804118</v>
      </c>
      <c r="O4069">
        <f>VLOOKUP(L4069,'RTY Prices'!$A$1:$G$4152,7,1)</f>
        <v>1244.969971</v>
      </c>
    </row>
    <row r="4070" spans="12:15" x14ac:dyDescent="0.15">
      <c r="L4070" s="6">
        <v>42209</v>
      </c>
      <c r="M4070">
        <v>0</v>
      </c>
      <c r="N4070">
        <f t="shared" si="67"/>
        <v>0.84404066474804118</v>
      </c>
      <c r="O4070">
        <f>VLOOKUP(L4070,'RTY Prices'!$A$1:$G$4152,7,1)</f>
        <v>1225.98999</v>
      </c>
    </row>
    <row r="4071" spans="12:15" x14ac:dyDescent="0.15">
      <c r="L4071" s="6">
        <v>42212</v>
      </c>
      <c r="M4071">
        <v>9.2822984631383207E-3</v>
      </c>
      <c r="N4071">
        <f t="shared" si="67"/>
        <v>0.85332296321117951</v>
      </c>
      <c r="O4071">
        <f>VLOOKUP(L4071,'RTY Prices'!$A$1:$G$4152,7,1)</f>
        <v>1214.6099850000001</v>
      </c>
    </row>
    <row r="4072" spans="12:15" x14ac:dyDescent="0.15">
      <c r="L4072" s="6">
        <v>42213</v>
      </c>
      <c r="M4072">
        <v>-8.2248549932675205E-3</v>
      </c>
      <c r="N4072">
        <f t="shared" si="67"/>
        <v>0.84509810821791198</v>
      </c>
      <c r="O4072">
        <f>VLOOKUP(L4072,'RTY Prices'!$A$1:$G$4152,7,1)</f>
        <v>1224.599976</v>
      </c>
    </row>
    <row r="4073" spans="12:15" x14ac:dyDescent="0.15">
      <c r="L4073" s="6">
        <v>42214</v>
      </c>
      <c r="M4073">
        <v>-4.08296594642432E-3</v>
      </c>
      <c r="N4073">
        <f t="shared" si="67"/>
        <v>0.84101514227148766</v>
      </c>
      <c r="O4073">
        <f>VLOOKUP(L4073,'RTY Prices'!$A$1:$G$4152,7,1)</f>
        <v>1229.599976</v>
      </c>
    </row>
    <row r="4074" spans="12:15" x14ac:dyDescent="0.15">
      <c r="L4074" s="6">
        <v>42215</v>
      </c>
      <c r="M4074">
        <v>-2.0087589852069098E-3</v>
      </c>
      <c r="N4074">
        <f t="shared" si="67"/>
        <v>0.83900638328628074</v>
      </c>
      <c r="O4074">
        <f>VLOOKUP(L4074,'RTY Prices'!$A$1:$G$4152,7,1)</f>
        <v>1232.0699460000001</v>
      </c>
    </row>
    <row r="4075" spans="12:15" x14ac:dyDescent="0.15">
      <c r="L4075" s="6">
        <v>42216</v>
      </c>
      <c r="M4075">
        <v>-5.3650428057758701E-3</v>
      </c>
      <c r="N4075">
        <f t="shared" si="67"/>
        <v>0.83364134048050487</v>
      </c>
      <c r="O4075">
        <f>VLOOKUP(L4075,'RTY Prices'!$A$1:$G$4152,7,1)</f>
        <v>1238.6800539999999</v>
      </c>
    </row>
    <row r="4076" spans="12:15" x14ac:dyDescent="0.15">
      <c r="L4076" s="6">
        <v>42219</v>
      </c>
      <c r="M4076">
        <v>5.5623847156902597E-3</v>
      </c>
      <c r="N4076">
        <f t="shared" si="67"/>
        <v>0.83920372519619513</v>
      </c>
      <c r="O4076">
        <f>VLOOKUP(L4076,'RTY Prices'!$A$1:$G$4152,7,1)</f>
        <v>1231.790039</v>
      </c>
    </row>
    <row r="4077" spans="12:15" x14ac:dyDescent="0.15">
      <c r="L4077" s="6">
        <v>42220</v>
      </c>
      <c r="M4077">
        <v>2.3868215417514002E-3</v>
      </c>
      <c r="N4077">
        <f t="shared" si="67"/>
        <v>0.84159054673794653</v>
      </c>
      <c r="O4077">
        <f>VLOOKUP(L4077,'RTY Prices'!$A$1:$G$4152,7,1)</f>
        <v>1228.849976</v>
      </c>
    </row>
    <row r="4078" spans="12:15" x14ac:dyDescent="0.15">
      <c r="L4078" s="6">
        <v>42221</v>
      </c>
      <c r="M4078">
        <v>-2.3599495924146998E-3</v>
      </c>
      <c r="N4078">
        <f t="shared" si="67"/>
        <v>0.83923059714553183</v>
      </c>
      <c r="O4078">
        <f>VLOOKUP(L4078,'RTY Prices'!$A$1:$G$4152,7,1)</f>
        <v>1231.75</v>
      </c>
    </row>
    <row r="4079" spans="12:15" x14ac:dyDescent="0.15">
      <c r="L4079" s="6">
        <v>42222</v>
      </c>
      <c r="M4079">
        <v>1.2908483052567501E-2</v>
      </c>
      <c r="N4079">
        <f t="shared" si="67"/>
        <v>0.85213908019809936</v>
      </c>
      <c r="O4079">
        <f>VLOOKUP(L4079,'RTY Prices'!$A$1:$G$4152,7,1)</f>
        <v>1215.849976</v>
      </c>
    </row>
    <row r="4080" spans="12:15" x14ac:dyDescent="0.15">
      <c r="L4080" s="6">
        <v>42223</v>
      </c>
      <c r="M4080">
        <v>7.3610660662627404E-3</v>
      </c>
      <c r="N4080">
        <f t="shared" si="67"/>
        <v>0.85950014626436211</v>
      </c>
      <c r="O4080">
        <f>VLOOKUP(L4080,'RTY Prices'!$A$1:$G$4152,7,1)</f>
        <v>1206.900024</v>
      </c>
    </row>
    <row r="4081" spans="12:15" x14ac:dyDescent="0.15">
      <c r="L4081" s="6">
        <v>42226</v>
      </c>
      <c r="M4081">
        <v>-1.17761164283478E-2</v>
      </c>
      <c r="N4081">
        <f t="shared" si="67"/>
        <v>0.84772402983601436</v>
      </c>
      <c r="O4081">
        <f>VLOOKUP(L4081,'RTY Prices'!$A$1:$G$4152,7,1)</f>
        <v>1222.670044</v>
      </c>
    </row>
    <row r="4082" spans="12:15" x14ac:dyDescent="0.15">
      <c r="L4082" s="6">
        <v>42227</v>
      </c>
      <c r="M4082">
        <v>0</v>
      </c>
      <c r="N4082">
        <f t="shared" si="67"/>
        <v>0.84772402983601436</v>
      </c>
      <c r="O4082">
        <f>VLOOKUP(L4082,'RTY Prices'!$A$1:$G$4152,7,1)</f>
        <v>1211.1400149999999</v>
      </c>
    </row>
    <row r="4083" spans="12:15" x14ac:dyDescent="0.15">
      <c r="L4083" s="6">
        <v>42228</v>
      </c>
      <c r="M4083">
        <v>0</v>
      </c>
      <c r="N4083">
        <f t="shared" si="67"/>
        <v>0.84772402983601436</v>
      </c>
      <c r="O4083">
        <f>VLOOKUP(L4083,'RTY Prices'!$A$1:$G$4152,7,1)</f>
        <v>1208.9799800000001</v>
      </c>
    </row>
    <row r="4084" spans="12:15" x14ac:dyDescent="0.15">
      <c r="L4084" s="6">
        <v>42229</v>
      </c>
      <c r="M4084">
        <v>0</v>
      </c>
      <c r="N4084">
        <f t="shared" si="67"/>
        <v>0.84772402983601436</v>
      </c>
      <c r="O4084">
        <f>VLOOKUP(L4084,'RTY Prices'!$A$1:$G$4152,7,1)</f>
        <v>1204.73999</v>
      </c>
    </row>
    <row r="4085" spans="12:15" x14ac:dyDescent="0.15">
      <c r="L4085" s="6">
        <v>42230</v>
      </c>
      <c r="M4085">
        <v>0</v>
      </c>
      <c r="N4085">
        <f t="shared" si="67"/>
        <v>0.84772402983601436</v>
      </c>
      <c r="O4085">
        <f>VLOOKUP(L4085,'RTY Prices'!$A$1:$G$4152,7,1)</f>
        <v>1212.6899410000001</v>
      </c>
    </row>
    <row r="4086" spans="12:15" x14ac:dyDescent="0.15">
      <c r="L4086" s="6">
        <v>42233</v>
      </c>
      <c r="M4086">
        <v>0</v>
      </c>
      <c r="N4086">
        <f t="shared" si="67"/>
        <v>0.84772402983601436</v>
      </c>
      <c r="O4086">
        <f>VLOOKUP(L4086,'RTY Prices'!$A$1:$G$4152,7,1)</f>
        <v>1225.089966</v>
      </c>
    </row>
    <row r="4087" spans="12:15" x14ac:dyDescent="0.15">
      <c r="L4087" s="6">
        <v>42234</v>
      </c>
      <c r="M4087">
        <v>0</v>
      </c>
      <c r="N4087">
        <f t="shared" si="67"/>
        <v>0.84772402983601436</v>
      </c>
      <c r="O4087">
        <f>VLOOKUP(L4087,'RTY Prices'!$A$1:$G$4152,7,1)</f>
        <v>1214.8900149999999</v>
      </c>
    </row>
    <row r="4088" spans="12:15" x14ac:dyDescent="0.15">
      <c r="L4088" s="6">
        <v>42235</v>
      </c>
      <c r="M4088">
        <v>0</v>
      </c>
      <c r="N4088">
        <f t="shared" si="67"/>
        <v>0.84772402983601436</v>
      </c>
      <c r="O4088">
        <f>VLOOKUP(L4088,'RTY Prices'!$A$1:$G$4152,7,1)</f>
        <v>1202.9799800000001</v>
      </c>
    </row>
    <row r="4089" spans="12:15" x14ac:dyDescent="0.15">
      <c r="L4089" s="6">
        <v>42236</v>
      </c>
      <c r="M4089">
        <v>0</v>
      </c>
      <c r="N4089">
        <f t="shared" si="67"/>
        <v>0.84772402983601436</v>
      </c>
      <c r="O4089">
        <f>VLOOKUP(L4089,'RTY Prices'!$A$1:$G$4152,7,1)</f>
        <v>1172.5200199999999</v>
      </c>
    </row>
    <row r="4090" spans="12:15" x14ac:dyDescent="0.15">
      <c r="L4090" s="6">
        <v>42237</v>
      </c>
      <c r="M4090">
        <v>0</v>
      </c>
      <c r="N4090">
        <f t="shared" si="67"/>
        <v>0.84772402983601436</v>
      </c>
      <c r="O4090">
        <f>VLOOKUP(L4090,'RTY Prices'!$A$1:$G$4152,7,1)</f>
        <v>1156.790039</v>
      </c>
    </row>
    <row r="4091" spans="12:15" x14ac:dyDescent="0.15">
      <c r="L4091" s="6">
        <v>42240</v>
      </c>
      <c r="M4091">
        <v>0</v>
      </c>
      <c r="N4091">
        <f t="shared" si="67"/>
        <v>0.84772402983601436</v>
      </c>
      <c r="O4091">
        <f>VLOOKUP(L4091,'RTY Prices'!$A$1:$G$4152,7,1)</f>
        <v>1111.6899410000001</v>
      </c>
    </row>
    <row r="4092" spans="12:15" x14ac:dyDescent="0.15">
      <c r="L4092" s="6">
        <v>42241</v>
      </c>
      <c r="M4092">
        <v>0</v>
      </c>
      <c r="N4092">
        <f t="shared" si="67"/>
        <v>0.84772402983601436</v>
      </c>
      <c r="O4092">
        <f>VLOOKUP(L4092,'RTY Prices'!$A$1:$G$4152,7,1)</f>
        <v>1104.099976</v>
      </c>
    </row>
    <row r="4093" spans="12:15" x14ac:dyDescent="0.15">
      <c r="L4093" s="6">
        <v>42242</v>
      </c>
      <c r="M4093">
        <v>0</v>
      </c>
      <c r="N4093">
        <f t="shared" si="67"/>
        <v>0.84772402983601436</v>
      </c>
      <c r="O4093">
        <f>VLOOKUP(L4093,'RTY Prices'!$A$1:$G$4152,7,1)</f>
        <v>1132.1899410000001</v>
      </c>
    </row>
    <row r="4094" spans="12:15" x14ac:dyDescent="0.15">
      <c r="L4094" s="6">
        <v>42243</v>
      </c>
      <c r="M4094">
        <v>0</v>
      </c>
      <c r="N4094">
        <f t="shared" si="67"/>
        <v>0.84772402983601436</v>
      </c>
      <c r="O4094">
        <f>VLOOKUP(L4094,'RTY Prices'!$A$1:$G$4152,7,1)</f>
        <v>1153.6099850000001</v>
      </c>
    </row>
    <row r="4095" spans="12:15" x14ac:dyDescent="0.15">
      <c r="L4095" s="6">
        <v>42244</v>
      </c>
      <c r="M4095">
        <v>0</v>
      </c>
      <c r="N4095">
        <f t="shared" si="67"/>
        <v>0.84772402983601436</v>
      </c>
      <c r="O4095">
        <f>VLOOKUP(L4095,'RTY Prices'!$A$1:$G$4152,7,1)</f>
        <v>1162.910034</v>
      </c>
    </row>
    <row r="4096" spans="12:15" x14ac:dyDescent="0.15">
      <c r="L4096" s="6">
        <v>42247</v>
      </c>
      <c r="M4096">
        <v>0</v>
      </c>
      <c r="N4096">
        <f t="shared" si="67"/>
        <v>0.84772402983601436</v>
      </c>
      <c r="O4096">
        <f>VLOOKUP(L4096,'RTY Prices'!$A$1:$G$4152,7,1)</f>
        <v>1159.4499510000001</v>
      </c>
    </row>
    <row r="4097" spans="12:15" x14ac:dyDescent="0.15">
      <c r="L4097" s="6">
        <v>42248</v>
      </c>
      <c r="M4097">
        <v>0</v>
      </c>
      <c r="N4097">
        <f t="shared" si="67"/>
        <v>0.84772402983601436</v>
      </c>
      <c r="O4097">
        <f>VLOOKUP(L4097,'RTY Prices'!$A$1:$G$4152,7,1)</f>
        <v>1128.0500489999999</v>
      </c>
    </row>
    <row r="4098" spans="12:15" x14ac:dyDescent="0.15">
      <c r="L4098" s="6">
        <v>42249</v>
      </c>
      <c r="M4098">
        <v>0</v>
      </c>
      <c r="N4098">
        <f t="shared" si="67"/>
        <v>0.84772402983601436</v>
      </c>
      <c r="O4098">
        <f>VLOOKUP(L4098,'RTY Prices'!$A$1:$G$4152,7,1)</f>
        <v>1146.030029</v>
      </c>
    </row>
    <row r="4099" spans="12:15" x14ac:dyDescent="0.15">
      <c r="L4099" s="6">
        <v>42250</v>
      </c>
      <c r="M4099">
        <v>0</v>
      </c>
      <c r="N4099">
        <f t="shared" si="67"/>
        <v>0.84772402983601436</v>
      </c>
      <c r="O4099">
        <f>VLOOKUP(L4099,'RTY Prices'!$A$1:$G$4152,7,1)</f>
        <v>1145.150024</v>
      </c>
    </row>
    <row r="4100" spans="12:15" x14ac:dyDescent="0.15">
      <c r="L4100" s="6">
        <v>42251</v>
      </c>
      <c r="M4100">
        <v>0</v>
      </c>
      <c r="N4100">
        <f t="shared" si="67"/>
        <v>0.84772402983601436</v>
      </c>
      <c r="O4100">
        <f>VLOOKUP(L4100,'RTY Prices'!$A$1:$G$4152,7,1)</f>
        <v>1136.170044</v>
      </c>
    </row>
    <row r="4101" spans="12:15" x14ac:dyDescent="0.15">
      <c r="L4101" s="6">
        <v>42254</v>
      </c>
      <c r="M4101">
        <v>0</v>
      </c>
      <c r="N4101">
        <f t="shared" si="67"/>
        <v>0.84772402983601436</v>
      </c>
      <c r="O4101">
        <f>VLOOKUP(L4101,'RTY Prices'!$A$1:$G$4152,7,1)</f>
        <v>1136.170044</v>
      </c>
    </row>
    <row r="4102" spans="12:15" x14ac:dyDescent="0.15">
      <c r="L4102" s="6">
        <v>42255</v>
      </c>
      <c r="M4102">
        <v>0</v>
      </c>
      <c r="N4102">
        <f t="shared" si="67"/>
        <v>0.84772402983601436</v>
      </c>
      <c r="O4102">
        <f>VLOOKUP(L4102,'RTY Prices'!$A$1:$G$4152,7,1)</f>
        <v>1161.76001</v>
      </c>
    </row>
    <row r="4103" spans="12:15" x14ac:dyDescent="0.15">
      <c r="L4103" s="6">
        <v>42256</v>
      </c>
      <c r="M4103">
        <v>0</v>
      </c>
      <c r="N4103">
        <f t="shared" si="67"/>
        <v>0.84772402983601436</v>
      </c>
      <c r="O4103">
        <f>VLOOKUP(L4103,'RTY Prices'!$A$1:$G$4152,7,1)</f>
        <v>1148.2299800000001</v>
      </c>
    </row>
    <row r="4104" spans="12:15" x14ac:dyDescent="0.15">
      <c r="L4104" s="6">
        <v>42257</v>
      </c>
      <c r="M4104">
        <v>0</v>
      </c>
      <c r="N4104">
        <f t="shared" si="67"/>
        <v>0.84772402983601436</v>
      </c>
      <c r="O4104">
        <f>VLOOKUP(L4104,'RTY Prices'!$A$1:$G$4152,7,1)</f>
        <v>1153.030029</v>
      </c>
    </row>
    <row r="4105" spans="12:15" x14ac:dyDescent="0.15">
      <c r="L4105" s="6">
        <v>42258</v>
      </c>
      <c r="M4105">
        <v>0</v>
      </c>
      <c r="N4105">
        <f t="shared" si="67"/>
        <v>0.84772402983601436</v>
      </c>
      <c r="O4105">
        <f>VLOOKUP(L4105,'RTY Prices'!$A$1:$G$4152,7,1)</f>
        <v>1157.790039</v>
      </c>
    </row>
    <row r="4106" spans="12:15" x14ac:dyDescent="0.15">
      <c r="L4106" s="6">
        <v>42261</v>
      </c>
      <c r="M4106">
        <v>0</v>
      </c>
      <c r="N4106">
        <f t="shared" si="67"/>
        <v>0.84772402983601436</v>
      </c>
      <c r="O4106">
        <f>VLOOKUP(L4106,'RTY Prices'!$A$1:$G$4152,7,1)</f>
        <v>1153.5</v>
      </c>
    </row>
    <row r="4107" spans="12:15" x14ac:dyDescent="0.15">
      <c r="L4107" s="6">
        <v>42262</v>
      </c>
      <c r="M4107">
        <v>0</v>
      </c>
      <c r="N4107">
        <f t="shared" si="67"/>
        <v>0.84772402983601436</v>
      </c>
      <c r="O4107">
        <f>VLOOKUP(L4107,'RTY Prices'!$A$1:$G$4152,7,1)</f>
        <v>1166</v>
      </c>
    </row>
    <row r="4108" spans="12:15" x14ac:dyDescent="0.15">
      <c r="L4108" s="6">
        <v>42263</v>
      </c>
      <c r="M4108">
        <v>0</v>
      </c>
      <c r="N4108">
        <f t="shared" ref="N4108:N4125" si="68">M4108+N4107</f>
        <v>0.84772402983601436</v>
      </c>
      <c r="O4108">
        <f>VLOOKUP(L4108,'RTY Prices'!$A$1:$G$4152,7,1)</f>
        <v>1175.1999510000001</v>
      </c>
    </row>
    <row r="4109" spans="12:15" x14ac:dyDescent="0.15">
      <c r="L4109" s="6">
        <v>42264</v>
      </c>
      <c r="M4109">
        <v>0</v>
      </c>
      <c r="N4109">
        <f t="shared" si="68"/>
        <v>0.84772402983601436</v>
      </c>
      <c r="O4109">
        <f>VLOOKUP(L4109,'RTY Prices'!$A$1:$G$4152,7,1)</f>
        <v>1180.6899410000001</v>
      </c>
    </row>
    <row r="4110" spans="12:15" x14ac:dyDescent="0.15">
      <c r="L4110" s="6">
        <v>42265</v>
      </c>
      <c r="M4110">
        <v>0</v>
      </c>
      <c r="N4110">
        <f t="shared" si="68"/>
        <v>0.84772402983601436</v>
      </c>
      <c r="O4110">
        <f>VLOOKUP(L4110,'RTY Prices'!$A$1:$G$4152,7,1)</f>
        <v>1163.349976</v>
      </c>
    </row>
    <row r="4111" spans="12:15" x14ac:dyDescent="0.15">
      <c r="L4111" s="6">
        <v>42268</v>
      </c>
      <c r="M4111">
        <v>0</v>
      </c>
      <c r="N4111">
        <f t="shared" si="68"/>
        <v>0.84772402983601436</v>
      </c>
      <c r="O4111">
        <f>VLOOKUP(L4111,'RTY Prices'!$A$1:$G$4152,7,1)</f>
        <v>1161.089966</v>
      </c>
    </row>
    <row r="4112" spans="12:15" x14ac:dyDescent="0.15">
      <c r="L4112" s="6">
        <v>42269</v>
      </c>
      <c r="M4112">
        <v>0</v>
      </c>
      <c r="N4112">
        <f t="shared" si="68"/>
        <v>0.84772402983601436</v>
      </c>
      <c r="O4112">
        <f>VLOOKUP(L4112,'RTY Prices'!$A$1:$G$4152,7,1)</f>
        <v>1143.030029</v>
      </c>
    </row>
    <row r="4113" spans="12:15" x14ac:dyDescent="0.15">
      <c r="L4113" s="6">
        <v>42270</v>
      </c>
      <c r="M4113">
        <v>0</v>
      </c>
      <c r="N4113">
        <f t="shared" si="68"/>
        <v>0.84772402983601436</v>
      </c>
      <c r="O4113">
        <f>VLOOKUP(L4113,'RTY Prices'!$A$1:$G$4152,7,1)</f>
        <v>1140.0500489999999</v>
      </c>
    </row>
    <row r="4114" spans="12:15" x14ac:dyDescent="0.15">
      <c r="L4114" s="6">
        <v>42271</v>
      </c>
      <c r="M4114">
        <v>0</v>
      </c>
      <c r="N4114">
        <f t="shared" si="68"/>
        <v>0.84772402983601436</v>
      </c>
      <c r="O4114">
        <f>VLOOKUP(L4114,'RTY Prices'!$A$1:$G$4152,7,1)</f>
        <v>1137.540039</v>
      </c>
    </row>
    <row r="4115" spans="12:15" x14ac:dyDescent="0.15">
      <c r="L4115" s="6">
        <v>42272</v>
      </c>
      <c r="M4115">
        <v>0</v>
      </c>
      <c r="N4115">
        <f t="shared" si="68"/>
        <v>0.84772402983601436</v>
      </c>
      <c r="O4115">
        <f>VLOOKUP(L4115,'RTY Prices'!$A$1:$G$4152,7,1)</f>
        <v>1122.790039</v>
      </c>
    </row>
    <row r="4116" spans="12:15" x14ac:dyDescent="0.15">
      <c r="L4116" s="6">
        <v>42275</v>
      </c>
      <c r="M4116">
        <v>2.8696454262006399E-2</v>
      </c>
      <c r="N4116">
        <f t="shared" si="68"/>
        <v>0.87642048409802076</v>
      </c>
      <c r="O4116">
        <f>VLOOKUP(L4116,'RTY Prices'!$A$1:$G$4152,7,1)</f>
        <v>1090.5699460000001</v>
      </c>
    </row>
    <row r="4117" spans="12:15" x14ac:dyDescent="0.15">
      <c r="L4117" s="6">
        <v>42276</v>
      </c>
      <c r="M4117">
        <v>6.1068178381655704E-3</v>
      </c>
      <c r="N4117">
        <f t="shared" si="68"/>
        <v>0.88252730193618634</v>
      </c>
      <c r="O4117">
        <f>VLOOKUP(L4117,'RTY Prices'!$A$1:$G$4152,7,1)</f>
        <v>1083.910034</v>
      </c>
    </row>
    <row r="4118" spans="12:15" x14ac:dyDescent="0.15">
      <c r="L4118" s="6">
        <v>42277</v>
      </c>
      <c r="M4118">
        <v>-1.5480903833020501E-2</v>
      </c>
      <c r="N4118">
        <f t="shared" si="68"/>
        <v>0.86704639810316586</v>
      </c>
      <c r="O4118">
        <f>VLOOKUP(L4118,'RTY Prices'!$A$1:$G$4152,7,1)</f>
        <v>1100.6899410000001</v>
      </c>
    </row>
    <row r="4119" spans="12:15" x14ac:dyDescent="0.15">
      <c r="L4119" s="6">
        <v>42278</v>
      </c>
      <c r="M4119">
        <v>2.85265803115042E-3</v>
      </c>
      <c r="N4119">
        <f t="shared" si="68"/>
        <v>0.86989905613431628</v>
      </c>
      <c r="O4119">
        <f>VLOOKUP(L4119,'RTY Prices'!$A$1:$G$4152,7,1)</f>
        <v>1097.5500489999999</v>
      </c>
    </row>
    <row r="4120" spans="12:15" x14ac:dyDescent="0.15">
      <c r="L4120" s="6">
        <v>42279</v>
      </c>
      <c r="M4120">
        <v>-1.5097212209226499E-2</v>
      </c>
      <c r="N4120">
        <f t="shared" si="68"/>
        <v>0.85480184392508973</v>
      </c>
      <c r="O4120">
        <f>VLOOKUP(L4120,'RTY Prices'!$A$1:$G$4152,7,1)</f>
        <v>1114.119995</v>
      </c>
    </row>
    <row r="4121" spans="12:15" x14ac:dyDescent="0.15">
      <c r="L4121" s="6">
        <v>42282</v>
      </c>
      <c r="M4121">
        <v>-1.7112805735077102E-2</v>
      </c>
      <c r="N4121">
        <f t="shared" si="68"/>
        <v>0.83768903819001261</v>
      </c>
      <c r="O4121">
        <f>VLOOKUP(L4121,'RTY Prices'!$A$1:$G$4152,7,1)</f>
        <v>1141.6400149999999</v>
      </c>
    </row>
    <row r="4122" spans="12:15" x14ac:dyDescent="0.15">
      <c r="L4122" s="6">
        <v>42283</v>
      </c>
      <c r="M4122">
        <v>0</v>
      </c>
      <c r="N4122">
        <f t="shared" si="68"/>
        <v>0.83768903819001261</v>
      </c>
      <c r="O4122">
        <f>VLOOKUP(L4122,'RTY Prices'!$A$1:$G$4152,7,1)</f>
        <v>1133.6899410000001</v>
      </c>
    </row>
    <row r="4123" spans="12:15" x14ac:dyDescent="0.15">
      <c r="L4123" s="6">
        <v>42284</v>
      </c>
      <c r="M4123">
        <v>0</v>
      </c>
      <c r="N4123">
        <f t="shared" si="68"/>
        <v>0.83768903819001261</v>
      </c>
      <c r="O4123">
        <f>VLOOKUP(L4123,'RTY Prices'!$A$1:$G$4152,7,1)</f>
        <v>1152.599976</v>
      </c>
    </row>
    <row r="4124" spans="12:15" x14ac:dyDescent="0.15">
      <c r="L4124" s="6">
        <v>42285</v>
      </c>
      <c r="M4124">
        <v>0</v>
      </c>
      <c r="N4124">
        <f t="shared" si="68"/>
        <v>0.83768903819001261</v>
      </c>
      <c r="O4124">
        <f>VLOOKUP(L4124,'RTY Prices'!$A$1:$G$4152,7,1)</f>
        <v>1163.23999</v>
      </c>
    </row>
    <row r="4125" spans="12:15" x14ac:dyDescent="0.15">
      <c r="L4125" s="6">
        <v>42286</v>
      </c>
      <c r="M4125">
        <v>0</v>
      </c>
      <c r="N4125">
        <f t="shared" si="68"/>
        <v>0.83768903819001261</v>
      </c>
      <c r="O4125">
        <f>VLOOKUP(L4125,'RTY Prices'!$A$1:$G$4152,7,1)</f>
        <v>1165.3599850000001</v>
      </c>
    </row>
    <row r="4126" spans="12:15" x14ac:dyDescent="0.15">
      <c r="L4126" s="6">
        <v>42289</v>
      </c>
      <c r="M4126">
        <v>0</v>
      </c>
      <c r="N4126">
        <f>M4126+N4125</f>
        <v>0.83768903819001261</v>
      </c>
      <c r="O4126">
        <f>VLOOKUP(L4126,'RTY Prices'!$A$1:$G$4152,7,1)</f>
        <v>1164.400024</v>
      </c>
    </row>
    <row r="4127" spans="12:15" x14ac:dyDescent="0.15">
      <c r="L4127" s="6"/>
    </row>
    <row r="4128" spans="12:15" x14ac:dyDescent="0.15">
      <c r="L4128" s="6"/>
    </row>
    <row r="4129" spans="12:12" x14ac:dyDescent="0.15">
      <c r="L4129" s="6"/>
    </row>
    <row r="4130" spans="12:12" x14ac:dyDescent="0.15">
      <c r="L4130" s="6"/>
    </row>
    <row r="4131" spans="12:12" x14ac:dyDescent="0.15">
      <c r="L4131" s="6"/>
    </row>
    <row r="4132" spans="12:12" x14ac:dyDescent="0.15">
      <c r="L4132" s="6"/>
    </row>
    <row r="4133" spans="12:12" x14ac:dyDescent="0.15">
      <c r="L4133" s="6"/>
    </row>
    <row r="4134" spans="12:12" x14ac:dyDescent="0.15">
      <c r="L4134" s="6"/>
    </row>
    <row r="4135" spans="12:12" x14ac:dyDescent="0.15">
      <c r="L4135" s="6"/>
    </row>
    <row r="4136" spans="12:12" x14ac:dyDescent="0.15">
      <c r="L4136" s="6"/>
    </row>
    <row r="4137" spans="12:12" x14ac:dyDescent="0.15">
      <c r="L4137" s="6"/>
    </row>
    <row r="4138" spans="12:12" x14ac:dyDescent="0.15">
      <c r="L4138" s="6"/>
    </row>
    <row r="4139" spans="12:12" x14ac:dyDescent="0.15">
      <c r="L4139" s="6"/>
    </row>
    <row r="4140" spans="12:12" x14ac:dyDescent="0.15">
      <c r="L4140" s="6"/>
    </row>
    <row r="4141" spans="12:12" x14ac:dyDescent="0.15">
      <c r="L4141" s="6"/>
    </row>
    <row r="4142" spans="12:12" x14ac:dyDescent="0.15">
      <c r="L4142" s="6"/>
    </row>
    <row r="4143" spans="12:12" x14ac:dyDescent="0.15">
      <c r="L4143" s="6"/>
    </row>
    <row r="4144" spans="12:12" x14ac:dyDescent="0.15">
      <c r="L4144" s="6"/>
    </row>
    <row r="4145" spans="12:12" x14ac:dyDescent="0.15">
      <c r="L4145" s="6"/>
    </row>
    <row r="4146" spans="12:12" x14ac:dyDescent="0.15">
      <c r="L4146" s="6"/>
    </row>
    <row r="4147" spans="12:12" x14ac:dyDescent="0.15">
      <c r="L4147" s="6"/>
    </row>
    <row r="4148" spans="12:12" x14ac:dyDescent="0.15">
      <c r="L4148" s="6"/>
    </row>
    <row r="4149" spans="12:12" x14ac:dyDescent="0.15">
      <c r="L4149" s="6"/>
    </row>
    <row r="4150" spans="12:12" x14ac:dyDescent="0.15">
      <c r="L4150" s="6"/>
    </row>
    <row r="4151" spans="12:12" x14ac:dyDescent="0.15">
      <c r="L4151" s="6"/>
    </row>
    <row r="4152" spans="12:12" x14ac:dyDescent="0.15">
      <c r="L4152" s="6"/>
    </row>
    <row r="4153" spans="12:12" x14ac:dyDescent="0.15">
      <c r="L4153" s="6"/>
    </row>
    <row r="4154" spans="12:12" x14ac:dyDescent="0.15">
      <c r="L4154" s="6"/>
    </row>
    <row r="4155" spans="12:12" x14ac:dyDescent="0.15">
      <c r="L4155" s="6"/>
    </row>
    <row r="4156" spans="12:12" x14ac:dyDescent="0.15">
      <c r="L4156" s="6"/>
    </row>
    <row r="4157" spans="12:12" x14ac:dyDescent="0.15">
      <c r="L4157" s="6"/>
    </row>
    <row r="4158" spans="12:12" x14ac:dyDescent="0.15">
      <c r="L4158" s="6"/>
    </row>
    <row r="4159" spans="12:12" x14ac:dyDescent="0.15">
      <c r="L4159" s="6"/>
    </row>
    <row r="4160" spans="12:12" x14ac:dyDescent="0.15">
      <c r="L4160" s="6"/>
    </row>
    <row r="4161" spans="12:12" x14ac:dyDescent="0.15">
      <c r="L4161" s="6"/>
    </row>
    <row r="4162" spans="12:12" x14ac:dyDescent="0.15">
      <c r="L4162" s="6"/>
    </row>
    <row r="4163" spans="12:12" x14ac:dyDescent="0.15">
      <c r="L4163" s="6"/>
    </row>
    <row r="4164" spans="12:12" x14ac:dyDescent="0.15">
      <c r="L4164" s="6"/>
    </row>
    <row r="4165" spans="12:12" x14ac:dyDescent="0.15">
      <c r="L4165" s="6"/>
    </row>
    <row r="4166" spans="12:12" x14ac:dyDescent="0.15">
      <c r="L4166" s="6"/>
    </row>
    <row r="4167" spans="12:12" x14ac:dyDescent="0.15">
      <c r="L4167" s="6"/>
    </row>
    <row r="4168" spans="12:12" x14ac:dyDescent="0.15">
      <c r="L4168" s="6"/>
    </row>
    <row r="4169" spans="12:12" x14ac:dyDescent="0.15">
      <c r="L4169" s="6"/>
    </row>
    <row r="4170" spans="12:12" x14ac:dyDescent="0.15">
      <c r="L4170" s="6"/>
    </row>
    <row r="4171" spans="12:12" x14ac:dyDescent="0.15">
      <c r="L4171" s="6"/>
    </row>
    <row r="4172" spans="12:12" x14ac:dyDescent="0.15">
      <c r="L4172" s="6"/>
    </row>
    <row r="4173" spans="12:12" x14ac:dyDescent="0.15">
      <c r="L4173" s="6"/>
    </row>
    <row r="4174" spans="12:12" x14ac:dyDescent="0.15">
      <c r="L4174" s="6"/>
    </row>
    <row r="4175" spans="12:12" x14ac:dyDescent="0.15">
      <c r="L4175" s="6"/>
    </row>
    <row r="4176" spans="12:12" x14ac:dyDescent="0.15">
      <c r="L4176" s="6"/>
    </row>
    <row r="4177" spans="12:12" x14ac:dyDescent="0.15">
      <c r="L4177" s="6"/>
    </row>
    <row r="4178" spans="12:12" x14ac:dyDescent="0.15">
      <c r="L4178" s="6"/>
    </row>
    <row r="4179" spans="12:12" x14ac:dyDescent="0.15">
      <c r="L4179" s="6"/>
    </row>
    <row r="4180" spans="12:12" x14ac:dyDescent="0.15">
      <c r="L4180" s="6"/>
    </row>
    <row r="4181" spans="12:12" x14ac:dyDescent="0.15">
      <c r="L4181" s="6"/>
    </row>
    <row r="4182" spans="12:12" x14ac:dyDescent="0.15">
      <c r="L4182" s="6"/>
    </row>
    <row r="4183" spans="12:12" x14ac:dyDescent="0.15">
      <c r="L4183" s="6"/>
    </row>
    <row r="4184" spans="12:12" x14ac:dyDescent="0.15">
      <c r="L4184" s="6"/>
    </row>
    <row r="4185" spans="12:12" x14ac:dyDescent="0.15">
      <c r="L4185" s="6"/>
    </row>
    <row r="4186" spans="12:12" x14ac:dyDescent="0.15">
      <c r="L4186" s="6"/>
    </row>
    <row r="4187" spans="12:12" x14ac:dyDescent="0.15">
      <c r="L4187" s="6"/>
    </row>
    <row r="4188" spans="12:12" x14ac:dyDescent="0.15">
      <c r="L4188" s="6"/>
    </row>
    <row r="4189" spans="12:12" x14ac:dyDescent="0.15">
      <c r="L4189" s="6"/>
    </row>
    <row r="4190" spans="12:12" x14ac:dyDescent="0.15">
      <c r="L4190" s="6"/>
    </row>
    <row r="4191" spans="12:12" x14ac:dyDescent="0.15">
      <c r="L4191" s="6"/>
    </row>
    <row r="4192" spans="12:12" x14ac:dyDescent="0.15">
      <c r="L4192" s="6"/>
    </row>
    <row r="4193" spans="12:12" x14ac:dyDescent="0.15">
      <c r="L4193" s="6"/>
    </row>
    <row r="4194" spans="12:12" x14ac:dyDescent="0.15">
      <c r="L4194" s="6"/>
    </row>
    <row r="4195" spans="12:12" x14ac:dyDescent="0.15">
      <c r="L4195" s="6"/>
    </row>
    <row r="4196" spans="12:12" x14ac:dyDescent="0.15">
      <c r="L4196" s="6"/>
    </row>
    <row r="4197" spans="12:12" x14ac:dyDescent="0.15">
      <c r="L4197" s="6"/>
    </row>
    <row r="4198" spans="12:12" x14ac:dyDescent="0.15">
      <c r="L4198" s="6"/>
    </row>
    <row r="4199" spans="12:12" x14ac:dyDescent="0.15">
      <c r="L4199" s="6"/>
    </row>
    <row r="4200" spans="12:12" x14ac:dyDescent="0.15">
      <c r="L4200" s="6"/>
    </row>
    <row r="4201" spans="12:12" x14ac:dyDescent="0.15">
      <c r="L4201" s="6"/>
    </row>
    <row r="4202" spans="12:12" x14ac:dyDescent="0.15">
      <c r="L4202" s="6"/>
    </row>
    <row r="4203" spans="12:12" x14ac:dyDescent="0.15">
      <c r="L4203" s="6"/>
    </row>
    <row r="4204" spans="12:12" x14ac:dyDescent="0.15">
      <c r="L4204" s="6"/>
    </row>
    <row r="4205" spans="12:12" x14ac:dyDescent="0.15">
      <c r="L4205" s="6"/>
    </row>
    <row r="4206" spans="12:12" x14ac:dyDescent="0.15">
      <c r="L4206" s="6"/>
    </row>
    <row r="4207" spans="12:12" x14ac:dyDescent="0.15">
      <c r="L4207" s="6"/>
    </row>
    <row r="4208" spans="12:12" x14ac:dyDescent="0.15">
      <c r="L4208" s="6"/>
    </row>
    <row r="4209" spans="12:12" x14ac:dyDescent="0.15">
      <c r="L4209" s="6"/>
    </row>
    <row r="4210" spans="12:12" x14ac:dyDescent="0.15">
      <c r="L4210" s="6"/>
    </row>
    <row r="4211" spans="12:12" x14ac:dyDescent="0.15">
      <c r="L4211" s="6"/>
    </row>
    <row r="4212" spans="12:12" x14ac:dyDescent="0.15">
      <c r="L4212" s="6"/>
    </row>
    <row r="4213" spans="12:12" x14ac:dyDescent="0.15">
      <c r="L4213" s="6"/>
    </row>
    <row r="4214" spans="12:12" x14ac:dyDescent="0.15">
      <c r="L4214" s="6"/>
    </row>
    <row r="4215" spans="12:12" x14ac:dyDescent="0.15">
      <c r="L4215" s="6"/>
    </row>
    <row r="4216" spans="12:12" x14ac:dyDescent="0.15">
      <c r="L4216" s="6"/>
    </row>
    <row r="4217" spans="12:12" x14ac:dyDescent="0.15">
      <c r="L4217" s="6"/>
    </row>
    <row r="4218" spans="12:12" x14ac:dyDescent="0.15">
      <c r="L4218" s="6"/>
    </row>
    <row r="4219" spans="12:12" x14ac:dyDescent="0.15">
      <c r="L4219" s="6"/>
    </row>
    <row r="4220" spans="12:12" x14ac:dyDescent="0.15">
      <c r="L4220" s="6"/>
    </row>
    <row r="4221" spans="12:12" x14ac:dyDescent="0.15">
      <c r="L4221" s="6"/>
    </row>
    <row r="4222" spans="12:12" x14ac:dyDescent="0.15">
      <c r="L4222" s="6"/>
    </row>
    <row r="4223" spans="12:12" x14ac:dyDescent="0.15">
      <c r="L4223" s="6"/>
    </row>
    <row r="4224" spans="12:12" x14ac:dyDescent="0.15">
      <c r="L4224" s="6"/>
    </row>
    <row r="4225" spans="12:12" x14ac:dyDescent="0.15">
      <c r="L4225" s="6"/>
    </row>
    <row r="4226" spans="12:12" x14ac:dyDescent="0.15">
      <c r="L4226" s="6"/>
    </row>
    <row r="4227" spans="12:12" x14ac:dyDescent="0.15">
      <c r="L4227" s="6"/>
    </row>
    <row r="4228" spans="12:12" x14ac:dyDescent="0.15">
      <c r="L4228" s="6"/>
    </row>
    <row r="4229" spans="12:12" x14ac:dyDescent="0.15">
      <c r="L4229" s="6"/>
    </row>
    <row r="4230" spans="12:12" x14ac:dyDescent="0.15">
      <c r="L4230" s="6"/>
    </row>
    <row r="4231" spans="12:12" x14ac:dyDescent="0.15">
      <c r="L4231" s="6"/>
    </row>
    <row r="4232" spans="12:12" x14ac:dyDescent="0.15">
      <c r="L4232" s="6"/>
    </row>
    <row r="4233" spans="12:12" x14ac:dyDescent="0.15">
      <c r="L4233" s="6"/>
    </row>
    <row r="4234" spans="12:12" x14ac:dyDescent="0.15">
      <c r="L4234" s="6"/>
    </row>
    <row r="4235" spans="12:12" x14ac:dyDescent="0.15">
      <c r="L4235" s="6"/>
    </row>
    <row r="4236" spans="12:12" x14ac:dyDescent="0.15">
      <c r="L4236" s="6"/>
    </row>
    <row r="4237" spans="12:12" x14ac:dyDescent="0.15">
      <c r="L4237" s="6"/>
    </row>
    <row r="4238" spans="12:12" x14ac:dyDescent="0.15">
      <c r="L4238" s="6"/>
    </row>
    <row r="4239" spans="12:12" x14ac:dyDescent="0.15">
      <c r="L4239" s="6"/>
    </row>
    <row r="4240" spans="12:12" x14ac:dyDescent="0.15">
      <c r="L4240" s="6"/>
    </row>
    <row r="4241" spans="12:12" x14ac:dyDescent="0.15">
      <c r="L4241" s="6"/>
    </row>
    <row r="4242" spans="12:12" x14ac:dyDescent="0.15">
      <c r="L4242" s="6"/>
    </row>
    <row r="4243" spans="12:12" x14ac:dyDescent="0.15">
      <c r="L4243" s="6"/>
    </row>
    <row r="4244" spans="12:12" x14ac:dyDescent="0.15">
      <c r="L4244" s="6"/>
    </row>
    <row r="4245" spans="12:12" x14ac:dyDescent="0.15">
      <c r="L4245" s="6"/>
    </row>
    <row r="4246" spans="12:12" x14ac:dyDescent="0.15">
      <c r="L4246" s="6"/>
    </row>
    <row r="4247" spans="12:12" x14ac:dyDescent="0.15">
      <c r="L4247" s="6"/>
    </row>
    <row r="4248" spans="12:12" x14ac:dyDescent="0.15">
      <c r="L4248" s="6"/>
    </row>
    <row r="4249" spans="12:12" x14ac:dyDescent="0.15">
      <c r="L4249" s="6"/>
    </row>
    <row r="4250" spans="12:12" x14ac:dyDescent="0.15">
      <c r="L4250" s="6"/>
    </row>
    <row r="4251" spans="12:12" x14ac:dyDescent="0.15">
      <c r="L4251" s="6"/>
    </row>
    <row r="4252" spans="12:12" x14ac:dyDescent="0.15">
      <c r="L4252" s="6"/>
    </row>
    <row r="4253" spans="12:12" x14ac:dyDescent="0.15">
      <c r="L4253" s="6"/>
    </row>
    <row r="4254" spans="12:12" x14ac:dyDescent="0.15">
      <c r="L4254" s="6"/>
    </row>
    <row r="4255" spans="12:12" x14ac:dyDescent="0.15">
      <c r="L4255" s="6"/>
    </row>
    <row r="4256" spans="12:12" x14ac:dyDescent="0.15">
      <c r="L4256" s="6"/>
    </row>
    <row r="4257" spans="12:12" x14ac:dyDescent="0.15">
      <c r="L4257" s="6"/>
    </row>
    <row r="4258" spans="12:12" x14ac:dyDescent="0.15">
      <c r="L4258" s="6"/>
    </row>
    <row r="4259" spans="12:12" x14ac:dyDescent="0.15">
      <c r="L4259" s="6"/>
    </row>
    <row r="4260" spans="12:12" x14ac:dyDescent="0.15">
      <c r="L4260" s="6"/>
    </row>
    <row r="4261" spans="12:12" x14ac:dyDescent="0.15">
      <c r="L4261" s="6"/>
    </row>
    <row r="4262" spans="12:12" x14ac:dyDescent="0.15">
      <c r="L4262" s="6"/>
    </row>
    <row r="4263" spans="12:12" x14ac:dyDescent="0.15">
      <c r="L4263" s="6"/>
    </row>
    <row r="4264" spans="12:12" x14ac:dyDescent="0.15">
      <c r="L4264" s="6"/>
    </row>
    <row r="4265" spans="12:12" x14ac:dyDescent="0.15">
      <c r="L4265" s="6"/>
    </row>
    <row r="4266" spans="12:12" x14ac:dyDescent="0.15">
      <c r="L4266" s="6"/>
    </row>
    <row r="4267" spans="12:12" x14ac:dyDescent="0.15">
      <c r="L4267" s="6"/>
    </row>
    <row r="4268" spans="12:12" x14ac:dyDescent="0.15">
      <c r="L4268" s="6"/>
    </row>
    <row r="4269" spans="12:12" x14ac:dyDescent="0.15">
      <c r="L4269" s="6"/>
    </row>
    <row r="4270" spans="12:12" x14ac:dyDescent="0.15">
      <c r="L4270" s="6"/>
    </row>
    <row r="4271" spans="12:12" x14ac:dyDescent="0.15">
      <c r="L4271" s="6"/>
    </row>
    <row r="4272" spans="12:12" x14ac:dyDescent="0.15">
      <c r="L4272" s="6"/>
    </row>
    <row r="4273" spans="12:12" x14ac:dyDescent="0.15">
      <c r="L4273" s="6"/>
    </row>
    <row r="4274" spans="12:12" x14ac:dyDescent="0.15">
      <c r="L4274" s="6"/>
    </row>
    <row r="4275" spans="12:12" x14ac:dyDescent="0.15">
      <c r="L4275" s="6"/>
    </row>
    <row r="4276" spans="12:12" x14ac:dyDescent="0.15">
      <c r="L4276" s="6"/>
    </row>
    <row r="4277" spans="12:12" x14ac:dyDescent="0.15">
      <c r="L4277" s="6"/>
    </row>
    <row r="4278" spans="12:12" x14ac:dyDescent="0.15">
      <c r="L4278" s="6"/>
    </row>
    <row r="4279" spans="12:12" x14ac:dyDescent="0.15">
      <c r="L4279" s="6"/>
    </row>
    <row r="4280" spans="12:12" x14ac:dyDescent="0.15">
      <c r="L4280" s="6"/>
    </row>
    <row r="4281" spans="12:12" x14ac:dyDescent="0.15">
      <c r="L4281" s="6"/>
    </row>
    <row r="4282" spans="12:12" x14ac:dyDescent="0.15">
      <c r="L4282" s="6"/>
    </row>
    <row r="4283" spans="12:12" x14ac:dyDescent="0.15">
      <c r="L4283" s="6"/>
    </row>
    <row r="4284" spans="12:12" x14ac:dyDescent="0.15">
      <c r="L4284" s="6"/>
    </row>
    <row r="4285" spans="12:12" x14ac:dyDescent="0.15">
      <c r="L4285" s="6"/>
    </row>
    <row r="4286" spans="12:12" x14ac:dyDescent="0.15">
      <c r="L4286" s="6"/>
    </row>
    <row r="4287" spans="12:12" x14ac:dyDescent="0.15">
      <c r="L4287" s="6"/>
    </row>
    <row r="4288" spans="12:12" x14ac:dyDescent="0.15">
      <c r="L4288" s="6"/>
    </row>
    <row r="4289" spans="12:12" x14ac:dyDescent="0.15">
      <c r="L4289" s="6"/>
    </row>
    <row r="4290" spans="12:12" x14ac:dyDescent="0.15">
      <c r="L4290" s="6"/>
    </row>
    <row r="4291" spans="12:12" x14ac:dyDescent="0.15">
      <c r="L4291" s="6"/>
    </row>
    <row r="4292" spans="12:12" x14ac:dyDescent="0.15">
      <c r="L4292" s="6"/>
    </row>
    <row r="4293" spans="12:12" x14ac:dyDescent="0.15">
      <c r="L4293" s="6"/>
    </row>
    <row r="4294" spans="12:12" x14ac:dyDescent="0.15">
      <c r="L4294" s="6"/>
    </row>
    <row r="4295" spans="12:12" x14ac:dyDescent="0.15">
      <c r="L4295" s="6"/>
    </row>
    <row r="4296" spans="12:12" x14ac:dyDescent="0.15">
      <c r="L4296" s="6"/>
    </row>
    <row r="4297" spans="12:12" x14ac:dyDescent="0.15">
      <c r="L4297" s="6"/>
    </row>
    <row r="4298" spans="12:12" x14ac:dyDescent="0.15">
      <c r="L4298" s="6"/>
    </row>
    <row r="4299" spans="12:12" x14ac:dyDescent="0.15">
      <c r="L4299" s="6"/>
    </row>
    <row r="4300" spans="12:12" x14ac:dyDescent="0.15">
      <c r="L4300" s="6"/>
    </row>
    <row r="4301" spans="12:12" x14ac:dyDescent="0.15">
      <c r="L4301" s="6"/>
    </row>
    <row r="4302" spans="12:12" x14ac:dyDescent="0.15">
      <c r="L4302" s="6"/>
    </row>
    <row r="4303" spans="12:12" x14ac:dyDescent="0.15">
      <c r="L4303" s="6"/>
    </row>
    <row r="4304" spans="12:12" x14ac:dyDescent="0.15">
      <c r="L4304" s="6"/>
    </row>
    <row r="4305" spans="12:12" x14ac:dyDescent="0.15">
      <c r="L4305" s="6"/>
    </row>
    <row r="4306" spans="12:12" x14ac:dyDescent="0.15">
      <c r="L4306" s="6"/>
    </row>
    <row r="4307" spans="12:12" x14ac:dyDescent="0.15">
      <c r="L4307" s="6"/>
    </row>
    <row r="4308" spans="12:12" x14ac:dyDescent="0.15">
      <c r="L4308" s="6"/>
    </row>
    <row r="4309" spans="12:12" x14ac:dyDescent="0.15">
      <c r="L4309" s="6"/>
    </row>
    <row r="4310" spans="12:12" x14ac:dyDescent="0.15">
      <c r="L4310" s="6"/>
    </row>
    <row r="4311" spans="12:12" x14ac:dyDescent="0.15">
      <c r="L4311" s="6"/>
    </row>
    <row r="4312" spans="12:12" x14ac:dyDescent="0.15">
      <c r="L4312" s="6"/>
    </row>
    <row r="4313" spans="12:12" x14ac:dyDescent="0.15">
      <c r="L4313" s="6"/>
    </row>
    <row r="4314" spans="12:12" x14ac:dyDescent="0.15">
      <c r="L4314" s="6"/>
    </row>
    <row r="4315" spans="12:12" x14ac:dyDescent="0.15">
      <c r="L4315" s="6"/>
    </row>
    <row r="4316" spans="12:12" x14ac:dyDescent="0.15">
      <c r="L4316" s="6"/>
    </row>
    <row r="4317" spans="12:12" x14ac:dyDescent="0.15">
      <c r="L4317" s="6"/>
    </row>
    <row r="4318" spans="12:12" x14ac:dyDescent="0.15">
      <c r="L4318" s="6"/>
    </row>
    <row r="4319" spans="12:12" x14ac:dyDescent="0.15">
      <c r="L4319" s="6"/>
    </row>
    <row r="4320" spans="12:12" x14ac:dyDescent="0.15">
      <c r="L4320" s="6"/>
    </row>
    <row r="4321" spans="12:12" x14ac:dyDescent="0.15">
      <c r="L4321" s="6"/>
    </row>
    <row r="4322" spans="12:12" x14ac:dyDescent="0.15">
      <c r="L4322" s="6"/>
    </row>
    <row r="4323" spans="12:12" x14ac:dyDescent="0.15">
      <c r="L4323" s="6"/>
    </row>
    <row r="4324" spans="12:12" x14ac:dyDescent="0.15">
      <c r="L4324" s="6"/>
    </row>
    <row r="4325" spans="12:12" x14ac:dyDescent="0.15">
      <c r="L4325" s="6"/>
    </row>
    <row r="4326" spans="12:12" x14ac:dyDescent="0.15">
      <c r="L4326" s="6"/>
    </row>
    <row r="4327" spans="12:12" x14ac:dyDescent="0.15">
      <c r="L4327" s="6"/>
    </row>
    <row r="4328" spans="12:12" x14ac:dyDescent="0.15">
      <c r="L4328" s="6"/>
    </row>
    <row r="4329" spans="12:12" x14ac:dyDescent="0.15">
      <c r="L4329" s="6"/>
    </row>
    <row r="4330" spans="12:12" x14ac:dyDescent="0.15">
      <c r="L4330" s="6"/>
    </row>
    <row r="4331" spans="12:12" x14ac:dyDescent="0.15">
      <c r="L4331" s="6"/>
    </row>
    <row r="4332" spans="12:12" x14ac:dyDescent="0.15">
      <c r="L4332" s="6"/>
    </row>
    <row r="4333" spans="12:12" x14ac:dyDescent="0.15">
      <c r="L4333" s="6"/>
    </row>
    <row r="4334" spans="12:12" x14ac:dyDescent="0.15">
      <c r="L4334" s="6"/>
    </row>
    <row r="4335" spans="12:12" x14ac:dyDescent="0.15">
      <c r="L4335" s="6"/>
    </row>
    <row r="4336" spans="12:12" x14ac:dyDescent="0.15">
      <c r="L4336" s="6"/>
    </row>
    <row r="4337" spans="12:12" x14ac:dyDescent="0.15">
      <c r="L4337" s="6"/>
    </row>
    <row r="4338" spans="12:12" x14ac:dyDescent="0.15">
      <c r="L4338" s="6"/>
    </row>
    <row r="4339" spans="12:12" x14ac:dyDescent="0.15">
      <c r="L4339" s="6"/>
    </row>
    <row r="4340" spans="12:12" x14ac:dyDescent="0.15">
      <c r="L4340" s="6"/>
    </row>
    <row r="4341" spans="12:12" x14ac:dyDescent="0.15">
      <c r="L4341" s="6"/>
    </row>
    <row r="4342" spans="12:12" x14ac:dyDescent="0.15">
      <c r="L4342" s="6"/>
    </row>
    <row r="4343" spans="12:12" x14ac:dyDescent="0.15">
      <c r="L4343" s="6"/>
    </row>
    <row r="4344" spans="12:12" x14ac:dyDescent="0.15">
      <c r="L4344" s="6"/>
    </row>
    <row r="4345" spans="12:12" x14ac:dyDescent="0.15">
      <c r="L4345" s="6"/>
    </row>
    <row r="4346" spans="12:12" x14ac:dyDescent="0.15">
      <c r="L4346" s="6"/>
    </row>
    <row r="4347" spans="12:12" x14ac:dyDescent="0.15">
      <c r="L4347" s="6"/>
    </row>
    <row r="4348" spans="12:12" x14ac:dyDescent="0.15">
      <c r="L4348" s="6"/>
    </row>
    <row r="4349" spans="12:12" x14ac:dyDescent="0.15">
      <c r="L4349" s="6"/>
    </row>
    <row r="4350" spans="12:12" x14ac:dyDescent="0.15">
      <c r="L4350" s="6"/>
    </row>
    <row r="4351" spans="12:12" x14ac:dyDescent="0.15">
      <c r="L4351" s="6"/>
    </row>
    <row r="4352" spans="12:12" x14ac:dyDescent="0.15">
      <c r="L4352" s="6"/>
    </row>
    <row r="4353" spans="12:12" x14ac:dyDescent="0.15">
      <c r="L4353" s="6"/>
    </row>
    <row r="4354" spans="12:12" x14ac:dyDescent="0.15">
      <c r="L4354" s="6"/>
    </row>
    <row r="4355" spans="12:12" x14ac:dyDescent="0.15">
      <c r="L4355" s="6"/>
    </row>
    <row r="4356" spans="12:12" x14ac:dyDescent="0.15">
      <c r="L4356" s="6"/>
    </row>
    <row r="4357" spans="12:12" x14ac:dyDescent="0.15">
      <c r="L4357" s="6"/>
    </row>
    <row r="4358" spans="12:12" x14ac:dyDescent="0.15">
      <c r="L4358" s="6"/>
    </row>
    <row r="4359" spans="12:12" x14ac:dyDescent="0.15">
      <c r="L4359" s="6"/>
    </row>
    <row r="4360" spans="12:12" x14ac:dyDescent="0.15">
      <c r="L4360" s="6"/>
    </row>
    <row r="4361" spans="12:12" x14ac:dyDescent="0.15">
      <c r="L4361" s="6"/>
    </row>
    <row r="4362" spans="12:12" x14ac:dyDescent="0.15">
      <c r="L4362" s="6"/>
    </row>
    <row r="4363" spans="12:12" x14ac:dyDescent="0.15">
      <c r="L4363" s="6"/>
    </row>
    <row r="4364" spans="12:12" x14ac:dyDescent="0.15">
      <c r="L4364" s="6"/>
    </row>
    <row r="4365" spans="12:12" x14ac:dyDescent="0.15">
      <c r="L4365" s="6"/>
    </row>
    <row r="4366" spans="12:12" x14ac:dyDescent="0.15">
      <c r="L4366" s="6"/>
    </row>
    <row r="4367" spans="12:12" x14ac:dyDescent="0.15">
      <c r="L4367" s="6"/>
    </row>
    <row r="4368" spans="12:12" x14ac:dyDescent="0.15">
      <c r="L4368" s="6"/>
    </row>
    <row r="4369" spans="12:12" x14ac:dyDescent="0.15">
      <c r="L4369" s="6"/>
    </row>
    <row r="4370" spans="12:12" x14ac:dyDescent="0.15">
      <c r="L4370" s="6"/>
    </row>
    <row r="4371" spans="12:12" x14ac:dyDescent="0.15">
      <c r="L4371" s="6"/>
    </row>
    <row r="4372" spans="12:12" x14ac:dyDescent="0.15">
      <c r="L4372" s="6"/>
    </row>
    <row r="4373" spans="12:12" x14ac:dyDescent="0.15">
      <c r="L4373" s="6"/>
    </row>
    <row r="4374" spans="12:12" x14ac:dyDescent="0.15">
      <c r="L4374" s="6"/>
    </row>
    <row r="4375" spans="12:12" x14ac:dyDescent="0.15">
      <c r="L4375" s="6"/>
    </row>
    <row r="4376" spans="12:12" x14ac:dyDescent="0.15">
      <c r="L4376" s="6"/>
    </row>
    <row r="4377" spans="12:12" x14ac:dyDescent="0.15">
      <c r="L4377" s="6"/>
    </row>
    <row r="4378" spans="12:12" x14ac:dyDescent="0.15">
      <c r="L4378" s="6"/>
    </row>
    <row r="4379" spans="12:12" x14ac:dyDescent="0.15">
      <c r="L4379" s="6"/>
    </row>
    <row r="4380" spans="12:12" x14ac:dyDescent="0.15">
      <c r="L4380" s="6"/>
    </row>
    <row r="4381" spans="12:12" x14ac:dyDescent="0.15">
      <c r="L4381" s="6"/>
    </row>
    <row r="4382" spans="12:12" x14ac:dyDescent="0.15">
      <c r="L4382" s="6"/>
    </row>
    <row r="4383" spans="12:12" x14ac:dyDescent="0.15">
      <c r="L4383" s="6"/>
    </row>
    <row r="4384" spans="12:12" x14ac:dyDescent="0.15">
      <c r="L4384" s="6"/>
    </row>
    <row r="4385" spans="12:12" x14ac:dyDescent="0.15">
      <c r="L4385" s="6"/>
    </row>
    <row r="4386" spans="12:12" x14ac:dyDescent="0.15">
      <c r="L4386" s="6"/>
    </row>
    <row r="4387" spans="12:12" x14ac:dyDescent="0.15">
      <c r="L4387" s="6"/>
    </row>
    <row r="4388" spans="12:12" x14ac:dyDescent="0.15">
      <c r="L4388" s="6"/>
    </row>
    <row r="4389" spans="12:12" x14ac:dyDescent="0.15">
      <c r="L4389" s="6"/>
    </row>
    <row r="4390" spans="12:12" x14ac:dyDescent="0.15">
      <c r="L4390" s="6"/>
    </row>
    <row r="4391" spans="12:12" x14ac:dyDescent="0.15">
      <c r="L4391" s="6"/>
    </row>
    <row r="4392" spans="12:12" x14ac:dyDescent="0.15">
      <c r="L4392" s="6"/>
    </row>
    <row r="4393" spans="12:12" x14ac:dyDescent="0.15">
      <c r="L4393" s="6"/>
    </row>
    <row r="4394" spans="12:12" x14ac:dyDescent="0.15">
      <c r="L4394" s="6"/>
    </row>
    <row r="4395" spans="12:12" x14ac:dyDescent="0.15">
      <c r="L4395" s="6"/>
    </row>
    <row r="4396" spans="12:12" x14ac:dyDescent="0.15">
      <c r="L4396" s="6"/>
    </row>
    <row r="4397" spans="12:12" x14ac:dyDescent="0.15">
      <c r="L4397" s="6"/>
    </row>
    <row r="4398" spans="12:12" x14ac:dyDescent="0.15">
      <c r="L4398" s="6"/>
    </row>
    <row r="4399" spans="12:12" x14ac:dyDescent="0.15">
      <c r="L4399" s="6"/>
    </row>
    <row r="4400" spans="12:12" x14ac:dyDescent="0.15">
      <c r="L4400" s="6"/>
    </row>
    <row r="4401" spans="12:12" x14ac:dyDescent="0.15">
      <c r="L4401" s="6"/>
    </row>
    <row r="4402" spans="12:12" x14ac:dyDescent="0.15">
      <c r="L4402" s="6"/>
    </row>
    <row r="4403" spans="12:12" x14ac:dyDescent="0.15">
      <c r="L4403" s="6"/>
    </row>
    <row r="4404" spans="12:12" x14ac:dyDescent="0.15">
      <c r="L4404" s="6"/>
    </row>
    <row r="4405" spans="12:12" x14ac:dyDescent="0.15">
      <c r="L4405" s="6"/>
    </row>
    <row r="4406" spans="12:12" x14ac:dyDescent="0.15">
      <c r="L4406" s="6"/>
    </row>
    <row r="4407" spans="12:12" x14ac:dyDescent="0.15">
      <c r="L4407" s="6"/>
    </row>
    <row r="4408" spans="12:12" x14ac:dyDescent="0.15">
      <c r="L4408" s="6"/>
    </row>
    <row r="4409" spans="12:12" x14ac:dyDescent="0.15">
      <c r="L4409" s="6"/>
    </row>
    <row r="4410" spans="12:12" x14ac:dyDescent="0.15">
      <c r="L4410" s="6"/>
    </row>
    <row r="4411" spans="12:12" x14ac:dyDescent="0.15">
      <c r="L4411" s="6"/>
    </row>
    <row r="4412" spans="12:12" x14ac:dyDescent="0.15">
      <c r="L4412" s="6"/>
    </row>
    <row r="4413" spans="12:12" x14ac:dyDescent="0.15">
      <c r="L4413" s="6"/>
    </row>
    <row r="4414" spans="12:12" x14ac:dyDescent="0.15">
      <c r="L4414" s="6"/>
    </row>
    <row r="4415" spans="12:12" x14ac:dyDescent="0.15">
      <c r="L4415" s="6"/>
    </row>
    <row r="4416" spans="12:12" x14ac:dyDescent="0.15">
      <c r="L4416" s="6"/>
    </row>
    <row r="4417" spans="12:12" x14ac:dyDescent="0.15">
      <c r="L4417" s="6"/>
    </row>
    <row r="4418" spans="12:12" x14ac:dyDescent="0.15">
      <c r="L4418" s="6"/>
    </row>
    <row r="4419" spans="12:12" x14ac:dyDescent="0.15">
      <c r="L4419" s="6"/>
    </row>
    <row r="4420" spans="12:12" x14ac:dyDescent="0.15">
      <c r="L4420" s="6"/>
    </row>
    <row r="4421" spans="12:12" x14ac:dyDescent="0.15">
      <c r="L4421" s="6"/>
    </row>
    <row r="4422" spans="12:12" x14ac:dyDescent="0.15">
      <c r="L4422" s="6"/>
    </row>
    <row r="4423" spans="12:12" x14ac:dyDescent="0.15">
      <c r="L4423" s="6"/>
    </row>
    <row r="4424" spans="12:12" x14ac:dyDescent="0.15">
      <c r="L4424" s="6"/>
    </row>
    <row r="4425" spans="12:12" x14ac:dyDescent="0.15">
      <c r="L4425" s="6"/>
    </row>
    <row r="4426" spans="12:12" x14ac:dyDescent="0.15">
      <c r="L4426" s="6"/>
    </row>
    <row r="4427" spans="12:12" x14ac:dyDescent="0.15">
      <c r="L4427" s="6"/>
    </row>
    <row r="4428" spans="12:12" x14ac:dyDescent="0.15">
      <c r="L4428" s="6"/>
    </row>
    <row r="4429" spans="12:12" x14ac:dyDescent="0.15">
      <c r="L4429" s="6"/>
    </row>
    <row r="4430" spans="12:12" x14ac:dyDescent="0.15">
      <c r="L4430" s="6"/>
    </row>
    <row r="4431" spans="12:12" x14ac:dyDescent="0.15">
      <c r="L4431" s="6"/>
    </row>
    <row r="4432" spans="12:12" x14ac:dyDescent="0.15">
      <c r="L4432" s="6"/>
    </row>
    <row r="4433" spans="12:12" x14ac:dyDescent="0.15">
      <c r="L4433" s="6"/>
    </row>
    <row r="4434" spans="12:12" x14ac:dyDescent="0.15">
      <c r="L4434" s="6"/>
    </row>
    <row r="4435" spans="12:12" x14ac:dyDescent="0.15">
      <c r="L4435" s="6"/>
    </row>
    <row r="4436" spans="12:12" x14ac:dyDescent="0.15">
      <c r="L4436" s="6"/>
    </row>
    <row r="4437" spans="12:12" x14ac:dyDescent="0.15">
      <c r="L4437" s="6"/>
    </row>
    <row r="4438" spans="12:12" x14ac:dyDescent="0.15">
      <c r="L4438" s="6"/>
    </row>
    <row r="4439" spans="12:12" x14ac:dyDescent="0.15">
      <c r="L4439" s="6"/>
    </row>
    <row r="4440" spans="12:12" x14ac:dyDescent="0.15">
      <c r="L4440" s="6"/>
    </row>
    <row r="4441" spans="12:12" x14ac:dyDescent="0.15">
      <c r="L4441" s="6"/>
    </row>
    <row r="4442" spans="12:12" x14ac:dyDescent="0.15">
      <c r="L4442" s="6"/>
    </row>
    <row r="4443" spans="12:12" x14ac:dyDescent="0.15">
      <c r="L4443" s="6"/>
    </row>
    <row r="4444" spans="12:12" x14ac:dyDescent="0.15">
      <c r="L4444" s="6"/>
    </row>
    <row r="4445" spans="12:12" x14ac:dyDescent="0.15">
      <c r="L4445" s="6"/>
    </row>
    <row r="4446" spans="12:12" x14ac:dyDescent="0.15">
      <c r="L4446" s="6"/>
    </row>
    <row r="4447" spans="12:12" x14ac:dyDescent="0.15">
      <c r="L4447" s="6"/>
    </row>
    <row r="4448" spans="12:12" x14ac:dyDescent="0.15">
      <c r="L4448" s="6"/>
    </row>
    <row r="4449" spans="12:12" x14ac:dyDescent="0.15">
      <c r="L4449" s="6"/>
    </row>
    <row r="4450" spans="12:12" x14ac:dyDescent="0.15">
      <c r="L4450" s="6"/>
    </row>
    <row r="4451" spans="12:12" x14ac:dyDescent="0.15">
      <c r="L4451" s="6"/>
    </row>
    <row r="4452" spans="12:12" x14ac:dyDescent="0.15">
      <c r="L4452" s="6"/>
    </row>
    <row r="4453" spans="12:12" x14ac:dyDescent="0.15">
      <c r="L4453" s="6"/>
    </row>
    <row r="4454" spans="12:12" x14ac:dyDescent="0.15">
      <c r="L4454" s="6"/>
    </row>
    <row r="4455" spans="12:12" x14ac:dyDescent="0.15">
      <c r="L4455" s="6"/>
    </row>
    <row r="4456" spans="12:12" x14ac:dyDescent="0.15">
      <c r="L4456" s="6"/>
    </row>
    <row r="4457" spans="12:12" x14ac:dyDescent="0.15">
      <c r="L4457" s="6"/>
    </row>
    <row r="4458" spans="12:12" x14ac:dyDescent="0.15">
      <c r="L4458" s="6"/>
    </row>
    <row r="4459" spans="12:12" x14ac:dyDescent="0.15">
      <c r="L4459" s="6"/>
    </row>
    <row r="4460" spans="12:12" x14ac:dyDescent="0.15">
      <c r="L4460" s="6"/>
    </row>
    <row r="4461" spans="12:12" x14ac:dyDescent="0.15">
      <c r="L4461" s="6"/>
    </row>
    <row r="4462" spans="12:12" x14ac:dyDescent="0.15">
      <c r="L4462" s="6"/>
    </row>
    <row r="4463" spans="12:12" x14ac:dyDescent="0.15">
      <c r="L4463" s="6"/>
    </row>
    <row r="4464" spans="12:12" x14ac:dyDescent="0.15">
      <c r="L4464" s="6"/>
    </row>
    <row r="4465" spans="12:12" x14ac:dyDescent="0.15">
      <c r="L4465" s="6"/>
    </row>
    <row r="4466" spans="12:12" x14ac:dyDescent="0.15">
      <c r="L4466" s="6"/>
    </row>
    <row r="4467" spans="12:12" x14ac:dyDescent="0.15">
      <c r="L4467" s="6"/>
    </row>
    <row r="4468" spans="12:12" x14ac:dyDescent="0.15">
      <c r="L4468" s="6"/>
    </row>
    <row r="4469" spans="12:12" x14ac:dyDescent="0.15">
      <c r="L4469" s="6"/>
    </row>
    <row r="4470" spans="12:12" x14ac:dyDescent="0.15">
      <c r="L4470" s="6"/>
    </row>
    <row r="4471" spans="12:12" x14ac:dyDescent="0.15">
      <c r="L4471" s="6"/>
    </row>
    <row r="4472" spans="12:12" x14ac:dyDescent="0.15">
      <c r="L4472" s="6"/>
    </row>
    <row r="4473" spans="12:12" x14ac:dyDescent="0.15">
      <c r="L4473" s="6"/>
    </row>
    <row r="4474" spans="12:12" x14ac:dyDescent="0.15">
      <c r="L4474" s="6"/>
    </row>
    <row r="4475" spans="12:12" x14ac:dyDescent="0.15">
      <c r="L4475" s="6"/>
    </row>
    <row r="4476" spans="12:12" x14ac:dyDescent="0.15">
      <c r="L4476" s="6"/>
    </row>
    <row r="4477" spans="12:12" x14ac:dyDescent="0.15">
      <c r="L4477" s="6"/>
    </row>
    <row r="4478" spans="12:12" x14ac:dyDescent="0.15">
      <c r="L4478" s="6"/>
    </row>
    <row r="4479" spans="12:12" x14ac:dyDescent="0.15">
      <c r="L4479" s="6"/>
    </row>
    <row r="4480" spans="12:12" x14ac:dyDescent="0.15">
      <c r="L4480" s="6"/>
    </row>
    <row r="4481" spans="12:12" x14ac:dyDescent="0.15">
      <c r="L4481" s="6"/>
    </row>
    <row r="4482" spans="12:12" x14ac:dyDescent="0.15">
      <c r="L4482" s="6"/>
    </row>
    <row r="4483" spans="12:12" x14ac:dyDescent="0.15">
      <c r="L4483" s="6"/>
    </row>
    <row r="4484" spans="12:12" x14ac:dyDescent="0.15">
      <c r="L4484" s="6"/>
    </row>
    <row r="4485" spans="12:12" x14ac:dyDescent="0.15">
      <c r="L4485" s="6"/>
    </row>
    <row r="4486" spans="12:12" x14ac:dyDescent="0.15">
      <c r="L4486" s="6"/>
    </row>
    <row r="4487" spans="12:12" x14ac:dyDescent="0.15">
      <c r="L4487" s="6"/>
    </row>
    <row r="4488" spans="12:12" x14ac:dyDescent="0.15">
      <c r="L4488" s="6"/>
    </row>
    <row r="4489" spans="12:12" x14ac:dyDescent="0.15">
      <c r="L4489" s="6"/>
    </row>
    <row r="4490" spans="12:12" x14ac:dyDescent="0.15">
      <c r="L4490" s="6"/>
    </row>
    <row r="4491" spans="12:12" x14ac:dyDescent="0.15">
      <c r="L4491" s="6"/>
    </row>
    <row r="4492" spans="12:12" x14ac:dyDescent="0.15">
      <c r="L4492" s="6"/>
    </row>
    <row r="4493" spans="12:12" x14ac:dyDescent="0.15">
      <c r="L4493" s="6"/>
    </row>
    <row r="4494" spans="12:12" x14ac:dyDescent="0.15">
      <c r="L4494" s="6"/>
    </row>
    <row r="4495" spans="12:12" x14ac:dyDescent="0.15">
      <c r="L4495" s="6"/>
    </row>
    <row r="4496" spans="12:12" x14ac:dyDescent="0.15">
      <c r="L4496" s="6"/>
    </row>
    <row r="4497" spans="12:12" x14ac:dyDescent="0.15">
      <c r="L4497" s="6"/>
    </row>
    <row r="4498" spans="12:12" x14ac:dyDescent="0.15">
      <c r="L4498" s="6"/>
    </row>
    <row r="4499" spans="12:12" x14ac:dyDescent="0.15">
      <c r="L4499" s="6"/>
    </row>
    <row r="4500" spans="12:12" x14ac:dyDescent="0.15">
      <c r="L4500" s="6"/>
    </row>
    <row r="4501" spans="12:12" x14ac:dyDescent="0.15">
      <c r="L4501" s="6"/>
    </row>
    <row r="4502" spans="12:12" x14ac:dyDescent="0.15">
      <c r="L4502" s="6"/>
    </row>
    <row r="4503" spans="12:12" x14ac:dyDescent="0.15">
      <c r="L4503" s="6"/>
    </row>
    <row r="4504" spans="12:12" x14ac:dyDescent="0.15">
      <c r="L4504" s="6"/>
    </row>
    <row r="4505" spans="12:12" x14ac:dyDescent="0.15">
      <c r="L4505" s="6"/>
    </row>
    <row r="4506" spans="12:12" x14ac:dyDescent="0.15">
      <c r="L4506" s="6"/>
    </row>
    <row r="4507" spans="12:12" x14ac:dyDescent="0.15">
      <c r="L4507" s="6"/>
    </row>
    <row r="4508" spans="12:12" x14ac:dyDescent="0.15">
      <c r="L4508" s="6"/>
    </row>
    <row r="4509" spans="12:12" x14ac:dyDescent="0.15">
      <c r="L4509" s="6"/>
    </row>
    <row r="4510" spans="12:12" x14ac:dyDescent="0.15">
      <c r="L4510" s="6"/>
    </row>
    <row r="4511" spans="12:12" x14ac:dyDescent="0.15">
      <c r="L4511" s="6"/>
    </row>
    <row r="4512" spans="12:12" x14ac:dyDescent="0.15">
      <c r="L4512" s="6"/>
    </row>
    <row r="4513" spans="12:12" x14ac:dyDescent="0.15">
      <c r="L4513" s="6"/>
    </row>
    <row r="4514" spans="12:12" x14ac:dyDescent="0.15">
      <c r="L4514" s="6"/>
    </row>
    <row r="4515" spans="12:12" x14ac:dyDescent="0.15">
      <c r="L4515" s="6"/>
    </row>
    <row r="4516" spans="12:12" x14ac:dyDescent="0.15">
      <c r="L4516" s="6"/>
    </row>
    <row r="4517" spans="12:12" x14ac:dyDescent="0.15">
      <c r="L4517" s="6"/>
    </row>
    <row r="4519" spans="12:12" x14ac:dyDescent="0.15">
      <c r="L4519" s="6"/>
    </row>
    <row r="4520" spans="12:12" x14ac:dyDescent="0.15">
      <c r="L4520" s="6"/>
    </row>
    <row r="4521" spans="12:12" x14ac:dyDescent="0.15">
      <c r="L4521" s="6"/>
    </row>
    <row r="4522" spans="12:12" x14ac:dyDescent="0.15">
      <c r="L4522" s="6"/>
    </row>
    <row r="4523" spans="12:12" x14ac:dyDescent="0.15">
      <c r="L4523" s="6"/>
    </row>
    <row r="4524" spans="12:12" x14ac:dyDescent="0.15">
      <c r="L4524" s="6"/>
    </row>
    <row r="4525" spans="12:12" x14ac:dyDescent="0.15">
      <c r="L4525" s="6"/>
    </row>
    <row r="4526" spans="12:12" x14ac:dyDescent="0.15">
      <c r="L4526" s="6"/>
    </row>
    <row r="4527" spans="12:12" x14ac:dyDescent="0.15">
      <c r="L4527" s="6"/>
    </row>
    <row r="4528" spans="12:12" x14ac:dyDescent="0.15">
      <c r="L4528" s="6"/>
    </row>
    <row r="4529" spans="12:12" x14ac:dyDescent="0.15">
      <c r="L4529" s="6"/>
    </row>
    <row r="4530" spans="12:12" x14ac:dyDescent="0.15">
      <c r="L4530" s="6"/>
    </row>
    <row r="4531" spans="12:12" x14ac:dyDescent="0.15">
      <c r="L4531" s="6"/>
    </row>
    <row r="4532" spans="12:12" x14ac:dyDescent="0.15">
      <c r="L4532" s="6"/>
    </row>
    <row r="4533" spans="12:12" x14ac:dyDescent="0.15">
      <c r="L4533" s="6"/>
    </row>
    <row r="4534" spans="12:12" x14ac:dyDescent="0.15">
      <c r="L4534" s="6"/>
    </row>
    <row r="4535" spans="12:12" x14ac:dyDescent="0.15">
      <c r="L4535" s="6"/>
    </row>
    <row r="4536" spans="12:12" x14ac:dyDescent="0.15">
      <c r="L4536" s="6"/>
    </row>
    <row r="4537" spans="12:12" x14ac:dyDescent="0.15">
      <c r="L4537" s="6"/>
    </row>
    <row r="4538" spans="12:12" x14ac:dyDescent="0.15">
      <c r="L4538" s="6"/>
    </row>
    <row r="4539" spans="12:12" x14ac:dyDescent="0.15">
      <c r="L4539" s="6"/>
    </row>
    <row r="4540" spans="12:12" x14ac:dyDescent="0.15">
      <c r="L4540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65"/>
  <sheetViews>
    <sheetView zoomScale="125" zoomScaleNormal="125" zoomScalePageLayoutView="125" workbookViewId="0">
      <selection sqref="A1:S2165"/>
    </sheetView>
  </sheetViews>
  <sheetFormatPr baseColWidth="10" defaultRowHeight="12" x14ac:dyDescent="0.15"/>
  <sheetData>
    <row r="1" spans="1:19" x14ac:dyDescent="0.1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15">
      <c r="A2">
        <v>0</v>
      </c>
      <c r="B2">
        <v>0</v>
      </c>
      <c r="C2">
        <v>1</v>
      </c>
      <c r="D2" s="1">
        <v>36565</v>
      </c>
      <c r="E2">
        <v>537.48999000000003</v>
      </c>
      <c r="F2">
        <v>536</v>
      </c>
      <c r="G2">
        <v>537.48999000000003</v>
      </c>
      <c r="H2">
        <v>536</v>
      </c>
      <c r="I2">
        <v>527.50141550000001</v>
      </c>
      <c r="J2">
        <v>1</v>
      </c>
      <c r="K2">
        <v>9.9885745000000004</v>
      </c>
      <c r="L2">
        <v>1</v>
      </c>
      <c r="M2">
        <v>10.0114385691371</v>
      </c>
      <c r="N2">
        <v>-2.77529696015901E-2</v>
      </c>
      <c r="O2">
        <v>0.100114385691371</v>
      </c>
      <c r="P2">
        <v>9.8835712138441991</v>
      </c>
      <c r="Q2">
        <v>-2.7721260446171799E-3</v>
      </c>
      <c r="R2" s="2">
        <v>1.0011338341238299E-5</v>
      </c>
      <c r="S2">
        <v>1</v>
      </c>
    </row>
    <row r="3" spans="1:19" x14ac:dyDescent="0.15">
      <c r="A3">
        <v>1</v>
      </c>
      <c r="B3">
        <v>0</v>
      </c>
      <c r="C3">
        <v>1</v>
      </c>
      <c r="D3" s="1">
        <v>36566</v>
      </c>
      <c r="E3">
        <v>536</v>
      </c>
      <c r="F3">
        <v>542.21002199999998</v>
      </c>
      <c r="G3">
        <v>536</v>
      </c>
      <c r="H3">
        <v>542.21002199999998</v>
      </c>
      <c r="I3">
        <v>526.54020174000004</v>
      </c>
      <c r="J3">
        <v>1</v>
      </c>
      <c r="K3">
        <v>9.4597982599999906</v>
      </c>
      <c r="L3">
        <v>1</v>
      </c>
      <c r="M3">
        <v>9.8835712138441991</v>
      </c>
      <c r="N3">
        <v>0.11450969156070601</v>
      </c>
      <c r="O3">
        <v>0</v>
      </c>
      <c r="P3">
        <v>9.99808090540491</v>
      </c>
      <c r="Q3">
        <v>1.1585861940298399E-2</v>
      </c>
      <c r="R3" s="2">
        <v>9.8834735298297292E-6</v>
      </c>
      <c r="S3">
        <v>1</v>
      </c>
    </row>
    <row r="4" spans="1:19" x14ac:dyDescent="0.15">
      <c r="A4">
        <v>2</v>
      </c>
      <c r="B4">
        <v>0</v>
      </c>
      <c r="C4">
        <v>1</v>
      </c>
      <c r="D4" s="1">
        <v>36567</v>
      </c>
      <c r="E4">
        <v>542.21002199999998</v>
      </c>
      <c r="F4">
        <v>537.09997599999997</v>
      </c>
      <c r="G4">
        <v>542.21002199999998</v>
      </c>
      <c r="H4">
        <v>537.09997599999997</v>
      </c>
      <c r="I4">
        <v>532.90017284750002</v>
      </c>
      <c r="J4">
        <v>1</v>
      </c>
      <c r="K4">
        <v>9.3098491524999893</v>
      </c>
      <c r="L4">
        <v>1</v>
      </c>
      <c r="M4">
        <v>9.99808090540491</v>
      </c>
      <c r="N4">
        <v>-9.4226685722051798E-2</v>
      </c>
      <c r="O4">
        <v>0</v>
      </c>
      <c r="P4">
        <v>9.9038542196828594</v>
      </c>
      <c r="Q4">
        <v>-9.4244772185343405E-3</v>
      </c>
      <c r="R4" s="2">
        <v>9.9979809447825298E-6</v>
      </c>
      <c r="S4">
        <v>1</v>
      </c>
    </row>
    <row r="5" spans="1:19" x14ac:dyDescent="0.15">
      <c r="A5">
        <v>3</v>
      </c>
      <c r="B5">
        <v>0</v>
      </c>
      <c r="C5">
        <v>1</v>
      </c>
      <c r="D5" s="1">
        <v>36570</v>
      </c>
      <c r="E5">
        <v>537.09997599999997</v>
      </c>
      <c r="F5">
        <v>539.94000200000005</v>
      </c>
      <c r="G5">
        <v>537.09997599999997</v>
      </c>
      <c r="H5">
        <v>539.94000200000005</v>
      </c>
      <c r="I5">
        <v>527.70477665249996</v>
      </c>
      <c r="J5">
        <v>1</v>
      </c>
      <c r="K5">
        <v>9.3951993475000002</v>
      </c>
      <c r="L5">
        <v>1</v>
      </c>
      <c r="M5">
        <v>9.9038542196828594</v>
      </c>
      <c r="N5">
        <v>5.2368655261510799E-2</v>
      </c>
      <c r="O5">
        <v>0</v>
      </c>
      <c r="P5">
        <v>9.9562228749443697</v>
      </c>
      <c r="Q5">
        <v>5.2877045743902002E-3</v>
      </c>
      <c r="R5" s="2">
        <v>9.9037561343258793E-6</v>
      </c>
      <c r="S5">
        <v>1</v>
      </c>
    </row>
    <row r="6" spans="1:19" x14ac:dyDescent="0.15">
      <c r="A6">
        <v>4</v>
      </c>
      <c r="B6">
        <v>0</v>
      </c>
      <c r="C6">
        <v>1</v>
      </c>
      <c r="D6" s="1">
        <v>36571</v>
      </c>
      <c r="E6">
        <v>539.94000200000005</v>
      </c>
      <c r="F6">
        <v>540.23999000000003</v>
      </c>
      <c r="G6">
        <v>539.94000200000005</v>
      </c>
      <c r="H6">
        <v>540.23999000000003</v>
      </c>
      <c r="I6">
        <v>530.77637773250001</v>
      </c>
      <c r="J6">
        <v>1</v>
      </c>
      <c r="K6">
        <v>9.1636242674999995</v>
      </c>
      <c r="L6">
        <v>1</v>
      </c>
      <c r="M6">
        <v>9.9562228749443697</v>
      </c>
      <c r="N6">
        <v>5.5316282860036602E-3</v>
      </c>
      <c r="O6">
        <v>0</v>
      </c>
      <c r="P6">
        <v>9.9617545032303703</v>
      </c>
      <c r="Q6">
        <v>5.55595064060332E-4</v>
      </c>
      <c r="R6" s="2">
        <v>9.9561237495573501E-6</v>
      </c>
      <c r="S6">
        <v>1</v>
      </c>
    </row>
    <row r="7" spans="1:19" x14ac:dyDescent="0.15">
      <c r="A7">
        <v>5</v>
      </c>
      <c r="B7">
        <v>0</v>
      </c>
      <c r="C7">
        <v>1</v>
      </c>
      <c r="D7" s="1">
        <v>36572</v>
      </c>
      <c r="E7">
        <v>540.23999000000003</v>
      </c>
      <c r="F7">
        <v>547.76000999999997</v>
      </c>
      <c r="G7">
        <v>540.23999000000003</v>
      </c>
      <c r="H7">
        <v>547.76000999999997</v>
      </c>
      <c r="I7">
        <v>531.057141505</v>
      </c>
      <c r="J7">
        <v>1</v>
      </c>
      <c r="K7">
        <v>9.182848495</v>
      </c>
      <c r="L7">
        <v>1</v>
      </c>
      <c r="M7">
        <v>9.9617545032303703</v>
      </c>
      <c r="N7">
        <v>0.13866539776032</v>
      </c>
      <c r="O7">
        <v>0</v>
      </c>
      <c r="P7">
        <v>10.1004199009906</v>
      </c>
      <c r="Q7">
        <v>1.39197766533349E-2</v>
      </c>
      <c r="R7" s="2">
        <v>9.9616552676661502E-6</v>
      </c>
      <c r="S7">
        <v>1</v>
      </c>
    </row>
    <row r="8" spans="1:19" x14ac:dyDescent="0.15">
      <c r="A8">
        <v>6</v>
      </c>
      <c r="B8">
        <v>0</v>
      </c>
      <c r="C8">
        <v>1</v>
      </c>
      <c r="D8" s="1">
        <v>36573</v>
      </c>
      <c r="E8">
        <v>547.76000999999997</v>
      </c>
      <c r="F8">
        <v>558.419983</v>
      </c>
      <c r="G8">
        <v>547.76000999999997</v>
      </c>
      <c r="H8">
        <v>558.419983</v>
      </c>
      <c r="I8">
        <v>538.468211749999</v>
      </c>
      <c r="J8">
        <v>1</v>
      </c>
      <c r="K8">
        <v>9.2917982499999994</v>
      </c>
      <c r="L8">
        <v>1</v>
      </c>
      <c r="M8">
        <v>10.1004199009906</v>
      </c>
      <c r="N8">
        <v>0.196564556498427</v>
      </c>
      <c r="O8">
        <v>0</v>
      </c>
      <c r="P8">
        <v>10.296984457489099</v>
      </c>
      <c r="Q8">
        <v>1.9461028197366999E-2</v>
      </c>
      <c r="R8" s="2">
        <v>1.01003178835389E-5</v>
      </c>
      <c r="S8">
        <v>1</v>
      </c>
    </row>
    <row r="9" spans="1:19" x14ac:dyDescent="0.15">
      <c r="A9">
        <v>7</v>
      </c>
      <c r="B9">
        <v>0</v>
      </c>
      <c r="C9">
        <v>1</v>
      </c>
      <c r="D9" s="1">
        <v>36574</v>
      </c>
      <c r="E9">
        <v>558.419983</v>
      </c>
      <c r="F9">
        <v>545.67999299999997</v>
      </c>
      <c r="G9">
        <v>558.419983</v>
      </c>
      <c r="H9">
        <v>548.97195964499997</v>
      </c>
      <c r="I9">
        <v>548.97195964499997</v>
      </c>
      <c r="J9">
        <v>1</v>
      </c>
      <c r="K9">
        <v>9.4480233550000001</v>
      </c>
      <c r="L9">
        <v>1</v>
      </c>
      <c r="M9">
        <v>10.296984457489099</v>
      </c>
      <c r="N9">
        <v>-0.174216812797025</v>
      </c>
      <c r="O9">
        <v>0.100114385691371</v>
      </c>
      <c r="P9">
        <v>10.0226532590007</v>
      </c>
      <c r="Q9">
        <v>-1.69192071247923E-2</v>
      </c>
      <c r="R9" s="2">
        <v>1.0296878430691899E-5</v>
      </c>
      <c r="S9">
        <v>1</v>
      </c>
    </row>
    <row r="10" spans="1:19" x14ac:dyDescent="0.15">
      <c r="A10">
        <v>8</v>
      </c>
      <c r="B10">
        <v>4</v>
      </c>
      <c r="C10">
        <v>1</v>
      </c>
      <c r="D10" s="1">
        <v>36586</v>
      </c>
      <c r="E10">
        <v>577.71002199999998</v>
      </c>
      <c r="F10">
        <v>588.34997599999997</v>
      </c>
      <c r="G10">
        <v>577.71002199999998</v>
      </c>
      <c r="H10">
        <v>588.34997599999997</v>
      </c>
      <c r="I10">
        <v>567.62223188749999</v>
      </c>
      <c r="J10">
        <v>1</v>
      </c>
      <c r="K10">
        <v>10.0877901125</v>
      </c>
      <c r="L10">
        <v>1</v>
      </c>
      <c r="M10">
        <v>9.9129738906926406</v>
      </c>
      <c r="N10">
        <v>0.18257184778451099</v>
      </c>
      <c r="O10">
        <v>9.9129738906926404E-2</v>
      </c>
      <c r="P10">
        <v>9.99641599957023</v>
      </c>
      <c r="Q10">
        <v>1.8417464809014499E-2</v>
      </c>
      <c r="R10" s="2">
        <v>9.9128756246154E-6</v>
      </c>
      <c r="S10">
        <v>0</v>
      </c>
    </row>
    <row r="11" spans="1:19" x14ac:dyDescent="0.15">
      <c r="A11">
        <v>9</v>
      </c>
      <c r="B11">
        <v>4</v>
      </c>
      <c r="C11">
        <v>1</v>
      </c>
      <c r="D11" s="1">
        <v>36587</v>
      </c>
      <c r="E11">
        <v>588.34997599999997</v>
      </c>
      <c r="F11">
        <v>584.03997800000002</v>
      </c>
      <c r="G11">
        <v>588.34997599999997</v>
      </c>
      <c r="H11">
        <v>584.03997800000002</v>
      </c>
      <c r="I11">
        <v>578.49306149249901</v>
      </c>
      <c r="J11">
        <v>1</v>
      </c>
      <c r="K11">
        <v>9.8569145075000009</v>
      </c>
      <c r="L11">
        <v>1</v>
      </c>
      <c r="M11">
        <v>9.99641599957023</v>
      </c>
      <c r="N11">
        <v>-7.3229429290084802E-2</v>
      </c>
      <c r="O11">
        <v>0</v>
      </c>
      <c r="P11">
        <v>9.9231865702801407</v>
      </c>
      <c r="Q11">
        <v>-7.3255684130425396E-3</v>
      </c>
      <c r="R11" s="2">
        <v>9.9963160722363097E-6</v>
      </c>
      <c r="S11">
        <v>0</v>
      </c>
    </row>
    <row r="12" spans="1:19" x14ac:dyDescent="0.15">
      <c r="A12">
        <v>10</v>
      </c>
      <c r="B12">
        <v>4</v>
      </c>
      <c r="C12">
        <v>1</v>
      </c>
      <c r="D12" s="1">
        <v>36588</v>
      </c>
      <c r="E12">
        <v>584.03997800000002</v>
      </c>
      <c r="F12">
        <v>597.88000499999998</v>
      </c>
      <c r="G12">
        <v>584.03997800000002</v>
      </c>
      <c r="H12">
        <v>597.88000499999998</v>
      </c>
      <c r="I12">
        <v>574.15898948500001</v>
      </c>
      <c r="J12">
        <v>1</v>
      </c>
      <c r="K12">
        <v>9.8809885150000003</v>
      </c>
      <c r="L12">
        <v>1</v>
      </c>
      <c r="M12">
        <v>9.9231865702801407</v>
      </c>
      <c r="N12">
        <v>0.23515028976100999</v>
      </c>
      <c r="O12">
        <v>0</v>
      </c>
      <c r="P12">
        <v>10.1583368600411</v>
      </c>
      <c r="Q12">
        <v>2.36970541766576E-2</v>
      </c>
      <c r="R12" s="2">
        <v>9.9230881016255599E-6</v>
      </c>
      <c r="S12">
        <v>0</v>
      </c>
    </row>
    <row r="13" spans="1:19" x14ac:dyDescent="0.15">
      <c r="A13">
        <v>11</v>
      </c>
      <c r="B13">
        <v>4</v>
      </c>
      <c r="C13">
        <v>1</v>
      </c>
      <c r="D13" s="1">
        <v>36591</v>
      </c>
      <c r="E13">
        <v>597.88000499999998</v>
      </c>
      <c r="F13">
        <v>601.64001499999995</v>
      </c>
      <c r="G13">
        <v>597.88000499999998</v>
      </c>
      <c r="H13">
        <v>601.64001499999995</v>
      </c>
      <c r="I13">
        <v>587.69576441999902</v>
      </c>
      <c r="J13">
        <v>1</v>
      </c>
      <c r="K13">
        <v>10.184240580000001</v>
      </c>
      <c r="L13">
        <v>1</v>
      </c>
      <c r="M13">
        <v>10.1583368600411</v>
      </c>
      <c r="N13">
        <v>6.3884806077638204E-2</v>
      </c>
      <c r="O13">
        <v>0</v>
      </c>
      <c r="P13">
        <v>10.222221666118701</v>
      </c>
      <c r="Q13">
        <v>6.2889040753251104E-3</v>
      </c>
      <c r="R13" s="2">
        <v>1.01582336692816E-5</v>
      </c>
      <c r="S13">
        <v>0</v>
      </c>
    </row>
    <row r="14" spans="1:19" x14ac:dyDescent="0.15">
      <c r="A14">
        <v>12</v>
      </c>
      <c r="B14">
        <v>4</v>
      </c>
      <c r="C14">
        <v>1</v>
      </c>
      <c r="D14" s="1">
        <v>36592</v>
      </c>
      <c r="E14">
        <v>601.64001499999995</v>
      </c>
      <c r="F14">
        <v>595.46997099999999</v>
      </c>
      <c r="G14">
        <v>601.64001499999995</v>
      </c>
      <c r="H14">
        <v>595.46997099999999</v>
      </c>
      <c r="I14">
        <v>591.74184877499999</v>
      </c>
      <c r="J14">
        <v>1</v>
      </c>
      <c r="K14">
        <v>9.8981662250000007</v>
      </c>
      <c r="L14">
        <v>1</v>
      </c>
      <c r="M14">
        <v>10.222221666118701</v>
      </c>
      <c r="N14">
        <v>-0.104832717048758</v>
      </c>
      <c r="O14">
        <v>0</v>
      </c>
      <c r="P14">
        <v>10.11738894907</v>
      </c>
      <c r="Q14">
        <v>-1.02553750518072E-2</v>
      </c>
      <c r="R14" s="2">
        <v>1.02221171733711E-5</v>
      </c>
      <c r="S14">
        <v>0</v>
      </c>
    </row>
    <row r="15" spans="1:19" x14ac:dyDescent="0.15">
      <c r="A15">
        <v>13</v>
      </c>
      <c r="B15">
        <v>4</v>
      </c>
      <c r="C15">
        <v>1</v>
      </c>
      <c r="D15" s="1">
        <v>36593</v>
      </c>
      <c r="E15">
        <v>595.46997099999999</v>
      </c>
      <c r="F15">
        <v>594.67999299999997</v>
      </c>
      <c r="G15">
        <v>595.46997099999999</v>
      </c>
      <c r="H15">
        <v>594.67999299999997</v>
      </c>
      <c r="I15">
        <v>585.26997995499903</v>
      </c>
      <c r="J15">
        <v>1</v>
      </c>
      <c r="K15">
        <v>10.199991045000001</v>
      </c>
      <c r="L15">
        <v>1</v>
      </c>
      <c r="M15">
        <v>10.11738894907</v>
      </c>
      <c r="N15">
        <v>-1.34221960408622E-2</v>
      </c>
      <c r="O15">
        <v>0</v>
      </c>
      <c r="P15">
        <v>10.1039667530291</v>
      </c>
      <c r="Q15">
        <v>-1.32664624325784E-3</v>
      </c>
      <c r="R15" s="2">
        <v>1.01172865885465E-5</v>
      </c>
      <c r="S15">
        <v>0</v>
      </c>
    </row>
    <row r="16" spans="1:19" x14ac:dyDescent="0.15">
      <c r="A16">
        <v>14</v>
      </c>
      <c r="B16">
        <v>4</v>
      </c>
      <c r="C16">
        <v>1</v>
      </c>
      <c r="D16" s="1">
        <v>36594</v>
      </c>
      <c r="E16">
        <v>594.67999299999997</v>
      </c>
      <c r="F16">
        <v>606.04998799999998</v>
      </c>
      <c r="G16">
        <v>594.67999299999997</v>
      </c>
      <c r="H16">
        <v>606.04998799999998</v>
      </c>
      <c r="I16">
        <v>583.77459997250003</v>
      </c>
      <c r="J16">
        <v>1</v>
      </c>
      <c r="K16">
        <v>10.905393027499899</v>
      </c>
      <c r="L16">
        <v>1</v>
      </c>
      <c r="M16">
        <v>10.1039667530291</v>
      </c>
      <c r="N16">
        <v>0.19318297708748999</v>
      </c>
      <c r="O16">
        <v>0</v>
      </c>
      <c r="P16">
        <v>10.297149730116599</v>
      </c>
      <c r="Q16">
        <v>1.91195182851897E-2</v>
      </c>
      <c r="R16" s="2">
        <v>1.0103864663916499E-5</v>
      </c>
      <c r="S16">
        <v>0</v>
      </c>
    </row>
    <row r="17" spans="1:19" x14ac:dyDescent="0.15">
      <c r="A17">
        <v>15</v>
      </c>
      <c r="B17">
        <v>4</v>
      </c>
      <c r="C17">
        <v>1</v>
      </c>
      <c r="D17" s="1">
        <v>36595</v>
      </c>
      <c r="E17">
        <v>606.04998799999998</v>
      </c>
      <c r="F17">
        <v>603.80999799999995</v>
      </c>
      <c r="G17">
        <v>606.04998799999998</v>
      </c>
      <c r="H17">
        <v>603.80999799999995</v>
      </c>
      <c r="I17">
        <v>594.80127170499998</v>
      </c>
      <c r="J17">
        <v>1</v>
      </c>
      <c r="K17">
        <v>11.2487162949999</v>
      </c>
      <c r="L17">
        <v>1</v>
      </c>
      <c r="M17">
        <v>10.297149730116599</v>
      </c>
      <c r="N17">
        <v>-3.80587622814446E-2</v>
      </c>
      <c r="O17">
        <v>0</v>
      </c>
      <c r="P17">
        <v>10.259090967835199</v>
      </c>
      <c r="Q17">
        <v>-3.6960482540262501E-3</v>
      </c>
      <c r="R17" s="2">
        <v>1.02970436999159E-5</v>
      </c>
      <c r="S17">
        <v>0</v>
      </c>
    </row>
    <row r="18" spans="1:19" x14ac:dyDescent="0.15">
      <c r="A18">
        <v>16</v>
      </c>
      <c r="B18">
        <v>4</v>
      </c>
      <c r="C18">
        <v>1</v>
      </c>
      <c r="D18" s="1">
        <v>36598</v>
      </c>
      <c r="E18">
        <v>603.80999799999995</v>
      </c>
      <c r="F18">
        <v>590.14001499999995</v>
      </c>
      <c r="G18">
        <v>603.80999799999995</v>
      </c>
      <c r="H18">
        <v>592.38933092249999</v>
      </c>
      <c r="I18">
        <v>592.38933092249999</v>
      </c>
      <c r="J18">
        <v>1</v>
      </c>
      <c r="K18">
        <v>11.4206670774999</v>
      </c>
      <c r="L18">
        <v>1</v>
      </c>
      <c r="M18">
        <v>10.259090967835199</v>
      </c>
      <c r="N18">
        <v>-0.19404392582024299</v>
      </c>
      <c r="O18">
        <v>9.9129738906926404E-2</v>
      </c>
      <c r="P18">
        <v>9.9659173031080499</v>
      </c>
      <c r="Q18">
        <v>-1.8914339138683699E-2</v>
      </c>
      <c r="R18" s="2">
        <v>1.02589857199674E-5</v>
      </c>
      <c r="S18">
        <v>0</v>
      </c>
    </row>
    <row r="19" spans="1:19" x14ac:dyDescent="0.15">
      <c r="A19">
        <v>17</v>
      </c>
      <c r="B19">
        <v>9</v>
      </c>
      <c r="C19">
        <v>1</v>
      </c>
      <c r="D19" s="1">
        <v>36615</v>
      </c>
      <c r="E19">
        <v>543</v>
      </c>
      <c r="F19">
        <v>531.57000700000003</v>
      </c>
      <c r="G19">
        <v>543</v>
      </c>
      <c r="H19">
        <v>531.57000700000003</v>
      </c>
      <c r="I19">
        <v>558.84430255749999</v>
      </c>
      <c r="J19">
        <v>1</v>
      </c>
      <c r="K19">
        <v>15.844302557500001</v>
      </c>
      <c r="L19">
        <v>-1</v>
      </c>
      <c r="M19">
        <v>6.3114169675246599</v>
      </c>
      <c r="N19">
        <v>0.13285350231839399</v>
      </c>
      <c r="O19">
        <v>6.3114169675246606E-2</v>
      </c>
      <c r="P19">
        <v>6.3811563001678104</v>
      </c>
      <c r="Q19">
        <v>2.1049710865561601E-2</v>
      </c>
      <c r="R19" s="2">
        <v>6.3113771337919303E-6</v>
      </c>
      <c r="S19">
        <v>0</v>
      </c>
    </row>
    <row r="20" spans="1:19" x14ac:dyDescent="0.15">
      <c r="A20">
        <v>18</v>
      </c>
      <c r="B20">
        <v>9</v>
      </c>
      <c r="C20">
        <v>1</v>
      </c>
      <c r="D20" s="1">
        <v>36616</v>
      </c>
      <c r="E20">
        <v>531.57000700000003</v>
      </c>
      <c r="F20">
        <v>539.09002699999996</v>
      </c>
      <c r="G20">
        <v>531.57000700000003</v>
      </c>
      <c r="H20">
        <v>539.09002699999996</v>
      </c>
      <c r="I20">
        <v>547.88996002750002</v>
      </c>
      <c r="J20">
        <v>1</v>
      </c>
      <c r="K20">
        <v>16.319953027499899</v>
      </c>
      <c r="L20">
        <v>-1</v>
      </c>
      <c r="M20">
        <v>6.3811563001678104</v>
      </c>
      <c r="N20">
        <v>-9.0273007070519898E-2</v>
      </c>
      <c r="O20">
        <v>0</v>
      </c>
      <c r="P20">
        <v>6.2908832930972904</v>
      </c>
      <c r="Q20">
        <v>-1.4146810205565E-2</v>
      </c>
      <c r="R20" s="2">
        <v>6.3811155812719199E-6</v>
      </c>
      <c r="S20">
        <v>0</v>
      </c>
    </row>
    <row r="21" spans="1:19" x14ac:dyDescent="0.15">
      <c r="A21">
        <v>19</v>
      </c>
      <c r="B21">
        <v>9</v>
      </c>
      <c r="C21">
        <v>1</v>
      </c>
      <c r="D21" s="1">
        <v>36619</v>
      </c>
      <c r="E21">
        <v>539.09002699999996</v>
      </c>
      <c r="F21">
        <v>516.03997800000002</v>
      </c>
      <c r="G21">
        <v>539.09002699999996</v>
      </c>
      <c r="H21">
        <v>516.03997800000002</v>
      </c>
      <c r="I21">
        <v>555.67395645249997</v>
      </c>
      <c r="J21">
        <v>1</v>
      </c>
      <c r="K21">
        <v>16.583929452499898</v>
      </c>
      <c r="L21">
        <v>-1</v>
      </c>
      <c r="M21">
        <v>6.2908832930972904</v>
      </c>
      <c r="N21">
        <v>0.268981359136094</v>
      </c>
      <c r="O21">
        <v>0</v>
      </c>
      <c r="P21">
        <v>6.5598646522333901</v>
      </c>
      <c r="Q21">
        <v>4.2757327803431798E-2</v>
      </c>
      <c r="R21" s="2">
        <v>6.2908437181336402E-6</v>
      </c>
      <c r="S21">
        <v>0</v>
      </c>
    </row>
    <row r="22" spans="1:19" x14ac:dyDescent="0.15">
      <c r="A22">
        <v>20</v>
      </c>
      <c r="B22">
        <v>9</v>
      </c>
      <c r="C22">
        <v>1</v>
      </c>
      <c r="D22" s="1">
        <v>36620</v>
      </c>
      <c r="E22">
        <v>516.03997800000002</v>
      </c>
      <c r="F22">
        <v>506.11999500000002</v>
      </c>
      <c r="G22">
        <v>516.03997800000002</v>
      </c>
      <c r="H22">
        <v>506.11999500000002</v>
      </c>
      <c r="I22">
        <v>533.11235454749999</v>
      </c>
      <c r="J22">
        <v>1</v>
      </c>
      <c r="K22">
        <v>17.072376547499999</v>
      </c>
      <c r="L22">
        <v>-1</v>
      </c>
      <c r="M22">
        <v>6.5598646522333901</v>
      </c>
      <c r="N22">
        <v>0.12610214054473101</v>
      </c>
      <c r="O22">
        <v>0</v>
      </c>
      <c r="P22">
        <v>6.6859667927781201</v>
      </c>
      <c r="Q22">
        <v>1.9223283898364901E-2</v>
      </c>
      <c r="R22" s="2">
        <v>6.5598216206914096E-6</v>
      </c>
      <c r="S22">
        <v>0</v>
      </c>
    </row>
    <row r="23" spans="1:19" x14ac:dyDescent="0.15">
      <c r="A23">
        <v>21</v>
      </c>
      <c r="B23">
        <v>9</v>
      </c>
      <c r="C23">
        <v>1</v>
      </c>
      <c r="D23" s="1">
        <v>36621</v>
      </c>
      <c r="E23">
        <v>506.11999500000002</v>
      </c>
      <c r="F23">
        <v>518.03997800000002</v>
      </c>
      <c r="G23">
        <v>506.11999500000002</v>
      </c>
      <c r="H23">
        <v>518.03997800000002</v>
      </c>
      <c r="I23">
        <v>525.6439222775</v>
      </c>
      <c r="J23">
        <v>1</v>
      </c>
      <c r="K23">
        <v>19.5239272775</v>
      </c>
      <c r="L23">
        <v>-1</v>
      </c>
      <c r="M23">
        <v>6.6859667927781201</v>
      </c>
      <c r="N23">
        <v>-0.15746584070143099</v>
      </c>
      <c r="O23">
        <v>0</v>
      </c>
      <c r="P23">
        <v>6.5285009520766897</v>
      </c>
      <c r="Q23">
        <v>-2.3551693506991201E-2</v>
      </c>
      <c r="R23" s="2">
        <v>6.6859220909250397E-6</v>
      </c>
      <c r="S23">
        <v>0</v>
      </c>
    </row>
    <row r="24" spans="1:19" x14ac:dyDescent="0.15">
      <c r="A24">
        <v>22</v>
      </c>
      <c r="B24">
        <v>9</v>
      </c>
      <c r="C24">
        <v>1</v>
      </c>
      <c r="D24" s="1">
        <v>36622</v>
      </c>
      <c r="E24">
        <v>518.03997800000002</v>
      </c>
      <c r="F24">
        <v>532.5</v>
      </c>
      <c r="G24">
        <v>518.03997800000002</v>
      </c>
      <c r="H24">
        <v>532.5</v>
      </c>
      <c r="I24">
        <v>538.44408206000003</v>
      </c>
      <c r="J24">
        <v>1</v>
      </c>
      <c r="K24">
        <v>20.404104060000002</v>
      </c>
      <c r="L24">
        <v>-1</v>
      </c>
      <c r="M24">
        <v>6.5285009520766897</v>
      </c>
      <c r="N24">
        <v>-0.18222969539630601</v>
      </c>
      <c r="O24">
        <v>0</v>
      </c>
      <c r="P24">
        <v>6.3462712566803798</v>
      </c>
      <c r="Q24">
        <v>-2.7912946131736401E-2</v>
      </c>
      <c r="R24" s="2">
        <v>6.5284583310302602E-6</v>
      </c>
      <c r="S24">
        <v>0</v>
      </c>
    </row>
    <row r="25" spans="1:19" x14ac:dyDescent="0.15">
      <c r="A25">
        <v>23</v>
      </c>
      <c r="B25">
        <v>9</v>
      </c>
      <c r="C25">
        <v>1</v>
      </c>
      <c r="D25" s="1">
        <v>36623</v>
      </c>
      <c r="E25">
        <v>532.5</v>
      </c>
      <c r="F25">
        <v>542.98999000000003</v>
      </c>
      <c r="G25">
        <v>532.5</v>
      </c>
      <c r="H25">
        <v>542.98999000000003</v>
      </c>
      <c r="I25">
        <v>552.7013271925</v>
      </c>
      <c r="J25">
        <v>1</v>
      </c>
      <c r="K25">
        <v>20.201327192499999</v>
      </c>
      <c r="L25">
        <v>-1</v>
      </c>
      <c r="M25">
        <v>6.3462712566803798</v>
      </c>
      <c r="N25">
        <v>-0.125018445107727</v>
      </c>
      <c r="O25">
        <v>0</v>
      </c>
      <c r="P25">
        <v>6.2212528115726498</v>
      </c>
      <c r="Q25">
        <v>-1.9699511737089202E-2</v>
      </c>
      <c r="R25" s="2">
        <v>6.3462309817771103E-6</v>
      </c>
      <c r="S25">
        <v>0</v>
      </c>
    </row>
    <row r="26" spans="1:19" x14ac:dyDescent="0.15">
      <c r="A26">
        <v>24</v>
      </c>
      <c r="B26">
        <v>9</v>
      </c>
      <c r="C26">
        <v>1</v>
      </c>
      <c r="D26" s="1">
        <v>36626</v>
      </c>
      <c r="E26">
        <v>542.98999000000003</v>
      </c>
      <c r="F26">
        <v>518.65997300000004</v>
      </c>
      <c r="G26">
        <v>542.98999000000003</v>
      </c>
      <c r="H26">
        <v>518.65997300000004</v>
      </c>
      <c r="I26">
        <v>562.98996782500001</v>
      </c>
      <c r="J26">
        <v>1</v>
      </c>
      <c r="K26">
        <v>19.999977824999998</v>
      </c>
      <c r="L26">
        <v>-1</v>
      </c>
      <c r="M26">
        <v>6.2212528115726498</v>
      </c>
      <c r="N26">
        <v>0.27875870541712899</v>
      </c>
      <c r="O26">
        <v>0</v>
      </c>
      <c r="P26">
        <v>6.5000115169897796</v>
      </c>
      <c r="Q26">
        <v>4.4807487150913997E-2</v>
      </c>
      <c r="R26" s="2">
        <v>6.2212141078268899E-6</v>
      </c>
      <c r="S26">
        <v>0</v>
      </c>
    </row>
    <row r="27" spans="1:19" x14ac:dyDescent="0.15">
      <c r="A27">
        <v>25</v>
      </c>
      <c r="B27">
        <v>9</v>
      </c>
      <c r="C27">
        <v>1</v>
      </c>
      <c r="D27" s="1">
        <v>36627</v>
      </c>
      <c r="E27">
        <v>518.65997300000004</v>
      </c>
      <c r="F27">
        <v>510.13000499999998</v>
      </c>
      <c r="G27">
        <v>518.65997300000004</v>
      </c>
      <c r="H27">
        <v>510.13000499999998</v>
      </c>
      <c r="I27">
        <v>539.50362911249999</v>
      </c>
      <c r="J27">
        <v>1</v>
      </c>
      <c r="K27">
        <v>20.8436561125</v>
      </c>
      <c r="L27">
        <v>-1</v>
      </c>
      <c r="M27">
        <v>6.5000115169897796</v>
      </c>
      <c r="N27">
        <v>0.10690026824097</v>
      </c>
      <c r="O27">
        <v>0</v>
      </c>
      <c r="P27">
        <v>6.60691178523075</v>
      </c>
      <c r="Q27">
        <v>1.6446165973945399E-2</v>
      </c>
      <c r="R27" s="2">
        <v>6.4999692671146798E-6</v>
      </c>
      <c r="S27">
        <v>0</v>
      </c>
    </row>
    <row r="28" spans="1:19" x14ac:dyDescent="0.15">
      <c r="A28">
        <v>26</v>
      </c>
      <c r="B28">
        <v>9</v>
      </c>
      <c r="C28">
        <v>1</v>
      </c>
      <c r="D28" s="1">
        <v>36628</v>
      </c>
      <c r="E28">
        <v>510.13000499999998</v>
      </c>
      <c r="F28">
        <v>493.44000199999999</v>
      </c>
      <c r="G28">
        <v>510.13000499999998</v>
      </c>
      <c r="H28">
        <v>493.44000199999999</v>
      </c>
      <c r="I28">
        <v>530.75228522249995</v>
      </c>
      <c r="J28">
        <v>1</v>
      </c>
      <c r="K28">
        <v>20.622280222499999</v>
      </c>
      <c r="L28">
        <v>-1</v>
      </c>
      <c r="M28">
        <v>6.60691178523075</v>
      </c>
      <c r="N28">
        <v>0.216159364153136</v>
      </c>
      <c r="O28">
        <v>0</v>
      </c>
      <c r="P28">
        <v>6.8230711493838898</v>
      </c>
      <c r="Q28">
        <v>3.27171560904361E-2</v>
      </c>
      <c r="R28" s="2">
        <v>6.6068681342358098E-6</v>
      </c>
      <c r="S28">
        <v>0</v>
      </c>
    </row>
    <row r="29" spans="1:19" x14ac:dyDescent="0.15">
      <c r="A29">
        <v>27</v>
      </c>
      <c r="B29">
        <v>9</v>
      </c>
      <c r="C29">
        <v>1</v>
      </c>
      <c r="D29" s="1">
        <v>36629</v>
      </c>
      <c r="E29">
        <v>493.44000199999999</v>
      </c>
      <c r="F29">
        <v>489.22000100000002</v>
      </c>
      <c r="G29">
        <v>493.44000199999999</v>
      </c>
      <c r="H29">
        <v>489.22000100000002</v>
      </c>
      <c r="I29">
        <v>513.67225505249996</v>
      </c>
      <c r="J29">
        <v>1</v>
      </c>
      <c r="K29">
        <v>20.232253052499999</v>
      </c>
      <c r="L29">
        <v>-1</v>
      </c>
      <c r="M29">
        <v>6.8230711493838898</v>
      </c>
      <c r="N29">
        <v>5.8352316303433502E-2</v>
      </c>
      <c r="O29">
        <v>0</v>
      </c>
      <c r="P29">
        <v>6.8814234656873197</v>
      </c>
      <c r="Q29">
        <v>8.5522069205892191E-3</v>
      </c>
      <c r="R29" s="2">
        <v>6.8230245954016199E-6</v>
      </c>
      <c r="S29">
        <v>0</v>
      </c>
    </row>
    <row r="30" spans="1:19" x14ac:dyDescent="0.15">
      <c r="A30">
        <v>28</v>
      </c>
      <c r="B30">
        <v>9</v>
      </c>
      <c r="C30">
        <v>1</v>
      </c>
      <c r="D30" s="1">
        <v>36630</v>
      </c>
      <c r="E30">
        <v>489.22000100000002</v>
      </c>
      <c r="F30">
        <v>453.72000100000002</v>
      </c>
      <c r="G30">
        <v>489.22000100000002</v>
      </c>
      <c r="H30">
        <v>453.72000100000002</v>
      </c>
      <c r="I30">
        <v>509.129355105</v>
      </c>
      <c r="J30">
        <v>1</v>
      </c>
      <c r="K30">
        <v>19.909354104999998</v>
      </c>
      <c r="L30">
        <v>-1</v>
      </c>
      <c r="M30">
        <v>6.8814234656873197</v>
      </c>
      <c r="N30">
        <v>0.49934698608510097</v>
      </c>
      <c r="O30">
        <v>0</v>
      </c>
      <c r="P30">
        <v>7.3807704517724204</v>
      </c>
      <c r="Q30">
        <v>7.2564490264984099E-2</v>
      </c>
      <c r="R30" s="2">
        <v>6.8813761120242697E-6</v>
      </c>
      <c r="S30">
        <v>0</v>
      </c>
    </row>
    <row r="31" spans="1:19" x14ac:dyDescent="0.15">
      <c r="A31">
        <v>29</v>
      </c>
      <c r="B31">
        <v>9</v>
      </c>
      <c r="C31">
        <v>1</v>
      </c>
      <c r="D31" s="1">
        <v>36633</v>
      </c>
      <c r="E31">
        <v>453.72000100000002</v>
      </c>
      <c r="F31">
        <v>459.26001000000002</v>
      </c>
      <c r="G31">
        <v>453.72000100000002</v>
      </c>
      <c r="H31">
        <v>459.26001000000002</v>
      </c>
      <c r="I31">
        <v>474.21647963250001</v>
      </c>
      <c r="J31">
        <v>1</v>
      </c>
      <c r="K31">
        <v>20.496478632500001</v>
      </c>
      <c r="L31">
        <v>-1</v>
      </c>
      <c r="M31">
        <v>7.3807704517724204</v>
      </c>
      <c r="N31">
        <v>-9.0120635280861297E-2</v>
      </c>
      <c r="O31">
        <v>0</v>
      </c>
      <c r="P31">
        <v>7.2906498164915599</v>
      </c>
      <c r="Q31">
        <v>-1.22101934845053E-2</v>
      </c>
      <c r="R31" s="2">
        <v>7.3807159764020296E-6</v>
      </c>
      <c r="S31">
        <v>0</v>
      </c>
    </row>
    <row r="32" spans="1:19" x14ac:dyDescent="0.15">
      <c r="A32">
        <v>30</v>
      </c>
      <c r="B32">
        <v>9</v>
      </c>
      <c r="C32">
        <v>1</v>
      </c>
      <c r="D32" s="1">
        <v>36634</v>
      </c>
      <c r="E32">
        <v>459.26001000000002</v>
      </c>
      <c r="F32">
        <v>486.08999599999999</v>
      </c>
      <c r="G32">
        <v>459.26001000000002</v>
      </c>
      <c r="H32">
        <v>480.10641316499999</v>
      </c>
      <c r="I32">
        <v>480.10641316499999</v>
      </c>
      <c r="J32">
        <v>1</v>
      </c>
      <c r="K32">
        <v>20.846403165000002</v>
      </c>
      <c r="L32">
        <v>-1</v>
      </c>
      <c r="M32">
        <v>7.2906498164915599</v>
      </c>
      <c r="N32">
        <v>-0.33093198210185198</v>
      </c>
      <c r="O32">
        <v>6.3114169675246606E-2</v>
      </c>
      <c r="P32">
        <v>6.8966036647144602</v>
      </c>
      <c r="Q32">
        <v>-4.53912875301292E-2</v>
      </c>
      <c r="R32" s="2">
        <v>7.2905966633043402E-6</v>
      </c>
      <c r="S32">
        <v>0</v>
      </c>
    </row>
    <row r="33" spans="1:19" x14ac:dyDescent="0.15">
      <c r="A33">
        <v>31</v>
      </c>
      <c r="B33">
        <v>16</v>
      </c>
      <c r="C33">
        <v>1</v>
      </c>
      <c r="D33" s="1">
        <v>36669</v>
      </c>
      <c r="E33">
        <v>471.67001299999998</v>
      </c>
      <c r="F33">
        <v>459.01001000000002</v>
      </c>
      <c r="G33">
        <v>471.67001299999998</v>
      </c>
      <c r="H33">
        <v>459.01001000000002</v>
      </c>
      <c r="I33">
        <v>486.236263487499</v>
      </c>
      <c r="J33">
        <v>1</v>
      </c>
      <c r="K33">
        <v>14.5662504874999</v>
      </c>
      <c r="L33">
        <v>-1</v>
      </c>
      <c r="M33">
        <v>6.8651847011566103</v>
      </c>
      <c r="N33">
        <v>0.18426708613378801</v>
      </c>
      <c r="O33">
        <v>6.8651847011566097E-2</v>
      </c>
      <c r="P33">
        <v>6.9807999402788301</v>
      </c>
      <c r="Q33">
        <v>2.6840805332264999E-2</v>
      </c>
      <c r="R33" s="2">
        <v>6.8651375707191804E-6</v>
      </c>
      <c r="S33">
        <v>0</v>
      </c>
    </row>
    <row r="34" spans="1:19" x14ac:dyDescent="0.15">
      <c r="A34">
        <v>32</v>
      </c>
      <c r="B34">
        <v>16</v>
      </c>
      <c r="C34">
        <v>1</v>
      </c>
      <c r="D34" s="1">
        <v>36670</v>
      </c>
      <c r="E34">
        <v>459.01001000000002</v>
      </c>
      <c r="F34">
        <v>461.73998999999998</v>
      </c>
      <c r="G34">
        <v>459.01001000000002</v>
      </c>
      <c r="H34">
        <v>461.73998999999998</v>
      </c>
      <c r="I34">
        <v>473.28366053000002</v>
      </c>
      <c r="J34">
        <v>1</v>
      </c>
      <c r="K34">
        <v>14.2736505299999</v>
      </c>
      <c r="L34">
        <v>-1</v>
      </c>
      <c r="M34">
        <v>6.9807999402788301</v>
      </c>
      <c r="N34">
        <v>-4.1518580871389002E-2</v>
      </c>
      <c r="O34">
        <v>0</v>
      </c>
      <c r="P34">
        <v>6.9392813594074401</v>
      </c>
      <c r="Q34">
        <v>-5.9475391397236701E-3</v>
      </c>
      <c r="R34" s="2">
        <v>6.9807512090512104E-6</v>
      </c>
      <c r="S34">
        <v>0</v>
      </c>
    </row>
    <row r="35" spans="1:19" x14ac:dyDescent="0.15">
      <c r="A35">
        <v>33</v>
      </c>
      <c r="B35">
        <v>16</v>
      </c>
      <c r="C35">
        <v>1</v>
      </c>
      <c r="D35" s="1">
        <v>36671</v>
      </c>
      <c r="E35">
        <v>461.73998999999998</v>
      </c>
      <c r="F35">
        <v>456.17001299999998</v>
      </c>
      <c r="G35">
        <v>461.73998999999998</v>
      </c>
      <c r="H35">
        <v>456.17001299999998</v>
      </c>
      <c r="I35">
        <v>475.88996599749998</v>
      </c>
      <c r="J35">
        <v>1</v>
      </c>
      <c r="K35">
        <v>14.149975997499901</v>
      </c>
      <c r="L35">
        <v>-1</v>
      </c>
      <c r="M35">
        <v>6.9392813594074401</v>
      </c>
      <c r="N35">
        <v>8.3708663762105701E-2</v>
      </c>
      <c r="O35">
        <v>0</v>
      </c>
      <c r="P35">
        <v>7.0229900231695499</v>
      </c>
      <c r="Q35">
        <v>1.2063016244271901E-2</v>
      </c>
      <c r="R35" s="2">
        <v>6.9392332061158004E-6</v>
      </c>
      <c r="S35">
        <v>0</v>
      </c>
    </row>
    <row r="36" spans="1:19" x14ac:dyDescent="0.15">
      <c r="A36">
        <v>34</v>
      </c>
      <c r="B36">
        <v>16</v>
      </c>
      <c r="C36">
        <v>1</v>
      </c>
      <c r="D36" s="1">
        <v>36672</v>
      </c>
      <c r="E36">
        <v>456.17001299999998</v>
      </c>
      <c r="F36">
        <v>457.36999500000002</v>
      </c>
      <c r="G36">
        <v>456.17001299999998</v>
      </c>
      <c r="H36">
        <v>457.36999500000002</v>
      </c>
      <c r="I36">
        <v>470.42021435249899</v>
      </c>
      <c r="J36">
        <v>1</v>
      </c>
      <c r="K36">
        <v>14.2502013524999</v>
      </c>
      <c r="L36">
        <v>-1</v>
      </c>
      <c r="M36">
        <v>7.0229900231695499</v>
      </c>
      <c r="N36">
        <v>-1.84743875612512E-2</v>
      </c>
      <c r="O36">
        <v>0</v>
      </c>
      <c r="P36">
        <v>7.00451563560829</v>
      </c>
      <c r="Q36">
        <v>-2.6305587079438102E-3</v>
      </c>
      <c r="R36" s="2">
        <v>7.0229407011270696E-6</v>
      </c>
      <c r="S36">
        <v>0</v>
      </c>
    </row>
    <row r="37" spans="1:19" x14ac:dyDescent="0.15">
      <c r="A37">
        <v>35</v>
      </c>
      <c r="B37">
        <v>16</v>
      </c>
      <c r="C37">
        <v>1</v>
      </c>
      <c r="D37" s="1">
        <v>36676</v>
      </c>
      <c r="E37">
        <v>457.36999500000002</v>
      </c>
      <c r="F37">
        <v>476.70001200000002</v>
      </c>
      <c r="G37">
        <v>457.36999500000002</v>
      </c>
      <c r="H37">
        <v>470.94334707249999</v>
      </c>
      <c r="I37">
        <v>470.94334707249999</v>
      </c>
      <c r="J37">
        <v>1</v>
      </c>
      <c r="K37">
        <v>13.573352072499899</v>
      </c>
      <c r="L37">
        <v>-1</v>
      </c>
      <c r="M37">
        <v>7.00451563560829</v>
      </c>
      <c r="N37">
        <v>-0.207872746045447</v>
      </c>
      <c r="O37">
        <v>6.8651847011566097E-2</v>
      </c>
      <c r="P37">
        <v>6.7279910425512801</v>
      </c>
      <c r="Q37">
        <v>-2.96769622425712E-2</v>
      </c>
      <c r="R37" s="2">
        <v>7.0044665727126697E-6</v>
      </c>
      <c r="S37">
        <v>0</v>
      </c>
    </row>
    <row r="38" spans="1:19" x14ac:dyDescent="0.15">
      <c r="A38">
        <v>36</v>
      </c>
      <c r="B38">
        <v>19</v>
      </c>
      <c r="C38">
        <v>1</v>
      </c>
      <c r="D38" s="1">
        <v>36682</v>
      </c>
      <c r="E38">
        <v>513.03002900000001</v>
      </c>
      <c r="F38">
        <v>513.29998799999998</v>
      </c>
      <c r="G38">
        <v>513.03002900000001</v>
      </c>
      <c r="H38">
        <v>513.29998799999998</v>
      </c>
      <c r="I38">
        <v>499.13472848750001</v>
      </c>
      <c r="J38">
        <v>1</v>
      </c>
      <c r="K38">
        <v>13.895300512499899</v>
      </c>
      <c r="L38">
        <v>1</v>
      </c>
      <c r="M38">
        <v>7.1966777479941104</v>
      </c>
      <c r="N38">
        <v>3.7869282855766402E-3</v>
      </c>
      <c r="O38">
        <v>7.1966777479941194E-2</v>
      </c>
      <c r="P38">
        <v>7.1284978987997496</v>
      </c>
      <c r="Q38">
        <v>5.2620506547373903E-4</v>
      </c>
      <c r="R38" s="2">
        <v>7.19662595619623E-6</v>
      </c>
      <c r="S38">
        <v>0</v>
      </c>
    </row>
    <row r="39" spans="1:19" x14ac:dyDescent="0.15">
      <c r="A39">
        <v>37</v>
      </c>
      <c r="B39">
        <v>19</v>
      </c>
      <c r="C39">
        <v>1</v>
      </c>
      <c r="D39" s="1">
        <v>36683</v>
      </c>
      <c r="E39">
        <v>513.29998799999998</v>
      </c>
      <c r="F39">
        <v>511.64999399999999</v>
      </c>
      <c r="G39">
        <v>513.29998799999998</v>
      </c>
      <c r="H39">
        <v>511.64999399999999</v>
      </c>
      <c r="I39">
        <v>499.35733613999997</v>
      </c>
      <c r="J39">
        <v>1</v>
      </c>
      <c r="K39">
        <v>13.9426518599999</v>
      </c>
      <c r="L39">
        <v>1</v>
      </c>
      <c r="M39">
        <v>7.1284978987997496</v>
      </c>
      <c r="N39">
        <v>-2.29144341262526E-2</v>
      </c>
      <c r="O39">
        <v>0</v>
      </c>
      <c r="P39">
        <v>7.1055834646734999</v>
      </c>
      <c r="Q39">
        <v>-3.2144828337693498E-3</v>
      </c>
      <c r="R39" s="2">
        <v>7.1284470836796898E-6</v>
      </c>
      <c r="S39">
        <v>0</v>
      </c>
    </row>
    <row r="40" spans="1:19" x14ac:dyDescent="0.15">
      <c r="A40">
        <v>38</v>
      </c>
      <c r="B40">
        <v>19</v>
      </c>
      <c r="C40">
        <v>1</v>
      </c>
      <c r="D40" s="1">
        <v>36684</v>
      </c>
      <c r="E40">
        <v>511.64999399999999</v>
      </c>
      <c r="F40">
        <v>516.53997800000002</v>
      </c>
      <c r="G40">
        <v>511.64999399999999</v>
      </c>
      <c r="H40">
        <v>516.53997800000002</v>
      </c>
      <c r="I40">
        <v>497.77389310249998</v>
      </c>
      <c r="J40">
        <v>1</v>
      </c>
      <c r="K40">
        <v>13.876100897500001</v>
      </c>
      <c r="L40">
        <v>1</v>
      </c>
      <c r="M40">
        <v>7.1055834646734999</v>
      </c>
      <c r="N40">
        <v>6.7910074973865905E-2</v>
      </c>
      <c r="O40">
        <v>0</v>
      </c>
      <c r="P40">
        <v>7.1734935396473603</v>
      </c>
      <c r="Q40">
        <v>9.5572834112063101E-3</v>
      </c>
      <c r="R40" s="2">
        <v>7.1055329757158799E-6</v>
      </c>
      <c r="S40">
        <v>0</v>
      </c>
    </row>
    <row r="41" spans="1:19" x14ac:dyDescent="0.15">
      <c r="A41">
        <v>39</v>
      </c>
      <c r="B41">
        <v>19</v>
      </c>
      <c r="C41">
        <v>1</v>
      </c>
      <c r="D41" s="1">
        <v>36685</v>
      </c>
      <c r="E41">
        <v>516.53997800000002</v>
      </c>
      <c r="F41">
        <v>514.53997800000002</v>
      </c>
      <c r="G41">
        <v>516.53997800000002</v>
      </c>
      <c r="H41">
        <v>514.53997800000002</v>
      </c>
      <c r="I41">
        <v>502.89017939500002</v>
      </c>
      <c r="J41">
        <v>1</v>
      </c>
      <c r="K41">
        <v>13.649798605000001</v>
      </c>
      <c r="L41">
        <v>1</v>
      </c>
      <c r="M41">
        <v>7.1734935396473603</v>
      </c>
      <c r="N41">
        <v>-2.77751726688127E-2</v>
      </c>
      <c r="O41">
        <v>0</v>
      </c>
      <c r="P41">
        <v>7.1457183669785502</v>
      </c>
      <c r="Q41">
        <v>-3.87191715100898E-3</v>
      </c>
      <c r="R41" s="2">
        <v>7.17344208100694E-6</v>
      </c>
      <c r="S41">
        <v>0</v>
      </c>
    </row>
    <row r="42" spans="1:19" x14ac:dyDescent="0.15">
      <c r="A42">
        <v>40</v>
      </c>
      <c r="B42">
        <v>19</v>
      </c>
      <c r="C42">
        <v>1</v>
      </c>
      <c r="D42" s="1">
        <v>36686</v>
      </c>
      <c r="E42">
        <v>514.53997800000002</v>
      </c>
      <c r="F42">
        <v>523.05999799999995</v>
      </c>
      <c r="G42">
        <v>514.53997800000002</v>
      </c>
      <c r="H42">
        <v>523.05999799999995</v>
      </c>
      <c r="I42">
        <v>501.42913042999999</v>
      </c>
      <c r="J42">
        <v>1</v>
      </c>
      <c r="K42">
        <v>13.110847570000001</v>
      </c>
      <c r="L42">
        <v>1</v>
      </c>
      <c r="M42">
        <v>7.1457183669785502</v>
      </c>
      <c r="N42">
        <v>0.118322513320867</v>
      </c>
      <c r="O42">
        <v>0</v>
      </c>
      <c r="P42">
        <v>7.2640408802994196</v>
      </c>
      <c r="Q42">
        <v>1.6558518996166099E-2</v>
      </c>
      <c r="R42" s="2">
        <v>7.1456673060524396E-6</v>
      </c>
      <c r="S42">
        <v>0</v>
      </c>
    </row>
    <row r="43" spans="1:19" x14ac:dyDescent="0.15">
      <c r="A43">
        <v>41</v>
      </c>
      <c r="B43">
        <v>19</v>
      </c>
      <c r="C43">
        <v>1</v>
      </c>
      <c r="D43" s="1">
        <v>36689</v>
      </c>
      <c r="E43">
        <v>523.05999799999995</v>
      </c>
      <c r="F43">
        <v>508.51001000000002</v>
      </c>
      <c r="G43">
        <v>523.05999799999995</v>
      </c>
      <c r="H43">
        <v>510.48752442999898</v>
      </c>
      <c r="I43">
        <v>510.48752442999898</v>
      </c>
      <c r="J43">
        <v>1</v>
      </c>
      <c r="K43">
        <v>12.57247357</v>
      </c>
      <c r="L43">
        <v>1</v>
      </c>
      <c r="M43">
        <v>7.2640408802994196</v>
      </c>
      <c r="N43">
        <v>-0.17460131214041699</v>
      </c>
      <c r="O43">
        <v>7.1966777479941194E-2</v>
      </c>
      <c r="P43">
        <v>7.0174727906790597</v>
      </c>
      <c r="Q43">
        <v>-2.40363889765472E-2</v>
      </c>
      <c r="R43" s="2">
        <v>7.2639881143927998E-6</v>
      </c>
      <c r="S43">
        <v>0</v>
      </c>
    </row>
    <row r="44" spans="1:19" x14ac:dyDescent="0.15">
      <c r="A44">
        <v>42</v>
      </c>
      <c r="B44">
        <v>23</v>
      </c>
      <c r="C44">
        <v>1</v>
      </c>
      <c r="D44" s="1">
        <v>36698</v>
      </c>
      <c r="E44">
        <v>525.69000200000005</v>
      </c>
      <c r="F44">
        <v>527.60998500000005</v>
      </c>
      <c r="G44">
        <v>525.69000200000005</v>
      </c>
      <c r="H44">
        <v>527.60998500000005</v>
      </c>
      <c r="I44">
        <v>513.664527335</v>
      </c>
      <c r="J44">
        <v>1</v>
      </c>
      <c r="K44">
        <v>12.0254746649999</v>
      </c>
      <c r="L44">
        <v>1</v>
      </c>
      <c r="M44">
        <v>8.3156800696648396</v>
      </c>
      <c r="N44">
        <v>3.0371443828971601E-2</v>
      </c>
      <c r="O44">
        <v>8.3156800696648395E-2</v>
      </c>
      <c r="P44">
        <v>8.2628947127971699</v>
      </c>
      <c r="Q44">
        <v>3.6523102830476801E-3</v>
      </c>
      <c r="R44" s="2">
        <v>8.31561091970485E-6</v>
      </c>
      <c r="S44">
        <v>1</v>
      </c>
    </row>
    <row r="45" spans="1:19" x14ac:dyDescent="0.15">
      <c r="A45">
        <v>43</v>
      </c>
      <c r="B45">
        <v>23</v>
      </c>
      <c r="C45">
        <v>1</v>
      </c>
      <c r="D45" s="1">
        <v>36699</v>
      </c>
      <c r="E45">
        <v>527.60998500000005</v>
      </c>
      <c r="F45">
        <v>515.01000999999997</v>
      </c>
      <c r="G45">
        <v>527.60998500000005</v>
      </c>
      <c r="H45">
        <v>516.34963457250001</v>
      </c>
      <c r="I45">
        <v>516.34963457250001</v>
      </c>
      <c r="J45">
        <v>1</v>
      </c>
      <c r="K45">
        <v>11.260350427499899</v>
      </c>
      <c r="L45">
        <v>1</v>
      </c>
      <c r="M45">
        <v>8.2628947127971699</v>
      </c>
      <c r="N45">
        <v>-0.176348235736352</v>
      </c>
      <c r="O45">
        <v>8.3156800696648395E-2</v>
      </c>
      <c r="P45">
        <v>8.0033896763641597</v>
      </c>
      <c r="Q45">
        <v>-2.1342185985164901E-2</v>
      </c>
      <c r="R45" s="2">
        <v>8.2628264379322792E-6</v>
      </c>
      <c r="S45">
        <v>1</v>
      </c>
    </row>
    <row r="46" spans="1:19" x14ac:dyDescent="0.15">
      <c r="A46">
        <v>44</v>
      </c>
      <c r="B46">
        <v>25</v>
      </c>
      <c r="C46">
        <v>1</v>
      </c>
      <c r="D46" s="1">
        <v>36717</v>
      </c>
      <c r="E46">
        <v>528.21997099999999</v>
      </c>
      <c r="F46">
        <v>530.830017</v>
      </c>
      <c r="G46">
        <v>528.21997099999999</v>
      </c>
      <c r="H46">
        <v>530.830017</v>
      </c>
      <c r="I46">
        <v>519.10892114749902</v>
      </c>
      <c r="J46">
        <v>1</v>
      </c>
      <c r="K46">
        <v>9.1110498525000096</v>
      </c>
      <c r="L46">
        <v>1</v>
      </c>
      <c r="M46">
        <v>10.9756835511728</v>
      </c>
      <c r="N46">
        <v>5.4233161415255998E-2</v>
      </c>
      <c r="O46">
        <v>0.109756835511728</v>
      </c>
      <c r="P46">
        <v>10.9201598770763</v>
      </c>
      <c r="Q46">
        <v>4.9412103731307699E-3</v>
      </c>
      <c r="R46" s="2">
        <v>1.09755630868655E-5</v>
      </c>
      <c r="S46">
        <v>1</v>
      </c>
    </row>
    <row r="47" spans="1:19" x14ac:dyDescent="0.15">
      <c r="A47">
        <v>45</v>
      </c>
      <c r="B47">
        <v>25</v>
      </c>
      <c r="C47">
        <v>1</v>
      </c>
      <c r="D47" s="1">
        <v>36718</v>
      </c>
      <c r="E47">
        <v>530.830017</v>
      </c>
      <c r="F47">
        <v>529.73999000000003</v>
      </c>
      <c r="G47">
        <v>530.830017</v>
      </c>
      <c r="H47">
        <v>529.73999000000003</v>
      </c>
      <c r="I47">
        <v>521.79774154250003</v>
      </c>
      <c r="J47">
        <v>1</v>
      </c>
      <c r="K47">
        <v>9.0322754575000097</v>
      </c>
      <c r="L47">
        <v>1</v>
      </c>
      <c r="M47">
        <v>10.9201598770763</v>
      </c>
      <c r="N47">
        <v>-2.2423880958354798E-2</v>
      </c>
      <c r="O47">
        <v>0</v>
      </c>
      <c r="P47">
        <v>10.8977359961179</v>
      </c>
      <c r="Q47">
        <v>-2.0534388883286501E-3</v>
      </c>
      <c r="R47" s="2">
        <v>1.09200406284868E-5</v>
      </c>
      <c r="S47">
        <v>1</v>
      </c>
    </row>
    <row r="48" spans="1:19" x14ac:dyDescent="0.15">
      <c r="A48">
        <v>46</v>
      </c>
      <c r="B48">
        <v>25</v>
      </c>
      <c r="C48">
        <v>1</v>
      </c>
      <c r="D48" s="1">
        <v>36719</v>
      </c>
      <c r="E48">
        <v>529.73999000000003</v>
      </c>
      <c r="F48">
        <v>540.25</v>
      </c>
      <c r="G48">
        <v>529.73999000000003</v>
      </c>
      <c r="H48">
        <v>540.25</v>
      </c>
      <c r="I48">
        <v>520.92626283000004</v>
      </c>
      <c r="J48">
        <v>1</v>
      </c>
      <c r="K48">
        <v>8.8137271700000106</v>
      </c>
      <c r="L48">
        <v>1</v>
      </c>
      <c r="M48">
        <v>10.8977359961179</v>
      </c>
      <c r="N48">
        <v>0.21621043617371599</v>
      </c>
      <c r="O48">
        <v>0</v>
      </c>
      <c r="P48">
        <v>11.1139464322917</v>
      </c>
      <c r="Q48">
        <v>1.9839940722617501E-2</v>
      </c>
      <c r="R48" s="2">
        <v>1.0897617236762301E-5</v>
      </c>
      <c r="S48">
        <v>1</v>
      </c>
    </row>
    <row r="49" spans="1:19" x14ac:dyDescent="0.15">
      <c r="A49">
        <v>47</v>
      </c>
      <c r="B49">
        <v>25</v>
      </c>
      <c r="C49">
        <v>1</v>
      </c>
      <c r="D49" s="1">
        <v>36720</v>
      </c>
      <c r="E49">
        <v>540.25</v>
      </c>
      <c r="F49">
        <v>542.76000999999997</v>
      </c>
      <c r="G49">
        <v>540.25</v>
      </c>
      <c r="H49">
        <v>542.76000999999997</v>
      </c>
      <c r="I49">
        <v>531.66134529500005</v>
      </c>
      <c r="J49">
        <v>1</v>
      </c>
      <c r="K49">
        <v>8.5886547049999997</v>
      </c>
      <c r="L49">
        <v>1</v>
      </c>
      <c r="M49">
        <v>11.1139464322917</v>
      </c>
      <c r="N49">
        <v>5.1635569985222098E-2</v>
      </c>
      <c r="O49">
        <v>0</v>
      </c>
      <c r="P49">
        <v>11.165582002276899</v>
      </c>
      <c r="Q49">
        <v>4.6460157334566798E-3</v>
      </c>
      <c r="R49" s="2">
        <v>1.11138229138591E-5</v>
      </c>
      <c r="S49">
        <v>1</v>
      </c>
    </row>
    <row r="50" spans="1:19" x14ac:dyDescent="0.15">
      <c r="A50">
        <v>48</v>
      </c>
      <c r="B50">
        <v>25</v>
      </c>
      <c r="C50">
        <v>1</v>
      </c>
      <c r="D50" s="1">
        <v>36721</v>
      </c>
      <c r="E50">
        <v>542.76000999999997</v>
      </c>
      <c r="F50">
        <v>542.63000499999998</v>
      </c>
      <c r="G50">
        <v>542.76000999999997</v>
      </c>
      <c r="H50">
        <v>542.63000499999998</v>
      </c>
      <c r="I50">
        <v>534.67552937999994</v>
      </c>
      <c r="J50">
        <v>1</v>
      </c>
      <c r="K50">
        <v>8.0844806200000008</v>
      </c>
      <c r="L50">
        <v>1</v>
      </c>
      <c r="M50">
        <v>11.165582002276899</v>
      </c>
      <c r="N50">
        <v>-2.6744444348536399E-3</v>
      </c>
      <c r="O50">
        <v>0</v>
      </c>
      <c r="P50">
        <v>11.162907557842001</v>
      </c>
      <c r="Q50">
        <v>-2.3952575282759601E-4</v>
      </c>
      <c r="R50" s="2">
        <v>1.11654573334474E-5</v>
      </c>
      <c r="S50">
        <v>1</v>
      </c>
    </row>
    <row r="51" spans="1:19" x14ac:dyDescent="0.15">
      <c r="A51">
        <v>49</v>
      </c>
      <c r="B51">
        <v>25</v>
      </c>
      <c r="C51">
        <v>1</v>
      </c>
      <c r="D51" s="1">
        <v>36724</v>
      </c>
      <c r="E51">
        <v>542.63000499999998</v>
      </c>
      <c r="F51">
        <v>545.17999299999997</v>
      </c>
      <c r="G51">
        <v>542.63000499999998</v>
      </c>
      <c r="H51">
        <v>545.17999299999997</v>
      </c>
      <c r="I51">
        <v>534.71992487499995</v>
      </c>
      <c r="J51">
        <v>1</v>
      </c>
      <c r="K51">
        <v>7.9100801250000004</v>
      </c>
      <c r="L51">
        <v>1</v>
      </c>
      <c r="M51">
        <v>11.162907557842001</v>
      </c>
      <c r="N51">
        <v>5.2457991735283302E-2</v>
      </c>
      <c r="O51">
        <v>0</v>
      </c>
      <c r="P51">
        <v>11.215365549577299</v>
      </c>
      <c r="Q51">
        <v>4.6993125638159399E-3</v>
      </c>
      <c r="R51" s="2">
        <v>1.1162782948727901E-5</v>
      </c>
      <c r="S51">
        <v>1</v>
      </c>
    </row>
    <row r="52" spans="1:19" x14ac:dyDescent="0.15">
      <c r="A52">
        <v>50</v>
      </c>
      <c r="B52">
        <v>25</v>
      </c>
      <c r="C52">
        <v>1</v>
      </c>
      <c r="D52" s="1">
        <v>36725</v>
      </c>
      <c r="E52">
        <v>545.17999299999997</v>
      </c>
      <c r="F52">
        <v>536.28002900000001</v>
      </c>
      <c r="G52">
        <v>545.17999299999997</v>
      </c>
      <c r="H52">
        <v>537.45986235750001</v>
      </c>
      <c r="I52">
        <v>537.45986235750001</v>
      </c>
      <c r="J52">
        <v>1</v>
      </c>
      <c r="K52">
        <v>7.7201306425</v>
      </c>
      <c r="L52">
        <v>1</v>
      </c>
      <c r="M52">
        <v>11.215365549577299</v>
      </c>
      <c r="N52">
        <v>-0.158817433430889</v>
      </c>
      <c r="O52">
        <v>0.109756835511728</v>
      </c>
      <c r="P52">
        <v>10.946791280634701</v>
      </c>
      <c r="Q52">
        <v>-1.41607005789369E-2</v>
      </c>
      <c r="R52" s="2">
        <v>1.12152397665636E-5</v>
      </c>
      <c r="S52">
        <v>1</v>
      </c>
    </row>
    <row r="53" spans="1:19" x14ac:dyDescent="0.15">
      <c r="A53">
        <v>51</v>
      </c>
      <c r="B53">
        <v>30</v>
      </c>
      <c r="C53">
        <v>1</v>
      </c>
      <c r="D53" s="1">
        <v>36735</v>
      </c>
      <c r="E53">
        <v>501.60998499999999</v>
      </c>
      <c r="F53">
        <v>490.22000100000002</v>
      </c>
      <c r="G53">
        <v>501.60998499999999</v>
      </c>
      <c r="H53">
        <v>490.22000100000002</v>
      </c>
      <c r="I53">
        <v>509.51629746250001</v>
      </c>
      <c r="J53">
        <v>1</v>
      </c>
      <c r="K53">
        <v>7.9063124624999901</v>
      </c>
      <c r="L53">
        <v>-1</v>
      </c>
      <c r="M53">
        <v>12.648121418715</v>
      </c>
      <c r="N53">
        <v>0.28719902892128601</v>
      </c>
      <c r="O53">
        <v>0.12648121418715</v>
      </c>
      <c r="P53">
        <v>12.808839233449101</v>
      </c>
      <c r="Q53">
        <v>2.2706852615782602E-2</v>
      </c>
      <c r="R53" s="2">
        <v>1.2647961445762899E-5</v>
      </c>
      <c r="S53">
        <v>0</v>
      </c>
    </row>
    <row r="54" spans="1:19" x14ac:dyDescent="0.15">
      <c r="A54">
        <v>52</v>
      </c>
      <c r="B54">
        <v>30</v>
      </c>
      <c r="C54">
        <v>1</v>
      </c>
      <c r="D54" s="1">
        <v>36738</v>
      </c>
      <c r="E54">
        <v>490.22000100000002</v>
      </c>
      <c r="F54">
        <v>500.64001500000001</v>
      </c>
      <c r="G54">
        <v>490.22000100000002</v>
      </c>
      <c r="H54">
        <v>498.1283124775</v>
      </c>
      <c r="I54">
        <v>498.1283124775</v>
      </c>
      <c r="J54">
        <v>1</v>
      </c>
      <c r="K54">
        <v>7.9083114774999901</v>
      </c>
      <c r="L54">
        <v>-1</v>
      </c>
      <c r="M54">
        <v>12.808839233449101</v>
      </c>
      <c r="N54">
        <v>-0.20663434808188899</v>
      </c>
      <c r="O54">
        <v>0.12648121418715</v>
      </c>
      <c r="P54">
        <v>12.4757236711801</v>
      </c>
      <c r="Q54">
        <v>-1.6132168131385499E-2</v>
      </c>
      <c r="R54" s="2">
        <v>1.28086751691881E-5</v>
      </c>
      <c r="S54">
        <v>0</v>
      </c>
    </row>
    <row r="55" spans="1:19" x14ac:dyDescent="0.15">
      <c r="A55">
        <v>53</v>
      </c>
      <c r="B55">
        <v>32</v>
      </c>
      <c r="C55">
        <v>1</v>
      </c>
      <c r="D55" s="1">
        <v>36761</v>
      </c>
      <c r="E55">
        <v>517.46002199999998</v>
      </c>
      <c r="F55">
        <v>517.88000499999998</v>
      </c>
      <c r="G55">
        <v>517.46002199999998</v>
      </c>
      <c r="H55">
        <v>517.88000499999998</v>
      </c>
      <c r="I55">
        <v>510.863070655</v>
      </c>
      <c r="J55">
        <v>1</v>
      </c>
      <c r="K55">
        <v>6.5969513449999901</v>
      </c>
      <c r="L55">
        <v>1</v>
      </c>
      <c r="M55">
        <v>15.158517134705299</v>
      </c>
      <c r="N55">
        <v>1.23030171049328E-2</v>
      </c>
      <c r="O55">
        <v>0.15158517134705299</v>
      </c>
      <c r="P55">
        <v>15.019234980463199</v>
      </c>
      <c r="Q55">
        <v>8.1162405237944404E-4</v>
      </c>
      <c r="R55" s="2">
        <v>1.51582873575467E-5</v>
      </c>
      <c r="S55">
        <v>0</v>
      </c>
    </row>
    <row r="56" spans="1:19" x14ac:dyDescent="0.15">
      <c r="A56">
        <v>54</v>
      </c>
      <c r="B56">
        <v>32</v>
      </c>
      <c r="C56">
        <v>1</v>
      </c>
      <c r="D56" s="1">
        <v>36762</v>
      </c>
      <c r="E56">
        <v>517.88000499999998</v>
      </c>
      <c r="F56">
        <v>523.29998799999998</v>
      </c>
      <c r="G56">
        <v>517.88000499999998</v>
      </c>
      <c r="H56">
        <v>523.29998799999998</v>
      </c>
      <c r="I56">
        <v>511.38612860500001</v>
      </c>
      <c r="J56">
        <v>1</v>
      </c>
      <c r="K56">
        <v>6.4938763949999903</v>
      </c>
      <c r="L56">
        <v>1</v>
      </c>
      <c r="M56">
        <v>15.019234980463199</v>
      </c>
      <c r="N56">
        <v>0.157186988262109</v>
      </c>
      <c r="O56">
        <v>0</v>
      </c>
      <c r="P56">
        <v>15.1764219687253</v>
      </c>
      <c r="Q56">
        <v>1.0465712033041299E-2</v>
      </c>
      <c r="R56" s="2">
        <v>1.50190094064317E-5</v>
      </c>
      <c r="S56">
        <v>0</v>
      </c>
    </row>
    <row r="57" spans="1:19" x14ac:dyDescent="0.15">
      <c r="A57">
        <v>55</v>
      </c>
      <c r="B57">
        <v>32</v>
      </c>
      <c r="C57">
        <v>1</v>
      </c>
      <c r="D57" s="1">
        <v>36763</v>
      </c>
      <c r="E57">
        <v>523.29998799999998</v>
      </c>
      <c r="F57">
        <v>525.10998500000005</v>
      </c>
      <c r="G57">
        <v>523.29998799999998</v>
      </c>
      <c r="H57">
        <v>525.10998500000005</v>
      </c>
      <c r="I57">
        <v>517.02671216499903</v>
      </c>
      <c r="J57">
        <v>1</v>
      </c>
      <c r="K57">
        <v>6.2732758349999997</v>
      </c>
      <c r="L57">
        <v>1</v>
      </c>
      <c r="M57">
        <v>15.1764219687253</v>
      </c>
      <c r="N57">
        <v>5.2492411358754799E-2</v>
      </c>
      <c r="O57">
        <v>0</v>
      </c>
      <c r="P57">
        <v>15.228914380083999</v>
      </c>
      <c r="Q57">
        <v>3.4588133795256902E-3</v>
      </c>
      <c r="R57" s="2">
        <v>1.5176191648437E-5</v>
      </c>
      <c r="S57">
        <v>0</v>
      </c>
    </row>
    <row r="58" spans="1:19" x14ac:dyDescent="0.15">
      <c r="A58">
        <v>56</v>
      </c>
      <c r="B58">
        <v>32</v>
      </c>
      <c r="C58">
        <v>1</v>
      </c>
      <c r="D58" s="1">
        <v>36766</v>
      </c>
      <c r="E58">
        <v>525.10998500000005</v>
      </c>
      <c r="F58">
        <v>526.47997999999995</v>
      </c>
      <c r="G58">
        <v>525.10998500000005</v>
      </c>
      <c r="H58">
        <v>526.47997999999995</v>
      </c>
      <c r="I58">
        <v>519.27610887749995</v>
      </c>
      <c r="J58">
        <v>1</v>
      </c>
      <c r="K58">
        <v>5.8338761224999898</v>
      </c>
      <c r="L58">
        <v>1</v>
      </c>
      <c r="M58">
        <v>15.228914380083999</v>
      </c>
      <c r="N58">
        <v>3.9731746019154301E-2</v>
      </c>
      <c r="O58">
        <v>0</v>
      </c>
      <c r="P58">
        <v>15.268646126103199</v>
      </c>
      <c r="Q58">
        <v>2.6089677194005502E-3</v>
      </c>
      <c r="R58" s="2">
        <v>1.52286824637827E-5</v>
      </c>
      <c r="S58">
        <v>0</v>
      </c>
    </row>
    <row r="59" spans="1:19" x14ac:dyDescent="0.15">
      <c r="A59">
        <v>57</v>
      </c>
      <c r="B59">
        <v>32</v>
      </c>
      <c r="C59">
        <v>1</v>
      </c>
      <c r="D59" s="1">
        <v>36767</v>
      </c>
      <c r="E59">
        <v>526.47997999999995</v>
      </c>
      <c r="F59">
        <v>529.63000499999998</v>
      </c>
      <c r="G59">
        <v>526.47997999999995</v>
      </c>
      <c r="H59">
        <v>529.63000499999998</v>
      </c>
      <c r="I59">
        <v>521.08227697500001</v>
      </c>
      <c r="J59">
        <v>1</v>
      </c>
      <c r="K59">
        <v>5.3977030249999904</v>
      </c>
      <c r="L59">
        <v>1</v>
      </c>
      <c r="M59">
        <v>15.268646126103199</v>
      </c>
      <c r="N59">
        <v>9.1355073014131094E-2</v>
      </c>
      <c r="O59">
        <v>0</v>
      </c>
      <c r="P59">
        <v>15.360001199117301</v>
      </c>
      <c r="Q59">
        <v>5.9831809748966897E-3</v>
      </c>
      <c r="R59" s="2">
        <v>1.5268412998108199E-5</v>
      </c>
      <c r="S59">
        <v>0</v>
      </c>
    </row>
    <row r="60" spans="1:19" x14ac:dyDescent="0.15">
      <c r="A60">
        <v>58</v>
      </c>
      <c r="B60">
        <v>32</v>
      </c>
      <c r="C60">
        <v>1</v>
      </c>
      <c r="D60" s="1">
        <v>36768</v>
      </c>
      <c r="E60">
        <v>529.63000499999998</v>
      </c>
      <c r="F60">
        <v>532.330017</v>
      </c>
      <c r="G60">
        <v>529.63000499999998</v>
      </c>
      <c r="H60">
        <v>532.330017</v>
      </c>
      <c r="I60">
        <v>524.71047595499999</v>
      </c>
      <c r="J60">
        <v>1</v>
      </c>
      <c r="K60">
        <v>4.919529045</v>
      </c>
      <c r="L60">
        <v>1</v>
      </c>
      <c r="M60">
        <v>15.360001199117301</v>
      </c>
      <c r="N60">
        <v>7.8304074856242495E-2</v>
      </c>
      <c r="O60">
        <v>0</v>
      </c>
      <c r="P60">
        <v>15.438305273973601</v>
      </c>
      <c r="Q60">
        <v>5.0979211421377998E-3</v>
      </c>
      <c r="R60" s="2">
        <v>1.5359765273104299E-5</v>
      </c>
      <c r="S60">
        <v>0</v>
      </c>
    </row>
    <row r="61" spans="1:19" x14ac:dyDescent="0.15">
      <c r="A61">
        <v>59</v>
      </c>
      <c r="B61">
        <v>32</v>
      </c>
      <c r="C61">
        <v>1</v>
      </c>
      <c r="D61" s="1">
        <v>36769</v>
      </c>
      <c r="E61">
        <v>532.330017</v>
      </c>
      <c r="F61">
        <v>537.89001499999995</v>
      </c>
      <c r="G61">
        <v>532.330017</v>
      </c>
      <c r="H61">
        <v>537.89001499999995</v>
      </c>
      <c r="I61">
        <v>527.39608710499999</v>
      </c>
      <c r="J61">
        <v>1</v>
      </c>
      <c r="K61">
        <v>4.9339298949999897</v>
      </c>
      <c r="L61">
        <v>1</v>
      </c>
      <c r="M61">
        <v>15.438305273973601</v>
      </c>
      <c r="N61">
        <v>0.161247616526352</v>
      </c>
      <c r="O61">
        <v>0</v>
      </c>
      <c r="P61">
        <v>15.599552890499901</v>
      </c>
      <c r="Q61">
        <v>1.0444644905305001E-2</v>
      </c>
      <c r="R61" s="2">
        <v>1.5438066936383401E-5</v>
      </c>
      <c r="S61">
        <v>0</v>
      </c>
    </row>
    <row r="62" spans="1:19" x14ac:dyDescent="0.15">
      <c r="A62">
        <v>60</v>
      </c>
      <c r="B62">
        <v>32</v>
      </c>
      <c r="C62">
        <v>1</v>
      </c>
      <c r="D62" s="1">
        <v>36770</v>
      </c>
      <c r="E62">
        <v>537.89001499999995</v>
      </c>
      <c r="F62">
        <v>541.90997300000004</v>
      </c>
      <c r="G62">
        <v>537.89001499999995</v>
      </c>
      <c r="H62">
        <v>541.90997300000004</v>
      </c>
      <c r="I62">
        <v>532.88691063499903</v>
      </c>
      <c r="J62">
        <v>1</v>
      </c>
      <c r="K62">
        <v>5.0031043649999898</v>
      </c>
      <c r="L62">
        <v>1</v>
      </c>
      <c r="M62">
        <v>15.599552890499901</v>
      </c>
      <c r="N62">
        <v>0.116584330792215</v>
      </c>
      <c r="O62">
        <v>0</v>
      </c>
      <c r="P62">
        <v>15.716137221292099</v>
      </c>
      <c r="Q62">
        <v>7.4735687369100702E-3</v>
      </c>
      <c r="R62" s="2">
        <v>1.5599309548245602E-5</v>
      </c>
      <c r="S62">
        <v>0</v>
      </c>
    </row>
    <row r="63" spans="1:19" x14ac:dyDescent="0.15">
      <c r="A63">
        <v>61</v>
      </c>
      <c r="B63">
        <v>32</v>
      </c>
      <c r="C63">
        <v>1</v>
      </c>
      <c r="D63" s="1">
        <v>36774</v>
      </c>
      <c r="E63">
        <v>541.90997300000004</v>
      </c>
      <c r="F63">
        <v>539.02002000000005</v>
      </c>
      <c r="G63">
        <v>541.90997300000004</v>
      </c>
      <c r="H63">
        <v>539.02002000000005</v>
      </c>
      <c r="I63">
        <v>537.17744490250004</v>
      </c>
      <c r="J63">
        <v>1</v>
      </c>
      <c r="K63">
        <v>4.7325280974999897</v>
      </c>
      <c r="L63">
        <v>1</v>
      </c>
      <c r="M63">
        <v>15.716137221292099</v>
      </c>
      <c r="N63">
        <v>-8.3812626033890503E-2</v>
      </c>
      <c r="O63">
        <v>0</v>
      </c>
      <c r="P63">
        <v>15.6323245952583</v>
      </c>
      <c r="Q63">
        <v>-5.3329024081274403E-3</v>
      </c>
      <c r="R63" s="2">
        <v>1.57158902282048E-5</v>
      </c>
      <c r="S63">
        <v>0</v>
      </c>
    </row>
    <row r="64" spans="1:19" x14ac:dyDescent="0.15">
      <c r="A64">
        <v>62</v>
      </c>
      <c r="B64">
        <v>32</v>
      </c>
      <c r="C64">
        <v>1</v>
      </c>
      <c r="D64" s="1">
        <v>36775</v>
      </c>
      <c r="E64">
        <v>539.02002000000005</v>
      </c>
      <c r="F64">
        <v>536.32000700000003</v>
      </c>
      <c r="G64">
        <v>539.02002000000005</v>
      </c>
      <c r="H64">
        <v>536.32000700000003</v>
      </c>
      <c r="I64">
        <v>534.33839133000004</v>
      </c>
      <c r="J64">
        <v>1</v>
      </c>
      <c r="K64">
        <v>4.6816286699999896</v>
      </c>
      <c r="L64">
        <v>1</v>
      </c>
      <c r="M64">
        <v>15.6323245952583</v>
      </c>
      <c r="N64">
        <v>-7.8304103857621404E-2</v>
      </c>
      <c r="O64">
        <v>0</v>
      </c>
      <c r="P64">
        <v>15.5540204914006</v>
      </c>
      <c r="Q64">
        <v>-5.0091145037618398E-3</v>
      </c>
      <c r="R64" s="2">
        <v>1.5632080229506001E-5</v>
      </c>
      <c r="S64">
        <v>0</v>
      </c>
    </row>
    <row r="65" spans="1:19" x14ac:dyDescent="0.15">
      <c r="A65">
        <v>63</v>
      </c>
      <c r="B65">
        <v>32</v>
      </c>
      <c r="C65">
        <v>1</v>
      </c>
      <c r="D65" s="1">
        <v>36776</v>
      </c>
      <c r="E65">
        <v>536.32000700000003</v>
      </c>
      <c r="F65">
        <v>542.82000700000003</v>
      </c>
      <c r="G65">
        <v>536.32000700000003</v>
      </c>
      <c r="H65">
        <v>542.82000700000003</v>
      </c>
      <c r="I65">
        <v>531.76575507999996</v>
      </c>
      <c r="J65">
        <v>1</v>
      </c>
      <c r="K65">
        <v>4.5542519199999898</v>
      </c>
      <c r="L65">
        <v>1</v>
      </c>
      <c r="M65">
        <v>15.5540204914006</v>
      </c>
      <c r="N65">
        <v>0.18850897202144501</v>
      </c>
      <c r="O65">
        <v>0</v>
      </c>
      <c r="P65">
        <v>15.7425294634221</v>
      </c>
      <c r="Q65">
        <v>1.21196299134147E-2</v>
      </c>
      <c r="R65" s="2">
        <v>1.55537785676101E-5</v>
      </c>
      <c r="S65">
        <v>0</v>
      </c>
    </row>
    <row r="66" spans="1:19" x14ac:dyDescent="0.15">
      <c r="A66">
        <v>64</v>
      </c>
      <c r="B66">
        <v>32</v>
      </c>
      <c r="C66">
        <v>1</v>
      </c>
      <c r="D66" s="1">
        <v>36777</v>
      </c>
      <c r="E66">
        <v>542.82000700000003</v>
      </c>
      <c r="F66">
        <v>535.70001200000002</v>
      </c>
      <c r="G66">
        <v>542.82000700000003</v>
      </c>
      <c r="H66">
        <v>538.10363005249997</v>
      </c>
      <c r="I66">
        <v>538.10363005249997</v>
      </c>
      <c r="J66">
        <v>1</v>
      </c>
      <c r="K66">
        <v>4.7163769474999899</v>
      </c>
      <c r="L66">
        <v>1</v>
      </c>
      <c r="M66">
        <v>15.7425294634221</v>
      </c>
      <c r="N66">
        <v>-0.136781441544439</v>
      </c>
      <c r="O66">
        <v>0.15158517134705299</v>
      </c>
      <c r="P66">
        <v>15.454162850530601</v>
      </c>
      <c r="Q66">
        <v>-8.6886571730579992E-3</v>
      </c>
      <c r="R66" s="2">
        <v>1.5742281640089501E-5</v>
      </c>
      <c r="S66">
        <v>0</v>
      </c>
    </row>
    <row r="67" spans="1:19" x14ac:dyDescent="0.15">
      <c r="A67">
        <v>65</v>
      </c>
      <c r="B67">
        <v>42</v>
      </c>
      <c r="C67">
        <v>1</v>
      </c>
      <c r="D67" s="1">
        <v>36791</v>
      </c>
      <c r="E67">
        <v>514.35998500000005</v>
      </c>
      <c r="F67">
        <v>518.82000700000003</v>
      </c>
      <c r="G67">
        <v>514.35998500000005</v>
      </c>
      <c r="H67">
        <v>518.82000700000003</v>
      </c>
      <c r="I67">
        <v>520.22806068499995</v>
      </c>
      <c r="J67">
        <v>1</v>
      </c>
      <c r="K67">
        <v>5.8680756849999902</v>
      </c>
      <c r="L67">
        <v>-1</v>
      </c>
      <c r="M67">
        <v>17.041361660624101</v>
      </c>
      <c r="N67">
        <v>-0.14776586463338401</v>
      </c>
      <c r="O67">
        <v>0.17041361660624099</v>
      </c>
      <c r="P67">
        <v>16.723182179384501</v>
      </c>
      <c r="Q67">
        <v>-8.6710127732816302E-3</v>
      </c>
      <c r="R67" s="2">
        <v>1.7041071257565802E-5</v>
      </c>
      <c r="S67">
        <v>0</v>
      </c>
    </row>
    <row r="68" spans="1:19" x14ac:dyDescent="0.15">
      <c r="A68">
        <v>66</v>
      </c>
      <c r="B68">
        <v>42</v>
      </c>
      <c r="C68">
        <v>1</v>
      </c>
      <c r="D68" s="1">
        <v>36794</v>
      </c>
      <c r="E68">
        <v>518.82000700000003</v>
      </c>
      <c r="F68">
        <v>515.38000499999998</v>
      </c>
      <c r="G68">
        <v>518.82000700000003</v>
      </c>
      <c r="H68">
        <v>515.38000499999998</v>
      </c>
      <c r="I68">
        <v>525.28928473500002</v>
      </c>
      <c r="J68">
        <v>1</v>
      </c>
      <c r="K68">
        <v>6.4692777350000004</v>
      </c>
      <c r="L68">
        <v>-1</v>
      </c>
      <c r="M68">
        <v>16.723182179384501</v>
      </c>
      <c r="N68">
        <v>0.11088196169629901</v>
      </c>
      <c r="O68">
        <v>0</v>
      </c>
      <c r="P68">
        <v>16.834064141080798</v>
      </c>
      <c r="Q68">
        <v>6.6304343579410797E-3</v>
      </c>
      <c r="R68" s="2">
        <v>1.6722902519239099E-5</v>
      </c>
      <c r="S68">
        <v>0</v>
      </c>
    </row>
    <row r="69" spans="1:19" x14ac:dyDescent="0.15">
      <c r="A69">
        <v>67</v>
      </c>
      <c r="B69">
        <v>42</v>
      </c>
      <c r="C69">
        <v>1</v>
      </c>
      <c r="D69" s="1">
        <v>36795</v>
      </c>
      <c r="E69">
        <v>515.38000499999998</v>
      </c>
      <c r="F69">
        <v>509.89999399999999</v>
      </c>
      <c r="G69">
        <v>515.38000499999998</v>
      </c>
      <c r="H69">
        <v>509.89999399999999</v>
      </c>
      <c r="I69">
        <v>521.86185913999998</v>
      </c>
      <c r="J69">
        <v>1</v>
      </c>
      <c r="K69">
        <v>6.4818541399999896</v>
      </c>
      <c r="L69">
        <v>-1</v>
      </c>
      <c r="M69">
        <v>16.834064141080798</v>
      </c>
      <c r="N69">
        <v>0.17899580071568399</v>
      </c>
      <c r="O69">
        <v>0</v>
      </c>
      <c r="P69">
        <v>17.013059941796499</v>
      </c>
      <c r="Q69">
        <v>1.0632952281491701E-2</v>
      </c>
      <c r="R69" s="2">
        <v>1.68337807601358E-5</v>
      </c>
      <c r="S69">
        <v>0</v>
      </c>
    </row>
    <row r="70" spans="1:19" x14ac:dyDescent="0.15">
      <c r="A70">
        <v>68</v>
      </c>
      <c r="B70">
        <v>42</v>
      </c>
      <c r="C70">
        <v>1</v>
      </c>
      <c r="D70" s="1">
        <v>36796</v>
      </c>
      <c r="E70">
        <v>509.89999399999999</v>
      </c>
      <c r="F70">
        <v>508.13000499999998</v>
      </c>
      <c r="G70">
        <v>509.89999399999999</v>
      </c>
      <c r="H70">
        <v>508.13000499999998</v>
      </c>
      <c r="I70">
        <v>516.56669586499902</v>
      </c>
      <c r="J70">
        <v>1</v>
      </c>
      <c r="K70">
        <v>6.6667018649999896</v>
      </c>
      <c r="L70">
        <v>-1</v>
      </c>
      <c r="M70">
        <v>17.013059941796499</v>
      </c>
      <c r="N70">
        <v>5.9056539140341702E-2</v>
      </c>
      <c r="O70">
        <v>0</v>
      </c>
      <c r="P70">
        <v>17.072116480936799</v>
      </c>
      <c r="Q70">
        <v>3.4712473442390901E-3</v>
      </c>
      <c r="R70" s="2">
        <v>1.7012770502512202E-5</v>
      </c>
      <c r="S70">
        <v>0</v>
      </c>
    </row>
    <row r="71" spans="1:19" x14ac:dyDescent="0.15">
      <c r="A71">
        <v>69</v>
      </c>
      <c r="B71">
        <v>42</v>
      </c>
      <c r="C71">
        <v>1</v>
      </c>
      <c r="D71" s="1">
        <v>36797</v>
      </c>
      <c r="E71">
        <v>508.13000499999998</v>
      </c>
      <c r="F71">
        <v>523.73999000000003</v>
      </c>
      <c r="G71">
        <v>508.13000499999998</v>
      </c>
      <c r="H71">
        <v>514.94935707749903</v>
      </c>
      <c r="I71">
        <v>514.94935707749903</v>
      </c>
      <c r="J71">
        <v>1</v>
      </c>
      <c r="K71">
        <v>6.8193520774999898</v>
      </c>
      <c r="L71">
        <v>-1</v>
      </c>
      <c r="M71">
        <v>17.072116480936799</v>
      </c>
      <c r="N71">
        <v>-0.22911611565154</v>
      </c>
      <c r="O71">
        <v>0.17041361660624099</v>
      </c>
      <c r="P71">
        <v>16.672586748679102</v>
      </c>
      <c r="Q71">
        <v>-1.34204869037402E-2</v>
      </c>
      <c r="R71" s="2">
        <v>1.7071825028751402E-5</v>
      </c>
      <c r="S71">
        <v>0</v>
      </c>
    </row>
    <row r="72" spans="1:19" x14ac:dyDescent="0.15">
      <c r="A72">
        <v>70</v>
      </c>
      <c r="B72">
        <v>45</v>
      </c>
      <c r="C72">
        <v>1</v>
      </c>
      <c r="D72" s="1">
        <v>36803</v>
      </c>
      <c r="E72">
        <v>504.67001299999998</v>
      </c>
      <c r="F72">
        <v>507.48998999999998</v>
      </c>
      <c r="G72">
        <v>504.67001299999998</v>
      </c>
      <c r="H72">
        <v>507.48998999999998</v>
      </c>
      <c r="I72">
        <v>512.67716291750003</v>
      </c>
      <c r="J72">
        <v>1</v>
      </c>
      <c r="K72">
        <v>8.0071499174999907</v>
      </c>
      <c r="L72">
        <v>-1</v>
      </c>
      <c r="M72">
        <v>12.488838229623401</v>
      </c>
      <c r="N72">
        <v>-6.9784682380680002E-2</v>
      </c>
      <c r="O72">
        <v>0.124888382296234</v>
      </c>
      <c r="P72">
        <v>12.2941651649465</v>
      </c>
      <c r="Q72">
        <v>-5.5877641376722497E-3</v>
      </c>
      <c r="R72" s="2">
        <v>1.24886822604909E-5</v>
      </c>
      <c r="S72">
        <v>1</v>
      </c>
    </row>
    <row r="73" spans="1:19" x14ac:dyDescent="0.15">
      <c r="A73">
        <v>71</v>
      </c>
      <c r="B73">
        <v>45</v>
      </c>
      <c r="C73">
        <v>1</v>
      </c>
      <c r="D73" s="1">
        <v>36804</v>
      </c>
      <c r="E73">
        <v>507.48998999999998</v>
      </c>
      <c r="F73">
        <v>502.67001299999998</v>
      </c>
      <c r="G73">
        <v>507.48998999999998</v>
      </c>
      <c r="H73">
        <v>502.67001299999998</v>
      </c>
      <c r="I73">
        <v>515.68144046499901</v>
      </c>
      <c r="J73">
        <v>1</v>
      </c>
      <c r="K73">
        <v>8.1914504649999902</v>
      </c>
      <c r="L73">
        <v>-1</v>
      </c>
      <c r="M73">
        <v>12.2941651649465</v>
      </c>
      <c r="N73">
        <v>0.11676603380737199</v>
      </c>
      <c r="O73">
        <v>0</v>
      </c>
      <c r="P73">
        <v>12.410931198753801</v>
      </c>
      <c r="Q73">
        <v>9.4976789591455502E-3</v>
      </c>
      <c r="R73" s="2">
        <v>1.2294014020307601E-5</v>
      </c>
      <c r="S73">
        <v>1</v>
      </c>
    </row>
    <row r="74" spans="1:19" x14ac:dyDescent="0.15">
      <c r="A74">
        <v>72</v>
      </c>
      <c r="B74">
        <v>45</v>
      </c>
      <c r="C74">
        <v>1</v>
      </c>
      <c r="D74" s="1">
        <v>36805</v>
      </c>
      <c r="E74">
        <v>502.67001299999998</v>
      </c>
      <c r="F74">
        <v>491.01998900000001</v>
      </c>
      <c r="G74">
        <v>502.67001299999998</v>
      </c>
      <c r="H74">
        <v>491.01998900000001</v>
      </c>
      <c r="I74">
        <v>510.968914652499</v>
      </c>
      <c r="J74">
        <v>1</v>
      </c>
      <c r="K74">
        <v>8.2989016524999908</v>
      </c>
      <c r="L74">
        <v>-1</v>
      </c>
      <c r="M74">
        <v>12.410931198753801</v>
      </c>
      <c r="N74">
        <v>0.287639291361171</v>
      </c>
      <c r="O74">
        <v>0</v>
      </c>
      <c r="P74">
        <v>12.698570490114999</v>
      </c>
      <c r="Q74">
        <v>2.3176286030016199E-2</v>
      </c>
      <c r="R74" s="2">
        <v>1.2410777169452301E-5</v>
      </c>
      <c r="S74">
        <v>1</v>
      </c>
    </row>
    <row r="75" spans="1:19" x14ac:dyDescent="0.15">
      <c r="A75">
        <v>73</v>
      </c>
      <c r="B75">
        <v>45</v>
      </c>
      <c r="C75">
        <v>1</v>
      </c>
      <c r="D75" s="1">
        <v>36808</v>
      </c>
      <c r="E75">
        <v>491.01998900000001</v>
      </c>
      <c r="F75">
        <v>489.52999899999998</v>
      </c>
      <c r="G75">
        <v>491.01998900000001</v>
      </c>
      <c r="H75">
        <v>489.52999899999998</v>
      </c>
      <c r="I75">
        <v>499.6622899125</v>
      </c>
      <c r="J75">
        <v>1</v>
      </c>
      <c r="K75">
        <v>8.6423009124999908</v>
      </c>
      <c r="L75">
        <v>-1</v>
      </c>
      <c r="M75">
        <v>12.698570490114999</v>
      </c>
      <c r="N75">
        <v>3.8533549485633797E-2</v>
      </c>
      <c r="O75">
        <v>0</v>
      </c>
      <c r="P75">
        <v>12.737104039600601</v>
      </c>
      <c r="Q75">
        <v>3.0344793152606801E-3</v>
      </c>
      <c r="R75" s="2">
        <v>1.26984092384702E-5</v>
      </c>
      <c r="S75">
        <v>1</v>
      </c>
    </row>
    <row r="76" spans="1:19" x14ac:dyDescent="0.15">
      <c r="A76">
        <v>74</v>
      </c>
      <c r="B76">
        <v>45</v>
      </c>
      <c r="C76">
        <v>1</v>
      </c>
      <c r="D76" s="1">
        <v>36809</v>
      </c>
      <c r="E76">
        <v>489.52999899999998</v>
      </c>
      <c r="F76">
        <v>481.63000499999998</v>
      </c>
      <c r="G76">
        <v>489.52999899999998</v>
      </c>
      <c r="H76">
        <v>481.63000499999998</v>
      </c>
      <c r="I76">
        <v>498.252124124999</v>
      </c>
      <c r="J76">
        <v>1</v>
      </c>
      <c r="K76">
        <v>8.7221251249999892</v>
      </c>
      <c r="L76">
        <v>-1</v>
      </c>
      <c r="M76">
        <v>12.737104039600601</v>
      </c>
      <c r="N76">
        <v>0.205550314987378</v>
      </c>
      <c r="O76">
        <v>0</v>
      </c>
      <c r="P76">
        <v>12.942654354588001</v>
      </c>
      <c r="Q76">
        <v>1.61379159931728E-2</v>
      </c>
      <c r="R76" s="2">
        <v>1.2736941807847699E-5</v>
      </c>
      <c r="S76">
        <v>1</v>
      </c>
    </row>
    <row r="77" spans="1:19" x14ac:dyDescent="0.15">
      <c r="A77">
        <v>75</v>
      </c>
      <c r="B77">
        <v>45</v>
      </c>
      <c r="C77">
        <v>1</v>
      </c>
      <c r="D77" s="1">
        <v>36810</v>
      </c>
      <c r="E77">
        <v>481.63000499999998</v>
      </c>
      <c r="F77">
        <v>474.73998999999998</v>
      </c>
      <c r="G77">
        <v>481.63000499999998</v>
      </c>
      <c r="H77">
        <v>474.73998999999998</v>
      </c>
      <c r="I77">
        <v>490.499879972499</v>
      </c>
      <c r="J77">
        <v>1</v>
      </c>
      <c r="K77">
        <v>8.8698749724999892</v>
      </c>
      <c r="L77">
        <v>-1</v>
      </c>
      <c r="M77">
        <v>12.942654354588001</v>
      </c>
      <c r="N77">
        <v>0.18515267262662999</v>
      </c>
      <c r="O77">
        <v>0</v>
      </c>
      <c r="P77">
        <v>13.1278070272147</v>
      </c>
      <c r="Q77">
        <v>1.4305618272266901E-2</v>
      </c>
      <c r="R77" s="2">
        <v>1.29424868444543E-5</v>
      </c>
      <c r="S77">
        <v>1</v>
      </c>
    </row>
    <row r="78" spans="1:19" x14ac:dyDescent="0.15">
      <c r="A78">
        <v>76</v>
      </c>
      <c r="B78">
        <v>45</v>
      </c>
      <c r="C78">
        <v>1</v>
      </c>
      <c r="D78" s="1">
        <v>36811</v>
      </c>
      <c r="E78">
        <v>474.73998999999998</v>
      </c>
      <c r="F78">
        <v>462.97000100000002</v>
      </c>
      <c r="G78">
        <v>474.73998999999998</v>
      </c>
      <c r="H78">
        <v>462.97000100000002</v>
      </c>
      <c r="I78">
        <v>484.017915625</v>
      </c>
      <c r="J78">
        <v>1</v>
      </c>
      <c r="K78">
        <v>9.2779256249999893</v>
      </c>
      <c r="L78">
        <v>-1</v>
      </c>
      <c r="M78">
        <v>13.1278070272147</v>
      </c>
      <c r="N78">
        <v>0.325471094829064</v>
      </c>
      <c r="O78">
        <v>0</v>
      </c>
      <c r="P78">
        <v>13.453278122043701</v>
      </c>
      <c r="Q78">
        <v>2.4792495361513501E-2</v>
      </c>
      <c r="R78" s="2">
        <v>1.31276346901597E-5</v>
      </c>
      <c r="S78">
        <v>1</v>
      </c>
    </row>
    <row r="79" spans="1:19" x14ac:dyDescent="0.15">
      <c r="A79">
        <v>77</v>
      </c>
      <c r="B79">
        <v>45</v>
      </c>
      <c r="C79">
        <v>1</v>
      </c>
      <c r="D79" s="1">
        <v>36812</v>
      </c>
      <c r="E79">
        <v>462.97000100000002</v>
      </c>
      <c r="F79">
        <v>480.39001500000001</v>
      </c>
      <c r="G79">
        <v>462.97000100000002</v>
      </c>
      <c r="H79">
        <v>472.822752385</v>
      </c>
      <c r="I79">
        <v>472.822752385</v>
      </c>
      <c r="J79">
        <v>1</v>
      </c>
      <c r="K79">
        <v>9.8527513849999906</v>
      </c>
      <c r="L79">
        <v>-1</v>
      </c>
      <c r="M79">
        <v>13.453278122043701</v>
      </c>
      <c r="N79">
        <v>-0.28630754555035798</v>
      </c>
      <c r="O79">
        <v>0.124888382296234</v>
      </c>
      <c r="P79">
        <v>13.0420821941971</v>
      </c>
      <c r="Q79">
        <v>-2.1281619465015798E-2</v>
      </c>
      <c r="R79" s="2">
        <v>1.3453097133786399E-5</v>
      </c>
      <c r="S79">
        <v>1</v>
      </c>
    </row>
    <row r="80" spans="1:19" x14ac:dyDescent="0.15">
      <c r="A80">
        <v>78</v>
      </c>
      <c r="B80">
        <v>52</v>
      </c>
      <c r="C80">
        <v>1</v>
      </c>
      <c r="D80" s="1">
        <v>36833</v>
      </c>
      <c r="E80">
        <v>506.97000100000002</v>
      </c>
      <c r="F80">
        <v>507.75</v>
      </c>
      <c r="G80">
        <v>506.97000100000002</v>
      </c>
      <c r="H80">
        <v>507.75</v>
      </c>
      <c r="I80">
        <v>496.21120503999998</v>
      </c>
      <c r="J80">
        <v>1</v>
      </c>
      <c r="K80">
        <v>10.758795959999899</v>
      </c>
      <c r="L80">
        <v>1</v>
      </c>
      <c r="M80">
        <v>9.2947203731522396</v>
      </c>
      <c r="N80">
        <v>1.43003976212363E-2</v>
      </c>
      <c r="O80">
        <v>9.2947203731522404E-2</v>
      </c>
      <c r="P80">
        <v>9.2160735670419491</v>
      </c>
      <c r="Q80">
        <v>1.53855060153751E-3</v>
      </c>
      <c r="R80" s="2">
        <v>9.2946339821284099E-6</v>
      </c>
      <c r="S80">
        <v>0</v>
      </c>
    </row>
    <row r="81" spans="1:19" x14ac:dyDescent="0.15">
      <c r="A81">
        <v>79</v>
      </c>
      <c r="B81">
        <v>52</v>
      </c>
      <c r="C81">
        <v>1</v>
      </c>
      <c r="D81" s="1">
        <v>36836</v>
      </c>
      <c r="E81">
        <v>507.75</v>
      </c>
      <c r="F81">
        <v>503.959991</v>
      </c>
      <c r="G81">
        <v>507.75</v>
      </c>
      <c r="H81">
        <v>503.959991</v>
      </c>
      <c r="I81">
        <v>497.17235439500001</v>
      </c>
      <c r="J81">
        <v>1</v>
      </c>
      <c r="K81">
        <v>10.577645604999899</v>
      </c>
      <c r="L81">
        <v>1</v>
      </c>
      <c r="M81">
        <v>9.2160735670419491</v>
      </c>
      <c r="N81">
        <v>-6.8791731686363905E-2</v>
      </c>
      <c r="O81">
        <v>0</v>
      </c>
      <c r="P81">
        <v>9.1472818353555905</v>
      </c>
      <c r="Q81">
        <v>-7.4643210241260799E-3</v>
      </c>
      <c r="R81" s="2">
        <v>9.2159886318127293E-6</v>
      </c>
      <c r="S81">
        <v>0</v>
      </c>
    </row>
    <row r="82" spans="1:19" x14ac:dyDescent="0.15">
      <c r="A82">
        <v>80</v>
      </c>
      <c r="B82">
        <v>52</v>
      </c>
      <c r="C82">
        <v>1</v>
      </c>
      <c r="D82" s="1">
        <v>36837</v>
      </c>
      <c r="E82">
        <v>503.959991</v>
      </c>
      <c r="F82">
        <v>506.01001000000002</v>
      </c>
      <c r="G82">
        <v>503.959991</v>
      </c>
      <c r="H82">
        <v>506.01001000000002</v>
      </c>
      <c r="I82">
        <v>493.75591990750002</v>
      </c>
      <c r="J82">
        <v>1</v>
      </c>
      <c r="K82">
        <v>10.2040710924999</v>
      </c>
      <c r="L82">
        <v>1</v>
      </c>
      <c r="M82">
        <v>9.1472818353555905</v>
      </c>
      <c r="N82">
        <v>3.7209504515674702E-2</v>
      </c>
      <c r="O82">
        <v>0</v>
      </c>
      <c r="P82">
        <v>9.1844913398712595</v>
      </c>
      <c r="Q82">
        <v>4.06782093144375E-3</v>
      </c>
      <c r="R82" s="2">
        <v>9.1471981633559898E-6</v>
      </c>
      <c r="S82">
        <v>0</v>
      </c>
    </row>
    <row r="83" spans="1:19" x14ac:dyDescent="0.15">
      <c r="A83">
        <v>81</v>
      </c>
      <c r="B83">
        <v>52</v>
      </c>
      <c r="C83">
        <v>1</v>
      </c>
      <c r="D83" s="1">
        <v>36838</v>
      </c>
      <c r="E83">
        <v>506.01001000000002</v>
      </c>
      <c r="F83">
        <v>500.67999300000002</v>
      </c>
      <c r="G83">
        <v>506.01001000000002</v>
      </c>
      <c r="H83">
        <v>500.67999300000002</v>
      </c>
      <c r="I83">
        <v>496.03241141000001</v>
      </c>
      <c r="J83">
        <v>1</v>
      </c>
      <c r="K83">
        <v>9.9775985899999906</v>
      </c>
      <c r="L83">
        <v>1</v>
      </c>
      <c r="M83">
        <v>9.1844913398712595</v>
      </c>
      <c r="N83">
        <v>-9.67441236545237E-2</v>
      </c>
      <c r="O83">
        <v>0</v>
      </c>
      <c r="P83">
        <v>9.0877472162167408</v>
      </c>
      <c r="Q83">
        <v>-1.05334220562158E-2</v>
      </c>
      <c r="R83" s="2">
        <v>9.1844069857648393E-6</v>
      </c>
      <c r="S83">
        <v>0</v>
      </c>
    </row>
    <row r="84" spans="1:19" x14ac:dyDescent="0.15">
      <c r="A84">
        <v>82</v>
      </c>
      <c r="B84">
        <v>52</v>
      </c>
      <c r="C84">
        <v>1</v>
      </c>
      <c r="D84" s="1">
        <v>36839</v>
      </c>
      <c r="E84">
        <v>500.67999300000002</v>
      </c>
      <c r="F84">
        <v>495.32998700000002</v>
      </c>
      <c r="G84">
        <v>500.67999300000002</v>
      </c>
      <c r="H84">
        <v>495.32998700000002</v>
      </c>
      <c r="I84">
        <v>490.86159309999999</v>
      </c>
      <c r="J84">
        <v>1</v>
      </c>
      <c r="K84">
        <v>9.8183998999999904</v>
      </c>
      <c r="L84">
        <v>1</v>
      </c>
      <c r="M84">
        <v>9.0877472162167408</v>
      </c>
      <c r="N84">
        <v>-9.7106940187328405E-2</v>
      </c>
      <c r="O84">
        <v>0</v>
      </c>
      <c r="P84">
        <v>8.99064027602941</v>
      </c>
      <c r="Q84">
        <v>-1.0685479896936899E-2</v>
      </c>
      <c r="R84" s="2">
        <v>9.0876646298177999E-6</v>
      </c>
      <c r="S84">
        <v>0</v>
      </c>
    </row>
    <row r="85" spans="1:19" x14ac:dyDescent="0.15">
      <c r="A85">
        <v>83</v>
      </c>
      <c r="B85">
        <v>52</v>
      </c>
      <c r="C85">
        <v>1</v>
      </c>
      <c r="D85" s="1">
        <v>36840</v>
      </c>
      <c r="E85">
        <v>495.32998700000002</v>
      </c>
      <c r="F85">
        <v>480.89999399999999</v>
      </c>
      <c r="G85">
        <v>495.32998700000002</v>
      </c>
      <c r="H85">
        <v>485.38281268499998</v>
      </c>
      <c r="I85">
        <v>485.38281268499998</v>
      </c>
      <c r="J85">
        <v>1</v>
      </c>
      <c r="K85">
        <v>9.9471743149999892</v>
      </c>
      <c r="L85">
        <v>1</v>
      </c>
      <c r="M85">
        <v>8.99064027602941</v>
      </c>
      <c r="N85">
        <v>-0.180549266905426</v>
      </c>
      <c r="O85">
        <v>9.2947203731522404E-2</v>
      </c>
      <c r="P85">
        <v>8.7171438053924604</v>
      </c>
      <c r="Q85">
        <v>-2.0081914231047701E-2</v>
      </c>
      <c r="R85" s="2">
        <v>8.9905594451435603E-6</v>
      </c>
      <c r="S85">
        <v>0</v>
      </c>
    </row>
    <row r="86" spans="1:19" x14ac:dyDescent="0.15">
      <c r="A86">
        <v>84</v>
      </c>
      <c r="B86">
        <v>54</v>
      </c>
      <c r="C86">
        <v>1</v>
      </c>
      <c r="D86" s="1">
        <v>36851</v>
      </c>
      <c r="E86">
        <v>470.23998999999998</v>
      </c>
      <c r="F86">
        <v>466.790009</v>
      </c>
      <c r="G86">
        <v>470.23998999999998</v>
      </c>
      <c r="H86">
        <v>466.790009</v>
      </c>
      <c r="I86">
        <v>479.49009051749999</v>
      </c>
      <c r="J86">
        <v>1</v>
      </c>
      <c r="K86">
        <v>9.2501005174999893</v>
      </c>
      <c r="L86">
        <v>-1</v>
      </c>
      <c r="M86">
        <v>10.8106933336359</v>
      </c>
      <c r="N86">
        <v>7.9314153179253305E-2</v>
      </c>
      <c r="O86">
        <v>0.108106933336359</v>
      </c>
      <c r="P86">
        <v>10.781900553478801</v>
      </c>
      <c r="Q86">
        <v>7.3366388936848496E-3</v>
      </c>
      <c r="R86" s="2">
        <v>1.0810576463809E-5</v>
      </c>
      <c r="S86">
        <v>1</v>
      </c>
    </row>
    <row r="87" spans="1:19" x14ac:dyDescent="0.15">
      <c r="A87">
        <v>85</v>
      </c>
      <c r="B87">
        <v>54</v>
      </c>
      <c r="C87">
        <v>1</v>
      </c>
      <c r="D87" s="1">
        <v>36852</v>
      </c>
      <c r="E87">
        <v>466.790009</v>
      </c>
      <c r="F87">
        <v>457.89999399999999</v>
      </c>
      <c r="G87">
        <v>466.790009</v>
      </c>
      <c r="H87">
        <v>457.89999399999999</v>
      </c>
      <c r="I87">
        <v>476.20953569250003</v>
      </c>
      <c r="J87">
        <v>1</v>
      </c>
      <c r="K87">
        <v>9.4195266924999999</v>
      </c>
      <c r="L87">
        <v>-1</v>
      </c>
      <c r="M87">
        <v>10.781900553478801</v>
      </c>
      <c r="N87">
        <v>0.205341279378016</v>
      </c>
      <c r="O87">
        <v>0</v>
      </c>
      <c r="P87">
        <v>10.9872418328568</v>
      </c>
      <c r="Q87">
        <v>1.90449984545406E-2</v>
      </c>
      <c r="R87" s="2">
        <v>1.0781784305352699E-5</v>
      </c>
      <c r="S87">
        <v>1</v>
      </c>
    </row>
    <row r="88" spans="1:19" x14ac:dyDescent="0.15">
      <c r="A88">
        <v>86</v>
      </c>
      <c r="B88">
        <v>54</v>
      </c>
      <c r="C88">
        <v>1</v>
      </c>
      <c r="D88" s="1">
        <v>36854</v>
      </c>
      <c r="E88">
        <v>457.89999399999999</v>
      </c>
      <c r="F88">
        <v>471.86999500000002</v>
      </c>
      <c r="G88">
        <v>457.89999399999999</v>
      </c>
      <c r="H88">
        <v>467.63747037500002</v>
      </c>
      <c r="I88">
        <v>467.63747037500002</v>
      </c>
      <c r="J88">
        <v>1</v>
      </c>
      <c r="K88">
        <v>9.737476375</v>
      </c>
      <c r="L88">
        <v>-1</v>
      </c>
      <c r="M88">
        <v>10.9872418328568</v>
      </c>
      <c r="N88">
        <v>-0.23364928843798</v>
      </c>
      <c r="O88">
        <v>0.108106933336359</v>
      </c>
      <c r="P88">
        <v>10.645485611082499</v>
      </c>
      <c r="Q88">
        <v>-2.12655088503888E-2</v>
      </c>
      <c r="R88" s="2">
        <v>1.09871211147001E-5</v>
      </c>
      <c r="S88">
        <v>1</v>
      </c>
    </row>
    <row r="89" spans="1:19" x14ac:dyDescent="0.15">
      <c r="A89">
        <v>87</v>
      </c>
      <c r="B89">
        <v>57</v>
      </c>
      <c r="C89">
        <v>1</v>
      </c>
      <c r="D89" s="1">
        <v>36860</v>
      </c>
      <c r="E89">
        <v>454.60000600000001</v>
      </c>
      <c r="F89">
        <v>445.94000199999999</v>
      </c>
      <c r="G89">
        <v>454.60000600000001</v>
      </c>
      <c r="H89">
        <v>445.94000199999999</v>
      </c>
      <c r="I89">
        <v>464.49983445999999</v>
      </c>
      <c r="J89">
        <v>1</v>
      </c>
      <c r="K89">
        <v>9.8998284600000002</v>
      </c>
      <c r="L89">
        <v>-1</v>
      </c>
      <c r="M89">
        <v>10.101185126999599</v>
      </c>
      <c r="N89">
        <v>0.19242477441708999</v>
      </c>
      <c r="O89">
        <v>0.101011851269996</v>
      </c>
      <c r="P89">
        <v>10.1925980501467</v>
      </c>
      <c r="Q89">
        <v>1.9049722581833899E-2</v>
      </c>
      <c r="R89" s="2">
        <v>1.01010830940893E-5</v>
      </c>
      <c r="S89">
        <v>0</v>
      </c>
    </row>
    <row r="90" spans="1:19" x14ac:dyDescent="0.15">
      <c r="A90">
        <v>88</v>
      </c>
      <c r="B90">
        <v>57</v>
      </c>
      <c r="C90">
        <v>1</v>
      </c>
      <c r="D90" s="1">
        <v>36861</v>
      </c>
      <c r="E90">
        <v>445.94000199999999</v>
      </c>
      <c r="F90">
        <v>456.83999599999999</v>
      </c>
      <c r="G90">
        <v>445.94000199999999</v>
      </c>
      <c r="H90">
        <v>455.80045564749997</v>
      </c>
      <c r="I90">
        <v>455.80045564749997</v>
      </c>
      <c r="J90">
        <v>1</v>
      </c>
      <c r="K90">
        <v>9.8604536475</v>
      </c>
      <c r="L90">
        <v>-1</v>
      </c>
      <c r="M90">
        <v>10.1925980501467</v>
      </c>
      <c r="N90">
        <v>-0.22537480416719899</v>
      </c>
      <c r="O90">
        <v>0.101011851269996</v>
      </c>
      <c r="P90">
        <v>9.8662113947095502</v>
      </c>
      <c r="Q90">
        <v>-2.2111615022820798E-2</v>
      </c>
      <c r="R90" s="2">
        <v>1.01924941621506E-5</v>
      </c>
      <c r="S90">
        <v>0</v>
      </c>
    </row>
    <row r="91" spans="1:19" x14ac:dyDescent="0.15">
      <c r="A91">
        <v>89</v>
      </c>
      <c r="B91">
        <v>59</v>
      </c>
      <c r="C91">
        <v>1</v>
      </c>
      <c r="D91" s="1">
        <v>36881</v>
      </c>
      <c r="E91">
        <v>443.79998799999998</v>
      </c>
      <c r="F91">
        <v>447.02999899999998</v>
      </c>
      <c r="G91">
        <v>443.79998799999998</v>
      </c>
      <c r="H91">
        <v>447.02999899999998</v>
      </c>
      <c r="I91">
        <v>454.82551155499999</v>
      </c>
      <c r="J91">
        <v>1</v>
      </c>
      <c r="K91">
        <v>11.025523554999999</v>
      </c>
      <c r="L91">
        <v>-1</v>
      </c>
      <c r="M91">
        <v>9.0698640750398205</v>
      </c>
      <c r="N91">
        <v>-6.6011179637263204E-2</v>
      </c>
      <c r="O91">
        <v>9.0698640750398199E-2</v>
      </c>
      <c r="P91">
        <v>8.9131542546521594</v>
      </c>
      <c r="Q91">
        <v>-7.2780781598398197E-3</v>
      </c>
      <c r="R91" s="2">
        <v>9.0697818133515906E-6</v>
      </c>
      <c r="S91">
        <v>1</v>
      </c>
    </row>
    <row r="92" spans="1:19" x14ac:dyDescent="0.15">
      <c r="A92">
        <v>90</v>
      </c>
      <c r="B92">
        <v>59</v>
      </c>
      <c r="C92">
        <v>1</v>
      </c>
      <c r="D92" s="1">
        <v>36882</v>
      </c>
      <c r="E92">
        <v>447.02999899999998</v>
      </c>
      <c r="F92">
        <v>462.98998999999998</v>
      </c>
      <c r="G92">
        <v>447.02999899999998</v>
      </c>
      <c r="H92">
        <v>458.16074695499998</v>
      </c>
      <c r="I92">
        <v>458.16074695499998</v>
      </c>
      <c r="J92">
        <v>1</v>
      </c>
      <c r="K92">
        <v>11.130747955</v>
      </c>
      <c r="L92">
        <v>-1</v>
      </c>
      <c r="M92">
        <v>8.9131542546521594</v>
      </c>
      <c r="N92">
        <v>-0.22193157889739101</v>
      </c>
      <c r="O92">
        <v>9.0698640750398199E-2</v>
      </c>
      <c r="P92">
        <v>8.6005240350043692</v>
      </c>
      <c r="Q92">
        <v>-2.4899331096121802E-2</v>
      </c>
      <c r="R92" s="2">
        <v>8.9130748110414907E-6</v>
      </c>
      <c r="S92">
        <v>1</v>
      </c>
    </row>
    <row r="93" spans="1:19" x14ac:dyDescent="0.15">
      <c r="A93">
        <v>91</v>
      </c>
      <c r="B93">
        <v>60</v>
      </c>
      <c r="C93">
        <v>1</v>
      </c>
      <c r="D93" s="1">
        <v>36889</v>
      </c>
      <c r="E93">
        <v>494.02999899999998</v>
      </c>
      <c r="F93">
        <v>483.52999899999998</v>
      </c>
      <c r="G93">
        <v>494.02999899999998</v>
      </c>
      <c r="H93">
        <v>483.52999899999998</v>
      </c>
      <c r="I93">
        <v>482.53100357749997</v>
      </c>
      <c r="J93">
        <v>1</v>
      </c>
      <c r="K93">
        <v>11.4989954225</v>
      </c>
      <c r="L93">
        <v>1</v>
      </c>
      <c r="M93">
        <v>8.6964118451887202</v>
      </c>
      <c r="N93">
        <v>-0.18483153767850799</v>
      </c>
      <c r="O93">
        <v>8.6964118451887201E-2</v>
      </c>
      <c r="P93">
        <v>8.4246161890583302</v>
      </c>
      <c r="Q93">
        <v>-2.1253770056987999E-2</v>
      </c>
      <c r="R93" s="2">
        <v>8.6963362182674193E-6</v>
      </c>
      <c r="S93">
        <v>1</v>
      </c>
    </row>
    <row r="94" spans="1:19" x14ac:dyDescent="0.15">
      <c r="A94">
        <v>92</v>
      </c>
      <c r="B94">
        <v>60</v>
      </c>
      <c r="C94">
        <v>1</v>
      </c>
      <c r="D94" s="1">
        <v>36893</v>
      </c>
      <c r="E94">
        <v>483.52999899999998</v>
      </c>
      <c r="F94">
        <v>462.48998999999998</v>
      </c>
      <c r="G94">
        <v>483.52999899999998</v>
      </c>
      <c r="H94">
        <v>471.82167831749899</v>
      </c>
      <c r="I94">
        <v>471.82167831749899</v>
      </c>
      <c r="J94">
        <v>1</v>
      </c>
      <c r="K94">
        <v>11.7083206825</v>
      </c>
      <c r="L94">
        <v>1</v>
      </c>
      <c r="M94">
        <v>8.4246161890583302</v>
      </c>
      <c r="N94">
        <v>-0.203995839291196</v>
      </c>
      <c r="O94">
        <v>8.6964118451887201E-2</v>
      </c>
      <c r="P94">
        <v>8.1336562313152392</v>
      </c>
      <c r="Q94">
        <v>-2.4214259108461301E-2</v>
      </c>
      <c r="R94" s="2">
        <v>8.4245452154983194E-6</v>
      </c>
      <c r="S94">
        <v>1</v>
      </c>
    </row>
    <row r="95" spans="1:19" x14ac:dyDescent="0.15">
      <c r="A95">
        <v>93</v>
      </c>
      <c r="B95">
        <v>61</v>
      </c>
      <c r="C95">
        <v>1</v>
      </c>
      <c r="D95" s="1">
        <v>36910</v>
      </c>
      <c r="E95">
        <v>494.63000499999998</v>
      </c>
      <c r="F95">
        <v>488.08999599999999</v>
      </c>
      <c r="G95">
        <v>494.63000499999998</v>
      </c>
      <c r="H95">
        <v>488.08999599999999</v>
      </c>
      <c r="I95">
        <v>483.041008629999</v>
      </c>
      <c r="J95">
        <v>1</v>
      </c>
      <c r="K95">
        <v>11.58899637</v>
      </c>
      <c r="L95">
        <v>1</v>
      </c>
      <c r="M95">
        <v>8.6288749092083794</v>
      </c>
      <c r="N95">
        <v>-0.114091177234783</v>
      </c>
      <c r="O95">
        <v>8.6288749092083797E-2</v>
      </c>
      <c r="P95">
        <v>8.4284949828815101</v>
      </c>
      <c r="Q95">
        <v>-1.3222022388229299E-2</v>
      </c>
      <c r="R95" s="2">
        <v>8.6288004523686497E-6</v>
      </c>
      <c r="S95">
        <v>1</v>
      </c>
    </row>
    <row r="96" spans="1:19" x14ac:dyDescent="0.15">
      <c r="A96">
        <v>94</v>
      </c>
      <c r="B96">
        <v>61</v>
      </c>
      <c r="C96">
        <v>1</v>
      </c>
      <c r="D96" s="1">
        <v>36913</v>
      </c>
      <c r="E96">
        <v>488.08999599999999</v>
      </c>
      <c r="F96">
        <v>490.14999399999999</v>
      </c>
      <c r="G96">
        <v>488.08999599999999</v>
      </c>
      <c r="H96">
        <v>490.14999399999999</v>
      </c>
      <c r="I96">
        <v>476.41244900749899</v>
      </c>
      <c r="J96">
        <v>1</v>
      </c>
      <c r="K96">
        <v>11.6775469925</v>
      </c>
      <c r="L96">
        <v>1</v>
      </c>
      <c r="M96">
        <v>8.4284949828815101</v>
      </c>
      <c r="N96">
        <v>3.5572707799866397E-2</v>
      </c>
      <c r="O96">
        <v>0</v>
      </c>
      <c r="P96">
        <v>8.4640676906813699</v>
      </c>
      <c r="Q96">
        <v>4.22052903538716E-3</v>
      </c>
      <c r="R96" s="2">
        <v>8.4284239439525798E-6</v>
      </c>
      <c r="S96">
        <v>1</v>
      </c>
    </row>
    <row r="97" spans="1:19" x14ac:dyDescent="0.15">
      <c r="A97">
        <v>95</v>
      </c>
      <c r="B97">
        <v>61</v>
      </c>
      <c r="C97">
        <v>1</v>
      </c>
      <c r="D97" s="1">
        <v>36914</v>
      </c>
      <c r="E97">
        <v>490.14999399999999</v>
      </c>
      <c r="F97">
        <v>502.05999800000001</v>
      </c>
      <c r="G97">
        <v>490.14999399999999</v>
      </c>
      <c r="H97">
        <v>502.05999800000001</v>
      </c>
      <c r="I97">
        <v>478.661771012499</v>
      </c>
      <c r="J97">
        <v>1</v>
      </c>
      <c r="K97">
        <v>11.4882229875</v>
      </c>
      <c r="L97">
        <v>1</v>
      </c>
      <c r="M97">
        <v>8.4640676906813699</v>
      </c>
      <c r="N97">
        <v>0.205665778407183</v>
      </c>
      <c r="O97">
        <v>0</v>
      </c>
      <c r="P97">
        <v>8.6697334690885608</v>
      </c>
      <c r="Q97">
        <v>2.4298692534514301E-2</v>
      </c>
      <c r="R97" s="2">
        <v>8.4639960508458696E-6</v>
      </c>
      <c r="S97">
        <v>1</v>
      </c>
    </row>
    <row r="98" spans="1:19" x14ac:dyDescent="0.15">
      <c r="A98">
        <v>96</v>
      </c>
      <c r="B98">
        <v>61</v>
      </c>
      <c r="C98">
        <v>1</v>
      </c>
      <c r="D98" s="1">
        <v>36915</v>
      </c>
      <c r="E98">
        <v>502.05999800000001</v>
      </c>
      <c r="F98">
        <v>502.25</v>
      </c>
      <c r="G98">
        <v>502.05999800000001</v>
      </c>
      <c r="H98">
        <v>502.25</v>
      </c>
      <c r="I98">
        <v>490.76587366249998</v>
      </c>
      <c r="J98">
        <v>1</v>
      </c>
      <c r="K98">
        <v>11.2941243374999</v>
      </c>
      <c r="L98">
        <v>1</v>
      </c>
      <c r="M98">
        <v>8.6697334690885608</v>
      </c>
      <c r="N98">
        <v>3.2810156259321199E-3</v>
      </c>
      <c r="O98">
        <v>0</v>
      </c>
      <c r="P98">
        <v>8.6730144847144892</v>
      </c>
      <c r="Q98">
        <v>3.7844480890103499E-4</v>
      </c>
      <c r="R98" s="2">
        <v>8.6696583054617795E-6</v>
      </c>
      <c r="S98">
        <v>1</v>
      </c>
    </row>
    <row r="99" spans="1:19" x14ac:dyDescent="0.15">
      <c r="A99">
        <v>97</v>
      </c>
      <c r="B99">
        <v>61</v>
      </c>
      <c r="C99">
        <v>1</v>
      </c>
      <c r="D99" s="1">
        <v>36916</v>
      </c>
      <c r="E99">
        <v>502.25</v>
      </c>
      <c r="F99">
        <v>499</v>
      </c>
      <c r="G99">
        <v>502.25</v>
      </c>
      <c r="H99">
        <v>499</v>
      </c>
      <c r="I99">
        <v>491.24802576500002</v>
      </c>
      <c r="J99">
        <v>1</v>
      </c>
      <c r="K99">
        <v>11.001974234999899</v>
      </c>
      <c r="L99">
        <v>1</v>
      </c>
      <c r="M99">
        <v>8.6730144847144892</v>
      </c>
      <c r="N99">
        <v>-5.6122044948376699E-2</v>
      </c>
      <c r="O99">
        <v>0</v>
      </c>
      <c r="P99">
        <v>8.6168924397661097</v>
      </c>
      <c r="Q99">
        <v>-6.4708810353409901E-3</v>
      </c>
      <c r="R99" s="2">
        <v>8.6729392641866299E-6</v>
      </c>
      <c r="S99">
        <v>1</v>
      </c>
    </row>
    <row r="100" spans="1:19" x14ac:dyDescent="0.15">
      <c r="A100">
        <v>98</v>
      </c>
      <c r="B100">
        <v>61</v>
      </c>
      <c r="C100">
        <v>1</v>
      </c>
      <c r="D100" s="1">
        <v>36917</v>
      </c>
      <c r="E100">
        <v>499</v>
      </c>
      <c r="F100">
        <v>498.67999300000002</v>
      </c>
      <c r="G100">
        <v>499</v>
      </c>
      <c r="H100">
        <v>498.67999300000002</v>
      </c>
      <c r="I100">
        <v>488.62310099749999</v>
      </c>
      <c r="J100">
        <v>1</v>
      </c>
      <c r="K100">
        <v>10.376899002499901</v>
      </c>
      <c r="L100">
        <v>1</v>
      </c>
      <c r="M100">
        <v>8.6168924397661097</v>
      </c>
      <c r="N100">
        <v>-5.5259837654751997E-3</v>
      </c>
      <c r="O100">
        <v>0</v>
      </c>
      <c r="P100">
        <v>8.6113664560006402</v>
      </c>
      <c r="Q100">
        <v>-6.4129659318634604E-4</v>
      </c>
      <c r="R100" s="2">
        <v>8.6168181895705996E-6</v>
      </c>
      <c r="S100">
        <v>1</v>
      </c>
    </row>
    <row r="101" spans="1:19" x14ac:dyDescent="0.15">
      <c r="A101">
        <v>99</v>
      </c>
      <c r="B101">
        <v>61</v>
      </c>
      <c r="C101">
        <v>1</v>
      </c>
      <c r="D101" s="1">
        <v>36920</v>
      </c>
      <c r="E101">
        <v>498.67999300000002</v>
      </c>
      <c r="F101">
        <v>507.91000400000001</v>
      </c>
      <c r="G101">
        <v>498.67999300000002</v>
      </c>
      <c r="H101">
        <v>507.91000400000001</v>
      </c>
      <c r="I101">
        <v>488.24484372749998</v>
      </c>
      <c r="J101">
        <v>1</v>
      </c>
      <c r="K101">
        <v>10.435149272499901</v>
      </c>
      <c r="L101">
        <v>1</v>
      </c>
      <c r="M101">
        <v>8.6113664560006402</v>
      </c>
      <c r="N101">
        <v>0.159386797604925</v>
      </c>
      <c r="O101">
        <v>0</v>
      </c>
      <c r="P101">
        <v>8.7707532536055695</v>
      </c>
      <c r="Q101">
        <v>1.85088857174182E-2</v>
      </c>
      <c r="R101" s="2">
        <v>8.6112923010069795E-6</v>
      </c>
      <c r="S101">
        <v>1</v>
      </c>
    </row>
    <row r="102" spans="1:19" x14ac:dyDescent="0.15">
      <c r="A102">
        <v>100</v>
      </c>
      <c r="B102">
        <v>61</v>
      </c>
      <c r="C102">
        <v>1</v>
      </c>
      <c r="D102" s="1">
        <v>36921</v>
      </c>
      <c r="E102">
        <v>507.91000400000001</v>
      </c>
      <c r="F102">
        <v>511.66000400000001</v>
      </c>
      <c r="G102">
        <v>507.91000400000001</v>
      </c>
      <c r="H102">
        <v>511.66000400000001</v>
      </c>
      <c r="I102">
        <v>497.78127897500002</v>
      </c>
      <c r="J102">
        <v>1</v>
      </c>
      <c r="K102">
        <v>10.1287250249999</v>
      </c>
      <c r="L102">
        <v>1</v>
      </c>
      <c r="M102">
        <v>8.7707532536055695</v>
      </c>
      <c r="N102">
        <v>6.4756205709665601E-2</v>
      </c>
      <c r="O102">
        <v>0</v>
      </c>
      <c r="P102">
        <v>8.8355094593152295</v>
      </c>
      <c r="Q102">
        <v>7.3831977524900696E-3</v>
      </c>
      <c r="R102" s="2">
        <v>8.7706763281676196E-6</v>
      </c>
      <c r="S102">
        <v>1</v>
      </c>
    </row>
    <row r="103" spans="1:19" x14ac:dyDescent="0.15">
      <c r="A103">
        <v>101</v>
      </c>
      <c r="B103">
        <v>61</v>
      </c>
      <c r="C103">
        <v>1</v>
      </c>
      <c r="D103" s="1">
        <v>36922</v>
      </c>
      <c r="E103">
        <v>511.66000400000001</v>
      </c>
      <c r="F103">
        <v>508.33999599999999</v>
      </c>
      <c r="G103">
        <v>511.66000400000001</v>
      </c>
      <c r="H103">
        <v>508.33999599999999</v>
      </c>
      <c r="I103">
        <v>502.12792832000002</v>
      </c>
      <c r="J103">
        <v>1</v>
      </c>
      <c r="K103">
        <v>9.5320756800000002</v>
      </c>
      <c r="L103">
        <v>1</v>
      </c>
      <c r="M103">
        <v>8.8355094593152295</v>
      </c>
      <c r="N103">
        <v>-5.7330965601529303E-2</v>
      </c>
      <c r="O103">
        <v>0</v>
      </c>
      <c r="P103">
        <v>8.7781784937136997</v>
      </c>
      <c r="Q103">
        <v>-6.4886994763030297E-3</v>
      </c>
      <c r="R103" s="2">
        <v>8.8354313937775703E-6</v>
      </c>
      <c r="S103">
        <v>1</v>
      </c>
    </row>
    <row r="104" spans="1:19" x14ac:dyDescent="0.15">
      <c r="A104">
        <v>102</v>
      </c>
      <c r="B104">
        <v>61</v>
      </c>
      <c r="C104">
        <v>1</v>
      </c>
      <c r="D104" s="1">
        <v>36923</v>
      </c>
      <c r="E104">
        <v>508.33999599999999</v>
      </c>
      <c r="F104">
        <v>508.94000199999999</v>
      </c>
      <c r="G104">
        <v>508.33999599999999</v>
      </c>
      <c r="H104">
        <v>508.94000199999999</v>
      </c>
      <c r="I104">
        <v>499.07519682999998</v>
      </c>
      <c r="J104">
        <v>1</v>
      </c>
      <c r="K104">
        <v>9.2647991699999999</v>
      </c>
      <c r="L104">
        <v>1</v>
      </c>
      <c r="M104">
        <v>8.7781784937136997</v>
      </c>
      <c r="N104">
        <v>1.03610965234765E-2</v>
      </c>
      <c r="O104">
        <v>0</v>
      </c>
      <c r="P104">
        <v>8.7885395902371801</v>
      </c>
      <c r="Q104">
        <v>1.18032420175739E-3</v>
      </c>
      <c r="R104" s="2">
        <v>8.7781014379724403E-6</v>
      </c>
      <c r="S104">
        <v>1</v>
      </c>
    </row>
    <row r="105" spans="1:19" x14ac:dyDescent="0.15">
      <c r="A105">
        <v>103</v>
      </c>
      <c r="B105">
        <v>61</v>
      </c>
      <c r="C105">
        <v>1</v>
      </c>
      <c r="D105" s="1">
        <v>36924</v>
      </c>
      <c r="E105">
        <v>508.94000199999999</v>
      </c>
      <c r="F105">
        <v>501.5</v>
      </c>
      <c r="G105">
        <v>508.94000199999999</v>
      </c>
      <c r="H105">
        <v>501.5</v>
      </c>
      <c r="I105">
        <v>500.56075240249999</v>
      </c>
      <c r="J105">
        <v>1</v>
      </c>
      <c r="K105">
        <v>8.3792495974999994</v>
      </c>
      <c r="L105">
        <v>1</v>
      </c>
      <c r="M105">
        <v>8.7885395902371801</v>
      </c>
      <c r="N105">
        <v>-0.12847634666461899</v>
      </c>
      <c r="O105">
        <v>0</v>
      </c>
      <c r="P105">
        <v>8.6600632435725604</v>
      </c>
      <c r="Q105">
        <v>-1.4618622962948E-2</v>
      </c>
      <c r="R105" s="2">
        <v>8.7884623524878601E-6</v>
      </c>
      <c r="S105">
        <v>1</v>
      </c>
    </row>
    <row r="106" spans="1:19" x14ac:dyDescent="0.15">
      <c r="A106">
        <v>104</v>
      </c>
      <c r="B106">
        <v>61</v>
      </c>
      <c r="C106">
        <v>1</v>
      </c>
      <c r="D106" s="1">
        <v>36927</v>
      </c>
      <c r="E106">
        <v>501.5</v>
      </c>
      <c r="F106">
        <v>500.73998999999998</v>
      </c>
      <c r="G106">
        <v>501.5</v>
      </c>
      <c r="H106">
        <v>500.73998999999998</v>
      </c>
      <c r="I106">
        <v>493.88125184</v>
      </c>
      <c r="J106">
        <v>1</v>
      </c>
      <c r="K106">
        <v>7.61874816</v>
      </c>
      <c r="L106">
        <v>1</v>
      </c>
      <c r="M106">
        <v>8.6600632435725604</v>
      </c>
      <c r="N106">
        <v>-1.31240970403747E-2</v>
      </c>
      <c r="O106">
        <v>0</v>
      </c>
      <c r="P106">
        <v>8.6469391465321799</v>
      </c>
      <c r="Q106">
        <v>-1.5154735792622901E-3</v>
      </c>
      <c r="R106" s="2">
        <v>8.6599882475266499E-6</v>
      </c>
      <c r="S106">
        <v>1</v>
      </c>
    </row>
    <row r="107" spans="1:19" x14ac:dyDescent="0.15">
      <c r="A107">
        <v>105</v>
      </c>
      <c r="B107">
        <v>61</v>
      </c>
      <c r="C107">
        <v>1</v>
      </c>
      <c r="D107" s="1">
        <v>36928</v>
      </c>
      <c r="E107">
        <v>500.73998999999998</v>
      </c>
      <c r="F107">
        <v>505.76001000000002</v>
      </c>
      <c r="G107">
        <v>500.73998999999998</v>
      </c>
      <c r="H107">
        <v>505.76001000000002</v>
      </c>
      <c r="I107">
        <v>493.39309245249899</v>
      </c>
      <c r="J107">
        <v>1</v>
      </c>
      <c r="K107">
        <v>7.3468975474999896</v>
      </c>
      <c r="L107">
        <v>1</v>
      </c>
      <c r="M107">
        <v>8.6469391465321799</v>
      </c>
      <c r="N107">
        <v>8.6687319409770397E-2</v>
      </c>
      <c r="O107">
        <v>0</v>
      </c>
      <c r="P107">
        <v>8.7336264659419491</v>
      </c>
      <c r="Q107">
        <v>1.00252029002119E-2</v>
      </c>
      <c r="R107" s="2">
        <v>8.6468643776221008E-6</v>
      </c>
      <c r="S107">
        <v>1</v>
      </c>
    </row>
    <row r="108" spans="1:19" x14ac:dyDescent="0.15">
      <c r="A108">
        <v>106</v>
      </c>
      <c r="B108">
        <v>61</v>
      </c>
      <c r="C108">
        <v>1</v>
      </c>
      <c r="D108" s="1">
        <v>36929</v>
      </c>
      <c r="E108">
        <v>505.76001000000002</v>
      </c>
      <c r="F108">
        <v>507.07998700000002</v>
      </c>
      <c r="G108">
        <v>505.76001000000002</v>
      </c>
      <c r="H108">
        <v>507.07998700000002</v>
      </c>
      <c r="I108">
        <v>498.81891204999999</v>
      </c>
      <c r="J108">
        <v>1</v>
      </c>
      <c r="K108">
        <v>6.9410979499999996</v>
      </c>
      <c r="L108">
        <v>1</v>
      </c>
      <c r="M108">
        <v>8.7336264659419491</v>
      </c>
      <c r="N108">
        <v>2.27937872384061E-2</v>
      </c>
      <c r="O108">
        <v>0</v>
      </c>
      <c r="P108">
        <v>8.7564202531803605</v>
      </c>
      <c r="Q108">
        <v>2.6098880376088599E-3</v>
      </c>
      <c r="R108" s="2">
        <v>8.7335501903768692E-6</v>
      </c>
      <c r="S108">
        <v>1</v>
      </c>
    </row>
    <row r="109" spans="1:19" x14ac:dyDescent="0.15">
      <c r="A109">
        <v>107</v>
      </c>
      <c r="B109">
        <v>61</v>
      </c>
      <c r="C109">
        <v>1</v>
      </c>
      <c r="D109" s="1">
        <v>36930</v>
      </c>
      <c r="E109">
        <v>507.07998700000002</v>
      </c>
      <c r="F109">
        <v>502.89001500000001</v>
      </c>
      <c r="G109">
        <v>507.07998700000002</v>
      </c>
      <c r="H109">
        <v>502.89001500000001</v>
      </c>
      <c r="I109">
        <v>500.18096544999997</v>
      </c>
      <c r="J109">
        <v>1</v>
      </c>
      <c r="K109">
        <v>6.8990215499999996</v>
      </c>
      <c r="L109">
        <v>1</v>
      </c>
      <c r="M109">
        <v>8.7564202531803605</v>
      </c>
      <c r="N109">
        <v>-7.2353783666596505E-2</v>
      </c>
      <c r="O109">
        <v>0</v>
      </c>
      <c r="P109">
        <v>8.6840664695137608</v>
      </c>
      <c r="Q109">
        <v>-8.2629409706914594E-3</v>
      </c>
      <c r="R109" s="2">
        <v>8.7563435789561001E-6</v>
      </c>
      <c r="S109">
        <v>1</v>
      </c>
    </row>
    <row r="110" spans="1:19" x14ac:dyDescent="0.15">
      <c r="A110">
        <v>108</v>
      </c>
      <c r="B110">
        <v>61</v>
      </c>
      <c r="C110">
        <v>1</v>
      </c>
      <c r="D110" s="1">
        <v>36931</v>
      </c>
      <c r="E110">
        <v>502.89001500000001</v>
      </c>
      <c r="F110">
        <v>497.04998799999998</v>
      </c>
      <c r="G110">
        <v>502.89001500000001</v>
      </c>
      <c r="H110">
        <v>497.04998799999998</v>
      </c>
      <c r="I110">
        <v>495.93296727249998</v>
      </c>
      <c r="J110">
        <v>1</v>
      </c>
      <c r="K110">
        <v>6.9570477275</v>
      </c>
      <c r="L110">
        <v>1</v>
      </c>
      <c r="M110">
        <v>8.6840664695137608</v>
      </c>
      <c r="N110">
        <v>-0.100847463936533</v>
      </c>
      <c r="O110">
        <v>8.6288749092083797E-2</v>
      </c>
      <c r="P110">
        <v>8.4969302564851503</v>
      </c>
      <c r="Q110">
        <v>-1.1612930910946799E-2</v>
      </c>
      <c r="R110" s="2">
        <v>8.6839910571582006E-6</v>
      </c>
      <c r="S110">
        <v>1</v>
      </c>
    </row>
    <row r="111" spans="1:19" x14ac:dyDescent="0.15">
      <c r="A111">
        <v>109</v>
      </c>
      <c r="B111">
        <v>66</v>
      </c>
      <c r="C111">
        <v>1</v>
      </c>
      <c r="D111" s="1">
        <v>36943</v>
      </c>
      <c r="E111">
        <v>491.14001500000001</v>
      </c>
      <c r="F111">
        <v>483.51001000000002</v>
      </c>
      <c r="G111">
        <v>491.14001500000001</v>
      </c>
      <c r="H111">
        <v>483.51001000000002</v>
      </c>
      <c r="I111">
        <v>498.02671448500001</v>
      </c>
      <c r="J111">
        <v>1</v>
      </c>
      <c r="K111">
        <v>6.8866994850000003</v>
      </c>
      <c r="L111">
        <v>-1</v>
      </c>
      <c r="M111">
        <v>14.5207439670935</v>
      </c>
      <c r="N111">
        <v>0.22558404057678599</v>
      </c>
      <c r="O111">
        <v>0.145207439670935</v>
      </c>
      <c r="P111">
        <v>14.601120567999301</v>
      </c>
      <c r="Q111">
        <v>1.55352949606437E-2</v>
      </c>
      <c r="R111" s="2">
        <v>1.45205331181498E-5</v>
      </c>
      <c r="S111">
        <v>0</v>
      </c>
    </row>
    <row r="112" spans="1:19" x14ac:dyDescent="0.15">
      <c r="A112">
        <v>110</v>
      </c>
      <c r="B112">
        <v>66</v>
      </c>
      <c r="C112">
        <v>1</v>
      </c>
      <c r="D112" s="1">
        <v>36944</v>
      </c>
      <c r="E112">
        <v>483.51001000000002</v>
      </c>
      <c r="F112">
        <v>477.26001000000002</v>
      </c>
      <c r="G112">
        <v>483.51001000000002</v>
      </c>
      <c r="H112">
        <v>477.26001000000002</v>
      </c>
      <c r="I112">
        <v>490.56210835749999</v>
      </c>
      <c r="J112">
        <v>1</v>
      </c>
      <c r="K112">
        <v>7.0520983575000002</v>
      </c>
      <c r="L112">
        <v>-1</v>
      </c>
      <c r="M112">
        <v>14.601120567999301</v>
      </c>
      <c r="N112">
        <v>0.18873860243347601</v>
      </c>
      <c r="O112">
        <v>0</v>
      </c>
      <c r="P112">
        <v>14.7898591704328</v>
      </c>
      <c r="Q112">
        <v>1.29263094263549E-2</v>
      </c>
      <c r="R112" s="2">
        <v>1.4600907378390301E-5</v>
      </c>
      <c r="S112">
        <v>0</v>
      </c>
    </row>
    <row r="113" spans="1:19" x14ac:dyDescent="0.15">
      <c r="A113">
        <v>111</v>
      </c>
      <c r="B113">
        <v>66</v>
      </c>
      <c r="C113">
        <v>1</v>
      </c>
      <c r="D113" s="1">
        <v>36945</v>
      </c>
      <c r="E113">
        <v>477.26001000000002</v>
      </c>
      <c r="F113">
        <v>477.45001200000002</v>
      </c>
      <c r="G113">
        <v>477.26001000000002</v>
      </c>
      <c r="H113">
        <v>477.45001200000002</v>
      </c>
      <c r="I113">
        <v>484.16690713499997</v>
      </c>
      <c r="J113">
        <v>1</v>
      </c>
      <c r="K113">
        <v>6.9068971350000004</v>
      </c>
      <c r="L113">
        <v>-1</v>
      </c>
      <c r="M113">
        <v>14.7898591704328</v>
      </c>
      <c r="N113">
        <v>-5.8879913741352397E-3</v>
      </c>
      <c r="O113">
        <v>0</v>
      </c>
      <c r="P113">
        <v>14.7839711790587</v>
      </c>
      <c r="Q113">
        <v>-3.9811003649758899E-4</v>
      </c>
      <c r="R113" s="2">
        <v>1.4789640433733599E-5</v>
      </c>
      <c r="S113">
        <v>0</v>
      </c>
    </row>
    <row r="114" spans="1:19" x14ac:dyDescent="0.15">
      <c r="A114">
        <v>112</v>
      </c>
      <c r="B114">
        <v>66</v>
      </c>
      <c r="C114">
        <v>1</v>
      </c>
      <c r="D114" s="1">
        <v>36948</v>
      </c>
      <c r="E114">
        <v>477.45001200000002</v>
      </c>
      <c r="F114">
        <v>488.30999800000001</v>
      </c>
      <c r="G114">
        <v>477.45001200000002</v>
      </c>
      <c r="H114">
        <v>484.77268449500002</v>
      </c>
      <c r="I114">
        <v>484.77268449500002</v>
      </c>
      <c r="J114">
        <v>1</v>
      </c>
      <c r="K114">
        <v>7.3226724949999999</v>
      </c>
      <c r="L114">
        <v>-1</v>
      </c>
      <c r="M114">
        <v>14.7839711790587</v>
      </c>
      <c r="N114">
        <v>-0.22674243669254901</v>
      </c>
      <c r="O114">
        <v>0.145207439670935</v>
      </c>
      <c r="P114">
        <v>14.4120213026952</v>
      </c>
      <c r="Q114">
        <v>-1.53370453680081E-2</v>
      </c>
      <c r="R114" s="2">
        <v>1.4783752616486099E-5</v>
      </c>
      <c r="S114">
        <v>0</v>
      </c>
    </row>
    <row r="115" spans="1:19" x14ac:dyDescent="0.15">
      <c r="A115">
        <v>113</v>
      </c>
      <c r="B115">
        <v>69</v>
      </c>
      <c r="C115">
        <v>1</v>
      </c>
      <c r="D115" s="1">
        <v>36951</v>
      </c>
      <c r="E115">
        <v>474.36999500000002</v>
      </c>
      <c r="F115">
        <v>473.29998799999998</v>
      </c>
      <c r="G115">
        <v>474.36999500000002</v>
      </c>
      <c r="H115">
        <v>473.29998799999998</v>
      </c>
      <c r="I115">
        <v>482.185016835</v>
      </c>
      <c r="J115">
        <v>1</v>
      </c>
      <c r="K115">
        <v>7.8150218349999996</v>
      </c>
      <c r="L115">
        <v>-1</v>
      </c>
      <c r="M115">
        <v>12.795869558821201</v>
      </c>
      <c r="N115">
        <v>2.8862849976474401E-2</v>
      </c>
      <c r="O115">
        <v>0.12795869558821199</v>
      </c>
      <c r="P115">
        <v>12.696773713209501</v>
      </c>
      <c r="Q115">
        <v>2.2556380278647699E-3</v>
      </c>
      <c r="R115" s="2">
        <v>1.27957058266385E-5</v>
      </c>
      <c r="S115">
        <v>0</v>
      </c>
    </row>
    <row r="116" spans="1:19" x14ac:dyDescent="0.15">
      <c r="A116">
        <v>114</v>
      </c>
      <c r="B116">
        <v>69</v>
      </c>
      <c r="C116">
        <v>1</v>
      </c>
      <c r="D116" s="1">
        <v>36952</v>
      </c>
      <c r="E116">
        <v>473.29998799999998</v>
      </c>
      <c r="F116">
        <v>476.88000499999998</v>
      </c>
      <c r="G116">
        <v>473.29998799999998</v>
      </c>
      <c r="H116">
        <v>476.88000499999998</v>
      </c>
      <c r="I116">
        <v>481.32338472999999</v>
      </c>
      <c r="J116">
        <v>1</v>
      </c>
      <c r="K116">
        <v>8.02339673</v>
      </c>
      <c r="L116">
        <v>-1</v>
      </c>
      <c r="M116">
        <v>12.696773713209501</v>
      </c>
      <c r="N116">
        <v>-9.6037749611021198E-2</v>
      </c>
      <c r="O116">
        <v>0</v>
      </c>
      <c r="P116">
        <v>12.6007359635984</v>
      </c>
      <c r="Q116">
        <v>-7.5639490614143297E-3</v>
      </c>
      <c r="R116" s="2">
        <v>1.2696612507193501E-5</v>
      </c>
      <c r="S116">
        <v>0</v>
      </c>
    </row>
    <row r="117" spans="1:19" x14ac:dyDescent="0.15">
      <c r="A117">
        <v>115</v>
      </c>
      <c r="B117">
        <v>69</v>
      </c>
      <c r="C117">
        <v>1</v>
      </c>
      <c r="D117" s="1">
        <v>36955</v>
      </c>
      <c r="E117">
        <v>476.88000499999998</v>
      </c>
      <c r="F117">
        <v>475.790009</v>
      </c>
      <c r="G117">
        <v>476.88000499999998</v>
      </c>
      <c r="H117">
        <v>475.790009</v>
      </c>
      <c r="I117">
        <v>485.129901902499</v>
      </c>
      <c r="J117">
        <v>1</v>
      </c>
      <c r="K117">
        <v>8.2498969024999997</v>
      </c>
      <c r="L117">
        <v>-1</v>
      </c>
      <c r="M117">
        <v>12.6007359635984</v>
      </c>
      <c r="N117">
        <v>2.8801274227000601E-2</v>
      </c>
      <c r="O117">
        <v>0</v>
      </c>
      <c r="P117">
        <v>12.629537237825399</v>
      </c>
      <c r="Q117">
        <v>2.28568190859668E-3</v>
      </c>
      <c r="R117" s="2">
        <v>1.26005771870523E-5</v>
      </c>
      <c r="S117">
        <v>0</v>
      </c>
    </row>
    <row r="118" spans="1:19" x14ac:dyDescent="0.15">
      <c r="A118">
        <v>116</v>
      </c>
      <c r="B118">
        <v>69</v>
      </c>
      <c r="C118">
        <v>1</v>
      </c>
      <c r="D118" s="1">
        <v>36956</v>
      </c>
      <c r="E118">
        <v>475.790009</v>
      </c>
      <c r="F118">
        <v>481.13000499999998</v>
      </c>
      <c r="G118">
        <v>475.790009</v>
      </c>
      <c r="H118">
        <v>481.13000499999998</v>
      </c>
      <c r="I118">
        <v>484.04063163749998</v>
      </c>
      <c r="J118">
        <v>1</v>
      </c>
      <c r="K118">
        <v>8.2506226374999994</v>
      </c>
      <c r="L118">
        <v>-1</v>
      </c>
      <c r="M118">
        <v>12.629537237825399</v>
      </c>
      <c r="N118">
        <v>-0.141746730818467</v>
      </c>
      <c r="O118">
        <v>0</v>
      </c>
      <c r="P118">
        <v>12.487790507007</v>
      </c>
      <c r="Q118">
        <v>-1.1223430292753399E-2</v>
      </c>
      <c r="R118" s="2">
        <v>1.26293777346291E-5</v>
      </c>
      <c r="S118">
        <v>0</v>
      </c>
    </row>
    <row r="119" spans="1:19" x14ac:dyDescent="0.15">
      <c r="A119">
        <v>117</v>
      </c>
      <c r="B119">
        <v>69</v>
      </c>
      <c r="C119">
        <v>1</v>
      </c>
      <c r="D119" s="1">
        <v>36957</v>
      </c>
      <c r="E119">
        <v>481.13000499999998</v>
      </c>
      <c r="F119">
        <v>484.83999599999999</v>
      </c>
      <c r="G119">
        <v>481.13000499999998</v>
      </c>
      <c r="H119">
        <v>484.83999599999999</v>
      </c>
      <c r="I119">
        <v>489.27537778999999</v>
      </c>
      <c r="J119">
        <v>1</v>
      </c>
      <c r="K119">
        <v>8.1453727899999997</v>
      </c>
      <c r="L119">
        <v>-1</v>
      </c>
      <c r="M119">
        <v>12.487790507007</v>
      </c>
      <c r="N119">
        <v>-9.6293288527871806E-2</v>
      </c>
      <c r="O119">
        <v>0</v>
      </c>
      <c r="P119">
        <v>12.391497218479101</v>
      </c>
      <c r="Q119">
        <v>-7.71099486925574E-3</v>
      </c>
      <c r="R119" s="2">
        <v>1.2487634564042601E-5</v>
      </c>
      <c r="S119">
        <v>0</v>
      </c>
    </row>
    <row r="120" spans="1:19" x14ac:dyDescent="0.15">
      <c r="A120">
        <v>118</v>
      </c>
      <c r="B120">
        <v>69</v>
      </c>
      <c r="C120">
        <v>1</v>
      </c>
      <c r="D120" s="1">
        <v>36958</v>
      </c>
      <c r="E120">
        <v>484.83999599999999</v>
      </c>
      <c r="F120">
        <v>481.48998999999998</v>
      </c>
      <c r="G120">
        <v>484.83999599999999</v>
      </c>
      <c r="H120">
        <v>481.48998999999998</v>
      </c>
      <c r="I120">
        <v>493.041818232499</v>
      </c>
      <c r="J120">
        <v>1</v>
      </c>
      <c r="K120">
        <v>8.2018222324999996</v>
      </c>
      <c r="L120">
        <v>-1</v>
      </c>
      <c r="M120">
        <v>12.391497218479101</v>
      </c>
      <c r="N120">
        <v>8.5619153480251398E-2</v>
      </c>
      <c r="O120">
        <v>0</v>
      </c>
      <c r="P120">
        <v>12.477116371959401</v>
      </c>
      <c r="Q120">
        <v>6.9095083483995401E-3</v>
      </c>
      <c r="R120" s="2">
        <v>1.2391343671178499E-5</v>
      </c>
      <c r="S120">
        <v>0</v>
      </c>
    </row>
    <row r="121" spans="1:19" x14ac:dyDescent="0.15">
      <c r="A121">
        <v>119</v>
      </c>
      <c r="B121">
        <v>69</v>
      </c>
      <c r="C121">
        <v>1</v>
      </c>
      <c r="D121" s="1">
        <v>36959</v>
      </c>
      <c r="E121">
        <v>481.48998999999998</v>
      </c>
      <c r="F121">
        <v>473.64999399999999</v>
      </c>
      <c r="G121">
        <v>481.48998999999998</v>
      </c>
      <c r="H121">
        <v>473.64999399999999</v>
      </c>
      <c r="I121">
        <v>489.52741208749899</v>
      </c>
      <c r="J121">
        <v>1</v>
      </c>
      <c r="K121">
        <v>8.0374220874999995</v>
      </c>
      <c r="L121">
        <v>-1</v>
      </c>
      <c r="M121">
        <v>12.477116371959401</v>
      </c>
      <c r="N121">
        <v>0.20316215181897301</v>
      </c>
      <c r="O121">
        <v>0</v>
      </c>
      <c r="P121">
        <v>12.6802785237783</v>
      </c>
      <c r="Q121">
        <v>1.6282780873596098E-2</v>
      </c>
      <c r="R121" s="2">
        <v>1.24769606954688E-5</v>
      </c>
      <c r="S121">
        <v>0</v>
      </c>
    </row>
    <row r="122" spans="1:19" x14ac:dyDescent="0.15">
      <c r="A122">
        <v>120</v>
      </c>
      <c r="B122">
        <v>69</v>
      </c>
      <c r="C122">
        <v>1</v>
      </c>
      <c r="D122" s="1">
        <v>36962</v>
      </c>
      <c r="E122">
        <v>473.64999399999999</v>
      </c>
      <c r="F122">
        <v>458.39999399999999</v>
      </c>
      <c r="G122">
        <v>473.64999399999999</v>
      </c>
      <c r="H122">
        <v>458.39999399999999</v>
      </c>
      <c r="I122">
        <v>481.85241662250002</v>
      </c>
      <c r="J122">
        <v>1</v>
      </c>
      <c r="K122">
        <v>8.2024226224999897</v>
      </c>
      <c r="L122">
        <v>-1</v>
      </c>
      <c r="M122">
        <v>12.6802785237783</v>
      </c>
      <c r="N122">
        <v>0.40826401337950802</v>
      </c>
      <c r="O122">
        <v>0</v>
      </c>
      <c r="P122">
        <v>13.088542537157799</v>
      </c>
      <c r="Q122">
        <v>3.2196770174560498E-2</v>
      </c>
      <c r="R122" s="2">
        <v>1.2680117736353701E-5</v>
      </c>
      <c r="S122">
        <v>0</v>
      </c>
    </row>
    <row r="123" spans="1:19" x14ac:dyDescent="0.15">
      <c r="A123">
        <v>121</v>
      </c>
      <c r="B123">
        <v>69</v>
      </c>
      <c r="C123">
        <v>1</v>
      </c>
      <c r="D123" s="1">
        <v>36963</v>
      </c>
      <c r="E123">
        <v>458.39999399999999</v>
      </c>
      <c r="F123">
        <v>462.26001000000002</v>
      </c>
      <c r="G123">
        <v>458.39999399999999</v>
      </c>
      <c r="H123">
        <v>462.26001000000002</v>
      </c>
      <c r="I123">
        <v>467.05524138250001</v>
      </c>
      <c r="J123">
        <v>1</v>
      </c>
      <c r="K123">
        <v>8.6552473825000007</v>
      </c>
      <c r="L123">
        <v>-1</v>
      </c>
      <c r="M123">
        <v>13.088542537157799</v>
      </c>
      <c r="N123">
        <v>-0.110213752773545</v>
      </c>
      <c r="O123">
        <v>0</v>
      </c>
      <c r="P123">
        <v>12.978328784384299</v>
      </c>
      <c r="Q123">
        <v>-8.4206283824690403E-3</v>
      </c>
      <c r="R123" s="2">
        <v>1.3088371229454301E-5</v>
      </c>
      <c r="S123">
        <v>0</v>
      </c>
    </row>
    <row r="124" spans="1:19" x14ac:dyDescent="0.15">
      <c r="A124">
        <v>122</v>
      </c>
      <c r="B124">
        <v>69</v>
      </c>
      <c r="C124">
        <v>1</v>
      </c>
      <c r="D124" s="1">
        <v>36964</v>
      </c>
      <c r="E124">
        <v>462.26001000000002</v>
      </c>
      <c r="F124">
        <v>453.69000199999999</v>
      </c>
      <c r="G124">
        <v>462.26001000000002</v>
      </c>
      <c r="H124">
        <v>453.69000199999999</v>
      </c>
      <c r="I124">
        <v>470.93033215499997</v>
      </c>
      <c r="J124">
        <v>1</v>
      </c>
      <c r="K124">
        <v>8.6703221549999991</v>
      </c>
      <c r="L124">
        <v>-1</v>
      </c>
      <c r="M124">
        <v>12.978328784384299</v>
      </c>
      <c r="N124">
        <v>0.240610001087492</v>
      </c>
      <c r="O124">
        <v>0</v>
      </c>
      <c r="P124">
        <v>13.218938785471799</v>
      </c>
      <c r="Q124">
        <v>1.8539367054485199E-2</v>
      </c>
      <c r="R124" s="2">
        <v>1.2978160349552301E-5</v>
      </c>
      <c r="S124">
        <v>0</v>
      </c>
    </row>
    <row r="125" spans="1:19" x14ac:dyDescent="0.15">
      <c r="A125">
        <v>123</v>
      </c>
      <c r="B125">
        <v>69</v>
      </c>
      <c r="C125">
        <v>1</v>
      </c>
      <c r="D125" s="1">
        <v>36965</v>
      </c>
      <c r="E125">
        <v>453.69000199999999</v>
      </c>
      <c r="F125">
        <v>452.16000400000001</v>
      </c>
      <c r="G125">
        <v>453.69000199999999</v>
      </c>
      <c r="H125">
        <v>452.16000400000001</v>
      </c>
      <c r="I125">
        <v>462.41997529000002</v>
      </c>
      <c r="J125">
        <v>1</v>
      </c>
      <c r="K125">
        <v>8.7299732900000002</v>
      </c>
      <c r="L125">
        <v>-1</v>
      </c>
      <c r="M125">
        <v>13.218938785471799</v>
      </c>
      <c r="N125">
        <v>4.4578786869308697E-2</v>
      </c>
      <c r="O125">
        <v>0</v>
      </c>
      <c r="P125">
        <v>13.263517572341099</v>
      </c>
      <c r="Q125">
        <v>3.3723423334331899E-3</v>
      </c>
      <c r="R125" s="2">
        <v>1.3218764047438999E-5</v>
      </c>
      <c r="S125">
        <v>0</v>
      </c>
    </row>
    <row r="126" spans="1:19" x14ac:dyDescent="0.15">
      <c r="A126">
        <v>124</v>
      </c>
      <c r="B126">
        <v>69</v>
      </c>
      <c r="C126">
        <v>1</v>
      </c>
      <c r="D126" s="1">
        <v>36966</v>
      </c>
      <c r="E126">
        <v>452.16000400000001</v>
      </c>
      <c r="F126">
        <v>441.79998799999998</v>
      </c>
      <c r="G126">
        <v>452.16000400000001</v>
      </c>
      <c r="H126">
        <v>441.79998799999998</v>
      </c>
      <c r="I126">
        <v>460.75745190999999</v>
      </c>
      <c r="J126">
        <v>1</v>
      </c>
      <c r="K126">
        <v>8.5974479099999996</v>
      </c>
      <c r="L126">
        <v>-1</v>
      </c>
      <c r="M126">
        <v>13.263517572341099</v>
      </c>
      <c r="N126">
        <v>0.30389741031967898</v>
      </c>
      <c r="O126">
        <v>0</v>
      </c>
      <c r="P126">
        <v>13.5674149826608</v>
      </c>
      <c r="Q126">
        <v>2.29122786366572E-2</v>
      </c>
      <c r="R126" s="2">
        <v>1.3263341653776E-5</v>
      </c>
      <c r="S126">
        <v>0</v>
      </c>
    </row>
    <row r="127" spans="1:19" x14ac:dyDescent="0.15">
      <c r="A127">
        <v>125</v>
      </c>
      <c r="B127">
        <v>69</v>
      </c>
      <c r="C127">
        <v>1</v>
      </c>
      <c r="D127" s="1">
        <v>36969</v>
      </c>
      <c r="E127">
        <v>441.79998799999998</v>
      </c>
      <c r="F127">
        <v>451.26998900000001</v>
      </c>
      <c r="G127">
        <v>441.79998799999998</v>
      </c>
      <c r="H127">
        <v>450.69818630999998</v>
      </c>
      <c r="I127">
        <v>450.69818630999998</v>
      </c>
      <c r="J127">
        <v>1</v>
      </c>
      <c r="K127">
        <v>8.8981983099999997</v>
      </c>
      <c r="L127">
        <v>-1</v>
      </c>
      <c r="M127">
        <v>13.5674149826608</v>
      </c>
      <c r="N127">
        <v>-0.27325838014685699</v>
      </c>
      <c r="O127">
        <v>0.12795869558821199</v>
      </c>
      <c r="P127">
        <v>13.166197906925699</v>
      </c>
      <c r="Q127">
        <v>-2.0140784408531901E-2</v>
      </c>
      <c r="R127" s="2">
        <v>1.3567230910408799E-5</v>
      </c>
      <c r="S127">
        <v>0</v>
      </c>
    </row>
    <row r="128" spans="1:19" x14ac:dyDescent="0.15">
      <c r="A128">
        <v>126</v>
      </c>
      <c r="B128">
        <v>75</v>
      </c>
      <c r="C128">
        <v>1</v>
      </c>
      <c r="D128" s="1">
        <v>36972</v>
      </c>
      <c r="E128">
        <v>435.73998999999998</v>
      </c>
      <c r="F128">
        <v>432.79998799999998</v>
      </c>
      <c r="G128">
        <v>435.73998999999998</v>
      </c>
      <c r="H128">
        <v>432.79998799999998</v>
      </c>
      <c r="I128">
        <v>444.87716252249999</v>
      </c>
      <c r="J128">
        <v>1</v>
      </c>
      <c r="K128">
        <v>9.1371725225000002</v>
      </c>
      <c r="L128">
        <v>-1</v>
      </c>
      <c r="M128">
        <v>10.944304680003899</v>
      </c>
      <c r="N128">
        <v>7.3842838358308405E-2</v>
      </c>
      <c r="O128">
        <v>0.109443046800039</v>
      </c>
      <c r="P128">
        <v>10.9087044715621</v>
      </c>
      <c r="Q128">
        <v>6.7471475363094502E-3</v>
      </c>
      <c r="R128" s="2">
        <v>1.09441849035098E-5</v>
      </c>
      <c r="S128">
        <v>0</v>
      </c>
    </row>
    <row r="129" spans="1:19" x14ac:dyDescent="0.15">
      <c r="A129">
        <v>127</v>
      </c>
      <c r="B129">
        <v>75</v>
      </c>
      <c r="C129">
        <v>1</v>
      </c>
      <c r="D129" s="1">
        <v>36973</v>
      </c>
      <c r="E129">
        <v>432.79998799999998</v>
      </c>
      <c r="F129">
        <v>443.26998900000001</v>
      </c>
      <c r="G129">
        <v>432.79998799999998</v>
      </c>
      <c r="H129">
        <v>442.32060999999999</v>
      </c>
      <c r="I129">
        <v>442.32060999999999</v>
      </c>
      <c r="J129">
        <v>1</v>
      </c>
      <c r="K129">
        <v>9.5206219999999995</v>
      </c>
      <c r="L129">
        <v>-1</v>
      </c>
      <c r="M129">
        <v>10.9087044715621</v>
      </c>
      <c r="N129">
        <v>-0.23996685458192099</v>
      </c>
      <c r="O129">
        <v>0.109443046800039</v>
      </c>
      <c r="P129">
        <v>10.559294570180199</v>
      </c>
      <c r="Q129">
        <v>-2.1997740905667501E-2</v>
      </c>
      <c r="R129" s="2">
        <v>1.0908585473026999E-5</v>
      </c>
      <c r="S129">
        <v>0</v>
      </c>
    </row>
    <row r="130" spans="1:19" x14ac:dyDescent="0.15">
      <c r="A130">
        <v>128</v>
      </c>
      <c r="B130">
        <v>77</v>
      </c>
      <c r="C130">
        <v>1</v>
      </c>
      <c r="D130" s="1">
        <v>36985</v>
      </c>
      <c r="E130">
        <v>426.959991</v>
      </c>
      <c r="F130">
        <v>425.73998999999998</v>
      </c>
      <c r="G130">
        <v>426.959991</v>
      </c>
      <c r="H130">
        <v>425.73998999999998</v>
      </c>
      <c r="I130">
        <v>436.6194163875</v>
      </c>
      <c r="J130">
        <v>1</v>
      </c>
      <c r="K130">
        <v>9.65942538749999</v>
      </c>
      <c r="L130">
        <v>-1</v>
      </c>
      <c r="M130">
        <v>10.352582683583501</v>
      </c>
      <c r="N130">
        <v>2.9581603646218101E-2</v>
      </c>
      <c r="O130">
        <v>0.103525826835835</v>
      </c>
      <c r="P130">
        <v>10.2786384603939</v>
      </c>
      <c r="Q130">
        <v>2.8574129326324098E-3</v>
      </c>
      <c r="R130" s="2">
        <v>1.0352475508724799E-5</v>
      </c>
      <c r="S130">
        <v>1</v>
      </c>
    </row>
    <row r="131" spans="1:19" x14ac:dyDescent="0.15">
      <c r="A131">
        <v>129</v>
      </c>
      <c r="B131">
        <v>77</v>
      </c>
      <c r="C131">
        <v>1</v>
      </c>
      <c r="D131" s="1">
        <v>36986</v>
      </c>
      <c r="E131">
        <v>425.73998999999998</v>
      </c>
      <c r="F131">
        <v>444.73001099999999</v>
      </c>
      <c r="G131">
        <v>425.73998999999998</v>
      </c>
      <c r="H131">
        <v>435.28978935499998</v>
      </c>
      <c r="I131">
        <v>435.28978935499998</v>
      </c>
      <c r="J131">
        <v>1</v>
      </c>
      <c r="K131">
        <v>9.5497993549999904</v>
      </c>
      <c r="L131">
        <v>-1</v>
      </c>
      <c r="M131">
        <v>10.2786384603939</v>
      </c>
      <c r="N131">
        <v>-0.230560758314831</v>
      </c>
      <c r="O131">
        <v>0.103525826835835</v>
      </c>
      <c r="P131">
        <v>9.9445518752432793</v>
      </c>
      <c r="Q131">
        <v>-2.2431060222930899E-2</v>
      </c>
      <c r="R131" s="2">
        <v>1.02785328110712E-5</v>
      </c>
      <c r="S131">
        <v>1</v>
      </c>
    </row>
    <row r="132" spans="1:19" x14ac:dyDescent="0.15">
      <c r="A132">
        <v>130</v>
      </c>
      <c r="B132">
        <v>79</v>
      </c>
      <c r="C132">
        <v>1</v>
      </c>
      <c r="D132" s="1">
        <v>36997</v>
      </c>
      <c r="E132">
        <v>455.01998900000001</v>
      </c>
      <c r="F132">
        <v>450.89999399999999</v>
      </c>
      <c r="G132">
        <v>455.01998900000001</v>
      </c>
      <c r="H132">
        <v>450.89999399999999</v>
      </c>
      <c r="I132">
        <v>444.77336515000002</v>
      </c>
      <c r="J132">
        <v>1</v>
      </c>
      <c r="K132">
        <v>10.246623849999899</v>
      </c>
      <c r="L132">
        <v>1</v>
      </c>
      <c r="M132">
        <v>9.7593120879517805</v>
      </c>
      <c r="N132">
        <v>-8.8366045399823595E-2</v>
      </c>
      <c r="O132">
        <v>9.7593120879517797E-2</v>
      </c>
      <c r="P132">
        <v>9.5733529216724396</v>
      </c>
      <c r="Q132">
        <v>-9.0545362832401503E-3</v>
      </c>
      <c r="R132" s="2">
        <v>9.7592168447088601E-6</v>
      </c>
      <c r="S132">
        <v>1</v>
      </c>
    </row>
    <row r="133" spans="1:19" x14ac:dyDescent="0.15">
      <c r="A133">
        <v>131</v>
      </c>
      <c r="B133">
        <v>79</v>
      </c>
      <c r="C133">
        <v>1</v>
      </c>
      <c r="D133" s="1">
        <v>36998</v>
      </c>
      <c r="E133">
        <v>450.89999399999999</v>
      </c>
      <c r="F133">
        <v>455.57998700000002</v>
      </c>
      <c r="G133">
        <v>450.89999399999999</v>
      </c>
      <c r="H133">
        <v>455.57998700000002</v>
      </c>
      <c r="I133">
        <v>440.75117084250002</v>
      </c>
      <c r="J133">
        <v>1</v>
      </c>
      <c r="K133">
        <v>10.148823157499899</v>
      </c>
      <c r="L133">
        <v>1</v>
      </c>
      <c r="M133">
        <v>9.5733529216724396</v>
      </c>
      <c r="N133">
        <v>9.9363994801820593E-2</v>
      </c>
      <c r="O133">
        <v>0</v>
      </c>
      <c r="P133">
        <v>9.6727169164742595</v>
      </c>
      <c r="Q133">
        <v>1.0379226130573E-2</v>
      </c>
      <c r="R133" s="2">
        <v>9.5732612734636505E-6</v>
      </c>
      <c r="S133">
        <v>1</v>
      </c>
    </row>
    <row r="134" spans="1:19" x14ac:dyDescent="0.15">
      <c r="A134">
        <v>132</v>
      </c>
      <c r="B134">
        <v>79</v>
      </c>
      <c r="C134">
        <v>1</v>
      </c>
      <c r="D134" s="1">
        <v>36999</v>
      </c>
      <c r="E134">
        <v>455.57998700000002</v>
      </c>
      <c r="F134">
        <v>466.51001000000002</v>
      </c>
      <c r="G134">
        <v>455.57998700000002</v>
      </c>
      <c r="H134">
        <v>466.51001000000002</v>
      </c>
      <c r="I134">
        <v>445.69308953500001</v>
      </c>
      <c r="J134">
        <v>1</v>
      </c>
      <c r="K134">
        <v>9.8868974649999899</v>
      </c>
      <c r="L134">
        <v>1</v>
      </c>
      <c r="M134">
        <v>9.6727169164742595</v>
      </c>
      <c r="N134">
        <v>0.23206247286177001</v>
      </c>
      <c r="O134">
        <v>0</v>
      </c>
      <c r="P134">
        <v>9.9047793893360296</v>
      </c>
      <c r="Q134">
        <v>2.3991446753344799E-2</v>
      </c>
      <c r="R134" s="2">
        <v>9.6726233559266994E-6</v>
      </c>
      <c r="S134">
        <v>1</v>
      </c>
    </row>
    <row r="135" spans="1:19" x14ac:dyDescent="0.15">
      <c r="A135">
        <v>133</v>
      </c>
      <c r="B135">
        <v>79</v>
      </c>
      <c r="C135">
        <v>1</v>
      </c>
      <c r="D135" s="1">
        <v>37000</v>
      </c>
      <c r="E135">
        <v>466.51001000000002</v>
      </c>
      <c r="F135">
        <v>472.39999399999999</v>
      </c>
      <c r="G135">
        <v>466.51001000000002</v>
      </c>
      <c r="H135">
        <v>472.39999399999999</v>
      </c>
      <c r="I135">
        <v>456.38936198499999</v>
      </c>
      <c r="J135">
        <v>1</v>
      </c>
      <c r="K135">
        <v>10.120648014999899</v>
      </c>
      <c r="L135">
        <v>1</v>
      </c>
      <c r="M135">
        <v>9.9047793893360296</v>
      </c>
      <c r="N135">
        <v>0.12505410575588299</v>
      </c>
      <c r="O135">
        <v>0</v>
      </c>
      <c r="P135">
        <v>10.0298334950919</v>
      </c>
      <c r="Q135">
        <v>1.26256326204017E-2</v>
      </c>
      <c r="R135" s="2">
        <v>9.9046812856529692E-6</v>
      </c>
      <c r="S135">
        <v>1</v>
      </c>
    </row>
    <row r="136" spans="1:19" x14ac:dyDescent="0.15">
      <c r="A136">
        <v>134</v>
      </c>
      <c r="B136">
        <v>79</v>
      </c>
      <c r="C136">
        <v>1</v>
      </c>
      <c r="D136" s="1">
        <v>37001</v>
      </c>
      <c r="E136">
        <v>472.39999399999999</v>
      </c>
      <c r="F136">
        <v>466.709991</v>
      </c>
      <c r="G136">
        <v>472.39999399999999</v>
      </c>
      <c r="H136">
        <v>466.709991</v>
      </c>
      <c r="I136">
        <v>462.553647775</v>
      </c>
      <c r="J136">
        <v>1</v>
      </c>
      <c r="K136">
        <v>9.8463462249999907</v>
      </c>
      <c r="L136">
        <v>1</v>
      </c>
      <c r="M136">
        <v>10.0298334950919</v>
      </c>
      <c r="N136">
        <v>-0.12080817824179101</v>
      </c>
      <c r="O136">
        <v>0</v>
      </c>
      <c r="P136">
        <v>9.9090253168501192</v>
      </c>
      <c r="Q136">
        <v>-1.20448837262262E-2</v>
      </c>
      <c r="R136" s="2">
        <v>1.00297328985409E-5</v>
      </c>
      <c r="S136">
        <v>1</v>
      </c>
    </row>
    <row r="137" spans="1:19" x14ac:dyDescent="0.15">
      <c r="A137">
        <v>135</v>
      </c>
      <c r="B137">
        <v>79</v>
      </c>
      <c r="C137">
        <v>1</v>
      </c>
      <c r="D137" s="1">
        <v>37004</v>
      </c>
      <c r="E137">
        <v>466.709991</v>
      </c>
      <c r="F137">
        <v>461.07000699999998</v>
      </c>
      <c r="G137">
        <v>466.709991</v>
      </c>
      <c r="H137">
        <v>461.07000699999998</v>
      </c>
      <c r="I137">
        <v>456.87964375749999</v>
      </c>
      <c r="J137">
        <v>1</v>
      </c>
      <c r="K137">
        <v>9.8303472424999896</v>
      </c>
      <c r="L137">
        <v>1</v>
      </c>
      <c r="M137">
        <v>9.9090253168501192</v>
      </c>
      <c r="N137">
        <v>-0.119746192111473</v>
      </c>
      <c r="O137">
        <v>0</v>
      </c>
      <c r="P137">
        <v>9.7892791247386501</v>
      </c>
      <c r="Q137">
        <v>-1.2084558095522E-2</v>
      </c>
      <c r="R137" s="2">
        <v>9.9089271290403397E-6</v>
      </c>
      <c r="S137">
        <v>1</v>
      </c>
    </row>
    <row r="138" spans="1:19" x14ac:dyDescent="0.15">
      <c r="A138">
        <v>136</v>
      </c>
      <c r="B138">
        <v>79</v>
      </c>
      <c r="C138">
        <v>1</v>
      </c>
      <c r="D138" s="1">
        <v>37005</v>
      </c>
      <c r="E138">
        <v>461.07000699999998</v>
      </c>
      <c r="F138">
        <v>462.35000600000001</v>
      </c>
      <c r="G138">
        <v>461.07000699999998</v>
      </c>
      <c r="H138">
        <v>462.35000600000001</v>
      </c>
      <c r="I138">
        <v>451.708009459999</v>
      </c>
      <c r="J138">
        <v>1</v>
      </c>
      <c r="K138">
        <v>9.3619975399999902</v>
      </c>
      <c r="L138">
        <v>1</v>
      </c>
      <c r="M138">
        <v>9.7892791247386501</v>
      </c>
      <c r="N138">
        <v>2.7176496627737499E-2</v>
      </c>
      <c r="O138">
        <v>0</v>
      </c>
      <c r="P138">
        <v>9.8164556213663801</v>
      </c>
      <c r="Q138">
        <v>2.7761489157112E-3</v>
      </c>
      <c r="R138" s="2">
        <v>9.7891832956909598E-6</v>
      </c>
      <c r="S138">
        <v>1</v>
      </c>
    </row>
    <row r="139" spans="1:19" x14ac:dyDescent="0.15">
      <c r="A139">
        <v>137</v>
      </c>
      <c r="B139">
        <v>79</v>
      </c>
      <c r="C139">
        <v>1</v>
      </c>
      <c r="D139" s="1">
        <v>37006</v>
      </c>
      <c r="E139">
        <v>462.35000600000001</v>
      </c>
      <c r="F139">
        <v>472.73998999999998</v>
      </c>
      <c r="G139">
        <v>462.35000600000001</v>
      </c>
      <c r="H139">
        <v>472.73998999999998</v>
      </c>
      <c r="I139">
        <v>453.25960907500001</v>
      </c>
      <c r="J139">
        <v>1</v>
      </c>
      <c r="K139">
        <v>9.0903969249999896</v>
      </c>
      <c r="L139">
        <v>1</v>
      </c>
      <c r="M139">
        <v>9.8164556213663801</v>
      </c>
      <c r="N139">
        <v>0.22059655135530801</v>
      </c>
      <c r="O139">
        <v>0</v>
      </c>
      <c r="P139">
        <v>10.0370521727216</v>
      </c>
      <c r="Q139">
        <v>2.2472118233301999E-2</v>
      </c>
      <c r="R139" s="2">
        <v>9.8163592595113498E-6</v>
      </c>
      <c r="S139">
        <v>1</v>
      </c>
    </row>
    <row r="140" spans="1:19" x14ac:dyDescent="0.15">
      <c r="A140">
        <v>138</v>
      </c>
      <c r="B140">
        <v>79</v>
      </c>
      <c r="C140">
        <v>1</v>
      </c>
      <c r="D140" s="1">
        <v>37007</v>
      </c>
      <c r="E140">
        <v>472.73998999999998</v>
      </c>
      <c r="F140">
        <v>477.55999800000001</v>
      </c>
      <c r="G140">
        <v>472.73998999999998</v>
      </c>
      <c r="H140">
        <v>477.55999800000001</v>
      </c>
      <c r="I140">
        <v>463.47149292</v>
      </c>
      <c r="J140">
        <v>1</v>
      </c>
      <c r="K140">
        <v>9.2684970799999995</v>
      </c>
      <c r="L140">
        <v>1</v>
      </c>
      <c r="M140">
        <v>10.0370521727216</v>
      </c>
      <c r="N140">
        <v>0.10233674491750901</v>
      </c>
      <c r="O140">
        <v>0</v>
      </c>
      <c r="P140">
        <v>10.1393889176392</v>
      </c>
      <c r="Q140">
        <v>1.0195896480007899E-2</v>
      </c>
      <c r="R140" s="2">
        <v>1.00369514313165E-5</v>
      </c>
      <c r="S140">
        <v>1</v>
      </c>
    </row>
    <row r="141" spans="1:19" x14ac:dyDescent="0.15">
      <c r="A141">
        <v>139</v>
      </c>
      <c r="B141">
        <v>79</v>
      </c>
      <c r="C141">
        <v>1</v>
      </c>
      <c r="D141" s="1">
        <v>37008</v>
      </c>
      <c r="E141">
        <v>477.55999800000001</v>
      </c>
      <c r="F141">
        <v>483.97000100000002</v>
      </c>
      <c r="G141">
        <v>477.55999800000001</v>
      </c>
      <c r="H141">
        <v>483.97000100000002</v>
      </c>
      <c r="I141">
        <v>468.36865054499998</v>
      </c>
      <c r="J141">
        <v>1</v>
      </c>
      <c r="K141">
        <v>9.1913474550000007</v>
      </c>
      <c r="L141">
        <v>1</v>
      </c>
      <c r="M141">
        <v>10.1393889176392</v>
      </c>
      <c r="N141">
        <v>0.13609496953769901</v>
      </c>
      <c r="O141">
        <v>0</v>
      </c>
      <c r="P141">
        <v>10.2754838871769</v>
      </c>
      <c r="Q141">
        <v>1.34224035238394E-2</v>
      </c>
      <c r="R141" s="2">
        <v>1.0139286111473899E-5</v>
      </c>
      <c r="S141">
        <v>1</v>
      </c>
    </row>
    <row r="142" spans="1:19" x14ac:dyDescent="0.15">
      <c r="A142">
        <v>140</v>
      </c>
      <c r="B142">
        <v>79</v>
      </c>
      <c r="C142">
        <v>1</v>
      </c>
      <c r="D142" s="1">
        <v>37011</v>
      </c>
      <c r="E142">
        <v>483.97000100000002</v>
      </c>
      <c r="F142">
        <v>485.32000699999998</v>
      </c>
      <c r="G142">
        <v>483.97000100000002</v>
      </c>
      <c r="H142">
        <v>485.32000699999998</v>
      </c>
      <c r="I142">
        <v>474.9831280825</v>
      </c>
      <c r="J142">
        <v>1</v>
      </c>
      <c r="K142">
        <v>8.9868729174999995</v>
      </c>
      <c r="L142">
        <v>1</v>
      </c>
      <c r="M142">
        <v>10.2754838871769</v>
      </c>
      <c r="N142">
        <v>2.8662861069753E-2</v>
      </c>
      <c r="O142">
        <v>0</v>
      </c>
      <c r="P142">
        <v>10.3041467482466</v>
      </c>
      <c r="Q142">
        <v>2.7894414885436501E-3</v>
      </c>
      <c r="R142" s="2">
        <v>1.02753783026927E-5</v>
      </c>
      <c r="S142">
        <v>1</v>
      </c>
    </row>
    <row r="143" spans="1:19" x14ac:dyDescent="0.15">
      <c r="A143">
        <v>141</v>
      </c>
      <c r="B143">
        <v>79</v>
      </c>
      <c r="C143">
        <v>1</v>
      </c>
      <c r="D143" s="1">
        <v>37012</v>
      </c>
      <c r="E143">
        <v>485.32000699999998</v>
      </c>
      <c r="F143">
        <v>490.47000100000002</v>
      </c>
      <c r="G143">
        <v>485.32000699999998</v>
      </c>
      <c r="H143">
        <v>490.47000100000002</v>
      </c>
      <c r="I143">
        <v>476.32490942499999</v>
      </c>
      <c r="J143">
        <v>1</v>
      </c>
      <c r="K143">
        <v>8.9950975750000008</v>
      </c>
      <c r="L143">
        <v>1</v>
      </c>
      <c r="M143">
        <v>10.3041467482466</v>
      </c>
      <c r="N143">
        <v>0.10934289368497099</v>
      </c>
      <c r="O143">
        <v>0</v>
      </c>
      <c r="P143">
        <v>10.4134896419316</v>
      </c>
      <c r="Q143">
        <v>1.0611542746475E-2</v>
      </c>
      <c r="R143" s="2">
        <v>1.03040405739004E-5</v>
      </c>
      <c r="S143">
        <v>1</v>
      </c>
    </row>
    <row r="144" spans="1:19" x14ac:dyDescent="0.15">
      <c r="A144">
        <v>142</v>
      </c>
      <c r="B144">
        <v>79</v>
      </c>
      <c r="C144">
        <v>1</v>
      </c>
      <c r="D144" s="1">
        <v>37013</v>
      </c>
      <c r="E144">
        <v>490.47000100000002</v>
      </c>
      <c r="F144">
        <v>491.64001500000001</v>
      </c>
      <c r="G144">
        <v>490.47000100000002</v>
      </c>
      <c r="H144">
        <v>491.64001500000001</v>
      </c>
      <c r="I144">
        <v>481.53550374999998</v>
      </c>
      <c r="J144">
        <v>1</v>
      </c>
      <c r="K144">
        <v>8.9344972499999997</v>
      </c>
      <c r="L144">
        <v>1</v>
      </c>
      <c r="M144">
        <v>10.4134896419316</v>
      </c>
      <c r="N144">
        <v>2.4841333099013398E-2</v>
      </c>
      <c r="O144">
        <v>0</v>
      </c>
      <c r="P144">
        <v>10.438330975030601</v>
      </c>
      <c r="Q144">
        <v>2.3854955402256E-3</v>
      </c>
      <c r="R144" s="2">
        <v>1.0413381202294299E-5</v>
      </c>
      <c r="S144">
        <v>1</v>
      </c>
    </row>
    <row r="145" spans="1:19" x14ac:dyDescent="0.15">
      <c r="A145">
        <v>143</v>
      </c>
      <c r="B145">
        <v>79</v>
      </c>
      <c r="C145">
        <v>1</v>
      </c>
      <c r="D145" s="1">
        <v>37014</v>
      </c>
      <c r="E145">
        <v>491.64001500000001</v>
      </c>
      <c r="F145">
        <v>485.64999399999999</v>
      </c>
      <c r="G145">
        <v>491.64001500000001</v>
      </c>
      <c r="H145">
        <v>485.64999399999999</v>
      </c>
      <c r="I145">
        <v>482.9921924825</v>
      </c>
      <c r="J145">
        <v>1</v>
      </c>
      <c r="K145">
        <v>8.6478225174999999</v>
      </c>
      <c r="L145">
        <v>1</v>
      </c>
      <c r="M145">
        <v>10.438330975030601</v>
      </c>
      <c r="N145">
        <v>-0.12717805678487001</v>
      </c>
      <c r="O145">
        <v>0</v>
      </c>
      <c r="P145">
        <v>10.3111529182457</v>
      </c>
      <c r="Q145">
        <v>-1.21837540013907E-2</v>
      </c>
      <c r="R145" s="2">
        <v>1.0438222017414401E-5</v>
      </c>
      <c r="S145">
        <v>1</v>
      </c>
    </row>
    <row r="146" spans="1:19" x14ac:dyDescent="0.15">
      <c r="A146">
        <v>144</v>
      </c>
      <c r="B146">
        <v>79</v>
      </c>
      <c r="C146">
        <v>1</v>
      </c>
      <c r="D146" s="1">
        <v>37015</v>
      </c>
      <c r="E146">
        <v>485.64999399999999</v>
      </c>
      <c r="F146">
        <v>492.89001500000001</v>
      </c>
      <c r="G146">
        <v>485.64999399999999</v>
      </c>
      <c r="H146">
        <v>492.89001500000001</v>
      </c>
      <c r="I146">
        <v>477.36812136250001</v>
      </c>
      <c r="J146">
        <v>1</v>
      </c>
      <c r="K146">
        <v>8.2818726374999905</v>
      </c>
      <c r="L146">
        <v>1</v>
      </c>
      <c r="M146">
        <v>10.3111529182457</v>
      </c>
      <c r="N146">
        <v>0.15371762500693201</v>
      </c>
      <c r="O146">
        <v>0</v>
      </c>
      <c r="P146">
        <v>10.464870543252699</v>
      </c>
      <c r="Q146">
        <v>1.49078988766548E-2</v>
      </c>
      <c r="R146" s="2">
        <v>1.03110465994675E-5</v>
      </c>
      <c r="S146">
        <v>1</v>
      </c>
    </row>
    <row r="147" spans="1:19" x14ac:dyDescent="0.15">
      <c r="A147">
        <v>145</v>
      </c>
      <c r="B147">
        <v>79</v>
      </c>
      <c r="C147">
        <v>1</v>
      </c>
      <c r="D147" s="1">
        <v>37018</v>
      </c>
      <c r="E147">
        <v>492.89001500000001</v>
      </c>
      <c r="F147">
        <v>489.64001500000001</v>
      </c>
      <c r="G147">
        <v>492.89001500000001</v>
      </c>
      <c r="H147">
        <v>489.64001500000001</v>
      </c>
      <c r="I147">
        <v>484.22916524999999</v>
      </c>
      <c r="J147">
        <v>1</v>
      </c>
      <c r="K147">
        <v>8.6608497499999899</v>
      </c>
      <c r="L147">
        <v>1</v>
      </c>
      <c r="M147">
        <v>10.464870543252699</v>
      </c>
      <c r="N147">
        <v>-6.9002877377362798E-2</v>
      </c>
      <c r="O147">
        <v>0</v>
      </c>
      <c r="P147">
        <v>10.395867665875301</v>
      </c>
      <c r="Q147">
        <v>-6.5937631136634397E-3</v>
      </c>
      <c r="R147" s="2">
        <v>1.0464761030883199E-5</v>
      </c>
      <c r="S147">
        <v>1</v>
      </c>
    </row>
    <row r="148" spans="1:19" x14ac:dyDescent="0.15">
      <c r="A148">
        <v>146</v>
      </c>
      <c r="B148">
        <v>79</v>
      </c>
      <c r="C148">
        <v>1</v>
      </c>
      <c r="D148" s="1">
        <v>37019</v>
      </c>
      <c r="E148">
        <v>489.64001500000001</v>
      </c>
      <c r="F148">
        <v>491.76998900000001</v>
      </c>
      <c r="G148">
        <v>489.64001500000001</v>
      </c>
      <c r="H148">
        <v>491.76998900000001</v>
      </c>
      <c r="I148">
        <v>481.65574103249998</v>
      </c>
      <c r="J148">
        <v>1</v>
      </c>
      <c r="K148">
        <v>7.9842739674999903</v>
      </c>
      <c r="L148">
        <v>1</v>
      </c>
      <c r="M148">
        <v>10.395867665875301</v>
      </c>
      <c r="N148">
        <v>4.5222872227374498E-2</v>
      </c>
      <c r="O148">
        <v>0</v>
      </c>
      <c r="P148">
        <v>10.441090538102699</v>
      </c>
      <c r="Q148">
        <v>4.3500815594084098E-3</v>
      </c>
      <c r="R148" s="2">
        <v>1.0395759592934301E-5</v>
      </c>
      <c r="S148">
        <v>1</v>
      </c>
    </row>
    <row r="149" spans="1:19" x14ac:dyDescent="0.15">
      <c r="A149">
        <v>147</v>
      </c>
      <c r="B149">
        <v>79</v>
      </c>
      <c r="C149">
        <v>1</v>
      </c>
      <c r="D149" s="1">
        <v>37020</v>
      </c>
      <c r="E149">
        <v>491.76998900000001</v>
      </c>
      <c r="F149">
        <v>490.17999300000002</v>
      </c>
      <c r="G149">
        <v>491.76998900000001</v>
      </c>
      <c r="H149">
        <v>490.17999300000002</v>
      </c>
      <c r="I149">
        <v>484.08036524250002</v>
      </c>
      <c r="J149">
        <v>1</v>
      </c>
      <c r="K149">
        <v>7.6896237574999899</v>
      </c>
      <c r="L149">
        <v>1</v>
      </c>
      <c r="M149">
        <v>10.441090538102699</v>
      </c>
      <c r="N149">
        <v>-3.3758245851844997E-2</v>
      </c>
      <c r="O149">
        <v>0</v>
      </c>
      <c r="P149">
        <v>10.4073322922508</v>
      </c>
      <c r="Q149">
        <v>-3.2332107195748301E-3</v>
      </c>
      <c r="R149" s="2">
        <v>1.04409815228693E-5</v>
      </c>
      <c r="S149">
        <v>1</v>
      </c>
    </row>
    <row r="150" spans="1:19" x14ac:dyDescent="0.15">
      <c r="A150">
        <v>148</v>
      </c>
      <c r="B150">
        <v>79</v>
      </c>
      <c r="C150">
        <v>1</v>
      </c>
      <c r="D150" s="1">
        <v>37021</v>
      </c>
      <c r="E150">
        <v>490.17999300000002</v>
      </c>
      <c r="F150">
        <v>490.57998700000002</v>
      </c>
      <c r="G150">
        <v>490.17999300000002</v>
      </c>
      <c r="H150">
        <v>490.57998700000002</v>
      </c>
      <c r="I150">
        <v>482.7082686</v>
      </c>
      <c r="J150">
        <v>1</v>
      </c>
      <c r="K150">
        <v>7.4717243999999896</v>
      </c>
      <c r="L150">
        <v>1</v>
      </c>
      <c r="M150">
        <v>10.4073322922508</v>
      </c>
      <c r="N150">
        <v>8.49253444113344E-3</v>
      </c>
      <c r="O150">
        <v>0</v>
      </c>
      <c r="P150">
        <v>10.415824826692001</v>
      </c>
      <c r="Q150">
        <v>8.1601453692958705E-4</v>
      </c>
      <c r="R150" s="2">
        <v>1.04072239808126E-5</v>
      </c>
      <c r="S150">
        <v>1</v>
      </c>
    </row>
    <row r="151" spans="1:19" x14ac:dyDescent="0.15">
      <c r="A151">
        <v>149</v>
      </c>
      <c r="B151">
        <v>79</v>
      </c>
      <c r="C151">
        <v>1</v>
      </c>
      <c r="D151" s="1">
        <v>37022</v>
      </c>
      <c r="E151">
        <v>490.57998700000002</v>
      </c>
      <c r="F151">
        <v>487.35998499999999</v>
      </c>
      <c r="G151">
        <v>490.57998700000002</v>
      </c>
      <c r="H151">
        <v>487.35998499999999</v>
      </c>
      <c r="I151">
        <v>483.42033794500003</v>
      </c>
      <c r="J151">
        <v>1</v>
      </c>
      <c r="K151">
        <v>7.159649055</v>
      </c>
      <c r="L151">
        <v>1</v>
      </c>
      <c r="M151">
        <v>10.415824826692001</v>
      </c>
      <c r="N151">
        <v>-6.8365970203341897E-2</v>
      </c>
      <c r="O151">
        <v>0</v>
      </c>
      <c r="P151">
        <v>10.347458856488601</v>
      </c>
      <c r="Q151">
        <v>-6.5636635927425104E-3</v>
      </c>
      <c r="R151" s="2">
        <v>1.04157163384151E-5</v>
      </c>
      <c r="S151">
        <v>1</v>
      </c>
    </row>
    <row r="152" spans="1:19" x14ac:dyDescent="0.15">
      <c r="A152">
        <v>150</v>
      </c>
      <c r="B152">
        <v>79</v>
      </c>
      <c r="C152">
        <v>1</v>
      </c>
      <c r="D152" s="1">
        <v>37025</v>
      </c>
      <c r="E152">
        <v>487.35998499999999</v>
      </c>
      <c r="F152">
        <v>486.64001500000001</v>
      </c>
      <c r="G152">
        <v>487.35998499999999</v>
      </c>
      <c r="H152">
        <v>486.64001500000001</v>
      </c>
      <c r="I152">
        <v>480.405087167499</v>
      </c>
      <c r="J152">
        <v>1</v>
      </c>
      <c r="K152">
        <v>6.9548978324999897</v>
      </c>
      <c r="L152">
        <v>1</v>
      </c>
      <c r="M152">
        <v>10.347458856488601</v>
      </c>
      <c r="N152">
        <v>-1.528615434627E-2</v>
      </c>
      <c r="O152">
        <v>0</v>
      </c>
      <c r="P152">
        <v>10.3321727021423</v>
      </c>
      <c r="Q152">
        <v>-1.47728583010353E-3</v>
      </c>
      <c r="R152" s="2">
        <v>1.0347351787691701E-5</v>
      </c>
      <c r="S152">
        <v>1</v>
      </c>
    </row>
    <row r="153" spans="1:19" x14ac:dyDescent="0.15">
      <c r="A153">
        <v>151</v>
      </c>
      <c r="B153">
        <v>79</v>
      </c>
      <c r="C153">
        <v>1</v>
      </c>
      <c r="D153" s="1">
        <v>37026</v>
      </c>
      <c r="E153">
        <v>486.64001500000001</v>
      </c>
      <c r="F153">
        <v>489.63000499999998</v>
      </c>
      <c r="G153">
        <v>486.64001500000001</v>
      </c>
      <c r="H153">
        <v>489.63000499999998</v>
      </c>
      <c r="I153">
        <v>479.909941495</v>
      </c>
      <c r="J153">
        <v>1</v>
      </c>
      <c r="K153">
        <v>6.7300735049999902</v>
      </c>
      <c r="L153">
        <v>1</v>
      </c>
      <c r="M153">
        <v>10.3321727021423</v>
      </c>
      <c r="N153">
        <v>6.3482434870627893E-2</v>
      </c>
      <c r="O153">
        <v>0</v>
      </c>
      <c r="P153">
        <v>10.395655137013</v>
      </c>
      <c r="Q153">
        <v>6.1441515449567304E-3</v>
      </c>
      <c r="R153" s="2">
        <v>1.03320659494526E-5</v>
      </c>
      <c r="S153">
        <v>1</v>
      </c>
    </row>
    <row r="154" spans="1:19" x14ac:dyDescent="0.15">
      <c r="A154">
        <v>152</v>
      </c>
      <c r="B154">
        <v>79</v>
      </c>
      <c r="C154">
        <v>1</v>
      </c>
      <c r="D154" s="1">
        <v>37027</v>
      </c>
      <c r="E154">
        <v>489.63000499999998</v>
      </c>
      <c r="F154">
        <v>497.209991</v>
      </c>
      <c r="G154">
        <v>489.63000499999998</v>
      </c>
      <c r="H154">
        <v>497.209991</v>
      </c>
      <c r="I154">
        <v>482.92393085999998</v>
      </c>
      <c r="J154">
        <v>1</v>
      </c>
      <c r="K154">
        <v>6.7060741399999904</v>
      </c>
      <c r="L154">
        <v>1</v>
      </c>
      <c r="M154">
        <v>10.395655137013</v>
      </c>
      <c r="N154">
        <v>0.16093564445542199</v>
      </c>
      <c r="O154">
        <v>0</v>
      </c>
      <c r="P154">
        <v>10.556590781468399</v>
      </c>
      <c r="Q154">
        <v>1.5481048797244301E-2</v>
      </c>
      <c r="R154" s="2">
        <v>1.03955470684907E-5</v>
      </c>
      <c r="S154">
        <v>1</v>
      </c>
    </row>
    <row r="155" spans="1:19" x14ac:dyDescent="0.15">
      <c r="A155">
        <v>153</v>
      </c>
      <c r="B155">
        <v>79</v>
      </c>
      <c r="C155">
        <v>1</v>
      </c>
      <c r="D155" s="1">
        <v>37028</v>
      </c>
      <c r="E155">
        <v>497.209991</v>
      </c>
      <c r="F155">
        <v>504.76001000000002</v>
      </c>
      <c r="G155">
        <v>497.209991</v>
      </c>
      <c r="H155">
        <v>504.76001000000002</v>
      </c>
      <c r="I155">
        <v>490.28249202249998</v>
      </c>
      <c r="J155">
        <v>1</v>
      </c>
      <c r="K155">
        <v>6.9274989774999902</v>
      </c>
      <c r="L155">
        <v>1</v>
      </c>
      <c r="M155">
        <v>10.556590781468399</v>
      </c>
      <c r="N155">
        <v>0.16029939546269401</v>
      </c>
      <c r="O155">
        <v>0</v>
      </c>
      <c r="P155">
        <v>10.7168901769311</v>
      </c>
      <c r="Q155">
        <v>1.51847692859414E-2</v>
      </c>
      <c r="R155" s="2">
        <v>1.0556479341035901E-5</v>
      </c>
      <c r="S155">
        <v>1</v>
      </c>
    </row>
    <row r="156" spans="1:19" x14ac:dyDescent="0.15">
      <c r="A156">
        <v>154</v>
      </c>
      <c r="B156">
        <v>79</v>
      </c>
      <c r="C156">
        <v>1</v>
      </c>
      <c r="D156" s="1">
        <v>37029</v>
      </c>
      <c r="E156">
        <v>504.76001000000002</v>
      </c>
      <c r="F156">
        <v>506.27999899999998</v>
      </c>
      <c r="G156">
        <v>504.76001000000002</v>
      </c>
      <c r="H156">
        <v>506.27999899999998</v>
      </c>
      <c r="I156">
        <v>498.19991023749998</v>
      </c>
      <c r="J156">
        <v>1</v>
      </c>
      <c r="K156">
        <v>6.5600997624999904</v>
      </c>
      <c r="L156">
        <v>1</v>
      </c>
      <c r="M156">
        <v>10.7168901769311</v>
      </c>
      <c r="N156">
        <v>3.2271881409826203E-2</v>
      </c>
      <c r="O156">
        <v>0</v>
      </c>
      <c r="P156">
        <v>10.7491620583409</v>
      </c>
      <c r="Q156">
        <v>3.0113102660409498E-3</v>
      </c>
      <c r="R156" s="2">
        <v>1.07167753264269E-5</v>
      </c>
      <c r="S156">
        <v>1</v>
      </c>
    </row>
    <row r="157" spans="1:19" x14ac:dyDescent="0.15">
      <c r="A157">
        <v>155</v>
      </c>
      <c r="B157">
        <v>79</v>
      </c>
      <c r="C157">
        <v>1</v>
      </c>
      <c r="D157" s="1">
        <v>37032</v>
      </c>
      <c r="E157">
        <v>506.27999899999998</v>
      </c>
      <c r="F157">
        <v>515.90997300000004</v>
      </c>
      <c r="G157">
        <v>506.27999899999998</v>
      </c>
      <c r="H157">
        <v>515.90997300000004</v>
      </c>
      <c r="I157">
        <v>499.8575499575</v>
      </c>
      <c r="J157">
        <v>1</v>
      </c>
      <c r="K157">
        <v>6.4224490424999896</v>
      </c>
      <c r="L157">
        <v>1</v>
      </c>
      <c r="M157">
        <v>10.7491620583409</v>
      </c>
      <c r="N157">
        <v>0.20446028155974999</v>
      </c>
      <c r="O157">
        <v>0</v>
      </c>
      <c r="P157">
        <v>10.953622339900701</v>
      </c>
      <c r="Q157">
        <v>1.90210437288083E-2</v>
      </c>
      <c r="R157" s="2">
        <v>1.0749046515098E-5</v>
      </c>
      <c r="S157">
        <v>1</v>
      </c>
    </row>
    <row r="158" spans="1:19" x14ac:dyDescent="0.15">
      <c r="A158">
        <v>156</v>
      </c>
      <c r="B158">
        <v>79</v>
      </c>
      <c r="C158">
        <v>1</v>
      </c>
      <c r="D158" s="1">
        <v>37033</v>
      </c>
      <c r="E158">
        <v>515.90997300000004</v>
      </c>
      <c r="F158">
        <v>517.22997999999995</v>
      </c>
      <c r="G158">
        <v>515.90997300000004</v>
      </c>
      <c r="H158">
        <v>517.22997999999995</v>
      </c>
      <c r="I158">
        <v>509.48005015500001</v>
      </c>
      <c r="J158">
        <v>1</v>
      </c>
      <c r="K158">
        <v>6.4299228450000001</v>
      </c>
      <c r="L158">
        <v>1</v>
      </c>
      <c r="M158">
        <v>10.953622339900701</v>
      </c>
      <c r="N158">
        <v>2.8025932664079E-2</v>
      </c>
      <c r="O158">
        <v>0</v>
      </c>
      <c r="P158">
        <v>10.9816482725647</v>
      </c>
      <c r="Q158">
        <v>2.55859950201031E-3</v>
      </c>
      <c r="R158" s="2">
        <v>1.09535023593725E-5</v>
      </c>
      <c r="S158">
        <v>1</v>
      </c>
    </row>
    <row r="159" spans="1:19" x14ac:dyDescent="0.15">
      <c r="A159">
        <v>157</v>
      </c>
      <c r="B159">
        <v>79</v>
      </c>
      <c r="C159">
        <v>1</v>
      </c>
      <c r="D159" s="1">
        <v>37034</v>
      </c>
      <c r="E159">
        <v>517.22997999999995</v>
      </c>
      <c r="F159">
        <v>507.35998499999999</v>
      </c>
      <c r="G159">
        <v>517.22997999999995</v>
      </c>
      <c r="H159">
        <v>510.81822962749902</v>
      </c>
      <c r="I159">
        <v>510.81822962749902</v>
      </c>
      <c r="J159">
        <v>1</v>
      </c>
      <c r="K159">
        <v>6.4117503725000002</v>
      </c>
      <c r="L159">
        <v>1</v>
      </c>
      <c r="M159">
        <v>10.9816482725647</v>
      </c>
      <c r="N159">
        <v>-0.13613206914703799</v>
      </c>
      <c r="O159">
        <v>9.7593120879517797E-2</v>
      </c>
      <c r="P159">
        <v>10.7479230825382</v>
      </c>
      <c r="Q159">
        <v>-1.23963239186174E-2</v>
      </c>
      <c r="R159" s="2">
        <v>1.09815276772903E-5</v>
      </c>
      <c r="S159">
        <v>1</v>
      </c>
    </row>
    <row r="160" spans="1:19" x14ac:dyDescent="0.15">
      <c r="A160">
        <v>158</v>
      </c>
      <c r="B160">
        <v>95</v>
      </c>
      <c r="C160">
        <v>1</v>
      </c>
      <c r="D160" s="1">
        <v>37061</v>
      </c>
      <c r="E160">
        <v>490.52999899999998</v>
      </c>
      <c r="F160">
        <v>488.73001099999999</v>
      </c>
      <c r="G160">
        <v>490.52999899999998</v>
      </c>
      <c r="H160">
        <v>488.73001099999999</v>
      </c>
      <c r="I160">
        <v>496.87782339249998</v>
      </c>
      <c r="J160">
        <v>1</v>
      </c>
      <c r="K160">
        <v>6.34782439249999</v>
      </c>
      <c r="L160">
        <v>-1</v>
      </c>
      <c r="M160">
        <v>15.753428862674699</v>
      </c>
      <c r="N160">
        <v>5.78068272470081E-2</v>
      </c>
      <c r="O160">
        <v>0.15753428862674701</v>
      </c>
      <c r="P160">
        <v>15.653701401294899</v>
      </c>
      <c r="Q160">
        <v>3.6694758805159099E-3</v>
      </c>
      <c r="R160" s="2">
        <v>1.5753180696063201E-5</v>
      </c>
      <c r="S160">
        <v>0</v>
      </c>
    </row>
    <row r="161" spans="1:19" x14ac:dyDescent="0.15">
      <c r="A161">
        <v>159</v>
      </c>
      <c r="B161">
        <v>95</v>
      </c>
      <c r="C161">
        <v>1</v>
      </c>
      <c r="D161" s="1">
        <v>37062</v>
      </c>
      <c r="E161">
        <v>488.73001099999999</v>
      </c>
      <c r="F161">
        <v>495.85998499999999</v>
      </c>
      <c r="G161">
        <v>488.73001099999999</v>
      </c>
      <c r="H161">
        <v>495.229162175</v>
      </c>
      <c r="I161">
        <v>495.229162175</v>
      </c>
      <c r="J161">
        <v>1</v>
      </c>
      <c r="K161">
        <v>6.49915117499999</v>
      </c>
      <c r="L161">
        <v>-1</v>
      </c>
      <c r="M161">
        <v>15.653701401294899</v>
      </c>
      <c r="N161">
        <v>-0.20816354544539101</v>
      </c>
      <c r="O161">
        <v>0.15753428862674701</v>
      </c>
      <c r="P161">
        <v>15.2880035672228</v>
      </c>
      <c r="Q161">
        <v>-1.32980398762538E-2</v>
      </c>
      <c r="R161" s="2">
        <v>1.5653456366763099E-5</v>
      </c>
      <c r="S161">
        <v>0</v>
      </c>
    </row>
    <row r="162" spans="1:19" x14ac:dyDescent="0.15">
      <c r="A162">
        <v>160</v>
      </c>
      <c r="B162">
        <v>97</v>
      </c>
      <c r="C162">
        <v>1</v>
      </c>
      <c r="D162" s="1">
        <v>37067</v>
      </c>
      <c r="E162">
        <v>488.64999399999999</v>
      </c>
      <c r="F162">
        <v>484.19000199999999</v>
      </c>
      <c r="G162">
        <v>488.64999399999999</v>
      </c>
      <c r="H162">
        <v>484.19000199999999</v>
      </c>
      <c r="I162">
        <v>494.98831914499999</v>
      </c>
      <c r="J162">
        <v>1</v>
      </c>
      <c r="K162">
        <v>6.33832514499999</v>
      </c>
      <c r="L162">
        <v>-1</v>
      </c>
      <c r="M162">
        <v>15.7770385255299</v>
      </c>
      <c r="N162">
        <v>0.143999726740107</v>
      </c>
      <c r="O162">
        <v>0.15777038525529899</v>
      </c>
      <c r="P162">
        <v>15.763267867014701</v>
      </c>
      <c r="Q162">
        <v>9.1271708886995102E-3</v>
      </c>
      <c r="R162" s="2">
        <v>1.5776789614512301E-5</v>
      </c>
      <c r="S162">
        <v>1</v>
      </c>
    </row>
    <row r="163" spans="1:19" x14ac:dyDescent="0.15">
      <c r="A163">
        <v>161</v>
      </c>
      <c r="B163">
        <v>97</v>
      </c>
      <c r="C163">
        <v>1</v>
      </c>
      <c r="D163" s="1">
        <v>37068</v>
      </c>
      <c r="E163">
        <v>484.19000199999999</v>
      </c>
      <c r="F163">
        <v>490.82000699999998</v>
      </c>
      <c r="G163">
        <v>484.19000199999999</v>
      </c>
      <c r="H163">
        <v>490.515552837499</v>
      </c>
      <c r="I163">
        <v>490.515552837499</v>
      </c>
      <c r="J163">
        <v>1</v>
      </c>
      <c r="K163">
        <v>6.32555083749999</v>
      </c>
      <c r="L163">
        <v>-1</v>
      </c>
      <c r="M163">
        <v>15.763267867014701</v>
      </c>
      <c r="N163">
        <v>-0.20593434776856601</v>
      </c>
      <c r="O163">
        <v>0.15777038525529899</v>
      </c>
      <c r="P163">
        <v>15.399563133990799</v>
      </c>
      <c r="Q163">
        <v>-1.3064191353335501E-2</v>
      </c>
      <c r="R163" s="2">
        <v>1.5763019390317702E-5</v>
      </c>
      <c r="S163">
        <v>1</v>
      </c>
    </row>
    <row r="164" spans="1:19" x14ac:dyDescent="0.15">
      <c r="A164">
        <v>162</v>
      </c>
      <c r="B164">
        <v>99</v>
      </c>
      <c r="C164">
        <v>1</v>
      </c>
      <c r="D164" s="1">
        <v>37081</v>
      </c>
      <c r="E164">
        <v>483.26001000000002</v>
      </c>
      <c r="F164">
        <v>485.98001099999999</v>
      </c>
      <c r="G164">
        <v>483.26001000000002</v>
      </c>
      <c r="H164">
        <v>485.98001099999999</v>
      </c>
      <c r="I164">
        <v>490.469914835</v>
      </c>
      <c r="J164">
        <v>1</v>
      </c>
      <c r="K164">
        <v>7.2099048349999899</v>
      </c>
      <c r="L164">
        <v>-1</v>
      </c>
      <c r="M164">
        <v>13.869808588118399</v>
      </c>
      <c r="N164">
        <v>-7.8065414991590698E-2</v>
      </c>
      <c r="O164">
        <v>0.13869808588118401</v>
      </c>
      <c r="P164">
        <v>13.653045087245699</v>
      </c>
      <c r="Q164">
        <v>-5.6284421299415098E-3</v>
      </c>
      <c r="R164" s="2">
        <v>1.38696162191963E-5</v>
      </c>
      <c r="S164">
        <v>1</v>
      </c>
    </row>
    <row r="165" spans="1:19" x14ac:dyDescent="0.15">
      <c r="A165">
        <v>163</v>
      </c>
      <c r="B165">
        <v>99</v>
      </c>
      <c r="C165">
        <v>1</v>
      </c>
      <c r="D165" s="1">
        <v>37082</v>
      </c>
      <c r="E165">
        <v>485.98001099999999</v>
      </c>
      <c r="F165">
        <v>478.14001500000001</v>
      </c>
      <c r="G165">
        <v>485.98001099999999</v>
      </c>
      <c r="H165">
        <v>478.14001500000001</v>
      </c>
      <c r="I165">
        <v>493.31351370249899</v>
      </c>
      <c r="J165">
        <v>1</v>
      </c>
      <c r="K165">
        <v>7.3335027024999899</v>
      </c>
      <c r="L165">
        <v>-1</v>
      </c>
      <c r="M165">
        <v>13.653045087245699</v>
      </c>
      <c r="N165">
        <v>0.220255599919778</v>
      </c>
      <c r="O165">
        <v>0</v>
      </c>
      <c r="P165">
        <v>13.873300687165401</v>
      </c>
      <c r="Q165">
        <v>1.6132342529618902E-2</v>
      </c>
      <c r="R165" s="2">
        <v>1.36528586841505E-5</v>
      </c>
      <c r="S165">
        <v>1</v>
      </c>
    </row>
    <row r="166" spans="1:19" x14ac:dyDescent="0.15">
      <c r="A166">
        <v>164</v>
      </c>
      <c r="B166">
        <v>99</v>
      </c>
      <c r="C166">
        <v>1</v>
      </c>
      <c r="D166" s="1">
        <v>37083</v>
      </c>
      <c r="E166">
        <v>478.14001500000001</v>
      </c>
      <c r="F166">
        <v>475.82998700000002</v>
      </c>
      <c r="G166">
        <v>478.14001500000001</v>
      </c>
      <c r="H166">
        <v>475.82998700000002</v>
      </c>
      <c r="I166">
        <v>485.71484348000001</v>
      </c>
      <c r="J166">
        <v>1</v>
      </c>
      <c r="K166">
        <v>7.5748284799999901</v>
      </c>
      <c r="L166">
        <v>-1</v>
      </c>
      <c r="M166">
        <v>13.873300687165401</v>
      </c>
      <c r="N166">
        <v>6.7025791681065303E-2</v>
      </c>
      <c r="O166">
        <v>0</v>
      </c>
      <c r="P166">
        <v>13.940326478846499</v>
      </c>
      <c r="Q166">
        <v>4.8312793899920603E-3</v>
      </c>
      <c r="R166" s="2">
        <v>1.38731082213636E-5</v>
      </c>
      <c r="S166">
        <v>1</v>
      </c>
    </row>
    <row r="167" spans="1:19" x14ac:dyDescent="0.15">
      <c r="A167">
        <v>165</v>
      </c>
      <c r="B167">
        <v>99</v>
      </c>
      <c r="C167">
        <v>1</v>
      </c>
      <c r="D167" s="1">
        <v>37084</v>
      </c>
      <c r="E167">
        <v>475.82998700000002</v>
      </c>
      <c r="F167">
        <v>489.040009</v>
      </c>
      <c r="G167">
        <v>475.82998700000002</v>
      </c>
      <c r="H167">
        <v>483.43744082749998</v>
      </c>
      <c r="I167">
        <v>483.43744082749998</v>
      </c>
      <c r="J167">
        <v>1</v>
      </c>
      <c r="K167">
        <v>7.6074538274999899</v>
      </c>
      <c r="L167">
        <v>-1</v>
      </c>
      <c r="M167">
        <v>13.940326478846499</v>
      </c>
      <c r="N167">
        <v>-0.22287454117115199</v>
      </c>
      <c r="O167">
        <v>0.13869808588118401</v>
      </c>
      <c r="P167">
        <v>13.5787538517942</v>
      </c>
      <c r="Q167">
        <v>-1.5987756205663301E-2</v>
      </c>
      <c r="R167" s="2">
        <v>1.3940132148853199E-5</v>
      </c>
      <c r="S167">
        <v>1</v>
      </c>
    </row>
    <row r="168" spans="1:19" x14ac:dyDescent="0.15">
      <c r="A168">
        <v>166</v>
      </c>
      <c r="B168">
        <v>102</v>
      </c>
      <c r="C168">
        <v>1</v>
      </c>
      <c r="D168" s="1">
        <v>37097</v>
      </c>
      <c r="E168">
        <v>474.26001000000002</v>
      </c>
      <c r="F168">
        <v>476.98998999999998</v>
      </c>
      <c r="G168">
        <v>474.26001000000002</v>
      </c>
      <c r="H168">
        <v>476.98998999999998</v>
      </c>
      <c r="I168">
        <v>482.26069196750001</v>
      </c>
      <c r="J168">
        <v>1</v>
      </c>
      <c r="K168">
        <v>8.0006819674999896</v>
      </c>
      <c r="L168">
        <v>-1</v>
      </c>
      <c r="M168">
        <v>12.4989345166093</v>
      </c>
      <c r="N168">
        <v>-7.1947540446543001E-2</v>
      </c>
      <c r="O168">
        <v>0.124989345166093</v>
      </c>
      <c r="P168">
        <v>12.3019976309967</v>
      </c>
      <c r="Q168">
        <v>-5.7562938945663299E-3</v>
      </c>
      <c r="R168" s="2">
        <v>1.24987782951979E-5</v>
      </c>
      <c r="S168">
        <v>1</v>
      </c>
    </row>
    <row r="169" spans="1:19" x14ac:dyDescent="0.15">
      <c r="A169">
        <v>167</v>
      </c>
      <c r="B169">
        <v>102</v>
      </c>
      <c r="C169">
        <v>1</v>
      </c>
      <c r="D169" s="1">
        <v>37098</v>
      </c>
      <c r="E169">
        <v>476.98998999999998</v>
      </c>
      <c r="F169">
        <v>485.07000699999998</v>
      </c>
      <c r="G169">
        <v>476.98998999999998</v>
      </c>
      <c r="H169">
        <v>484.93237141499998</v>
      </c>
      <c r="I169">
        <v>484.93237141499998</v>
      </c>
      <c r="J169">
        <v>1</v>
      </c>
      <c r="K169">
        <v>7.9423814149999901</v>
      </c>
      <c r="L169">
        <v>-1</v>
      </c>
      <c r="M169">
        <v>12.3019976309967</v>
      </c>
      <c r="N169">
        <v>-0.20484110652259599</v>
      </c>
      <c r="O169">
        <v>0.124989345166093</v>
      </c>
      <c r="P169">
        <v>11.972167179308</v>
      </c>
      <c r="Q169">
        <v>-1.66510442179299E-2</v>
      </c>
      <c r="R169" s="2">
        <v>1.23018462937127E-5</v>
      </c>
      <c r="S169">
        <v>1</v>
      </c>
    </row>
    <row r="170" spans="1:19" x14ac:dyDescent="0.15">
      <c r="A170">
        <v>168</v>
      </c>
      <c r="B170">
        <v>103</v>
      </c>
      <c r="C170">
        <v>1</v>
      </c>
      <c r="D170" s="1">
        <v>37112</v>
      </c>
      <c r="E170">
        <v>472.61999500000002</v>
      </c>
      <c r="F170">
        <v>474.17001299999998</v>
      </c>
      <c r="G170">
        <v>472.61999500000002</v>
      </c>
      <c r="H170">
        <v>474.17001299999998</v>
      </c>
      <c r="I170">
        <v>479.43512594250001</v>
      </c>
      <c r="J170">
        <v>1</v>
      </c>
      <c r="K170">
        <v>6.81513094249999</v>
      </c>
      <c r="L170">
        <v>-1</v>
      </c>
      <c r="M170">
        <v>14.6732323771488</v>
      </c>
      <c r="N170">
        <v>-4.8122750927546698E-2</v>
      </c>
      <c r="O170">
        <v>0.14673232377148801</v>
      </c>
      <c r="P170">
        <v>14.4783773024498</v>
      </c>
      <c r="Q170">
        <v>-3.27962848884544E-3</v>
      </c>
      <c r="R170" s="2">
        <v>1.46730170765596E-5</v>
      </c>
      <c r="S170">
        <v>1</v>
      </c>
    </row>
    <row r="171" spans="1:19" x14ac:dyDescent="0.15">
      <c r="A171">
        <v>169</v>
      </c>
      <c r="B171">
        <v>103</v>
      </c>
      <c r="C171">
        <v>1</v>
      </c>
      <c r="D171" s="1">
        <v>37113</v>
      </c>
      <c r="E171">
        <v>474.17001299999998</v>
      </c>
      <c r="F171">
        <v>475.51998900000001</v>
      </c>
      <c r="G171">
        <v>474.17001299999998</v>
      </c>
      <c r="H171">
        <v>475.51998900000001</v>
      </c>
      <c r="I171">
        <v>480.87111816249899</v>
      </c>
      <c r="J171">
        <v>1</v>
      </c>
      <c r="K171">
        <v>6.7011051624999904</v>
      </c>
      <c r="L171">
        <v>-1</v>
      </c>
      <c r="M171">
        <v>14.4783773024498</v>
      </c>
      <c r="N171">
        <v>-4.1220366833389303E-2</v>
      </c>
      <c r="O171">
        <v>0</v>
      </c>
      <c r="P171">
        <v>14.4371569356164</v>
      </c>
      <c r="Q171">
        <v>-2.8470294683102799E-3</v>
      </c>
      <c r="R171" s="2">
        <v>1.4478167682075399E-5</v>
      </c>
      <c r="S171">
        <v>1</v>
      </c>
    </row>
    <row r="172" spans="1:19" x14ac:dyDescent="0.15">
      <c r="A172">
        <v>170</v>
      </c>
      <c r="B172">
        <v>103</v>
      </c>
      <c r="C172">
        <v>1</v>
      </c>
      <c r="D172" s="1">
        <v>37116</v>
      </c>
      <c r="E172">
        <v>475.51998900000001</v>
      </c>
      <c r="F172">
        <v>477.60000600000001</v>
      </c>
      <c r="G172">
        <v>475.51998900000001</v>
      </c>
      <c r="H172">
        <v>477.60000600000001</v>
      </c>
      <c r="I172">
        <v>481.90964394999997</v>
      </c>
      <c r="J172">
        <v>1</v>
      </c>
      <c r="K172">
        <v>6.38965494999999</v>
      </c>
      <c r="L172">
        <v>-1</v>
      </c>
      <c r="M172">
        <v>14.4371569356164</v>
      </c>
      <c r="N172">
        <v>-6.3150934876366999E-2</v>
      </c>
      <c r="O172">
        <v>0</v>
      </c>
      <c r="P172">
        <v>14.37400600074</v>
      </c>
      <c r="Q172">
        <v>-4.3741946671351697E-3</v>
      </c>
      <c r="R172" s="2">
        <v>1.4436948507125101E-5</v>
      </c>
      <c r="S172">
        <v>1</v>
      </c>
    </row>
    <row r="173" spans="1:19" x14ac:dyDescent="0.15">
      <c r="A173">
        <v>171</v>
      </c>
      <c r="B173">
        <v>103</v>
      </c>
      <c r="C173">
        <v>1</v>
      </c>
      <c r="D173" s="1">
        <v>37117</v>
      </c>
      <c r="E173">
        <v>477.60000600000001</v>
      </c>
      <c r="F173">
        <v>480.19000199999999</v>
      </c>
      <c r="G173">
        <v>477.60000600000001</v>
      </c>
      <c r="H173">
        <v>480.19000199999999</v>
      </c>
      <c r="I173">
        <v>483.93181163000003</v>
      </c>
      <c r="J173">
        <v>1</v>
      </c>
      <c r="K173">
        <v>6.3318056299999901</v>
      </c>
      <c r="L173">
        <v>-1</v>
      </c>
      <c r="M173">
        <v>14.37400600074</v>
      </c>
      <c r="N173">
        <v>-7.79493667885192E-2</v>
      </c>
      <c r="O173">
        <v>0</v>
      </c>
      <c r="P173">
        <v>14.296056633951499</v>
      </c>
      <c r="Q173">
        <v>-5.4229396303651003E-3</v>
      </c>
      <c r="R173" s="2">
        <v>1.4373799391661299E-5</v>
      </c>
      <c r="S173">
        <v>1</v>
      </c>
    </row>
    <row r="174" spans="1:19" x14ac:dyDescent="0.15">
      <c r="A174">
        <v>172</v>
      </c>
      <c r="B174">
        <v>103</v>
      </c>
      <c r="C174">
        <v>1</v>
      </c>
      <c r="D174" s="1">
        <v>37118</v>
      </c>
      <c r="E174">
        <v>480.19000199999999</v>
      </c>
      <c r="F174">
        <v>478.95001200000002</v>
      </c>
      <c r="G174">
        <v>480.19000199999999</v>
      </c>
      <c r="H174">
        <v>478.95001200000002</v>
      </c>
      <c r="I174">
        <v>486.3998563175</v>
      </c>
      <c r="J174">
        <v>1</v>
      </c>
      <c r="K174">
        <v>6.2098543174999898</v>
      </c>
      <c r="L174">
        <v>-1</v>
      </c>
      <c r="M174">
        <v>14.296056633951499</v>
      </c>
      <c r="N174">
        <v>3.69165688408764E-2</v>
      </c>
      <c r="O174">
        <v>0</v>
      </c>
      <c r="P174">
        <v>14.332973202792401</v>
      </c>
      <c r="Q174">
        <v>2.5822903326504498E-3</v>
      </c>
      <c r="R174" s="2">
        <v>1.4295852259638001E-5</v>
      </c>
      <c r="S174">
        <v>1</v>
      </c>
    </row>
    <row r="175" spans="1:19" x14ac:dyDescent="0.15">
      <c r="A175">
        <v>173</v>
      </c>
      <c r="B175">
        <v>103</v>
      </c>
      <c r="C175">
        <v>1</v>
      </c>
      <c r="D175" s="1">
        <v>37119</v>
      </c>
      <c r="E175">
        <v>478.95001200000002</v>
      </c>
      <c r="F175">
        <v>481.67999300000002</v>
      </c>
      <c r="G175">
        <v>478.95001200000002</v>
      </c>
      <c r="H175">
        <v>481.67999300000002</v>
      </c>
      <c r="I175">
        <v>484.95814085249998</v>
      </c>
      <c r="J175">
        <v>1</v>
      </c>
      <c r="K175">
        <v>6.0081288524999898</v>
      </c>
      <c r="L175">
        <v>-1</v>
      </c>
      <c r="M175">
        <v>14.332973202792401</v>
      </c>
      <c r="N175">
        <v>-8.1696927731013905E-2</v>
      </c>
      <c r="O175">
        <v>0</v>
      </c>
      <c r="P175">
        <v>14.2512762750614</v>
      </c>
      <c r="Q175">
        <v>-5.6999288685684003E-3</v>
      </c>
      <c r="R175" s="2">
        <v>1.4332767771616001E-5</v>
      </c>
      <c r="S175">
        <v>1</v>
      </c>
    </row>
    <row r="176" spans="1:19" x14ac:dyDescent="0.15">
      <c r="A176">
        <v>174</v>
      </c>
      <c r="B176">
        <v>103</v>
      </c>
      <c r="C176">
        <v>1</v>
      </c>
      <c r="D176" s="1">
        <v>37120</v>
      </c>
      <c r="E176">
        <v>481.67999300000002</v>
      </c>
      <c r="F176">
        <v>475.64999399999999</v>
      </c>
      <c r="G176">
        <v>481.67999300000002</v>
      </c>
      <c r="H176">
        <v>475.64999399999999</v>
      </c>
      <c r="I176">
        <v>487.72727102750002</v>
      </c>
      <c r="J176">
        <v>1</v>
      </c>
      <c r="K176">
        <v>6.0472780275</v>
      </c>
      <c r="L176">
        <v>-1</v>
      </c>
      <c r="M176">
        <v>14.2512762750614</v>
      </c>
      <c r="N176">
        <v>0.17840720589643499</v>
      </c>
      <c r="O176">
        <v>0</v>
      </c>
      <c r="P176">
        <v>14.429683480957801</v>
      </c>
      <c r="Q176">
        <v>1.25186827097467E-2</v>
      </c>
      <c r="R176" s="2">
        <v>1.42510731790803E-5</v>
      </c>
      <c r="S176">
        <v>1</v>
      </c>
    </row>
    <row r="177" spans="1:19" x14ac:dyDescent="0.15">
      <c r="A177">
        <v>175</v>
      </c>
      <c r="B177">
        <v>103</v>
      </c>
      <c r="C177">
        <v>1</v>
      </c>
      <c r="D177" s="1">
        <v>37123</v>
      </c>
      <c r="E177">
        <v>475.64999399999999</v>
      </c>
      <c r="F177">
        <v>478.86999500000002</v>
      </c>
      <c r="G177">
        <v>475.64999399999999</v>
      </c>
      <c r="H177">
        <v>478.86999500000002</v>
      </c>
      <c r="I177">
        <v>481.62799681500002</v>
      </c>
      <c r="J177">
        <v>1</v>
      </c>
      <c r="K177">
        <v>5.978002815</v>
      </c>
      <c r="L177">
        <v>-1</v>
      </c>
      <c r="M177">
        <v>14.429683480957801</v>
      </c>
      <c r="N177">
        <v>-9.7684423051558902E-2</v>
      </c>
      <c r="O177">
        <v>0</v>
      </c>
      <c r="P177">
        <v>14.3319990579062</v>
      </c>
      <c r="Q177">
        <v>-6.7696857786567703E-3</v>
      </c>
      <c r="R177" s="2">
        <v>1.4429475268196901E-5</v>
      </c>
      <c r="S177">
        <v>1</v>
      </c>
    </row>
    <row r="178" spans="1:19" x14ac:dyDescent="0.15">
      <c r="A178">
        <v>176</v>
      </c>
      <c r="B178">
        <v>103</v>
      </c>
      <c r="C178">
        <v>1</v>
      </c>
      <c r="D178" s="1">
        <v>37124</v>
      </c>
      <c r="E178">
        <v>478.86999500000002</v>
      </c>
      <c r="F178">
        <v>472.23998999999998</v>
      </c>
      <c r="G178">
        <v>478.86999500000002</v>
      </c>
      <c r="H178">
        <v>472.23998999999998</v>
      </c>
      <c r="I178">
        <v>484.89349831499999</v>
      </c>
      <c r="J178">
        <v>1</v>
      </c>
      <c r="K178">
        <v>6.0235033150000001</v>
      </c>
      <c r="L178">
        <v>-1</v>
      </c>
      <c r="M178">
        <v>14.3319990579062</v>
      </c>
      <c r="N178">
        <v>0.19842802097866699</v>
      </c>
      <c r="O178">
        <v>0</v>
      </c>
      <c r="P178">
        <v>14.5304270788849</v>
      </c>
      <c r="Q178">
        <v>1.38451042437938E-2</v>
      </c>
      <c r="R178" s="2">
        <v>1.4331793654653099E-5</v>
      </c>
      <c r="S178">
        <v>1</v>
      </c>
    </row>
    <row r="179" spans="1:19" x14ac:dyDescent="0.15">
      <c r="A179">
        <v>177</v>
      </c>
      <c r="B179">
        <v>103</v>
      </c>
      <c r="C179">
        <v>1</v>
      </c>
      <c r="D179" s="1">
        <v>37125</v>
      </c>
      <c r="E179">
        <v>472.23998999999998</v>
      </c>
      <c r="F179">
        <v>477.17999300000002</v>
      </c>
      <c r="G179">
        <v>472.23998999999998</v>
      </c>
      <c r="H179">
        <v>477.17999300000002</v>
      </c>
      <c r="I179">
        <v>478.29766857249899</v>
      </c>
      <c r="J179">
        <v>1</v>
      </c>
      <c r="K179">
        <v>6.0576785725000004</v>
      </c>
      <c r="L179">
        <v>-1</v>
      </c>
      <c r="M179">
        <v>14.5304270788849</v>
      </c>
      <c r="N179">
        <v>-0.15199973505202999</v>
      </c>
      <c r="O179">
        <v>0</v>
      </c>
      <c r="P179">
        <v>14.3784273438329</v>
      </c>
      <c r="Q179">
        <v>-1.0460789227104601E-2</v>
      </c>
      <c r="R179" s="2">
        <v>1.45302159486416E-5</v>
      </c>
      <c r="S179">
        <v>1</v>
      </c>
    </row>
    <row r="180" spans="1:19" x14ac:dyDescent="0.15">
      <c r="A180">
        <v>178</v>
      </c>
      <c r="B180">
        <v>103</v>
      </c>
      <c r="C180">
        <v>1</v>
      </c>
      <c r="D180" s="1">
        <v>37126</v>
      </c>
      <c r="E180">
        <v>477.17999300000002</v>
      </c>
      <c r="F180">
        <v>473.42001299999998</v>
      </c>
      <c r="G180">
        <v>477.17999300000002</v>
      </c>
      <c r="H180">
        <v>473.42001299999998</v>
      </c>
      <c r="I180">
        <v>483.06407079500002</v>
      </c>
      <c r="J180">
        <v>1</v>
      </c>
      <c r="K180">
        <v>5.8840777949999996</v>
      </c>
      <c r="L180">
        <v>-1</v>
      </c>
      <c r="M180">
        <v>14.3784273438329</v>
      </c>
      <c r="N180">
        <v>0.113296030926145</v>
      </c>
      <c r="O180">
        <v>0</v>
      </c>
      <c r="P180">
        <v>14.491723374758999</v>
      </c>
      <c r="Q180">
        <v>7.8795843395723601E-3</v>
      </c>
      <c r="R180" s="2">
        <v>1.43782206076325E-5</v>
      </c>
      <c r="S180">
        <v>1</v>
      </c>
    </row>
    <row r="181" spans="1:19" x14ac:dyDescent="0.15">
      <c r="A181">
        <v>179</v>
      </c>
      <c r="B181">
        <v>103</v>
      </c>
      <c r="C181">
        <v>1</v>
      </c>
      <c r="D181" s="1">
        <v>37127</v>
      </c>
      <c r="E181">
        <v>473.42001299999998</v>
      </c>
      <c r="F181">
        <v>480.80999800000001</v>
      </c>
      <c r="G181">
        <v>473.42001299999998</v>
      </c>
      <c r="H181">
        <v>479.34936535499997</v>
      </c>
      <c r="I181">
        <v>479.34936535499997</v>
      </c>
      <c r="J181">
        <v>1</v>
      </c>
      <c r="K181">
        <v>5.9293523549999998</v>
      </c>
      <c r="L181">
        <v>-1</v>
      </c>
      <c r="M181">
        <v>14.491723374758999</v>
      </c>
      <c r="N181">
        <v>-0.181501693550364</v>
      </c>
      <c r="O181">
        <v>0.14673232377148801</v>
      </c>
      <c r="P181">
        <v>14.1634893574372</v>
      </c>
      <c r="Q181">
        <v>-1.2524507186391301E-2</v>
      </c>
      <c r="R181" s="2">
        <v>1.4491513367756001E-5</v>
      </c>
      <c r="S181">
        <v>1</v>
      </c>
    </row>
    <row r="182" spans="1:19" x14ac:dyDescent="0.15">
      <c r="A182">
        <v>180</v>
      </c>
      <c r="B182">
        <v>105</v>
      </c>
      <c r="C182">
        <v>1</v>
      </c>
      <c r="D182" s="1">
        <v>37134</v>
      </c>
      <c r="E182">
        <v>468.05999800000001</v>
      </c>
      <c r="F182">
        <v>468.55999800000001</v>
      </c>
      <c r="G182">
        <v>468.05999800000001</v>
      </c>
      <c r="H182">
        <v>468.55999800000001</v>
      </c>
      <c r="I182">
        <v>473.98547371749999</v>
      </c>
      <c r="J182">
        <v>1</v>
      </c>
      <c r="K182">
        <v>5.9254757175000003</v>
      </c>
      <c r="L182">
        <v>-1</v>
      </c>
      <c r="M182">
        <v>16.876282136245099</v>
      </c>
      <c r="N182">
        <v>-1.8027904764729201E-2</v>
      </c>
      <c r="O182">
        <v>0.16876282136245099</v>
      </c>
      <c r="P182">
        <v>16.689491410117999</v>
      </c>
      <c r="Q182">
        <v>-1.06823911920805E-3</v>
      </c>
      <c r="R182" s="2">
        <v>1.68759973321528E-5</v>
      </c>
      <c r="S182">
        <v>1</v>
      </c>
    </row>
    <row r="183" spans="1:19" x14ac:dyDescent="0.15">
      <c r="A183">
        <v>181</v>
      </c>
      <c r="B183">
        <v>105</v>
      </c>
      <c r="C183">
        <v>1</v>
      </c>
      <c r="D183" s="1">
        <v>37138</v>
      </c>
      <c r="E183">
        <v>468.55999800000001</v>
      </c>
      <c r="F183">
        <v>466.959991</v>
      </c>
      <c r="G183">
        <v>468.55999800000001</v>
      </c>
      <c r="H183">
        <v>466.959991</v>
      </c>
      <c r="I183">
        <v>474.39757355</v>
      </c>
      <c r="J183">
        <v>1</v>
      </c>
      <c r="K183">
        <v>5.8375755500000004</v>
      </c>
      <c r="L183">
        <v>-1</v>
      </c>
      <c r="M183">
        <v>16.689491410117999</v>
      </c>
      <c r="N183">
        <v>5.6990146825612403E-2</v>
      </c>
      <c r="O183">
        <v>0</v>
      </c>
      <c r="P183">
        <v>16.7464815569436</v>
      </c>
      <c r="Q183">
        <v>3.41473238609668E-3</v>
      </c>
      <c r="R183" s="2">
        <v>1.6689212875642998E-5</v>
      </c>
      <c r="S183">
        <v>1</v>
      </c>
    </row>
    <row r="184" spans="1:19" x14ac:dyDescent="0.15">
      <c r="A184">
        <v>182</v>
      </c>
      <c r="B184">
        <v>105</v>
      </c>
      <c r="C184">
        <v>1</v>
      </c>
      <c r="D184" s="1">
        <v>37139</v>
      </c>
      <c r="E184">
        <v>466.959991</v>
      </c>
      <c r="F184">
        <v>462.51001000000002</v>
      </c>
      <c r="G184">
        <v>466.959991</v>
      </c>
      <c r="H184">
        <v>462.51001000000002</v>
      </c>
      <c r="I184">
        <v>472.76594155499998</v>
      </c>
      <c r="J184">
        <v>1</v>
      </c>
      <c r="K184">
        <v>5.8059505549999999</v>
      </c>
      <c r="L184">
        <v>-1</v>
      </c>
      <c r="M184">
        <v>16.7464815569436</v>
      </c>
      <c r="N184">
        <v>0.15958867179533001</v>
      </c>
      <c r="O184">
        <v>0</v>
      </c>
      <c r="P184">
        <v>16.906070228738901</v>
      </c>
      <c r="Q184">
        <v>9.5296836683380608E-3</v>
      </c>
      <c r="R184" s="2">
        <v>1.6746201116995401E-5</v>
      </c>
      <c r="S184">
        <v>1</v>
      </c>
    </row>
    <row r="185" spans="1:19" x14ac:dyDescent="0.15">
      <c r="A185">
        <v>183</v>
      </c>
      <c r="B185">
        <v>105</v>
      </c>
      <c r="C185">
        <v>1</v>
      </c>
      <c r="D185" s="1">
        <v>37140</v>
      </c>
      <c r="E185">
        <v>462.51001000000002</v>
      </c>
      <c r="F185">
        <v>453.39001500000001</v>
      </c>
      <c r="G185">
        <v>462.51001000000002</v>
      </c>
      <c r="H185">
        <v>453.39001500000001</v>
      </c>
      <c r="I185">
        <v>468.41571102500001</v>
      </c>
      <c r="J185">
        <v>1</v>
      </c>
      <c r="K185">
        <v>5.9057010249999999</v>
      </c>
      <c r="L185">
        <v>-1</v>
      </c>
      <c r="M185">
        <v>16.906070228738901</v>
      </c>
      <c r="N185">
        <v>0.33336203027421701</v>
      </c>
      <c r="O185">
        <v>0</v>
      </c>
      <c r="P185">
        <v>17.2394322590131</v>
      </c>
      <c r="Q185">
        <v>1.97184813362202E-2</v>
      </c>
      <c r="R185" s="2">
        <v>1.6905784418360299E-5</v>
      </c>
      <c r="S185">
        <v>1</v>
      </c>
    </row>
    <row r="186" spans="1:19" x14ac:dyDescent="0.15">
      <c r="A186">
        <v>184</v>
      </c>
      <c r="B186">
        <v>105</v>
      </c>
      <c r="C186">
        <v>1</v>
      </c>
      <c r="D186" s="1">
        <v>37141</v>
      </c>
      <c r="E186">
        <v>453.39001500000001</v>
      </c>
      <c r="F186">
        <v>445.19000199999999</v>
      </c>
      <c r="G186">
        <v>453.39001500000001</v>
      </c>
      <c r="H186">
        <v>445.19000199999999</v>
      </c>
      <c r="I186">
        <v>459.59501567500001</v>
      </c>
      <c r="J186">
        <v>1</v>
      </c>
      <c r="K186">
        <v>6.205000675</v>
      </c>
      <c r="L186">
        <v>-1</v>
      </c>
      <c r="M186">
        <v>17.2394322590131</v>
      </c>
      <c r="N186">
        <v>0.31179241703531302</v>
      </c>
      <c r="O186">
        <v>0</v>
      </c>
      <c r="P186">
        <v>17.551224676048399</v>
      </c>
      <c r="Q186">
        <v>1.80860026218265E-2</v>
      </c>
      <c r="R186" s="2">
        <v>1.7239135066111899E-5</v>
      </c>
      <c r="S186">
        <v>1</v>
      </c>
    </row>
    <row r="187" spans="1:19" x14ac:dyDescent="0.15">
      <c r="A187">
        <v>185</v>
      </c>
      <c r="B187">
        <v>105</v>
      </c>
      <c r="C187">
        <v>1</v>
      </c>
      <c r="D187" s="1">
        <v>37144</v>
      </c>
      <c r="E187">
        <v>445.19000199999999</v>
      </c>
      <c r="F187">
        <v>440.73001099999999</v>
      </c>
      <c r="G187">
        <v>445.19000199999999</v>
      </c>
      <c r="H187">
        <v>440.73001099999999</v>
      </c>
      <c r="I187">
        <v>451.40620381999997</v>
      </c>
      <c r="J187">
        <v>1</v>
      </c>
      <c r="K187">
        <v>6.2162018200000002</v>
      </c>
      <c r="L187">
        <v>-1</v>
      </c>
      <c r="M187">
        <v>17.551224676048399</v>
      </c>
      <c r="N187">
        <v>0.175831226538088</v>
      </c>
      <c r="O187">
        <v>0</v>
      </c>
      <c r="P187">
        <v>17.7270559025865</v>
      </c>
      <c r="Q187">
        <v>1.0018174217667999E-2</v>
      </c>
      <c r="R187" s="2">
        <v>1.7550916635967301E-5</v>
      </c>
      <c r="S187">
        <v>1</v>
      </c>
    </row>
    <row r="188" spans="1:19" x14ac:dyDescent="0.15">
      <c r="A188">
        <v>186</v>
      </c>
      <c r="B188">
        <v>105</v>
      </c>
      <c r="C188">
        <v>1</v>
      </c>
      <c r="D188" s="1">
        <v>37151</v>
      </c>
      <c r="E188">
        <v>440.73001099999999</v>
      </c>
      <c r="F188">
        <v>417.67001299999998</v>
      </c>
      <c r="G188">
        <v>440.73001099999999</v>
      </c>
      <c r="H188">
        <v>417.67001299999998</v>
      </c>
      <c r="I188">
        <v>447.08288723999999</v>
      </c>
      <c r="J188">
        <v>1</v>
      </c>
      <c r="K188">
        <v>6.3528762399999996</v>
      </c>
      <c r="L188">
        <v>-1</v>
      </c>
      <c r="M188">
        <v>17.7270559025865</v>
      </c>
      <c r="N188">
        <v>0.92751994068208399</v>
      </c>
      <c r="O188">
        <v>0</v>
      </c>
      <c r="P188">
        <v>18.654575843268599</v>
      </c>
      <c r="Q188">
        <v>5.23222776404033E-2</v>
      </c>
      <c r="R188" s="2">
        <v>1.7726741659646101E-5</v>
      </c>
      <c r="S188">
        <v>1</v>
      </c>
    </row>
    <row r="189" spans="1:19" x14ac:dyDescent="0.15">
      <c r="A189">
        <v>187</v>
      </c>
      <c r="B189">
        <v>105</v>
      </c>
      <c r="C189">
        <v>1</v>
      </c>
      <c r="D189" s="1">
        <v>37152</v>
      </c>
      <c r="E189">
        <v>417.67001299999998</v>
      </c>
      <c r="F189">
        <v>411.66000400000001</v>
      </c>
      <c r="G189">
        <v>417.67001299999998</v>
      </c>
      <c r="H189">
        <v>411.66000400000001</v>
      </c>
      <c r="I189">
        <v>424.84173894499997</v>
      </c>
      <c r="J189">
        <v>1</v>
      </c>
      <c r="K189">
        <v>7.1717259450000004</v>
      </c>
      <c r="L189">
        <v>-1</v>
      </c>
      <c r="M189">
        <v>18.654575843268599</v>
      </c>
      <c r="N189">
        <v>0.26842762281147198</v>
      </c>
      <c r="O189">
        <v>0</v>
      </c>
      <c r="P189">
        <v>18.9230034660801</v>
      </c>
      <c r="Q189">
        <v>1.4389371544372601E-2</v>
      </c>
      <c r="R189" s="2">
        <v>1.8654227856560302E-5</v>
      </c>
      <c r="S189">
        <v>1</v>
      </c>
    </row>
    <row r="190" spans="1:19" x14ac:dyDescent="0.15">
      <c r="A190">
        <v>188</v>
      </c>
      <c r="B190">
        <v>105</v>
      </c>
      <c r="C190">
        <v>1</v>
      </c>
      <c r="D190" s="1">
        <v>37153</v>
      </c>
      <c r="E190">
        <v>411.66000400000001</v>
      </c>
      <c r="F190">
        <v>403.20001200000002</v>
      </c>
      <c r="G190">
        <v>411.66000400000001</v>
      </c>
      <c r="H190">
        <v>403.20001200000002</v>
      </c>
      <c r="I190">
        <v>419.03710482499997</v>
      </c>
      <c r="J190">
        <v>1</v>
      </c>
      <c r="K190">
        <v>7.3771008250000003</v>
      </c>
      <c r="L190">
        <v>-1</v>
      </c>
      <c r="M190">
        <v>18.9230034660801</v>
      </c>
      <c r="N190">
        <v>0.38888513915237999</v>
      </c>
      <c r="O190">
        <v>0</v>
      </c>
      <c r="P190">
        <v>19.3118886052325</v>
      </c>
      <c r="Q190">
        <v>2.05509204629944E-2</v>
      </c>
      <c r="R190" s="2">
        <v>1.89226453927957E-5</v>
      </c>
      <c r="S190">
        <v>1</v>
      </c>
    </row>
    <row r="191" spans="1:19" x14ac:dyDescent="0.15">
      <c r="A191">
        <v>189</v>
      </c>
      <c r="B191">
        <v>105</v>
      </c>
      <c r="C191">
        <v>1</v>
      </c>
      <c r="D191" s="1">
        <v>37154</v>
      </c>
      <c r="E191">
        <v>403.20001200000002</v>
      </c>
      <c r="F191">
        <v>387.64999399999999</v>
      </c>
      <c r="G191">
        <v>403.20001200000002</v>
      </c>
      <c r="H191">
        <v>387.64999399999999</v>
      </c>
      <c r="I191">
        <v>411.41946365500002</v>
      </c>
      <c r="J191">
        <v>1</v>
      </c>
      <c r="K191">
        <v>8.2194516550000003</v>
      </c>
      <c r="L191">
        <v>-1</v>
      </c>
      <c r="M191">
        <v>19.3118886052325</v>
      </c>
      <c r="N191">
        <v>0.74479217878932202</v>
      </c>
      <c r="O191">
        <v>0</v>
      </c>
      <c r="P191">
        <v>20.0566807840218</v>
      </c>
      <c r="Q191">
        <v>3.85665117490126E-2</v>
      </c>
      <c r="R191" s="2">
        <v>1.93115156633932E-5</v>
      </c>
      <c r="S191">
        <v>1</v>
      </c>
    </row>
    <row r="192" spans="1:19" x14ac:dyDescent="0.15">
      <c r="A192">
        <v>190</v>
      </c>
      <c r="B192">
        <v>105</v>
      </c>
      <c r="C192">
        <v>1</v>
      </c>
      <c r="D192" s="1">
        <v>37155</v>
      </c>
      <c r="E192">
        <v>387.64999399999999</v>
      </c>
      <c r="F192">
        <v>378.89001500000001</v>
      </c>
      <c r="G192">
        <v>387.64999399999999</v>
      </c>
      <c r="H192">
        <v>378.89001500000001</v>
      </c>
      <c r="I192">
        <v>396.41752151750001</v>
      </c>
      <c r="J192">
        <v>1</v>
      </c>
      <c r="K192">
        <v>8.7675275174999996</v>
      </c>
      <c r="L192">
        <v>-1</v>
      </c>
      <c r="M192">
        <v>20.0566807840218</v>
      </c>
      <c r="N192">
        <v>0.453233858370019</v>
      </c>
      <c r="O192">
        <v>0</v>
      </c>
      <c r="P192">
        <v>20.509914642391799</v>
      </c>
      <c r="Q192">
        <v>2.2597650291721599E-2</v>
      </c>
      <c r="R192" s="2">
        <v>2.0056278521645799E-5</v>
      </c>
      <c r="S192">
        <v>1</v>
      </c>
    </row>
    <row r="193" spans="1:19" x14ac:dyDescent="0.15">
      <c r="A193">
        <v>191</v>
      </c>
      <c r="B193">
        <v>105</v>
      </c>
      <c r="C193">
        <v>1</v>
      </c>
      <c r="D193" s="1">
        <v>37158</v>
      </c>
      <c r="E193">
        <v>378.89001500000001</v>
      </c>
      <c r="F193">
        <v>393.790009</v>
      </c>
      <c r="G193">
        <v>378.89001500000001</v>
      </c>
      <c r="H193">
        <v>387.95579265750001</v>
      </c>
      <c r="I193">
        <v>387.95579265750001</v>
      </c>
      <c r="J193">
        <v>1</v>
      </c>
      <c r="K193">
        <v>9.0657776575</v>
      </c>
      <c r="L193">
        <v>-1</v>
      </c>
      <c r="M193">
        <v>20.509914642391799</v>
      </c>
      <c r="N193">
        <v>-0.49074485618795699</v>
      </c>
      <c r="O193">
        <v>0.16876282136245099</v>
      </c>
      <c r="P193">
        <v>19.850406964841401</v>
      </c>
      <c r="Q193">
        <v>-2.39272012948137E-2</v>
      </c>
      <c r="R193" s="2">
        <v>2.0509493994420598E-5</v>
      </c>
      <c r="S193">
        <v>1</v>
      </c>
    </row>
    <row r="194" spans="1:19" x14ac:dyDescent="0.15">
      <c r="A194">
        <v>192</v>
      </c>
      <c r="B194">
        <v>116</v>
      </c>
      <c r="C194">
        <v>1</v>
      </c>
      <c r="D194" s="1">
        <v>37181</v>
      </c>
      <c r="E194">
        <v>434.52999899999998</v>
      </c>
      <c r="F194">
        <v>424.48998999999998</v>
      </c>
      <c r="G194">
        <v>434.52999899999998</v>
      </c>
      <c r="H194">
        <v>424.50539469249998</v>
      </c>
      <c r="I194">
        <v>424.50539469249998</v>
      </c>
      <c r="J194">
        <v>1</v>
      </c>
      <c r="K194">
        <v>10.024604307499899</v>
      </c>
      <c r="L194">
        <v>1</v>
      </c>
      <c r="M194">
        <v>9.9754560811127604</v>
      </c>
      <c r="N194">
        <v>-0.23013370821377899</v>
      </c>
      <c r="O194">
        <v>9.9754560811127602E-2</v>
      </c>
      <c r="P194">
        <v>9.6455678120878492</v>
      </c>
      <c r="Q194">
        <v>-2.3069993626607999E-2</v>
      </c>
      <c r="R194" s="2">
        <v>9.9753565723813798E-6</v>
      </c>
      <c r="S194">
        <v>0</v>
      </c>
    </row>
    <row r="195" spans="1:19" x14ac:dyDescent="0.15">
      <c r="A195">
        <v>193</v>
      </c>
      <c r="B195">
        <v>117</v>
      </c>
      <c r="C195">
        <v>1</v>
      </c>
      <c r="D195" s="1">
        <v>37190</v>
      </c>
      <c r="E195">
        <v>435.959991</v>
      </c>
      <c r="F195">
        <v>438.64999399999999</v>
      </c>
      <c r="G195">
        <v>435.959991</v>
      </c>
      <c r="H195">
        <v>438.64999399999999</v>
      </c>
      <c r="I195">
        <v>427.85293898499998</v>
      </c>
      <c r="J195">
        <v>1</v>
      </c>
      <c r="K195">
        <v>8.1070520149999901</v>
      </c>
      <c r="L195">
        <v>1</v>
      </c>
      <c r="M195">
        <v>12.3349399775622</v>
      </c>
      <c r="N195">
        <v>7.6110253760563004E-2</v>
      </c>
      <c r="O195">
        <v>0.123349399775622</v>
      </c>
      <c r="P195">
        <v>12.287700831547101</v>
      </c>
      <c r="Q195">
        <v>6.1702978611173302E-3</v>
      </c>
      <c r="R195" s="2">
        <v>1.23347878286947E-5</v>
      </c>
      <c r="S195">
        <v>1</v>
      </c>
    </row>
    <row r="196" spans="1:19" x14ac:dyDescent="0.15">
      <c r="A196">
        <v>194</v>
      </c>
      <c r="B196">
        <v>117</v>
      </c>
      <c r="C196">
        <v>1</v>
      </c>
      <c r="D196" s="1">
        <v>37193</v>
      </c>
      <c r="E196">
        <v>438.64999399999999</v>
      </c>
      <c r="F196">
        <v>429.41000400000001</v>
      </c>
      <c r="G196">
        <v>438.64999399999999</v>
      </c>
      <c r="H196">
        <v>430.74914212250002</v>
      </c>
      <c r="I196">
        <v>430.74914212250002</v>
      </c>
      <c r="J196">
        <v>1</v>
      </c>
      <c r="K196">
        <v>7.9008518775000001</v>
      </c>
      <c r="L196">
        <v>1</v>
      </c>
      <c r="M196">
        <v>12.287700831547101</v>
      </c>
      <c r="N196">
        <v>-0.22132293517160601</v>
      </c>
      <c r="O196">
        <v>0.123349399775622</v>
      </c>
      <c r="P196">
        <v>11.943028496599901</v>
      </c>
      <c r="Q196">
        <v>-1.8011745094199099E-2</v>
      </c>
      <c r="R196" s="2">
        <v>1.22875498458107E-5</v>
      </c>
      <c r="S196">
        <v>1</v>
      </c>
    </row>
    <row r="197" spans="1:19" x14ac:dyDescent="0.15">
      <c r="A197">
        <v>195</v>
      </c>
      <c r="B197">
        <v>119</v>
      </c>
      <c r="C197">
        <v>1</v>
      </c>
      <c r="D197" s="1">
        <v>37202</v>
      </c>
      <c r="E197">
        <v>442.77999899999998</v>
      </c>
      <c r="F197">
        <v>440.79998799999998</v>
      </c>
      <c r="G197">
        <v>442.77999899999998</v>
      </c>
      <c r="H197">
        <v>440.79998799999998</v>
      </c>
      <c r="I197">
        <v>435.50807096749998</v>
      </c>
      <c r="J197">
        <v>1</v>
      </c>
      <c r="K197">
        <v>7.2719280324999902</v>
      </c>
      <c r="L197">
        <v>1</v>
      </c>
      <c r="M197">
        <v>13.751511229631999</v>
      </c>
      <c r="N197">
        <v>-6.1493616610480799E-2</v>
      </c>
      <c r="O197">
        <v>0.13751511229631999</v>
      </c>
      <c r="P197">
        <v>13.5525025007252</v>
      </c>
      <c r="Q197">
        <v>-4.4717715444956199E-3</v>
      </c>
      <c r="R197" s="2">
        <v>1.3751322128171399E-5</v>
      </c>
      <c r="S197">
        <v>1</v>
      </c>
    </row>
    <row r="198" spans="1:19" x14ac:dyDescent="0.15">
      <c r="A198">
        <v>196</v>
      </c>
      <c r="B198">
        <v>119</v>
      </c>
      <c r="C198">
        <v>1</v>
      </c>
      <c r="D198" s="1">
        <v>37203</v>
      </c>
      <c r="E198">
        <v>440.79998799999998</v>
      </c>
      <c r="F198">
        <v>439.05999800000001</v>
      </c>
      <c r="G198">
        <v>440.79998799999998</v>
      </c>
      <c r="H198">
        <v>439.05999800000001</v>
      </c>
      <c r="I198">
        <v>433.55378522499899</v>
      </c>
      <c r="J198">
        <v>1</v>
      </c>
      <c r="K198">
        <v>7.2462027750000004</v>
      </c>
      <c r="L198">
        <v>1</v>
      </c>
      <c r="M198">
        <v>13.5525025007252</v>
      </c>
      <c r="N198">
        <v>-5.3496414401528199E-2</v>
      </c>
      <c r="O198">
        <v>0</v>
      </c>
      <c r="P198">
        <v>13.4990060863237</v>
      </c>
      <c r="Q198">
        <v>-3.9473458424866799E-3</v>
      </c>
      <c r="R198" s="2">
        <v>1.3552318832890401E-5</v>
      </c>
      <c r="S198">
        <v>1</v>
      </c>
    </row>
    <row r="199" spans="1:19" x14ac:dyDescent="0.15">
      <c r="A199">
        <v>197</v>
      </c>
      <c r="B199">
        <v>119</v>
      </c>
      <c r="C199">
        <v>1</v>
      </c>
      <c r="D199" s="1">
        <v>37204</v>
      </c>
      <c r="E199">
        <v>439.05999800000001</v>
      </c>
      <c r="F199">
        <v>438.10000600000001</v>
      </c>
      <c r="G199">
        <v>439.05999800000001</v>
      </c>
      <c r="H199">
        <v>438.10000600000001</v>
      </c>
      <c r="I199">
        <v>432.05939597000003</v>
      </c>
      <c r="J199">
        <v>1</v>
      </c>
      <c r="K199">
        <v>7.0006020299999996</v>
      </c>
      <c r="L199">
        <v>1</v>
      </c>
      <c r="M199">
        <v>13.4990060863237</v>
      </c>
      <c r="N199">
        <v>-2.95151867850687E-2</v>
      </c>
      <c r="O199">
        <v>0</v>
      </c>
      <c r="P199">
        <v>13.4694908995386</v>
      </c>
      <c r="Q199">
        <v>-2.1864711073040699E-3</v>
      </c>
      <c r="R199" s="2">
        <v>1.34988238656182E-5</v>
      </c>
      <c r="S199">
        <v>1</v>
      </c>
    </row>
    <row r="200" spans="1:19" x14ac:dyDescent="0.15">
      <c r="A200">
        <v>198</v>
      </c>
      <c r="B200">
        <v>119</v>
      </c>
      <c r="C200">
        <v>1</v>
      </c>
      <c r="D200" s="1">
        <v>37207</v>
      </c>
      <c r="E200">
        <v>438.10000600000001</v>
      </c>
      <c r="F200">
        <v>440.48001099999999</v>
      </c>
      <c r="G200">
        <v>438.10000600000001</v>
      </c>
      <c r="H200">
        <v>440.48001099999999</v>
      </c>
      <c r="I200">
        <v>431.53135325250003</v>
      </c>
      <c r="J200">
        <v>1</v>
      </c>
      <c r="K200">
        <v>6.5686527474999998</v>
      </c>
      <c r="L200">
        <v>1</v>
      </c>
      <c r="M200">
        <v>13.4694908995386</v>
      </c>
      <c r="N200">
        <v>7.3173830744837506E-2</v>
      </c>
      <c r="O200">
        <v>0</v>
      </c>
      <c r="P200">
        <v>13.5426647302835</v>
      </c>
      <c r="Q200">
        <v>5.4325609847172204E-3</v>
      </c>
      <c r="R200" s="2">
        <v>1.34693094747972E-5</v>
      </c>
      <c r="S200">
        <v>1</v>
      </c>
    </row>
    <row r="201" spans="1:19" x14ac:dyDescent="0.15">
      <c r="A201">
        <v>199</v>
      </c>
      <c r="B201">
        <v>119</v>
      </c>
      <c r="C201">
        <v>1</v>
      </c>
      <c r="D201" s="1">
        <v>37208</v>
      </c>
      <c r="E201">
        <v>440.48001099999999</v>
      </c>
      <c r="F201">
        <v>448.33999599999999</v>
      </c>
      <c r="G201">
        <v>440.48001099999999</v>
      </c>
      <c r="H201">
        <v>448.33999599999999</v>
      </c>
      <c r="I201">
        <v>433.90275806</v>
      </c>
      <c r="J201">
        <v>1</v>
      </c>
      <c r="K201">
        <v>6.5772529399999904</v>
      </c>
      <c r="L201">
        <v>1</v>
      </c>
      <c r="M201">
        <v>13.5426647302835</v>
      </c>
      <c r="N201">
        <v>0.241657144437496</v>
      </c>
      <c r="O201">
        <v>0</v>
      </c>
      <c r="P201">
        <v>13.784321874721</v>
      </c>
      <c r="Q201">
        <v>1.7844135496990699E-2</v>
      </c>
      <c r="R201" s="2">
        <v>1.35424813289992E-5</v>
      </c>
      <c r="S201">
        <v>1</v>
      </c>
    </row>
    <row r="202" spans="1:19" x14ac:dyDescent="0.15">
      <c r="A202">
        <v>200</v>
      </c>
      <c r="B202">
        <v>119</v>
      </c>
      <c r="C202">
        <v>1</v>
      </c>
      <c r="D202" s="1">
        <v>37209</v>
      </c>
      <c r="E202">
        <v>448.33999599999999</v>
      </c>
      <c r="F202">
        <v>452.82000699999998</v>
      </c>
      <c r="G202">
        <v>448.33999599999999</v>
      </c>
      <c r="H202">
        <v>452.82000699999998</v>
      </c>
      <c r="I202">
        <v>441.65656913750001</v>
      </c>
      <c r="J202">
        <v>1</v>
      </c>
      <c r="K202">
        <v>6.6834268624999904</v>
      </c>
      <c r="L202">
        <v>1</v>
      </c>
      <c r="M202">
        <v>13.784321874721</v>
      </c>
      <c r="N202">
        <v>0.137739024350374</v>
      </c>
      <c r="O202">
        <v>0</v>
      </c>
      <c r="P202">
        <v>13.922060899071299</v>
      </c>
      <c r="Q202">
        <v>9.9924410937452992E-3</v>
      </c>
      <c r="R202" s="2">
        <v>1.3784131869810501E-5</v>
      </c>
      <c r="S202">
        <v>1</v>
      </c>
    </row>
    <row r="203" spans="1:19" x14ac:dyDescent="0.15">
      <c r="A203">
        <v>201</v>
      </c>
      <c r="B203">
        <v>119</v>
      </c>
      <c r="C203">
        <v>1</v>
      </c>
      <c r="D203" s="1">
        <v>37210</v>
      </c>
      <c r="E203">
        <v>452.82000699999998</v>
      </c>
      <c r="F203">
        <v>449.39001500000001</v>
      </c>
      <c r="G203">
        <v>452.82000699999998</v>
      </c>
      <c r="H203">
        <v>449.39001500000001</v>
      </c>
      <c r="I203">
        <v>446.14110581749998</v>
      </c>
      <c r="J203">
        <v>1</v>
      </c>
      <c r="K203">
        <v>6.67890118249999</v>
      </c>
      <c r="L203">
        <v>1</v>
      </c>
      <c r="M203">
        <v>13.922060899071299</v>
      </c>
      <c r="N203">
        <v>-0.105455935623725</v>
      </c>
      <c r="O203">
        <v>0</v>
      </c>
      <c r="P203">
        <v>13.816604963447601</v>
      </c>
      <c r="Q203">
        <v>-7.5747359811333403E-3</v>
      </c>
      <c r="R203" s="2">
        <v>1.3921867077990001E-5</v>
      </c>
      <c r="S203">
        <v>1</v>
      </c>
    </row>
    <row r="204" spans="1:19" x14ac:dyDescent="0.15">
      <c r="A204">
        <v>202</v>
      </c>
      <c r="B204">
        <v>119</v>
      </c>
      <c r="C204">
        <v>1</v>
      </c>
      <c r="D204" s="1">
        <v>37211</v>
      </c>
      <c r="E204">
        <v>449.39001500000001</v>
      </c>
      <c r="F204">
        <v>451.30999800000001</v>
      </c>
      <c r="G204">
        <v>449.39001500000001</v>
      </c>
      <c r="H204">
        <v>451.30999800000001</v>
      </c>
      <c r="I204">
        <v>443.14556411249998</v>
      </c>
      <c r="J204">
        <v>1</v>
      </c>
      <c r="K204">
        <v>6.2444508874999904</v>
      </c>
      <c r="L204">
        <v>1</v>
      </c>
      <c r="M204">
        <v>13.816604963447601</v>
      </c>
      <c r="N204">
        <v>5.90303428248957E-2</v>
      </c>
      <c r="O204">
        <v>0</v>
      </c>
      <c r="P204">
        <v>13.8756353062725</v>
      </c>
      <c r="Q204">
        <v>4.2724202494797102E-3</v>
      </c>
      <c r="R204" s="2">
        <v>1.3816414067512401E-5</v>
      </c>
      <c r="S204">
        <v>1</v>
      </c>
    </row>
    <row r="205" spans="1:19" x14ac:dyDescent="0.15">
      <c r="A205">
        <v>203</v>
      </c>
      <c r="B205">
        <v>119</v>
      </c>
      <c r="C205">
        <v>1</v>
      </c>
      <c r="D205" s="1">
        <v>37214</v>
      </c>
      <c r="E205">
        <v>451.30999800000001</v>
      </c>
      <c r="F205">
        <v>457.709991</v>
      </c>
      <c r="G205">
        <v>451.30999800000001</v>
      </c>
      <c r="H205">
        <v>457.709991</v>
      </c>
      <c r="I205">
        <v>445.15689635500001</v>
      </c>
      <c r="J205">
        <v>1</v>
      </c>
      <c r="K205">
        <v>6.1531016449999898</v>
      </c>
      <c r="L205">
        <v>1</v>
      </c>
      <c r="M205">
        <v>13.8756353062725</v>
      </c>
      <c r="N205">
        <v>0.196769336430026</v>
      </c>
      <c r="O205">
        <v>0</v>
      </c>
      <c r="P205">
        <v>14.0724046427025</v>
      </c>
      <c r="Q205">
        <v>1.4180924482865001E-2</v>
      </c>
      <c r="R205" s="2">
        <v>1.38754427756888E-5</v>
      </c>
      <c r="S205">
        <v>1</v>
      </c>
    </row>
    <row r="206" spans="1:19" x14ac:dyDescent="0.15">
      <c r="A206">
        <v>204</v>
      </c>
      <c r="B206">
        <v>119</v>
      </c>
      <c r="C206">
        <v>1</v>
      </c>
      <c r="D206" s="1">
        <v>37215</v>
      </c>
      <c r="E206">
        <v>457.709991</v>
      </c>
      <c r="F206">
        <v>453.89999399999999</v>
      </c>
      <c r="G206">
        <v>457.709991</v>
      </c>
      <c r="H206">
        <v>453.89999399999999</v>
      </c>
      <c r="I206">
        <v>451.55984039999998</v>
      </c>
      <c r="J206">
        <v>1</v>
      </c>
      <c r="K206">
        <v>6.1501505999999901</v>
      </c>
      <c r="L206">
        <v>1</v>
      </c>
      <c r="M206">
        <v>14.0724046427025</v>
      </c>
      <c r="N206">
        <v>-0.11713928147896401</v>
      </c>
      <c r="O206">
        <v>0</v>
      </c>
      <c r="P206">
        <v>13.955265361223599</v>
      </c>
      <c r="Q206">
        <v>-8.3240415872853895E-3</v>
      </c>
      <c r="R206" s="2">
        <v>1.40722066129169E-5</v>
      </c>
      <c r="S206">
        <v>1</v>
      </c>
    </row>
    <row r="207" spans="1:19" x14ac:dyDescent="0.15">
      <c r="A207">
        <v>205</v>
      </c>
      <c r="B207">
        <v>119</v>
      </c>
      <c r="C207">
        <v>1</v>
      </c>
      <c r="D207" s="1">
        <v>37216</v>
      </c>
      <c r="E207">
        <v>453.89999399999999</v>
      </c>
      <c r="F207">
        <v>452.30999800000001</v>
      </c>
      <c r="G207">
        <v>453.89999399999999</v>
      </c>
      <c r="H207">
        <v>452.30999800000001</v>
      </c>
      <c r="I207">
        <v>447.77646796250002</v>
      </c>
      <c r="J207">
        <v>1</v>
      </c>
      <c r="K207">
        <v>6.1235260374999898</v>
      </c>
      <c r="L207">
        <v>1</v>
      </c>
      <c r="M207">
        <v>13.955265361223599</v>
      </c>
      <c r="N207">
        <v>-4.8884812506262899E-2</v>
      </c>
      <c r="O207">
        <v>0</v>
      </c>
      <c r="P207">
        <v>13.9063805487173</v>
      </c>
      <c r="Q207">
        <v>-3.50296545718831E-3</v>
      </c>
      <c r="R207" s="2">
        <v>1.395507061451E-5</v>
      </c>
      <c r="S207">
        <v>1</v>
      </c>
    </row>
    <row r="208" spans="1:19" x14ac:dyDescent="0.15">
      <c r="A208">
        <v>206</v>
      </c>
      <c r="B208">
        <v>119</v>
      </c>
      <c r="C208">
        <v>1</v>
      </c>
      <c r="D208" s="1">
        <v>37218</v>
      </c>
      <c r="E208">
        <v>452.30999800000001</v>
      </c>
      <c r="F208">
        <v>458.42001299999998</v>
      </c>
      <c r="G208">
        <v>452.30999800000001</v>
      </c>
      <c r="H208">
        <v>458.42001299999998</v>
      </c>
      <c r="I208">
        <v>446.222022095</v>
      </c>
      <c r="J208">
        <v>1</v>
      </c>
      <c r="K208">
        <v>6.0879759049999898</v>
      </c>
      <c r="L208">
        <v>1</v>
      </c>
      <c r="M208">
        <v>13.9063805487173</v>
      </c>
      <c r="N208">
        <v>0.187853892516368</v>
      </c>
      <c r="O208">
        <v>0</v>
      </c>
      <c r="P208">
        <v>14.0942344412337</v>
      </c>
      <c r="Q208">
        <v>1.3508467703603399E-2</v>
      </c>
      <c r="R208" s="2">
        <v>1.39061871639866E-5</v>
      </c>
      <c r="S208">
        <v>1</v>
      </c>
    </row>
    <row r="209" spans="1:19" x14ac:dyDescent="0.15">
      <c r="A209">
        <v>207</v>
      </c>
      <c r="B209">
        <v>119</v>
      </c>
      <c r="C209">
        <v>1</v>
      </c>
      <c r="D209" s="1">
        <v>37221</v>
      </c>
      <c r="E209">
        <v>458.42001299999998</v>
      </c>
      <c r="F209">
        <v>461.22000100000002</v>
      </c>
      <c r="G209">
        <v>458.42001299999998</v>
      </c>
      <c r="H209">
        <v>461.22000100000002</v>
      </c>
      <c r="I209">
        <v>452.09823656750001</v>
      </c>
      <c r="J209">
        <v>1</v>
      </c>
      <c r="K209">
        <v>6.3217764324999903</v>
      </c>
      <c r="L209">
        <v>1</v>
      </c>
      <c r="M209">
        <v>14.0942344412337</v>
      </c>
      <c r="N209">
        <v>8.6086309902532604E-2</v>
      </c>
      <c r="O209">
        <v>0</v>
      </c>
      <c r="P209">
        <v>14.1803207511362</v>
      </c>
      <c r="Q209">
        <v>6.1079096038505398E-3</v>
      </c>
      <c r="R209" s="2">
        <v>1.40940357965889E-5</v>
      </c>
      <c r="S209">
        <v>1</v>
      </c>
    </row>
    <row r="210" spans="1:19" x14ac:dyDescent="0.15">
      <c r="A210">
        <v>208</v>
      </c>
      <c r="B210">
        <v>119</v>
      </c>
      <c r="C210">
        <v>1</v>
      </c>
      <c r="D210" s="1">
        <v>37222</v>
      </c>
      <c r="E210">
        <v>461.22000100000002</v>
      </c>
      <c r="F210">
        <v>460.709991</v>
      </c>
      <c r="G210">
        <v>461.22000100000002</v>
      </c>
      <c r="H210">
        <v>460.709991</v>
      </c>
      <c r="I210">
        <v>455.34494905000003</v>
      </c>
      <c r="J210">
        <v>1</v>
      </c>
      <c r="K210">
        <v>5.8750519499999898</v>
      </c>
      <c r="L210">
        <v>1</v>
      </c>
      <c r="M210">
        <v>14.1803207511362</v>
      </c>
      <c r="N210">
        <v>-1.5680381099272899E-2</v>
      </c>
      <c r="O210">
        <v>0</v>
      </c>
      <c r="P210">
        <v>14.164640370036899</v>
      </c>
      <c r="Q210">
        <v>-1.10578465568322E-3</v>
      </c>
      <c r="R210" s="2">
        <v>1.4180119672491001E-5</v>
      </c>
      <c r="S210">
        <v>1</v>
      </c>
    </row>
    <row r="211" spans="1:19" x14ac:dyDescent="0.15">
      <c r="A211">
        <v>209</v>
      </c>
      <c r="B211">
        <v>119</v>
      </c>
      <c r="C211">
        <v>1</v>
      </c>
      <c r="D211" s="1">
        <v>37223</v>
      </c>
      <c r="E211">
        <v>460.709991</v>
      </c>
      <c r="F211">
        <v>453.70001200000002</v>
      </c>
      <c r="G211">
        <v>460.709991</v>
      </c>
      <c r="H211">
        <v>454.81759017749999</v>
      </c>
      <c r="I211">
        <v>454.81759017749999</v>
      </c>
      <c r="J211">
        <v>1</v>
      </c>
      <c r="K211">
        <v>5.8924008224999902</v>
      </c>
      <c r="L211">
        <v>1</v>
      </c>
      <c r="M211">
        <v>14.164640370036899</v>
      </c>
      <c r="N211">
        <v>-0.18116329186970501</v>
      </c>
      <c r="O211">
        <v>0.13751511229631999</v>
      </c>
      <c r="P211">
        <v>13.845961965870901</v>
      </c>
      <c r="Q211">
        <v>-1.2789826436605299E-2</v>
      </c>
      <c r="R211" s="2">
        <v>1.4164439735842E-5</v>
      </c>
      <c r="S211">
        <v>1</v>
      </c>
    </row>
    <row r="212" spans="1:19" x14ac:dyDescent="0.15">
      <c r="A212">
        <v>210</v>
      </c>
      <c r="B212">
        <v>125</v>
      </c>
      <c r="C212">
        <v>1</v>
      </c>
      <c r="D212" s="1">
        <v>37225</v>
      </c>
      <c r="E212">
        <v>463.32998700000002</v>
      </c>
      <c r="F212">
        <v>460.77999899999998</v>
      </c>
      <c r="G212">
        <v>463.32998700000002</v>
      </c>
      <c r="H212">
        <v>460.77999899999998</v>
      </c>
      <c r="I212">
        <v>457.39993799500002</v>
      </c>
      <c r="J212">
        <v>1</v>
      </c>
      <c r="K212">
        <v>5.9300490049999803</v>
      </c>
      <c r="L212">
        <v>1</v>
      </c>
      <c r="M212">
        <v>16.863267051534201</v>
      </c>
      <c r="N212">
        <v>-9.2808861564595405E-2</v>
      </c>
      <c r="O212">
        <v>0.168632670515342</v>
      </c>
      <c r="P212">
        <v>16.601825519454302</v>
      </c>
      <c r="Q212">
        <v>-5.5036109717630996E-3</v>
      </c>
      <c r="R212" s="2">
        <v>1.6862982686553901E-5</v>
      </c>
      <c r="S212">
        <v>0</v>
      </c>
    </row>
    <row r="213" spans="1:19" x14ac:dyDescent="0.15">
      <c r="A213">
        <v>211</v>
      </c>
      <c r="B213">
        <v>125</v>
      </c>
      <c r="C213">
        <v>1</v>
      </c>
      <c r="D213" s="1">
        <v>37228</v>
      </c>
      <c r="E213">
        <v>460.77999899999998</v>
      </c>
      <c r="F213">
        <v>457.02999899999998</v>
      </c>
      <c r="G213">
        <v>460.77999899999998</v>
      </c>
      <c r="H213">
        <v>457.02999899999998</v>
      </c>
      <c r="I213">
        <v>455.0033768875</v>
      </c>
      <c r="J213">
        <v>1</v>
      </c>
      <c r="K213">
        <v>5.7766221124999797</v>
      </c>
      <c r="L213">
        <v>1</v>
      </c>
      <c r="M213">
        <v>16.601825519454302</v>
      </c>
      <c r="N213">
        <v>-0.13511186647221199</v>
      </c>
      <c r="O213">
        <v>0</v>
      </c>
      <c r="P213">
        <v>16.466713652982101</v>
      </c>
      <c r="Q213">
        <v>-8.1383740790363906E-3</v>
      </c>
      <c r="R213" s="2">
        <v>1.6601549903419501E-5</v>
      </c>
      <c r="S213">
        <v>0</v>
      </c>
    </row>
    <row r="214" spans="1:19" x14ac:dyDescent="0.15">
      <c r="A214">
        <v>212</v>
      </c>
      <c r="B214">
        <v>125</v>
      </c>
      <c r="C214">
        <v>1</v>
      </c>
      <c r="D214" s="1">
        <v>37229</v>
      </c>
      <c r="E214">
        <v>457.02999899999998</v>
      </c>
      <c r="F214">
        <v>467.83999599999999</v>
      </c>
      <c r="G214">
        <v>457.02999899999998</v>
      </c>
      <c r="H214">
        <v>467.83999599999999</v>
      </c>
      <c r="I214">
        <v>451.47592732749899</v>
      </c>
      <c r="J214">
        <v>1</v>
      </c>
      <c r="K214">
        <v>5.5540716724999797</v>
      </c>
      <c r="L214">
        <v>1</v>
      </c>
      <c r="M214">
        <v>16.466713652982101</v>
      </c>
      <c r="N214">
        <v>0.38948236566106997</v>
      </c>
      <c r="O214">
        <v>0</v>
      </c>
      <c r="P214">
        <v>16.8561960186432</v>
      </c>
      <c r="Q214">
        <v>2.3652707751466499E-2</v>
      </c>
      <c r="R214" s="2">
        <v>1.6466442504788499E-5</v>
      </c>
      <c r="S214">
        <v>0</v>
      </c>
    </row>
    <row r="215" spans="1:19" x14ac:dyDescent="0.15">
      <c r="A215">
        <v>213</v>
      </c>
      <c r="B215">
        <v>125</v>
      </c>
      <c r="C215">
        <v>1</v>
      </c>
      <c r="D215" s="1">
        <v>37230</v>
      </c>
      <c r="E215">
        <v>467.83999599999999</v>
      </c>
      <c r="F215">
        <v>479.42001299999998</v>
      </c>
      <c r="G215">
        <v>467.83999599999999</v>
      </c>
      <c r="H215">
        <v>479.42001299999998</v>
      </c>
      <c r="I215">
        <v>461.913923879999</v>
      </c>
      <c r="J215">
        <v>1</v>
      </c>
      <c r="K215">
        <v>5.92607211999999</v>
      </c>
      <c r="L215">
        <v>1</v>
      </c>
      <c r="M215">
        <v>16.8561960186432</v>
      </c>
      <c r="N215">
        <v>0.41722605617331798</v>
      </c>
      <c r="O215">
        <v>0</v>
      </c>
      <c r="P215">
        <v>17.273422074816501</v>
      </c>
      <c r="Q215">
        <v>2.4752088532422101E-2</v>
      </c>
      <c r="R215" s="2">
        <v>1.6855911892088201E-5</v>
      </c>
      <c r="S215">
        <v>0</v>
      </c>
    </row>
    <row r="216" spans="1:19" x14ac:dyDescent="0.15">
      <c r="A216">
        <v>214</v>
      </c>
      <c r="B216">
        <v>125</v>
      </c>
      <c r="C216">
        <v>1</v>
      </c>
      <c r="D216" s="1">
        <v>37231</v>
      </c>
      <c r="E216">
        <v>479.42001299999998</v>
      </c>
      <c r="F216">
        <v>482.23001099999999</v>
      </c>
      <c r="G216">
        <v>479.42001299999998</v>
      </c>
      <c r="H216">
        <v>482.23001099999999</v>
      </c>
      <c r="I216">
        <v>473.137065239999</v>
      </c>
      <c r="J216">
        <v>1</v>
      </c>
      <c r="K216">
        <v>6.2829477599999901</v>
      </c>
      <c r="L216">
        <v>1</v>
      </c>
      <c r="M216">
        <v>17.273422074816501</v>
      </c>
      <c r="N216">
        <v>0.101243753216849</v>
      </c>
      <c r="O216">
        <v>0</v>
      </c>
      <c r="P216">
        <v>17.374665828033301</v>
      </c>
      <c r="Q216">
        <v>5.8612446785779497E-3</v>
      </c>
      <c r="R216" s="2">
        <v>1.72731237088601E-5</v>
      </c>
      <c r="S216">
        <v>0</v>
      </c>
    </row>
    <row r="217" spans="1:19" x14ac:dyDescent="0.15">
      <c r="A217">
        <v>215</v>
      </c>
      <c r="B217">
        <v>125</v>
      </c>
      <c r="C217">
        <v>1</v>
      </c>
      <c r="D217" s="1">
        <v>37232</v>
      </c>
      <c r="E217">
        <v>482.23001099999999</v>
      </c>
      <c r="F217">
        <v>481.209991</v>
      </c>
      <c r="G217">
        <v>482.23001099999999</v>
      </c>
      <c r="H217">
        <v>481.209991</v>
      </c>
      <c r="I217">
        <v>476.11131374000001</v>
      </c>
      <c r="J217">
        <v>1</v>
      </c>
      <c r="K217">
        <v>6.1186972599999896</v>
      </c>
      <c r="L217">
        <v>1</v>
      </c>
      <c r="M217">
        <v>17.374665828033301</v>
      </c>
      <c r="N217">
        <v>-3.6751148277062502E-2</v>
      </c>
      <c r="O217">
        <v>0</v>
      </c>
      <c r="P217">
        <v>17.337914679756299</v>
      </c>
      <c r="Q217">
        <v>-2.1152146833101002E-3</v>
      </c>
      <c r="R217" s="2">
        <v>1.7374363954265699E-5</v>
      </c>
      <c r="S217">
        <v>0</v>
      </c>
    </row>
    <row r="218" spans="1:19" x14ac:dyDescent="0.15">
      <c r="A218">
        <v>216</v>
      </c>
      <c r="B218">
        <v>125</v>
      </c>
      <c r="C218">
        <v>1</v>
      </c>
      <c r="D218" s="1">
        <v>37235</v>
      </c>
      <c r="E218">
        <v>481.209991</v>
      </c>
      <c r="F218">
        <v>474.17999300000002</v>
      </c>
      <c r="G218">
        <v>481.209991</v>
      </c>
      <c r="H218">
        <v>475.11894308500001</v>
      </c>
      <c r="I218">
        <v>475.11894308500001</v>
      </c>
      <c r="J218">
        <v>1</v>
      </c>
      <c r="K218">
        <v>6.0910479149999901</v>
      </c>
      <c r="L218">
        <v>1</v>
      </c>
      <c r="M218">
        <v>17.337914679756299</v>
      </c>
      <c r="N218">
        <v>-0.21945942735128501</v>
      </c>
      <c r="O218">
        <v>0.168632670515342</v>
      </c>
      <c r="P218">
        <v>16.949822581889599</v>
      </c>
      <c r="Q218">
        <v>-1.2657775251802599E-2</v>
      </c>
      <c r="R218" s="2">
        <v>1.7337614081682599E-5</v>
      </c>
      <c r="S218">
        <v>0</v>
      </c>
    </row>
    <row r="219" spans="1:19" x14ac:dyDescent="0.15">
      <c r="A219">
        <v>217</v>
      </c>
      <c r="B219">
        <v>129</v>
      </c>
      <c r="C219">
        <v>1</v>
      </c>
      <c r="D219" s="1">
        <v>37244</v>
      </c>
      <c r="E219">
        <v>485.48998999999998</v>
      </c>
      <c r="F219">
        <v>482.07000699999998</v>
      </c>
      <c r="G219">
        <v>485.48998999999998</v>
      </c>
      <c r="H219">
        <v>482.07000699999998</v>
      </c>
      <c r="I219">
        <v>479.087843402499</v>
      </c>
      <c r="J219">
        <v>1</v>
      </c>
      <c r="K219">
        <v>6.40214659749999</v>
      </c>
      <c r="L219">
        <v>1</v>
      </c>
      <c r="M219">
        <v>15.619761040624899</v>
      </c>
      <c r="N219">
        <v>-0.11003175827167801</v>
      </c>
      <c r="O219">
        <v>0.15619761040624899</v>
      </c>
      <c r="P219">
        <v>15.353531671947</v>
      </c>
      <c r="Q219">
        <v>-7.0443944683596903E-3</v>
      </c>
      <c r="R219" s="2">
        <v>1.5619517067500701E-5</v>
      </c>
      <c r="S219">
        <v>0</v>
      </c>
    </row>
    <row r="220" spans="1:19" x14ac:dyDescent="0.15">
      <c r="A220">
        <v>218</v>
      </c>
      <c r="B220">
        <v>129</v>
      </c>
      <c r="C220">
        <v>1</v>
      </c>
      <c r="D220" s="1">
        <v>37245</v>
      </c>
      <c r="E220">
        <v>482.07000699999998</v>
      </c>
      <c r="F220">
        <v>474.07998700000002</v>
      </c>
      <c r="G220">
        <v>482.07000699999998</v>
      </c>
      <c r="H220">
        <v>475.71223498999899</v>
      </c>
      <c r="I220">
        <v>475.71223498999899</v>
      </c>
      <c r="J220">
        <v>1</v>
      </c>
      <c r="K220">
        <v>6.3577720099999899</v>
      </c>
      <c r="L220">
        <v>1</v>
      </c>
      <c r="M220">
        <v>15.353531671947</v>
      </c>
      <c r="N220">
        <v>-0.20248978882968299</v>
      </c>
      <c r="O220">
        <v>0.15619761040624899</v>
      </c>
      <c r="P220">
        <v>14.994844272710999</v>
      </c>
      <c r="Q220">
        <v>-1.3188482829631899E-2</v>
      </c>
      <c r="R220" s="2">
        <v>1.5353295944631401E-5</v>
      </c>
      <c r="S220">
        <v>0</v>
      </c>
    </row>
    <row r="221" spans="1:19" x14ac:dyDescent="0.15">
      <c r="A221">
        <v>219</v>
      </c>
      <c r="B221">
        <v>130</v>
      </c>
      <c r="C221">
        <v>1</v>
      </c>
      <c r="D221" s="1">
        <v>37251</v>
      </c>
      <c r="E221">
        <v>485.80999800000001</v>
      </c>
      <c r="F221">
        <v>490.19000199999999</v>
      </c>
      <c r="G221">
        <v>485.80999800000001</v>
      </c>
      <c r="H221">
        <v>490.19000199999999</v>
      </c>
      <c r="I221">
        <v>479.21672484499999</v>
      </c>
      <c r="J221">
        <v>1</v>
      </c>
      <c r="K221">
        <v>6.5932731549999897</v>
      </c>
      <c r="L221">
        <v>1</v>
      </c>
      <c r="M221">
        <v>15.166973618280201</v>
      </c>
      <c r="N221">
        <v>0.136743593975933</v>
      </c>
      <c r="O221">
        <v>0.151669736182802</v>
      </c>
      <c r="P221">
        <v>15.152047476073299</v>
      </c>
      <c r="Q221">
        <v>9.0158786727974009E-3</v>
      </c>
      <c r="R221" s="2">
        <v>1.51667435846803E-5</v>
      </c>
      <c r="S221">
        <v>1</v>
      </c>
    </row>
    <row r="222" spans="1:19" x14ac:dyDescent="0.15">
      <c r="A222">
        <v>220</v>
      </c>
      <c r="B222">
        <v>130</v>
      </c>
      <c r="C222">
        <v>1</v>
      </c>
      <c r="D222" s="1">
        <v>37252</v>
      </c>
      <c r="E222">
        <v>490.19000199999999</v>
      </c>
      <c r="F222">
        <v>492.61999500000002</v>
      </c>
      <c r="G222">
        <v>490.19000199999999</v>
      </c>
      <c r="H222">
        <v>492.61999500000002</v>
      </c>
      <c r="I222">
        <v>483.57302905249998</v>
      </c>
      <c r="J222">
        <v>1</v>
      </c>
      <c r="K222">
        <v>6.6169729474999901</v>
      </c>
      <c r="L222">
        <v>1</v>
      </c>
      <c r="M222">
        <v>15.152047476073299</v>
      </c>
      <c r="N222">
        <v>7.5112444465004799E-2</v>
      </c>
      <c r="O222">
        <v>0</v>
      </c>
      <c r="P222">
        <v>15.2271599205383</v>
      </c>
      <c r="Q222">
        <v>4.9572471696392997E-3</v>
      </c>
      <c r="R222" s="2">
        <v>1.5151817895009199E-5</v>
      </c>
      <c r="S222">
        <v>1</v>
      </c>
    </row>
    <row r="223" spans="1:19" x14ac:dyDescent="0.15">
      <c r="A223">
        <v>221</v>
      </c>
      <c r="B223">
        <v>130</v>
      </c>
      <c r="C223">
        <v>1</v>
      </c>
      <c r="D223" s="1">
        <v>37253</v>
      </c>
      <c r="E223">
        <v>492.61999500000002</v>
      </c>
      <c r="F223">
        <v>493.61999500000002</v>
      </c>
      <c r="G223">
        <v>492.61999500000002</v>
      </c>
      <c r="H223">
        <v>493.61999500000002</v>
      </c>
      <c r="I223">
        <v>486.11379657499998</v>
      </c>
      <c r="J223">
        <v>1</v>
      </c>
      <c r="K223">
        <v>6.5061984249999902</v>
      </c>
      <c r="L223">
        <v>1</v>
      </c>
      <c r="M223">
        <v>15.2271599205383</v>
      </c>
      <c r="N223">
        <v>3.09105600160181E-2</v>
      </c>
      <c r="O223">
        <v>0</v>
      </c>
      <c r="P223">
        <v>15.2580704805543</v>
      </c>
      <c r="Q223">
        <v>2.0299622633059801E-3</v>
      </c>
      <c r="R223" s="2">
        <v>1.5226928057669699E-5</v>
      </c>
      <c r="S223">
        <v>1</v>
      </c>
    </row>
    <row r="224" spans="1:19" x14ac:dyDescent="0.15">
      <c r="A224">
        <v>222</v>
      </c>
      <c r="B224">
        <v>130</v>
      </c>
      <c r="C224">
        <v>1</v>
      </c>
      <c r="D224" s="1">
        <v>37256</v>
      </c>
      <c r="E224">
        <v>493.61999500000002</v>
      </c>
      <c r="F224">
        <v>488.5</v>
      </c>
      <c r="G224">
        <v>493.61999500000002</v>
      </c>
      <c r="H224">
        <v>488.5</v>
      </c>
      <c r="I224">
        <v>487.34649542</v>
      </c>
      <c r="J224">
        <v>1</v>
      </c>
      <c r="K224">
        <v>6.2734995799999904</v>
      </c>
      <c r="L224">
        <v>1</v>
      </c>
      <c r="M224">
        <v>15.2580704805543</v>
      </c>
      <c r="N224">
        <v>-0.158261912729216</v>
      </c>
      <c r="O224">
        <v>0</v>
      </c>
      <c r="P224">
        <v>15.0998085678251</v>
      </c>
      <c r="Q224">
        <v>-1.03723411771438E-2</v>
      </c>
      <c r="R224" s="2">
        <v>1.52578376753917E-5</v>
      </c>
      <c r="S224">
        <v>1</v>
      </c>
    </row>
    <row r="225" spans="1:19" x14ac:dyDescent="0.15">
      <c r="A225">
        <v>223</v>
      </c>
      <c r="B225">
        <v>130</v>
      </c>
      <c r="C225">
        <v>1</v>
      </c>
      <c r="D225" s="1">
        <v>37258</v>
      </c>
      <c r="E225">
        <v>488.5</v>
      </c>
      <c r="F225">
        <v>487.19000199999999</v>
      </c>
      <c r="G225">
        <v>488.5</v>
      </c>
      <c r="H225">
        <v>487.19000199999999</v>
      </c>
      <c r="I225">
        <v>482.52285007500001</v>
      </c>
      <c r="J225">
        <v>1</v>
      </c>
      <c r="K225">
        <v>5.9771499249999902</v>
      </c>
      <c r="L225">
        <v>1</v>
      </c>
      <c r="M225">
        <v>15.0998085678251</v>
      </c>
      <c r="N225">
        <v>-4.0492771799864997E-2</v>
      </c>
      <c r="O225">
        <v>0</v>
      </c>
      <c r="P225">
        <v>15.059315796025199</v>
      </c>
      <c r="Q225">
        <v>-2.68167451381784E-3</v>
      </c>
      <c r="R225" s="2">
        <v>1.5099580567049101E-5</v>
      </c>
      <c r="S225">
        <v>1</v>
      </c>
    </row>
    <row r="226" spans="1:19" x14ac:dyDescent="0.15">
      <c r="A226">
        <v>224</v>
      </c>
      <c r="B226">
        <v>130</v>
      </c>
      <c r="C226">
        <v>1</v>
      </c>
      <c r="D226" s="1">
        <v>37259</v>
      </c>
      <c r="E226">
        <v>487.19000199999999</v>
      </c>
      <c r="F226">
        <v>495.51001000000002</v>
      </c>
      <c r="G226">
        <v>487.19000199999999</v>
      </c>
      <c r="H226">
        <v>495.51001000000002</v>
      </c>
      <c r="I226">
        <v>480.8781766825</v>
      </c>
      <c r="J226">
        <v>1</v>
      </c>
      <c r="K226">
        <v>6.3118253174999897</v>
      </c>
      <c r="L226">
        <v>1</v>
      </c>
      <c r="M226">
        <v>15.059315796025199</v>
      </c>
      <c r="N226">
        <v>0.25717610661775497</v>
      </c>
      <c r="O226">
        <v>0</v>
      </c>
      <c r="P226">
        <v>15.316491902643</v>
      </c>
      <c r="Q226">
        <v>1.7077542572394501E-2</v>
      </c>
      <c r="R226" s="2">
        <v>1.50590890164481E-5</v>
      </c>
      <c r="S226">
        <v>1</v>
      </c>
    </row>
    <row r="227" spans="1:19" x14ac:dyDescent="0.15">
      <c r="A227">
        <v>225</v>
      </c>
      <c r="B227">
        <v>130</v>
      </c>
      <c r="C227">
        <v>1</v>
      </c>
      <c r="D227" s="1">
        <v>37260</v>
      </c>
      <c r="E227">
        <v>495.51001000000002</v>
      </c>
      <c r="F227">
        <v>499.29998799999998</v>
      </c>
      <c r="G227">
        <v>495.51001000000002</v>
      </c>
      <c r="H227">
        <v>499.29998799999998</v>
      </c>
      <c r="I227">
        <v>489.05911027000002</v>
      </c>
      <c r="J227">
        <v>1</v>
      </c>
      <c r="K227">
        <v>6.45089972999999</v>
      </c>
      <c r="L227">
        <v>1</v>
      </c>
      <c r="M227">
        <v>15.316491902643</v>
      </c>
      <c r="N227">
        <v>0.117150342428389</v>
      </c>
      <c r="O227">
        <v>0</v>
      </c>
      <c r="P227">
        <v>15.4336422450714</v>
      </c>
      <c r="Q227">
        <v>7.6486406399740503E-3</v>
      </c>
      <c r="R227" s="2">
        <v>1.53162573113119E-5</v>
      </c>
      <c r="S227">
        <v>1</v>
      </c>
    </row>
    <row r="228" spans="1:19" x14ac:dyDescent="0.15">
      <c r="A228">
        <v>226</v>
      </c>
      <c r="B228">
        <v>130</v>
      </c>
      <c r="C228">
        <v>1</v>
      </c>
      <c r="D228" s="1">
        <v>37263</v>
      </c>
      <c r="E228">
        <v>499.29998799999998</v>
      </c>
      <c r="F228">
        <v>493.17999300000002</v>
      </c>
      <c r="G228">
        <v>499.29998799999998</v>
      </c>
      <c r="H228">
        <v>493.17999300000002</v>
      </c>
      <c r="I228">
        <v>493.092863219999</v>
      </c>
      <c r="J228">
        <v>1</v>
      </c>
      <c r="K228">
        <v>6.2071247799999902</v>
      </c>
      <c r="L228">
        <v>1</v>
      </c>
      <c r="M228">
        <v>15.4336422450714</v>
      </c>
      <c r="N228">
        <v>-0.18917247274523299</v>
      </c>
      <c r="O228">
        <v>0</v>
      </c>
      <c r="P228">
        <v>15.2444697723261</v>
      </c>
      <c r="Q228">
        <v>-1.22571503045979E-2</v>
      </c>
      <c r="R228" s="2">
        <v>1.54334040514346E-5</v>
      </c>
      <c r="S228">
        <v>1</v>
      </c>
    </row>
    <row r="229" spans="1:19" x14ac:dyDescent="0.15">
      <c r="A229">
        <v>227</v>
      </c>
      <c r="B229">
        <v>130</v>
      </c>
      <c r="C229">
        <v>1</v>
      </c>
      <c r="D229" s="1">
        <v>37264</v>
      </c>
      <c r="E229">
        <v>493.17999300000002</v>
      </c>
      <c r="F229">
        <v>497.89999399999999</v>
      </c>
      <c r="G229">
        <v>493.17999300000002</v>
      </c>
      <c r="H229">
        <v>497.89999399999999</v>
      </c>
      <c r="I229">
        <v>487.17944334499998</v>
      </c>
      <c r="J229">
        <v>1</v>
      </c>
      <c r="K229">
        <v>6.0005496549999897</v>
      </c>
      <c r="L229">
        <v>1</v>
      </c>
      <c r="M229">
        <v>15.2444697723261</v>
      </c>
      <c r="N229">
        <v>0.14589787418616801</v>
      </c>
      <c r="O229">
        <v>0</v>
      </c>
      <c r="P229">
        <v>15.390367646512299</v>
      </c>
      <c r="Q229">
        <v>9.5705443590450301E-3</v>
      </c>
      <c r="R229" s="2">
        <v>1.5244237382010201E-5</v>
      </c>
      <c r="S229">
        <v>1</v>
      </c>
    </row>
    <row r="230" spans="1:19" x14ac:dyDescent="0.15">
      <c r="A230">
        <v>228</v>
      </c>
      <c r="B230">
        <v>130</v>
      </c>
      <c r="C230">
        <v>1</v>
      </c>
      <c r="D230" s="1">
        <v>37265</v>
      </c>
      <c r="E230">
        <v>497.89999399999999</v>
      </c>
      <c r="F230">
        <v>494.73998999999998</v>
      </c>
      <c r="G230">
        <v>497.89999399999999</v>
      </c>
      <c r="H230">
        <v>494.73998999999998</v>
      </c>
      <c r="I230">
        <v>491.77904356499999</v>
      </c>
      <c r="J230">
        <v>1</v>
      </c>
      <c r="K230">
        <v>6.1209504349999904</v>
      </c>
      <c r="L230">
        <v>1</v>
      </c>
      <c r="M230">
        <v>15.390367646512299</v>
      </c>
      <c r="N230">
        <v>-9.7677493292859699E-2</v>
      </c>
      <c r="O230">
        <v>0</v>
      </c>
      <c r="P230">
        <v>15.2926901532195</v>
      </c>
      <c r="Q230">
        <v>-6.3466640652339798E-3</v>
      </c>
      <c r="R230" s="2">
        <v>1.5390130786741399E-5</v>
      </c>
      <c r="S230">
        <v>1</v>
      </c>
    </row>
    <row r="231" spans="1:19" x14ac:dyDescent="0.15">
      <c r="A231">
        <v>229</v>
      </c>
      <c r="B231">
        <v>130</v>
      </c>
      <c r="C231">
        <v>1</v>
      </c>
      <c r="D231" s="1">
        <v>37266</v>
      </c>
      <c r="E231">
        <v>494.73998999999998</v>
      </c>
      <c r="F231">
        <v>495.30999800000001</v>
      </c>
      <c r="G231">
        <v>494.73998999999998</v>
      </c>
      <c r="H231">
        <v>495.30999800000001</v>
      </c>
      <c r="I231">
        <v>488.383589817499</v>
      </c>
      <c r="J231">
        <v>1</v>
      </c>
      <c r="K231">
        <v>6.3564001824999901</v>
      </c>
      <c r="L231">
        <v>1</v>
      </c>
      <c r="M231">
        <v>15.2926901532195</v>
      </c>
      <c r="N231">
        <v>1.7619266493611001E-2</v>
      </c>
      <c r="O231">
        <v>0</v>
      </c>
      <c r="P231">
        <v>15.3103094197131</v>
      </c>
      <c r="Q231">
        <v>1.1521364990123501E-3</v>
      </c>
      <c r="R231" s="2">
        <v>1.52924562904237E-5</v>
      </c>
      <c r="S231">
        <v>1</v>
      </c>
    </row>
    <row r="232" spans="1:19" x14ac:dyDescent="0.15">
      <c r="A232">
        <v>230</v>
      </c>
      <c r="B232">
        <v>130</v>
      </c>
      <c r="C232">
        <v>1</v>
      </c>
      <c r="D232" s="1">
        <v>37267</v>
      </c>
      <c r="E232">
        <v>495.30999800000001</v>
      </c>
      <c r="F232">
        <v>489.94000199999999</v>
      </c>
      <c r="G232">
        <v>495.30999800000001</v>
      </c>
      <c r="H232">
        <v>489.94000199999999</v>
      </c>
      <c r="I232">
        <v>489.23767248249999</v>
      </c>
      <c r="J232">
        <v>1</v>
      </c>
      <c r="K232">
        <v>6.0723255174999897</v>
      </c>
      <c r="L232">
        <v>1</v>
      </c>
      <c r="M232">
        <v>15.3103094197131</v>
      </c>
      <c r="N232">
        <v>-0.16598958364378</v>
      </c>
      <c r="O232">
        <v>0</v>
      </c>
      <c r="P232">
        <v>15.1443198360693</v>
      </c>
      <c r="Q232">
        <v>-1.08416870680652E-2</v>
      </c>
      <c r="R232" s="2">
        <v>1.5310075017727301E-5</v>
      </c>
      <c r="S232">
        <v>1</v>
      </c>
    </row>
    <row r="233" spans="1:19" x14ac:dyDescent="0.15">
      <c r="A233">
        <v>231</v>
      </c>
      <c r="B233">
        <v>130</v>
      </c>
      <c r="C233">
        <v>1</v>
      </c>
      <c r="D233" s="1">
        <v>37270</v>
      </c>
      <c r="E233">
        <v>489.94000199999999</v>
      </c>
      <c r="F233">
        <v>483.01001000000002</v>
      </c>
      <c r="G233">
        <v>489.94000199999999</v>
      </c>
      <c r="H233">
        <v>483.766926205</v>
      </c>
      <c r="I233">
        <v>483.766926205</v>
      </c>
      <c r="J233">
        <v>1</v>
      </c>
      <c r="K233">
        <v>6.1730757949999902</v>
      </c>
      <c r="L233">
        <v>1</v>
      </c>
      <c r="M233">
        <v>15.1443198360693</v>
      </c>
      <c r="N233">
        <v>-0.19081322984478</v>
      </c>
      <c r="O233">
        <v>0.151669736182802</v>
      </c>
      <c r="P233">
        <v>14.801836870041701</v>
      </c>
      <c r="Q233">
        <v>-1.2599656631017401E-2</v>
      </c>
      <c r="R233" s="2">
        <v>1.51440904891193E-5</v>
      </c>
      <c r="S233">
        <v>1</v>
      </c>
    </row>
    <row r="234" spans="1:19" x14ac:dyDescent="0.15">
      <c r="A234">
        <v>232</v>
      </c>
      <c r="B234">
        <v>136</v>
      </c>
      <c r="C234">
        <v>1</v>
      </c>
      <c r="D234" s="1">
        <v>37279</v>
      </c>
      <c r="E234">
        <v>469.42999300000002</v>
      </c>
      <c r="F234">
        <v>477.45001200000002</v>
      </c>
      <c r="G234">
        <v>469.42999300000002</v>
      </c>
      <c r="H234">
        <v>475.93504369999999</v>
      </c>
      <c r="I234">
        <v>475.93504369999999</v>
      </c>
      <c r="J234">
        <v>1</v>
      </c>
      <c r="K234">
        <v>6.5050506999999902</v>
      </c>
      <c r="L234">
        <v>-1</v>
      </c>
      <c r="M234">
        <v>15.3726703467507</v>
      </c>
      <c r="N234">
        <v>-0.213024309249875</v>
      </c>
      <c r="O234">
        <v>0.153726703467507</v>
      </c>
      <c r="P234">
        <v>15.005919334033299</v>
      </c>
      <c r="Q234">
        <v>-1.38573393200291E-2</v>
      </c>
      <c r="R234" s="2">
        <v>1.5372434031389901E-5</v>
      </c>
      <c r="S234">
        <v>1</v>
      </c>
    </row>
    <row r="235" spans="1:19" x14ac:dyDescent="0.15">
      <c r="A235">
        <v>233</v>
      </c>
      <c r="B235">
        <v>137</v>
      </c>
      <c r="C235">
        <v>1</v>
      </c>
      <c r="D235" s="1">
        <v>37293</v>
      </c>
      <c r="E235">
        <v>468.82000699999998</v>
      </c>
      <c r="F235">
        <v>462.41000400000001</v>
      </c>
      <c r="G235">
        <v>468.82000699999998</v>
      </c>
      <c r="H235">
        <v>462.41000400000001</v>
      </c>
      <c r="I235">
        <v>475.55208055999998</v>
      </c>
      <c r="J235">
        <v>1</v>
      </c>
      <c r="K235">
        <v>6.7320735599999901</v>
      </c>
      <c r="L235">
        <v>-1</v>
      </c>
      <c r="M235">
        <v>14.854264307830899</v>
      </c>
      <c r="N235">
        <v>0.203096875889063</v>
      </c>
      <c r="O235">
        <v>0.148542643078309</v>
      </c>
      <c r="P235">
        <v>14.908818540641599</v>
      </c>
      <c r="Q235">
        <v>1.3672631082913601E-2</v>
      </c>
      <c r="R235" s="2">
        <v>1.48540436619403E-5</v>
      </c>
      <c r="S235">
        <v>1</v>
      </c>
    </row>
    <row r="236" spans="1:19" x14ac:dyDescent="0.15">
      <c r="A236">
        <v>234</v>
      </c>
      <c r="B236">
        <v>137</v>
      </c>
      <c r="C236">
        <v>1</v>
      </c>
      <c r="D236" s="1">
        <v>37294</v>
      </c>
      <c r="E236">
        <v>462.41000400000001</v>
      </c>
      <c r="F236">
        <v>458.39999399999999</v>
      </c>
      <c r="G236">
        <v>462.41000400000001</v>
      </c>
      <c r="H236">
        <v>458.39999399999999</v>
      </c>
      <c r="I236">
        <v>469.13462771249999</v>
      </c>
      <c r="J236">
        <v>1</v>
      </c>
      <c r="K236">
        <v>6.7246237124999899</v>
      </c>
      <c r="L236">
        <v>-1</v>
      </c>
      <c r="M236">
        <v>14.908818540641599</v>
      </c>
      <c r="N236">
        <v>0.129288966326427</v>
      </c>
      <c r="O236">
        <v>0</v>
      </c>
      <c r="P236">
        <v>15.038107506968</v>
      </c>
      <c r="Q236">
        <v>8.6719793371945395E-3</v>
      </c>
      <c r="R236" s="2">
        <v>1.4908596271085099E-5</v>
      </c>
      <c r="S236">
        <v>1</v>
      </c>
    </row>
    <row r="237" spans="1:19" x14ac:dyDescent="0.15">
      <c r="A237">
        <v>235</v>
      </c>
      <c r="B237">
        <v>137</v>
      </c>
      <c r="C237">
        <v>1</v>
      </c>
      <c r="D237" s="1">
        <v>37295</v>
      </c>
      <c r="E237">
        <v>458.39999399999999</v>
      </c>
      <c r="F237">
        <v>466.67001299999998</v>
      </c>
      <c r="G237">
        <v>458.39999399999999</v>
      </c>
      <c r="H237">
        <v>465.03981852499999</v>
      </c>
      <c r="I237">
        <v>465.03981852499999</v>
      </c>
      <c r="J237">
        <v>1</v>
      </c>
      <c r="K237">
        <v>6.6398245249999901</v>
      </c>
      <c r="L237">
        <v>-1</v>
      </c>
      <c r="M237">
        <v>15.038107506968</v>
      </c>
      <c r="N237">
        <v>-0.217823726748026</v>
      </c>
      <c r="O237">
        <v>0.148542643078309</v>
      </c>
      <c r="P237">
        <v>14.6717411371417</v>
      </c>
      <c r="Q237">
        <v>-1.4484783184792E-2</v>
      </c>
      <c r="R237" s="2">
        <v>1.50378813656914E-5</v>
      </c>
      <c r="S237">
        <v>1</v>
      </c>
    </row>
    <row r="238" spans="1:19" x14ac:dyDescent="0.15">
      <c r="A238">
        <v>236</v>
      </c>
      <c r="B238">
        <v>140</v>
      </c>
      <c r="C238">
        <v>1</v>
      </c>
      <c r="D238" s="1">
        <v>37320</v>
      </c>
      <c r="E238">
        <v>488</v>
      </c>
      <c r="F238">
        <v>487.58999599999999</v>
      </c>
      <c r="G238">
        <v>488</v>
      </c>
      <c r="H238">
        <v>487.58999599999999</v>
      </c>
      <c r="I238">
        <v>481.15972719000001</v>
      </c>
      <c r="J238">
        <v>1</v>
      </c>
      <c r="K238">
        <v>6.8402728099999903</v>
      </c>
      <c r="L238">
        <v>1</v>
      </c>
      <c r="M238">
        <v>14.619299957423699</v>
      </c>
      <c r="N238">
        <v>-1.2282728401115E-2</v>
      </c>
      <c r="O238">
        <v>0.14619299957423701</v>
      </c>
      <c r="P238">
        <v>14.4608242294484</v>
      </c>
      <c r="Q238">
        <v>-8.4017213114762003E-4</v>
      </c>
      <c r="R238" s="2">
        <v>1.4619086236616901E-5</v>
      </c>
      <c r="S238">
        <v>0</v>
      </c>
    </row>
    <row r="239" spans="1:19" x14ac:dyDescent="0.15">
      <c r="A239">
        <v>237</v>
      </c>
      <c r="B239">
        <v>140</v>
      </c>
      <c r="C239">
        <v>1</v>
      </c>
      <c r="D239" s="1">
        <v>37321</v>
      </c>
      <c r="E239">
        <v>487.58999599999999</v>
      </c>
      <c r="F239">
        <v>494.79998799999998</v>
      </c>
      <c r="G239">
        <v>487.58999599999999</v>
      </c>
      <c r="H239">
        <v>494.79998799999998</v>
      </c>
      <c r="I239">
        <v>480.73354745749998</v>
      </c>
      <c r="J239">
        <v>1</v>
      </c>
      <c r="K239">
        <v>6.8564485424999999</v>
      </c>
      <c r="L239">
        <v>1</v>
      </c>
      <c r="M239">
        <v>14.4608242294484</v>
      </c>
      <c r="N239">
        <v>0.21383217019023701</v>
      </c>
      <c r="O239">
        <v>0</v>
      </c>
      <c r="P239">
        <v>14.6746563996386</v>
      </c>
      <c r="Q239">
        <v>1.47869973936052E-2</v>
      </c>
      <c r="R239" s="2">
        <v>1.4460615117034899E-5</v>
      </c>
      <c r="S239">
        <v>0</v>
      </c>
    </row>
    <row r="240" spans="1:19" x14ac:dyDescent="0.15">
      <c r="A240">
        <v>238</v>
      </c>
      <c r="B240">
        <v>140</v>
      </c>
      <c r="C240">
        <v>1</v>
      </c>
      <c r="D240" s="1">
        <v>37322</v>
      </c>
      <c r="E240">
        <v>494.79998799999998</v>
      </c>
      <c r="F240">
        <v>494.92001299999998</v>
      </c>
      <c r="G240">
        <v>494.79998799999998</v>
      </c>
      <c r="H240">
        <v>494.92001299999998</v>
      </c>
      <c r="I240">
        <v>487.97811515749999</v>
      </c>
      <c r="J240">
        <v>1</v>
      </c>
      <c r="K240">
        <v>6.8218728424999897</v>
      </c>
      <c r="L240">
        <v>1</v>
      </c>
      <c r="M240">
        <v>14.6746563996386</v>
      </c>
      <c r="N240">
        <v>3.5596719423668802E-3</v>
      </c>
      <c r="O240">
        <v>0</v>
      </c>
      <c r="P240">
        <v>14.678216071581</v>
      </c>
      <c r="Q240">
        <v>2.42572762552351E-4</v>
      </c>
      <c r="R240" s="2">
        <v>1.4674441057258199E-5</v>
      </c>
      <c r="S240">
        <v>0</v>
      </c>
    </row>
    <row r="241" spans="1:19" x14ac:dyDescent="0.15">
      <c r="A241">
        <v>239</v>
      </c>
      <c r="B241">
        <v>140</v>
      </c>
      <c r="C241">
        <v>1</v>
      </c>
      <c r="D241" s="1">
        <v>37323</v>
      </c>
      <c r="E241">
        <v>494.92001299999998</v>
      </c>
      <c r="F241">
        <v>499.85000600000001</v>
      </c>
      <c r="G241">
        <v>494.92001299999998</v>
      </c>
      <c r="H241">
        <v>499.85000600000001</v>
      </c>
      <c r="I241">
        <v>488.172540105</v>
      </c>
      <c r="J241">
        <v>1</v>
      </c>
      <c r="K241">
        <v>6.7474728949999898</v>
      </c>
      <c r="L241">
        <v>1</v>
      </c>
      <c r="M241">
        <v>14.678216071581</v>
      </c>
      <c r="N241">
        <v>0.14621252037626201</v>
      </c>
      <c r="O241">
        <v>0</v>
      </c>
      <c r="P241">
        <v>14.824428591957201</v>
      </c>
      <c r="Q241">
        <v>9.9611914461015198E-3</v>
      </c>
      <c r="R241" s="2">
        <v>1.46780006247163E-5</v>
      </c>
      <c r="S241">
        <v>0</v>
      </c>
    </row>
    <row r="242" spans="1:19" x14ac:dyDescent="0.15">
      <c r="A242">
        <v>240</v>
      </c>
      <c r="B242">
        <v>140</v>
      </c>
      <c r="C242">
        <v>1</v>
      </c>
      <c r="D242" s="1">
        <v>37326</v>
      </c>
      <c r="E242">
        <v>499.85000600000001</v>
      </c>
      <c r="F242">
        <v>500.75</v>
      </c>
      <c r="G242">
        <v>499.85000600000001</v>
      </c>
      <c r="H242">
        <v>500.75</v>
      </c>
      <c r="I242">
        <v>493.19613394499999</v>
      </c>
      <c r="J242">
        <v>1</v>
      </c>
      <c r="K242">
        <v>6.6538720549999901</v>
      </c>
      <c r="L242">
        <v>1</v>
      </c>
      <c r="M242">
        <v>14.824428591957201</v>
      </c>
      <c r="N242">
        <v>2.6691800792316402E-2</v>
      </c>
      <c r="O242">
        <v>0</v>
      </c>
      <c r="P242">
        <v>14.8511203927496</v>
      </c>
      <c r="Q242">
        <v>1.80052813683473E-3</v>
      </c>
      <c r="R242" s="2">
        <v>1.4824208831532E-5</v>
      </c>
      <c r="S242">
        <v>0</v>
      </c>
    </row>
    <row r="243" spans="1:19" x14ac:dyDescent="0.15">
      <c r="A243">
        <v>241</v>
      </c>
      <c r="B243">
        <v>140</v>
      </c>
      <c r="C243">
        <v>1</v>
      </c>
      <c r="D243" s="1">
        <v>37327</v>
      </c>
      <c r="E243">
        <v>500.75</v>
      </c>
      <c r="F243">
        <v>498.89999399999999</v>
      </c>
      <c r="G243">
        <v>500.75</v>
      </c>
      <c r="H243">
        <v>498.89999399999999</v>
      </c>
      <c r="I243">
        <v>494.05582955</v>
      </c>
      <c r="J243">
        <v>1</v>
      </c>
      <c r="K243">
        <v>6.6941704499999899</v>
      </c>
      <c r="L243">
        <v>1</v>
      </c>
      <c r="M243">
        <v>14.8511203927496</v>
      </c>
      <c r="N243">
        <v>-5.4867023131920302E-2</v>
      </c>
      <c r="O243">
        <v>0</v>
      </c>
      <c r="P243">
        <v>14.796253369617601</v>
      </c>
      <c r="Q243">
        <v>-3.69447029455816E-3</v>
      </c>
      <c r="R243" s="2">
        <v>1.4850899840248099E-5</v>
      </c>
      <c r="S243">
        <v>0</v>
      </c>
    </row>
    <row r="244" spans="1:19" x14ac:dyDescent="0.15">
      <c r="A244">
        <v>242</v>
      </c>
      <c r="B244">
        <v>140</v>
      </c>
      <c r="C244">
        <v>1</v>
      </c>
      <c r="D244" s="1">
        <v>37328</v>
      </c>
      <c r="E244">
        <v>498.89999399999999</v>
      </c>
      <c r="F244">
        <v>495.45001200000002</v>
      </c>
      <c r="G244">
        <v>498.89999399999999</v>
      </c>
      <c r="H244">
        <v>495.45001200000002</v>
      </c>
      <c r="I244">
        <v>492.34922398499998</v>
      </c>
      <c r="J244">
        <v>1</v>
      </c>
      <c r="K244">
        <v>6.5507700150000003</v>
      </c>
      <c r="L244">
        <v>1</v>
      </c>
      <c r="M244">
        <v>14.796253369617601</v>
      </c>
      <c r="N244">
        <v>-0.102318717992648</v>
      </c>
      <c r="O244">
        <v>0</v>
      </c>
      <c r="P244">
        <v>14.693934651625</v>
      </c>
      <c r="Q244">
        <v>-6.9151774734236204E-3</v>
      </c>
      <c r="R244" s="2">
        <v>1.47960344437431E-5</v>
      </c>
      <c r="S244">
        <v>0</v>
      </c>
    </row>
    <row r="245" spans="1:19" x14ac:dyDescent="0.15">
      <c r="A245">
        <v>243</v>
      </c>
      <c r="B245">
        <v>140</v>
      </c>
      <c r="C245">
        <v>1</v>
      </c>
      <c r="D245" s="1">
        <v>37329</v>
      </c>
      <c r="E245">
        <v>495.45001200000002</v>
      </c>
      <c r="F245">
        <v>497.76001000000002</v>
      </c>
      <c r="G245">
        <v>495.45001200000002</v>
      </c>
      <c r="H245">
        <v>497.76001000000002</v>
      </c>
      <c r="I245">
        <v>488.95881713</v>
      </c>
      <c r="J245">
        <v>1</v>
      </c>
      <c r="K245">
        <v>6.4911948700000002</v>
      </c>
      <c r="L245">
        <v>1</v>
      </c>
      <c r="M245">
        <v>14.693934651625</v>
      </c>
      <c r="N245">
        <v>6.8509352780849395E-2</v>
      </c>
      <c r="O245">
        <v>0</v>
      </c>
      <c r="P245">
        <v>14.762444004405801</v>
      </c>
      <c r="Q245">
        <v>4.6624239460104598E-3</v>
      </c>
      <c r="R245" s="2">
        <v>1.4693718743082E-5</v>
      </c>
      <c r="S245">
        <v>0</v>
      </c>
    </row>
    <row r="246" spans="1:19" x14ac:dyDescent="0.15">
      <c r="A246">
        <v>244</v>
      </c>
      <c r="B246">
        <v>140</v>
      </c>
      <c r="C246">
        <v>1</v>
      </c>
      <c r="D246" s="1">
        <v>37330</v>
      </c>
      <c r="E246">
        <v>497.76001000000002</v>
      </c>
      <c r="F246">
        <v>499.11999500000002</v>
      </c>
      <c r="G246">
        <v>497.76001000000002</v>
      </c>
      <c r="H246">
        <v>499.11999500000002</v>
      </c>
      <c r="I246">
        <v>491.33036309250002</v>
      </c>
      <c r="J246">
        <v>1</v>
      </c>
      <c r="K246">
        <v>6.4296469074999996</v>
      </c>
      <c r="L246">
        <v>1</v>
      </c>
      <c r="M246">
        <v>14.762444004405801</v>
      </c>
      <c r="N246">
        <v>4.0334100783492199E-2</v>
      </c>
      <c r="O246">
        <v>0</v>
      </c>
      <c r="P246">
        <v>14.802778105189301</v>
      </c>
      <c r="Q246">
        <v>2.73221024726355E-3</v>
      </c>
      <c r="R246" s="2">
        <v>1.4762226077870001E-5</v>
      </c>
      <c r="S246">
        <v>0</v>
      </c>
    </row>
    <row r="247" spans="1:19" x14ac:dyDescent="0.15">
      <c r="A247">
        <v>245</v>
      </c>
      <c r="B247">
        <v>140</v>
      </c>
      <c r="C247">
        <v>1</v>
      </c>
      <c r="D247" s="1">
        <v>37333</v>
      </c>
      <c r="E247">
        <v>499.11999500000002</v>
      </c>
      <c r="F247">
        <v>502.79998799999998</v>
      </c>
      <c r="G247">
        <v>499.11999500000002</v>
      </c>
      <c r="H247">
        <v>502.79998799999998</v>
      </c>
      <c r="I247">
        <v>492.58649689250001</v>
      </c>
      <c r="J247">
        <v>1</v>
      </c>
      <c r="K247">
        <v>6.5334981074999998</v>
      </c>
      <c r="L247">
        <v>1</v>
      </c>
      <c r="M247">
        <v>14.802778105189301</v>
      </c>
      <c r="N247">
        <v>0.10914032768342501</v>
      </c>
      <c r="O247">
        <v>0</v>
      </c>
      <c r="P247">
        <v>14.911918432872801</v>
      </c>
      <c r="Q247">
        <v>7.3729624877079099E-3</v>
      </c>
      <c r="R247" s="2">
        <v>1.4802558986193299E-5</v>
      </c>
      <c r="S247">
        <v>0</v>
      </c>
    </row>
    <row r="248" spans="1:19" x14ac:dyDescent="0.15">
      <c r="A248">
        <v>246</v>
      </c>
      <c r="B248">
        <v>140</v>
      </c>
      <c r="C248">
        <v>1</v>
      </c>
      <c r="D248" s="1">
        <v>37334</v>
      </c>
      <c r="E248">
        <v>502.79998799999998</v>
      </c>
      <c r="F248">
        <v>504.73001099999999</v>
      </c>
      <c r="G248">
        <v>502.79998799999998</v>
      </c>
      <c r="H248">
        <v>504.73001099999999</v>
      </c>
      <c r="I248">
        <v>496.35346491249999</v>
      </c>
      <c r="J248">
        <v>1</v>
      </c>
      <c r="K248">
        <v>6.4465230874999904</v>
      </c>
      <c r="L248">
        <v>1</v>
      </c>
      <c r="M248">
        <v>14.911918432872801</v>
      </c>
      <c r="N248">
        <v>5.7240147646082498E-2</v>
      </c>
      <c r="O248">
        <v>0</v>
      </c>
      <c r="P248">
        <v>14.969158580518799</v>
      </c>
      <c r="Q248">
        <v>3.8385502109439199E-3</v>
      </c>
      <c r="R248" s="2">
        <v>1.49116960708772E-5</v>
      </c>
      <c r="S248">
        <v>0</v>
      </c>
    </row>
    <row r="249" spans="1:19" x14ac:dyDescent="0.15">
      <c r="A249">
        <v>247</v>
      </c>
      <c r="B249">
        <v>140</v>
      </c>
      <c r="C249">
        <v>1</v>
      </c>
      <c r="D249" s="1">
        <v>37335</v>
      </c>
      <c r="E249">
        <v>504.73001099999999</v>
      </c>
      <c r="F249">
        <v>499.040009</v>
      </c>
      <c r="G249">
        <v>504.73001099999999</v>
      </c>
      <c r="H249">
        <v>499.040009</v>
      </c>
      <c r="I249">
        <v>498.377513177499</v>
      </c>
      <c r="J249">
        <v>1</v>
      </c>
      <c r="K249">
        <v>6.3524978225000002</v>
      </c>
      <c r="L249">
        <v>1</v>
      </c>
      <c r="M249">
        <v>14.969158580518799</v>
      </c>
      <c r="N249">
        <v>-0.168752680453291</v>
      </c>
      <c r="O249">
        <v>0</v>
      </c>
      <c r="P249">
        <v>14.800405900065501</v>
      </c>
      <c r="Q249">
        <v>-1.1273357787318E-2</v>
      </c>
      <c r="R249" s="2">
        <v>1.4968934508164401E-5</v>
      </c>
      <c r="S249">
        <v>0</v>
      </c>
    </row>
    <row r="250" spans="1:19" x14ac:dyDescent="0.15">
      <c r="A250">
        <v>248</v>
      </c>
      <c r="B250">
        <v>140</v>
      </c>
      <c r="C250">
        <v>1</v>
      </c>
      <c r="D250" s="1">
        <v>37336</v>
      </c>
      <c r="E250">
        <v>499.040009</v>
      </c>
      <c r="F250">
        <v>505.44000199999999</v>
      </c>
      <c r="G250">
        <v>499.040009</v>
      </c>
      <c r="H250">
        <v>505.44000199999999</v>
      </c>
      <c r="I250">
        <v>492.87358603749999</v>
      </c>
      <c r="J250">
        <v>1</v>
      </c>
      <c r="K250">
        <v>6.1664229625000004</v>
      </c>
      <c r="L250">
        <v>1</v>
      </c>
      <c r="M250">
        <v>14.800405900065501</v>
      </c>
      <c r="N250">
        <v>0.189809418983034</v>
      </c>
      <c r="O250">
        <v>0</v>
      </c>
      <c r="P250">
        <v>14.9902153190486</v>
      </c>
      <c r="Q250">
        <v>1.28246090184724E-2</v>
      </c>
      <c r="R250" s="2">
        <v>1.4800186851292701E-5</v>
      </c>
      <c r="S250">
        <v>0</v>
      </c>
    </row>
    <row r="251" spans="1:19" x14ac:dyDescent="0.15">
      <c r="A251">
        <v>249</v>
      </c>
      <c r="B251">
        <v>140</v>
      </c>
      <c r="C251">
        <v>1</v>
      </c>
      <c r="D251" s="1">
        <v>37337</v>
      </c>
      <c r="E251">
        <v>505.44000199999999</v>
      </c>
      <c r="F251">
        <v>502.39001500000001</v>
      </c>
      <c r="G251">
        <v>505.44000199999999</v>
      </c>
      <c r="H251">
        <v>502.39001500000001</v>
      </c>
      <c r="I251">
        <v>499.38960449749999</v>
      </c>
      <c r="J251">
        <v>1</v>
      </c>
      <c r="K251">
        <v>6.0503975025000001</v>
      </c>
      <c r="L251">
        <v>1</v>
      </c>
      <c r="M251">
        <v>14.9902153190486</v>
      </c>
      <c r="N251">
        <v>-9.0455764619712303E-2</v>
      </c>
      <c r="O251">
        <v>0</v>
      </c>
      <c r="P251">
        <v>14.899759554428901</v>
      </c>
      <c r="Q251">
        <v>-6.0343205680819497E-3</v>
      </c>
      <c r="R251" s="2">
        <v>1.4989990615861599E-5</v>
      </c>
      <c r="S251">
        <v>0</v>
      </c>
    </row>
    <row r="252" spans="1:19" x14ac:dyDescent="0.15">
      <c r="A252">
        <v>250</v>
      </c>
      <c r="B252">
        <v>140</v>
      </c>
      <c r="C252">
        <v>1</v>
      </c>
      <c r="D252" s="1">
        <v>37340</v>
      </c>
      <c r="E252">
        <v>502.39001500000001</v>
      </c>
      <c r="F252">
        <v>496.39001500000001</v>
      </c>
      <c r="G252">
        <v>502.39001500000001</v>
      </c>
      <c r="H252">
        <v>496.53076767250002</v>
      </c>
      <c r="I252">
        <v>496.53076767250002</v>
      </c>
      <c r="J252">
        <v>1</v>
      </c>
      <c r="K252">
        <v>5.8592473275000003</v>
      </c>
      <c r="L252">
        <v>1</v>
      </c>
      <c r="M252">
        <v>14.899759554428901</v>
      </c>
      <c r="N252">
        <v>-0.17377211676804499</v>
      </c>
      <c r="O252">
        <v>0.14619299957423701</v>
      </c>
      <c r="P252">
        <v>14.5797944380866</v>
      </c>
      <c r="Q252">
        <v>-1.16627463774334E-2</v>
      </c>
      <c r="R252" s="2">
        <v>1.48995375549018E-5</v>
      </c>
      <c r="S252">
        <v>0</v>
      </c>
    </row>
    <row r="253" spans="1:19" x14ac:dyDescent="0.15">
      <c r="A253">
        <v>251</v>
      </c>
      <c r="B253">
        <v>148</v>
      </c>
      <c r="C253">
        <v>1</v>
      </c>
      <c r="D253" s="1">
        <v>37343</v>
      </c>
      <c r="E253">
        <v>505.85000600000001</v>
      </c>
      <c r="F253">
        <v>506.459991</v>
      </c>
      <c r="G253">
        <v>505.85000600000001</v>
      </c>
      <c r="H253">
        <v>506.459991</v>
      </c>
      <c r="I253">
        <v>499.9786616925</v>
      </c>
      <c r="J253">
        <v>1</v>
      </c>
      <c r="K253">
        <v>5.8713443074999896</v>
      </c>
      <c r="L253">
        <v>1</v>
      </c>
      <c r="M253">
        <v>17.031874603616899</v>
      </c>
      <c r="N253">
        <v>2.05380802745046E-2</v>
      </c>
      <c r="O253">
        <v>0.17031874603616901</v>
      </c>
      <c r="P253">
        <v>16.882093937855199</v>
      </c>
      <c r="Q253">
        <v>1.20586140706691E-3</v>
      </c>
      <c r="R253" s="2">
        <v>1.7031584523804999E-5</v>
      </c>
      <c r="S253">
        <v>0</v>
      </c>
    </row>
    <row r="254" spans="1:19" x14ac:dyDescent="0.15">
      <c r="A254">
        <v>252</v>
      </c>
      <c r="B254">
        <v>148</v>
      </c>
      <c r="C254">
        <v>1</v>
      </c>
      <c r="D254" s="1">
        <v>37347</v>
      </c>
      <c r="E254">
        <v>506.459991</v>
      </c>
      <c r="F254">
        <v>504.5</v>
      </c>
      <c r="G254">
        <v>506.459991</v>
      </c>
      <c r="H254">
        <v>504.5</v>
      </c>
      <c r="I254">
        <v>500.59704595250003</v>
      </c>
      <c r="J254">
        <v>1</v>
      </c>
      <c r="K254">
        <v>5.8629450474999896</v>
      </c>
      <c r="L254">
        <v>1</v>
      </c>
      <c r="M254">
        <v>16.882093937855199</v>
      </c>
      <c r="N254">
        <v>-6.5333398032127801E-2</v>
      </c>
      <c r="O254">
        <v>0</v>
      </c>
      <c r="P254">
        <v>16.8167605398231</v>
      </c>
      <c r="Q254">
        <v>-3.8699819034668701E-3</v>
      </c>
      <c r="R254" s="2">
        <v>1.68818089375709E-5</v>
      </c>
      <c r="S254">
        <v>0</v>
      </c>
    </row>
    <row r="255" spans="1:19" x14ac:dyDescent="0.15">
      <c r="A255">
        <v>253</v>
      </c>
      <c r="B255">
        <v>148</v>
      </c>
      <c r="C255">
        <v>1</v>
      </c>
      <c r="D255" s="1">
        <v>37348</v>
      </c>
      <c r="E255">
        <v>504.5</v>
      </c>
      <c r="F255">
        <v>500.48998999999998</v>
      </c>
      <c r="G255">
        <v>504.5</v>
      </c>
      <c r="H255">
        <v>500.48998999999998</v>
      </c>
      <c r="I255">
        <v>498.50387961500002</v>
      </c>
      <c r="J255">
        <v>1</v>
      </c>
      <c r="K255">
        <v>5.9961203849999896</v>
      </c>
      <c r="L255">
        <v>1</v>
      </c>
      <c r="M255">
        <v>16.8167605398231</v>
      </c>
      <c r="N255">
        <v>-0.13366774614925001</v>
      </c>
      <c r="O255">
        <v>0</v>
      </c>
      <c r="P255">
        <v>16.683092793673801</v>
      </c>
      <c r="Q255">
        <v>-7.9484836471754809E-3</v>
      </c>
      <c r="R255" s="2">
        <v>1.6816477741143801E-5</v>
      </c>
      <c r="S255">
        <v>0</v>
      </c>
    </row>
    <row r="256" spans="1:19" x14ac:dyDescent="0.15">
      <c r="A256">
        <v>254</v>
      </c>
      <c r="B256">
        <v>148</v>
      </c>
      <c r="C256">
        <v>1</v>
      </c>
      <c r="D256" s="1">
        <v>37349</v>
      </c>
      <c r="E256">
        <v>500.48998999999998</v>
      </c>
      <c r="F256">
        <v>496.60000600000001</v>
      </c>
      <c r="G256">
        <v>500.48998999999998</v>
      </c>
      <c r="H256">
        <v>496.60000600000001</v>
      </c>
      <c r="I256">
        <v>494.748143822499</v>
      </c>
      <c r="J256">
        <v>1</v>
      </c>
      <c r="K256">
        <v>5.7418461774999896</v>
      </c>
      <c r="L256">
        <v>1</v>
      </c>
      <c r="M256">
        <v>16.683092793673801</v>
      </c>
      <c r="N256">
        <v>-0.129666857149143</v>
      </c>
      <c r="O256">
        <v>0</v>
      </c>
      <c r="P256">
        <v>16.5534259365247</v>
      </c>
      <c r="Q256">
        <v>-7.7723512512207701E-3</v>
      </c>
      <c r="R256" s="2">
        <v>1.6682814472731901E-5</v>
      </c>
      <c r="S256">
        <v>0</v>
      </c>
    </row>
    <row r="257" spans="1:19" x14ac:dyDescent="0.15">
      <c r="A257">
        <v>255</v>
      </c>
      <c r="B257">
        <v>148</v>
      </c>
      <c r="C257">
        <v>1</v>
      </c>
      <c r="D257" s="1">
        <v>37350</v>
      </c>
      <c r="E257">
        <v>496.60000600000001</v>
      </c>
      <c r="F257">
        <v>498.36999500000002</v>
      </c>
      <c r="G257">
        <v>496.60000600000001</v>
      </c>
      <c r="H257">
        <v>498.36999500000002</v>
      </c>
      <c r="I257">
        <v>491.08678455249998</v>
      </c>
      <c r="J257">
        <v>1</v>
      </c>
      <c r="K257">
        <v>5.5132214474999897</v>
      </c>
      <c r="L257">
        <v>1</v>
      </c>
      <c r="M257">
        <v>16.5534259365247</v>
      </c>
      <c r="N257">
        <v>5.8999962678137403E-2</v>
      </c>
      <c r="O257">
        <v>0</v>
      </c>
      <c r="P257">
        <v>16.612425899202801</v>
      </c>
      <c r="Q257">
        <v>3.5642146166223699E-3</v>
      </c>
      <c r="R257" s="2">
        <v>1.6553151925150299E-5</v>
      </c>
      <c r="S257">
        <v>0</v>
      </c>
    </row>
    <row r="258" spans="1:19" x14ac:dyDescent="0.15">
      <c r="A258">
        <v>256</v>
      </c>
      <c r="B258">
        <v>148</v>
      </c>
      <c r="C258">
        <v>1</v>
      </c>
      <c r="D258" s="1">
        <v>37351</v>
      </c>
      <c r="E258">
        <v>498.36999500000002</v>
      </c>
      <c r="F258">
        <v>497.76001000000002</v>
      </c>
      <c r="G258">
        <v>498.36999500000002</v>
      </c>
      <c r="H258">
        <v>497.76001000000002</v>
      </c>
      <c r="I258">
        <v>492.9102499</v>
      </c>
      <c r="J258">
        <v>1</v>
      </c>
      <c r="K258">
        <v>5.4597450999999904</v>
      </c>
      <c r="L258">
        <v>1</v>
      </c>
      <c r="M258">
        <v>16.612425899202801</v>
      </c>
      <c r="N258">
        <v>-2.03329468342602E-2</v>
      </c>
      <c r="O258">
        <v>0</v>
      </c>
      <c r="P258">
        <v>16.592092952368599</v>
      </c>
      <c r="Q258">
        <v>-1.2239601222381301E-3</v>
      </c>
      <c r="R258" s="2">
        <v>1.66121499310931E-5</v>
      </c>
      <c r="S258">
        <v>0</v>
      </c>
    </row>
    <row r="259" spans="1:19" x14ac:dyDescent="0.15">
      <c r="A259">
        <v>257</v>
      </c>
      <c r="B259">
        <v>148</v>
      </c>
      <c r="C259">
        <v>1</v>
      </c>
      <c r="D259" s="1">
        <v>37354</v>
      </c>
      <c r="E259">
        <v>497.76001000000002</v>
      </c>
      <c r="F259">
        <v>503.01001000000002</v>
      </c>
      <c r="G259">
        <v>497.76001000000002</v>
      </c>
      <c r="H259">
        <v>503.01001000000002</v>
      </c>
      <c r="I259">
        <v>492.58671441000001</v>
      </c>
      <c r="J259">
        <v>1</v>
      </c>
      <c r="K259">
        <v>5.1732955899999897</v>
      </c>
      <c r="L259">
        <v>1</v>
      </c>
      <c r="M259">
        <v>16.592092952368599</v>
      </c>
      <c r="N259">
        <v>0.17500097687625599</v>
      </c>
      <c r="O259">
        <v>0</v>
      </c>
      <c r="P259">
        <v>16.767093929244801</v>
      </c>
      <c r="Q259">
        <v>1.05472514756659E-2</v>
      </c>
      <c r="R259" s="2">
        <v>1.6591817659387701E-5</v>
      </c>
      <c r="S259">
        <v>0</v>
      </c>
    </row>
    <row r="260" spans="1:19" x14ac:dyDescent="0.15">
      <c r="A260">
        <v>258</v>
      </c>
      <c r="B260">
        <v>148</v>
      </c>
      <c r="C260">
        <v>1</v>
      </c>
      <c r="D260" s="1">
        <v>37355</v>
      </c>
      <c r="E260">
        <v>503.01001000000002</v>
      </c>
      <c r="F260">
        <v>503.01001000000002</v>
      </c>
      <c r="G260">
        <v>503.01001000000002</v>
      </c>
      <c r="H260">
        <v>503.01001000000002</v>
      </c>
      <c r="I260">
        <v>497.55619013500001</v>
      </c>
      <c r="J260">
        <v>1</v>
      </c>
      <c r="K260">
        <v>5.4538198649999901</v>
      </c>
      <c r="L260">
        <v>1</v>
      </c>
      <c r="M260">
        <v>16.767093929244801</v>
      </c>
      <c r="N260">
        <v>0</v>
      </c>
      <c r="O260">
        <v>0</v>
      </c>
      <c r="P260">
        <v>16.767093929244801</v>
      </c>
      <c r="Q260">
        <v>0</v>
      </c>
      <c r="R260" s="2">
        <v>1.6766812798519701E-5</v>
      </c>
      <c r="S260">
        <v>0</v>
      </c>
    </row>
    <row r="261" spans="1:19" x14ac:dyDescent="0.15">
      <c r="A261">
        <v>259</v>
      </c>
      <c r="B261">
        <v>148</v>
      </c>
      <c r="C261">
        <v>1</v>
      </c>
      <c r="D261" s="1">
        <v>37356</v>
      </c>
      <c r="E261">
        <v>503.01001000000002</v>
      </c>
      <c r="F261">
        <v>511.29998799999998</v>
      </c>
      <c r="G261">
        <v>503.01001000000002</v>
      </c>
      <c r="H261">
        <v>511.29998799999998</v>
      </c>
      <c r="I261">
        <v>497.71451467999998</v>
      </c>
      <c r="J261">
        <v>1</v>
      </c>
      <c r="K261">
        <v>5.2954953199999899</v>
      </c>
      <c r="L261">
        <v>1</v>
      </c>
      <c r="M261">
        <v>16.767093929244801</v>
      </c>
      <c r="N261">
        <v>0.27633414253003102</v>
      </c>
      <c r="O261">
        <v>0</v>
      </c>
      <c r="P261">
        <v>17.043428071774901</v>
      </c>
      <c r="Q261">
        <v>1.6480741605917299E-2</v>
      </c>
      <c r="R261" s="2">
        <v>1.6766812798519701E-5</v>
      </c>
      <c r="S261">
        <v>0</v>
      </c>
    </row>
    <row r="262" spans="1:19" x14ac:dyDescent="0.15">
      <c r="A262">
        <v>260</v>
      </c>
      <c r="B262">
        <v>148</v>
      </c>
      <c r="C262">
        <v>1</v>
      </c>
      <c r="D262" s="1">
        <v>37357</v>
      </c>
      <c r="E262">
        <v>511.29998799999998</v>
      </c>
      <c r="F262">
        <v>503.73001099999999</v>
      </c>
      <c r="G262">
        <v>511.29998799999998</v>
      </c>
      <c r="H262">
        <v>505.87661804250001</v>
      </c>
      <c r="I262">
        <v>505.87661804250001</v>
      </c>
      <c r="J262">
        <v>1</v>
      </c>
      <c r="K262">
        <v>5.4233699574999896</v>
      </c>
      <c r="L262">
        <v>1</v>
      </c>
      <c r="M262">
        <v>17.043428071774901</v>
      </c>
      <c r="N262">
        <v>-0.18078000771882499</v>
      </c>
      <c r="O262">
        <v>0.17031874603616901</v>
      </c>
      <c r="P262">
        <v>16.692329318019901</v>
      </c>
      <c r="Q262">
        <v>-1.06070214840293E-2</v>
      </c>
      <c r="R262" s="2">
        <v>1.7043137598285101E-5</v>
      </c>
      <c r="S262">
        <v>0</v>
      </c>
    </row>
    <row r="263" spans="1:19" x14ac:dyDescent="0.15">
      <c r="A263">
        <v>261</v>
      </c>
      <c r="B263">
        <v>151</v>
      </c>
      <c r="C263">
        <v>1</v>
      </c>
      <c r="D263" s="1">
        <v>37361</v>
      </c>
      <c r="E263">
        <v>515.46002199999998</v>
      </c>
      <c r="F263">
        <v>512.73999000000003</v>
      </c>
      <c r="G263">
        <v>515.46002199999998</v>
      </c>
      <c r="H263">
        <v>512.73999000000003</v>
      </c>
      <c r="I263">
        <v>509.590079889999</v>
      </c>
      <c r="J263">
        <v>1</v>
      </c>
      <c r="K263">
        <v>5.8699421099999798</v>
      </c>
      <c r="L263">
        <v>1</v>
      </c>
      <c r="M263">
        <v>17.0359431364136</v>
      </c>
      <c r="N263">
        <v>-8.9897001713984306E-2</v>
      </c>
      <c r="O263">
        <v>0.170359431364136</v>
      </c>
      <c r="P263">
        <v>16.775686703335499</v>
      </c>
      <c r="Q263">
        <v>-5.27690195923657E-3</v>
      </c>
      <c r="R263" s="2">
        <v>1.7035652917999199E-5</v>
      </c>
      <c r="S263">
        <v>0</v>
      </c>
    </row>
    <row r="264" spans="1:19" x14ac:dyDescent="0.15">
      <c r="A264">
        <v>262</v>
      </c>
      <c r="B264">
        <v>151</v>
      </c>
      <c r="C264">
        <v>1</v>
      </c>
      <c r="D264" s="1">
        <v>37362</v>
      </c>
      <c r="E264">
        <v>512.73999000000003</v>
      </c>
      <c r="F264">
        <v>522.95001200000002</v>
      </c>
      <c r="G264">
        <v>512.73999000000003</v>
      </c>
      <c r="H264">
        <v>522.95001200000002</v>
      </c>
      <c r="I264">
        <v>506.76894749749999</v>
      </c>
      <c r="J264">
        <v>1</v>
      </c>
      <c r="K264">
        <v>5.97104250249998</v>
      </c>
      <c r="L264">
        <v>1</v>
      </c>
      <c r="M264">
        <v>16.775686703335499</v>
      </c>
      <c r="N264">
        <v>0.33404870625785199</v>
      </c>
      <c r="O264">
        <v>0</v>
      </c>
      <c r="P264">
        <v>17.109735409593402</v>
      </c>
      <c r="Q264">
        <v>1.9912669577420699E-2</v>
      </c>
      <c r="R264" s="2">
        <v>1.67754052843921E-5</v>
      </c>
      <c r="S264">
        <v>0</v>
      </c>
    </row>
    <row r="265" spans="1:19" x14ac:dyDescent="0.15">
      <c r="A265">
        <v>263</v>
      </c>
      <c r="B265">
        <v>151</v>
      </c>
      <c r="C265">
        <v>1</v>
      </c>
      <c r="D265" s="1">
        <v>37363</v>
      </c>
      <c r="E265">
        <v>522.95001200000002</v>
      </c>
      <c r="F265">
        <v>518.77002000000005</v>
      </c>
      <c r="G265">
        <v>522.95001200000002</v>
      </c>
      <c r="H265">
        <v>518.77002000000005</v>
      </c>
      <c r="I265">
        <v>516.78984309500004</v>
      </c>
      <c r="J265">
        <v>1</v>
      </c>
      <c r="K265">
        <v>6.1601689049999804</v>
      </c>
      <c r="L265">
        <v>1</v>
      </c>
      <c r="M265">
        <v>17.109735409593402</v>
      </c>
      <c r="N265">
        <v>-0.136759834579019</v>
      </c>
      <c r="O265">
        <v>0</v>
      </c>
      <c r="P265">
        <v>16.972975575014399</v>
      </c>
      <c r="Q265">
        <v>-7.9931004954254502E-3</v>
      </c>
      <c r="R265" s="2">
        <v>1.71094426715563E-5</v>
      </c>
      <c r="S265">
        <v>0</v>
      </c>
    </row>
    <row r="266" spans="1:19" x14ac:dyDescent="0.15">
      <c r="A266">
        <v>264</v>
      </c>
      <c r="B266">
        <v>151</v>
      </c>
      <c r="C266">
        <v>1</v>
      </c>
      <c r="D266" s="1">
        <v>37364</v>
      </c>
      <c r="E266">
        <v>518.77002000000005</v>
      </c>
      <c r="F266">
        <v>518.57000700000003</v>
      </c>
      <c r="G266">
        <v>518.77002000000005</v>
      </c>
      <c r="H266">
        <v>518.57000700000003</v>
      </c>
      <c r="I266">
        <v>512.61572803750005</v>
      </c>
      <c r="J266">
        <v>1</v>
      </c>
      <c r="K266">
        <v>6.1542919624999799</v>
      </c>
      <c r="L266">
        <v>1</v>
      </c>
      <c r="M266">
        <v>16.972975575014399</v>
      </c>
      <c r="N266">
        <v>-6.5439706089516301E-3</v>
      </c>
      <c r="O266">
        <v>0</v>
      </c>
      <c r="P266">
        <v>16.9664316044054</v>
      </c>
      <c r="Q266">
        <v>-3.8555234938208999E-4</v>
      </c>
      <c r="R266" s="2">
        <v>1.6972687498004001E-5</v>
      </c>
      <c r="S266">
        <v>0</v>
      </c>
    </row>
    <row r="267" spans="1:19" x14ac:dyDescent="0.15">
      <c r="A267">
        <v>265</v>
      </c>
      <c r="B267">
        <v>151</v>
      </c>
      <c r="C267">
        <v>1</v>
      </c>
      <c r="D267" s="1">
        <v>37365</v>
      </c>
      <c r="E267">
        <v>518.57000700000003</v>
      </c>
      <c r="F267">
        <v>517.40002400000003</v>
      </c>
      <c r="G267">
        <v>518.57000700000003</v>
      </c>
      <c r="H267">
        <v>517.40002400000003</v>
      </c>
      <c r="I267">
        <v>512.25374162499998</v>
      </c>
      <c r="J267">
        <v>1</v>
      </c>
      <c r="K267">
        <v>6.3162653749999702</v>
      </c>
      <c r="L267">
        <v>1</v>
      </c>
      <c r="M267">
        <v>16.9664316044054</v>
      </c>
      <c r="N267">
        <v>-3.8279183677926799E-2</v>
      </c>
      <c r="O267">
        <v>0</v>
      </c>
      <c r="P267">
        <v>16.9281524207275</v>
      </c>
      <c r="Q267">
        <v>-2.25617174963221E-3</v>
      </c>
      <c r="R267" s="2">
        <v>1.6966143749487899E-5</v>
      </c>
      <c r="S267">
        <v>0</v>
      </c>
    </row>
    <row r="268" spans="1:19" x14ac:dyDescent="0.15">
      <c r="A268">
        <v>266</v>
      </c>
      <c r="B268">
        <v>151</v>
      </c>
      <c r="C268">
        <v>1</v>
      </c>
      <c r="D268" s="1">
        <v>37368</v>
      </c>
      <c r="E268">
        <v>517.40002400000003</v>
      </c>
      <c r="F268">
        <v>510.92999300000002</v>
      </c>
      <c r="G268">
        <v>517.40002400000003</v>
      </c>
      <c r="H268">
        <v>511.20148539249999</v>
      </c>
      <c r="I268">
        <v>511.20148539249999</v>
      </c>
      <c r="J268">
        <v>1</v>
      </c>
      <c r="K268">
        <v>6.1985386074999704</v>
      </c>
      <c r="L268">
        <v>1</v>
      </c>
      <c r="M268">
        <v>16.9281524207275</v>
      </c>
      <c r="N268">
        <v>-0.20280209019380199</v>
      </c>
      <c r="O268">
        <v>0.170359431364136</v>
      </c>
      <c r="P268">
        <v>16.5549908991695</v>
      </c>
      <c r="Q268">
        <v>-1.19801668341243E-2</v>
      </c>
      <c r="R268" s="2">
        <v>1.6927865863233999E-5</v>
      </c>
      <c r="S268">
        <v>0</v>
      </c>
    </row>
    <row r="269" spans="1:19" x14ac:dyDescent="0.15">
      <c r="A269">
        <v>267</v>
      </c>
      <c r="B269">
        <v>153</v>
      </c>
      <c r="C269">
        <v>1</v>
      </c>
      <c r="D269" s="1">
        <v>37384</v>
      </c>
      <c r="E269">
        <v>498.98001099999999</v>
      </c>
      <c r="F269">
        <v>509.75</v>
      </c>
      <c r="G269">
        <v>498.98001099999999</v>
      </c>
      <c r="H269">
        <v>505.75818254749998</v>
      </c>
      <c r="I269">
        <v>505.75818254749998</v>
      </c>
      <c r="J269">
        <v>1</v>
      </c>
      <c r="K269">
        <v>6.77817154749998</v>
      </c>
      <c r="L269">
        <v>-1</v>
      </c>
      <c r="M269">
        <v>14.753241239059999</v>
      </c>
      <c r="N269">
        <v>-0.20040882960339801</v>
      </c>
      <c r="O269">
        <v>0.1475324123906</v>
      </c>
      <c r="P269">
        <v>14.405299997066001</v>
      </c>
      <c r="Q269">
        <v>-1.3584054266855199E-2</v>
      </c>
      <c r="R269" s="2">
        <v>1.4753023584144001E-5</v>
      </c>
      <c r="S269">
        <v>1</v>
      </c>
    </row>
    <row r="270" spans="1:19" x14ac:dyDescent="0.15">
      <c r="A270">
        <v>268</v>
      </c>
      <c r="B270">
        <v>154</v>
      </c>
      <c r="C270">
        <v>1</v>
      </c>
      <c r="D270" s="1">
        <v>37389</v>
      </c>
      <c r="E270">
        <v>492.73001099999999</v>
      </c>
      <c r="F270">
        <v>499.72000100000002</v>
      </c>
      <c r="G270">
        <v>492.73001099999999</v>
      </c>
      <c r="H270">
        <v>499.72000100000002</v>
      </c>
      <c r="I270">
        <v>500.025934739999</v>
      </c>
      <c r="J270">
        <v>1</v>
      </c>
      <c r="K270">
        <v>7.2959237399999903</v>
      </c>
      <c r="L270">
        <v>-1</v>
      </c>
      <c r="M270">
        <v>13.7062836131014</v>
      </c>
      <c r="N270">
        <v>-0.19444073479166199</v>
      </c>
      <c r="O270">
        <v>0.137062836131014</v>
      </c>
      <c r="P270">
        <v>13.3747800421788</v>
      </c>
      <c r="Q270">
        <v>-1.4186247729895201E-2</v>
      </c>
      <c r="R270" s="2">
        <v>1.37060957534658E-5</v>
      </c>
      <c r="S270">
        <v>1</v>
      </c>
    </row>
    <row r="271" spans="1:19" x14ac:dyDescent="0.15">
      <c r="A271">
        <v>269</v>
      </c>
      <c r="B271">
        <v>154</v>
      </c>
      <c r="C271">
        <v>1</v>
      </c>
      <c r="D271" s="1">
        <v>37390</v>
      </c>
      <c r="E271">
        <v>499.72000100000002</v>
      </c>
      <c r="F271">
        <v>511.72000100000002</v>
      </c>
      <c r="G271">
        <v>499.72000100000002</v>
      </c>
      <c r="H271">
        <v>506.80467626749999</v>
      </c>
      <c r="I271">
        <v>506.80467626749999</v>
      </c>
      <c r="J271">
        <v>1</v>
      </c>
      <c r="K271">
        <v>7.08467526749999</v>
      </c>
      <c r="L271">
        <v>-1</v>
      </c>
      <c r="M271">
        <v>13.3747800421788</v>
      </c>
      <c r="N271">
        <v>-0.189618132521128</v>
      </c>
      <c r="O271">
        <v>0.137062836131014</v>
      </c>
      <c r="P271">
        <v>13.0480990735266</v>
      </c>
      <c r="Q271">
        <v>-1.41772897889271E-2</v>
      </c>
      <c r="R271" s="2">
        <v>1.3374601159830099E-5</v>
      </c>
      <c r="S271">
        <v>1</v>
      </c>
    </row>
    <row r="272" spans="1:19" x14ac:dyDescent="0.15">
      <c r="A272">
        <v>270</v>
      </c>
      <c r="B272">
        <v>155</v>
      </c>
      <c r="C272">
        <v>1</v>
      </c>
      <c r="D272" s="1">
        <v>37405</v>
      </c>
      <c r="E272">
        <v>492.41000400000001</v>
      </c>
      <c r="F272">
        <v>487.60000600000001</v>
      </c>
      <c r="G272">
        <v>492.41000400000001</v>
      </c>
      <c r="H272">
        <v>487.60000600000001</v>
      </c>
      <c r="I272">
        <v>500.34582916250002</v>
      </c>
      <c r="J272">
        <v>1</v>
      </c>
      <c r="K272">
        <v>7.9358251624999996</v>
      </c>
      <c r="L272">
        <v>-1</v>
      </c>
      <c r="M272">
        <v>12.6010840652766</v>
      </c>
      <c r="N272">
        <v>0.12309089713744301</v>
      </c>
      <c r="O272">
        <v>0.12601084065276599</v>
      </c>
      <c r="P272">
        <v>12.598164121761201</v>
      </c>
      <c r="Q272">
        <v>9.7682783877802697E-3</v>
      </c>
      <c r="R272" s="2">
        <v>1.2600925279957799E-5</v>
      </c>
      <c r="S272">
        <v>1</v>
      </c>
    </row>
    <row r="273" spans="1:19" x14ac:dyDescent="0.15">
      <c r="A273">
        <v>271</v>
      </c>
      <c r="B273">
        <v>155</v>
      </c>
      <c r="C273">
        <v>1</v>
      </c>
      <c r="D273" s="1">
        <v>37406</v>
      </c>
      <c r="E273">
        <v>487.60000600000001</v>
      </c>
      <c r="F273">
        <v>487.82998700000002</v>
      </c>
      <c r="G273">
        <v>487.60000600000001</v>
      </c>
      <c r="H273">
        <v>487.82998700000002</v>
      </c>
      <c r="I273">
        <v>495.64655693750001</v>
      </c>
      <c r="J273">
        <v>1</v>
      </c>
      <c r="K273">
        <v>8.0465509374999993</v>
      </c>
      <c r="L273">
        <v>-1</v>
      </c>
      <c r="M273">
        <v>12.598164121761201</v>
      </c>
      <c r="N273">
        <v>-5.9420392683239296E-3</v>
      </c>
      <c r="O273">
        <v>0</v>
      </c>
      <c r="P273">
        <v>12.592222082492899</v>
      </c>
      <c r="Q273">
        <v>-4.71659141037861E-4</v>
      </c>
      <c r="R273" s="2">
        <v>1.25980054100215E-5</v>
      </c>
      <c r="S273">
        <v>1</v>
      </c>
    </row>
    <row r="274" spans="1:19" x14ac:dyDescent="0.15">
      <c r="A274">
        <v>272</v>
      </c>
      <c r="B274">
        <v>155</v>
      </c>
      <c r="C274">
        <v>1</v>
      </c>
      <c r="D274" s="1">
        <v>37407</v>
      </c>
      <c r="E274">
        <v>487.82998700000002</v>
      </c>
      <c r="F274">
        <v>487.47000100000002</v>
      </c>
      <c r="G274">
        <v>487.82998700000002</v>
      </c>
      <c r="H274">
        <v>487.47000100000002</v>
      </c>
      <c r="I274">
        <v>495.69916285750003</v>
      </c>
      <c r="J274">
        <v>1</v>
      </c>
      <c r="K274">
        <v>7.8691758575000001</v>
      </c>
      <c r="L274">
        <v>-1</v>
      </c>
      <c r="M274">
        <v>12.592222082492899</v>
      </c>
      <c r="N274">
        <v>9.2922201984038198E-3</v>
      </c>
      <c r="O274">
        <v>0</v>
      </c>
      <c r="P274">
        <v>12.601514302691299</v>
      </c>
      <c r="Q274">
        <v>7.3793331610016999E-4</v>
      </c>
      <c r="R274" s="2">
        <v>1.2592063520432601E-5</v>
      </c>
      <c r="S274">
        <v>1</v>
      </c>
    </row>
    <row r="275" spans="1:19" x14ac:dyDescent="0.15">
      <c r="A275">
        <v>273</v>
      </c>
      <c r="B275">
        <v>155</v>
      </c>
      <c r="C275">
        <v>1</v>
      </c>
      <c r="D275" s="1">
        <v>37410</v>
      </c>
      <c r="E275">
        <v>487.47000100000002</v>
      </c>
      <c r="F275">
        <v>474.39001500000001</v>
      </c>
      <c r="G275">
        <v>487.47000100000002</v>
      </c>
      <c r="H275">
        <v>474.39001500000001</v>
      </c>
      <c r="I275">
        <v>495.13347590500001</v>
      </c>
      <c r="J275">
        <v>1</v>
      </c>
      <c r="K275">
        <v>7.6634749050000002</v>
      </c>
      <c r="L275">
        <v>-1</v>
      </c>
      <c r="M275">
        <v>12.601514302691299</v>
      </c>
      <c r="N275">
        <v>0.33812876755466797</v>
      </c>
      <c r="O275">
        <v>0</v>
      </c>
      <c r="P275">
        <v>12.939643070245999</v>
      </c>
      <c r="Q275">
        <v>2.68323916818832E-2</v>
      </c>
      <c r="R275" s="2">
        <v>1.26013555065297E-5</v>
      </c>
      <c r="S275">
        <v>1</v>
      </c>
    </row>
    <row r="276" spans="1:19" x14ac:dyDescent="0.15">
      <c r="A276">
        <v>274</v>
      </c>
      <c r="B276">
        <v>155</v>
      </c>
      <c r="C276">
        <v>1</v>
      </c>
      <c r="D276" s="1">
        <v>37411</v>
      </c>
      <c r="E276">
        <v>474.39001500000001</v>
      </c>
      <c r="F276">
        <v>473.76001000000002</v>
      </c>
      <c r="G276">
        <v>474.39001500000001</v>
      </c>
      <c r="H276">
        <v>473.76001000000002</v>
      </c>
      <c r="I276">
        <v>482.5007893925</v>
      </c>
      <c r="J276">
        <v>1</v>
      </c>
      <c r="K276">
        <v>8.1107743924999998</v>
      </c>
      <c r="L276">
        <v>-1</v>
      </c>
      <c r="M276">
        <v>12.939643070245999</v>
      </c>
      <c r="N276">
        <v>1.71842567817749E-2</v>
      </c>
      <c r="O276">
        <v>0</v>
      </c>
      <c r="P276">
        <v>12.956827327027799</v>
      </c>
      <c r="Q276">
        <v>1.3280317461993301E-3</v>
      </c>
      <c r="R276" s="2">
        <v>1.2939475638049701E-5</v>
      </c>
      <c r="S276">
        <v>1</v>
      </c>
    </row>
    <row r="277" spans="1:19" x14ac:dyDescent="0.15">
      <c r="A277">
        <v>275</v>
      </c>
      <c r="B277">
        <v>155</v>
      </c>
      <c r="C277">
        <v>1</v>
      </c>
      <c r="D277" s="1">
        <v>37412</v>
      </c>
      <c r="E277">
        <v>473.76001000000002</v>
      </c>
      <c r="F277">
        <v>475.040009</v>
      </c>
      <c r="G277">
        <v>473.76001000000002</v>
      </c>
      <c r="H277">
        <v>475.040009</v>
      </c>
      <c r="I277">
        <v>482.02648433500002</v>
      </c>
      <c r="J277">
        <v>1</v>
      </c>
      <c r="K277">
        <v>8.2664743349999998</v>
      </c>
      <c r="L277">
        <v>-1</v>
      </c>
      <c r="M277">
        <v>12.956827327027799</v>
      </c>
      <c r="N277">
        <v>-3.5006597584646103E-2</v>
      </c>
      <c r="O277">
        <v>0</v>
      </c>
      <c r="P277">
        <v>12.9218207294431</v>
      </c>
      <c r="Q277">
        <v>-2.7017877680304198E-3</v>
      </c>
      <c r="R277" s="2">
        <v>1.29566594498285E-5</v>
      </c>
      <c r="S277">
        <v>1</v>
      </c>
    </row>
    <row r="278" spans="1:19" x14ac:dyDescent="0.15">
      <c r="A278">
        <v>276</v>
      </c>
      <c r="B278">
        <v>155</v>
      </c>
      <c r="C278">
        <v>1</v>
      </c>
      <c r="D278" s="1">
        <v>37413</v>
      </c>
      <c r="E278">
        <v>475.040009</v>
      </c>
      <c r="F278">
        <v>465.290009</v>
      </c>
      <c r="G278">
        <v>475.040009</v>
      </c>
      <c r="H278">
        <v>465.290009</v>
      </c>
      <c r="I278">
        <v>483.02140750249998</v>
      </c>
      <c r="J278">
        <v>1</v>
      </c>
      <c r="K278">
        <v>7.9813985024999896</v>
      </c>
      <c r="L278">
        <v>-1</v>
      </c>
      <c r="M278">
        <v>12.9218207294431</v>
      </c>
      <c r="N278">
        <v>0.26521503394479601</v>
      </c>
      <c r="O278">
        <v>0</v>
      </c>
      <c r="P278">
        <v>13.1870357633879</v>
      </c>
      <c r="Q278">
        <v>2.0524587014311899E-2</v>
      </c>
      <c r="R278" s="2">
        <v>1.2921653758149699E-5</v>
      </c>
      <c r="S278">
        <v>1</v>
      </c>
    </row>
    <row r="279" spans="1:19" x14ac:dyDescent="0.15">
      <c r="A279">
        <v>277</v>
      </c>
      <c r="B279">
        <v>155</v>
      </c>
      <c r="C279">
        <v>1</v>
      </c>
      <c r="D279" s="1">
        <v>37414</v>
      </c>
      <c r="E279">
        <v>465.290009</v>
      </c>
      <c r="F279">
        <v>470.51001000000002</v>
      </c>
      <c r="G279">
        <v>465.290009</v>
      </c>
      <c r="H279">
        <v>470.51001000000002</v>
      </c>
      <c r="I279">
        <v>473.50830764249997</v>
      </c>
      <c r="J279">
        <v>1</v>
      </c>
      <c r="K279">
        <v>8.2182986425000006</v>
      </c>
      <c r="L279">
        <v>-1</v>
      </c>
      <c r="M279">
        <v>13.1870357633879</v>
      </c>
      <c r="N279">
        <v>-0.147942871199542</v>
      </c>
      <c r="O279">
        <v>0</v>
      </c>
      <c r="P279">
        <v>13.0390928921884</v>
      </c>
      <c r="Q279">
        <v>-1.1218811706743499E-2</v>
      </c>
      <c r="R279" s="2">
        <v>1.3186861867768901E-5</v>
      </c>
      <c r="S279">
        <v>1</v>
      </c>
    </row>
    <row r="280" spans="1:19" x14ac:dyDescent="0.15">
      <c r="A280">
        <v>278</v>
      </c>
      <c r="B280">
        <v>155</v>
      </c>
      <c r="C280">
        <v>1</v>
      </c>
      <c r="D280" s="1">
        <v>37417</v>
      </c>
      <c r="E280">
        <v>470.51001000000002</v>
      </c>
      <c r="F280">
        <v>469.290009</v>
      </c>
      <c r="G280">
        <v>470.51001000000002</v>
      </c>
      <c r="H280">
        <v>469.290009</v>
      </c>
      <c r="I280">
        <v>478.74588446249999</v>
      </c>
      <c r="J280">
        <v>1</v>
      </c>
      <c r="K280">
        <v>8.2358744625</v>
      </c>
      <c r="L280">
        <v>-1</v>
      </c>
      <c r="M280">
        <v>13.0390928921884</v>
      </c>
      <c r="N280">
        <v>3.3809496141353597E-2</v>
      </c>
      <c r="O280">
        <v>0</v>
      </c>
      <c r="P280">
        <v>13.0729023883297</v>
      </c>
      <c r="Q280">
        <v>2.5929331450356102E-3</v>
      </c>
      <c r="R280" s="2">
        <v>1.3038922876461799E-5</v>
      </c>
      <c r="S280">
        <v>1</v>
      </c>
    </row>
    <row r="281" spans="1:19" x14ac:dyDescent="0.15">
      <c r="A281">
        <v>279</v>
      </c>
      <c r="B281">
        <v>155</v>
      </c>
      <c r="C281">
        <v>1</v>
      </c>
      <c r="D281" s="1">
        <v>37418</v>
      </c>
      <c r="E281">
        <v>469.290009</v>
      </c>
      <c r="F281">
        <v>462.77999899999998</v>
      </c>
      <c r="G281">
        <v>469.290009</v>
      </c>
      <c r="H281">
        <v>462.77999899999998</v>
      </c>
      <c r="I281">
        <v>477.34020765499997</v>
      </c>
      <c r="J281">
        <v>1</v>
      </c>
      <c r="K281">
        <v>8.0501986549999902</v>
      </c>
      <c r="L281">
        <v>-1</v>
      </c>
      <c r="M281">
        <v>13.0729023883297</v>
      </c>
      <c r="N281">
        <v>0.181347831074433</v>
      </c>
      <c r="O281">
        <v>0</v>
      </c>
      <c r="P281">
        <v>13.2542502194042</v>
      </c>
      <c r="Q281">
        <v>1.38720404763614E-2</v>
      </c>
      <c r="R281" s="2">
        <v>1.3072731489787001E-5</v>
      </c>
      <c r="S281">
        <v>1</v>
      </c>
    </row>
    <row r="282" spans="1:19" x14ac:dyDescent="0.15">
      <c r="A282">
        <v>280</v>
      </c>
      <c r="B282">
        <v>155</v>
      </c>
      <c r="C282">
        <v>1</v>
      </c>
      <c r="D282" s="1">
        <v>37419</v>
      </c>
      <c r="E282">
        <v>462.77999899999998</v>
      </c>
      <c r="F282">
        <v>462.98998999999998</v>
      </c>
      <c r="G282">
        <v>462.77999899999998</v>
      </c>
      <c r="H282">
        <v>462.98998999999998</v>
      </c>
      <c r="I282">
        <v>470.816047242499</v>
      </c>
      <c r="J282">
        <v>1</v>
      </c>
      <c r="K282">
        <v>8.0360482424999908</v>
      </c>
      <c r="L282">
        <v>-1</v>
      </c>
      <c r="M282">
        <v>13.2542502194042</v>
      </c>
      <c r="N282">
        <v>-6.0142470803348199E-3</v>
      </c>
      <c r="O282">
        <v>0</v>
      </c>
      <c r="P282">
        <v>13.248235972323799</v>
      </c>
      <c r="Q282">
        <v>-4.5375988688745001E-4</v>
      </c>
      <c r="R282" s="2">
        <v>1.3254074546583699E-5</v>
      </c>
      <c r="S282">
        <v>1</v>
      </c>
    </row>
    <row r="283" spans="1:19" x14ac:dyDescent="0.15">
      <c r="A283">
        <v>281</v>
      </c>
      <c r="B283">
        <v>155</v>
      </c>
      <c r="C283">
        <v>1</v>
      </c>
      <c r="D283" s="1">
        <v>37420</v>
      </c>
      <c r="E283">
        <v>462.98998999999998</v>
      </c>
      <c r="F283">
        <v>455.98001099999999</v>
      </c>
      <c r="G283">
        <v>462.98998999999998</v>
      </c>
      <c r="H283">
        <v>455.98001099999999</v>
      </c>
      <c r="I283">
        <v>470.98036332499998</v>
      </c>
      <c r="J283">
        <v>1</v>
      </c>
      <c r="K283">
        <v>7.9903733249999904</v>
      </c>
      <c r="L283">
        <v>-1</v>
      </c>
      <c r="M283">
        <v>13.248235972323799</v>
      </c>
      <c r="N283">
        <v>0.20058717889999</v>
      </c>
      <c r="O283">
        <v>0</v>
      </c>
      <c r="P283">
        <v>13.448823151223801</v>
      </c>
      <c r="Q283">
        <v>1.51406707518665E-2</v>
      </c>
      <c r="R283" s="2">
        <v>1.32480604588927E-5</v>
      </c>
      <c r="S283">
        <v>1</v>
      </c>
    </row>
    <row r="284" spans="1:19" x14ac:dyDescent="0.15">
      <c r="A284">
        <v>282</v>
      </c>
      <c r="B284">
        <v>155</v>
      </c>
      <c r="C284">
        <v>1</v>
      </c>
      <c r="D284" s="1">
        <v>37421</v>
      </c>
      <c r="E284">
        <v>455.98001099999999</v>
      </c>
      <c r="F284">
        <v>459.07000699999998</v>
      </c>
      <c r="G284">
        <v>455.98001099999999</v>
      </c>
      <c r="H284">
        <v>459.07000699999998</v>
      </c>
      <c r="I284">
        <v>463.77130984749999</v>
      </c>
      <c r="J284">
        <v>1</v>
      </c>
      <c r="K284">
        <v>7.7912988474999896</v>
      </c>
      <c r="L284">
        <v>-1</v>
      </c>
      <c r="M284">
        <v>13.448823151223801</v>
      </c>
      <c r="N284">
        <v>-9.1137349751036698E-2</v>
      </c>
      <c r="O284">
        <v>0</v>
      </c>
      <c r="P284">
        <v>13.357685801472799</v>
      </c>
      <c r="Q284">
        <v>-6.7766040735499598E-3</v>
      </c>
      <c r="R284" s="2">
        <v>1.3448642282812101E-5</v>
      </c>
      <c r="S284">
        <v>1</v>
      </c>
    </row>
    <row r="285" spans="1:19" x14ac:dyDescent="0.15">
      <c r="A285">
        <v>283</v>
      </c>
      <c r="B285">
        <v>155</v>
      </c>
      <c r="C285">
        <v>1</v>
      </c>
      <c r="D285" s="1">
        <v>37424</v>
      </c>
      <c r="E285">
        <v>459.07000699999998</v>
      </c>
      <c r="F285">
        <v>470.73998999999998</v>
      </c>
      <c r="G285">
        <v>459.07000699999998</v>
      </c>
      <c r="H285">
        <v>467.145405834999</v>
      </c>
      <c r="I285">
        <v>467.145405834999</v>
      </c>
      <c r="J285">
        <v>1</v>
      </c>
      <c r="K285">
        <v>8.0753988349999908</v>
      </c>
      <c r="L285">
        <v>-1</v>
      </c>
      <c r="M285">
        <v>13.357685801472799</v>
      </c>
      <c r="N285">
        <v>-0.23497209295903601</v>
      </c>
      <c r="O285">
        <v>0.12601084065276599</v>
      </c>
      <c r="P285">
        <v>12.996702867861</v>
      </c>
      <c r="Q285">
        <v>-1.7590778556352001E-2</v>
      </c>
      <c r="R285" s="2">
        <v>1.3357507376086199E-5</v>
      </c>
      <c r="S285">
        <v>1</v>
      </c>
    </row>
    <row r="286" spans="1:19" x14ac:dyDescent="0.15">
      <c r="A286">
        <v>284</v>
      </c>
      <c r="B286">
        <v>163</v>
      </c>
      <c r="C286">
        <v>1</v>
      </c>
      <c r="D286" s="1">
        <v>37433</v>
      </c>
      <c r="E286">
        <v>452.45001200000002</v>
      </c>
      <c r="F286">
        <v>452.97000100000002</v>
      </c>
      <c r="G286">
        <v>452.45001200000002</v>
      </c>
      <c r="H286">
        <v>452.97000100000002</v>
      </c>
      <c r="I286">
        <v>460.93968581500002</v>
      </c>
      <c r="J286">
        <v>1</v>
      </c>
      <c r="K286">
        <v>8.4896738149999909</v>
      </c>
      <c r="L286">
        <v>-1</v>
      </c>
      <c r="M286">
        <v>11.779015563980099</v>
      </c>
      <c r="N286">
        <v>-1.3537315419717101E-2</v>
      </c>
      <c r="O286">
        <v>0.117790155639801</v>
      </c>
      <c r="P286">
        <v>11.6476880929206</v>
      </c>
      <c r="Q286">
        <v>-1.14927392244168E-3</v>
      </c>
      <c r="R286" s="2">
        <v>1.17788768204067E-5</v>
      </c>
      <c r="S286">
        <v>0</v>
      </c>
    </row>
    <row r="287" spans="1:19" x14ac:dyDescent="0.15">
      <c r="A287">
        <v>285</v>
      </c>
      <c r="B287">
        <v>163</v>
      </c>
      <c r="C287">
        <v>1</v>
      </c>
      <c r="D287" s="1">
        <v>37434</v>
      </c>
      <c r="E287">
        <v>452.97000100000002</v>
      </c>
      <c r="F287">
        <v>458.72000100000002</v>
      </c>
      <c r="G287">
        <v>452.97000100000002</v>
      </c>
      <c r="H287">
        <v>458.72000100000002</v>
      </c>
      <c r="I287">
        <v>461.64472348250001</v>
      </c>
      <c r="J287">
        <v>1</v>
      </c>
      <c r="K287">
        <v>8.6747224824999893</v>
      </c>
      <c r="L287">
        <v>-1</v>
      </c>
      <c r="M287">
        <v>11.6476880929206</v>
      </c>
      <c r="N287">
        <v>-0.147855721982556</v>
      </c>
      <c r="O287">
        <v>0</v>
      </c>
      <c r="P287">
        <v>11.499832370938099</v>
      </c>
      <c r="Q287">
        <v>-1.2693997366947001E-2</v>
      </c>
      <c r="R287" s="2">
        <v>1.1647552425862899E-5</v>
      </c>
      <c r="S287">
        <v>0</v>
      </c>
    </row>
    <row r="288" spans="1:19" x14ac:dyDescent="0.15">
      <c r="A288">
        <v>286</v>
      </c>
      <c r="B288">
        <v>163</v>
      </c>
      <c r="C288">
        <v>1</v>
      </c>
      <c r="D288" s="1">
        <v>37435</v>
      </c>
      <c r="E288">
        <v>458.72000100000002</v>
      </c>
      <c r="F288">
        <v>462.64001500000001</v>
      </c>
      <c r="G288">
        <v>458.72000100000002</v>
      </c>
      <c r="H288">
        <v>462.64001500000001</v>
      </c>
      <c r="I288">
        <v>467.49814736500002</v>
      </c>
      <c r="J288">
        <v>1</v>
      </c>
      <c r="K288">
        <v>8.7781463649999907</v>
      </c>
      <c r="L288">
        <v>-1</v>
      </c>
      <c r="M288">
        <v>11.499832370938099</v>
      </c>
      <c r="N288">
        <v>-9.8272374854940697E-2</v>
      </c>
      <c r="O288">
        <v>0</v>
      </c>
      <c r="P288">
        <v>11.401559996083099</v>
      </c>
      <c r="Q288">
        <v>-8.5455484641054902E-3</v>
      </c>
      <c r="R288" s="2">
        <v>1.1499700126314299E-5</v>
      </c>
      <c r="S288">
        <v>0</v>
      </c>
    </row>
    <row r="289" spans="1:19" x14ac:dyDescent="0.15">
      <c r="A289">
        <v>287</v>
      </c>
      <c r="B289">
        <v>163</v>
      </c>
      <c r="C289">
        <v>1</v>
      </c>
      <c r="D289" s="1">
        <v>37438</v>
      </c>
      <c r="E289">
        <v>462.64001500000001</v>
      </c>
      <c r="F289">
        <v>447.73001099999999</v>
      </c>
      <c r="G289">
        <v>462.64001500000001</v>
      </c>
      <c r="H289">
        <v>447.73001099999999</v>
      </c>
      <c r="I289">
        <v>471.41861219250001</v>
      </c>
      <c r="J289">
        <v>1</v>
      </c>
      <c r="K289">
        <v>8.7785971924999906</v>
      </c>
      <c r="L289">
        <v>-1</v>
      </c>
      <c r="M289">
        <v>11.401559996083099</v>
      </c>
      <c r="N289">
        <v>0.367450500683215</v>
      </c>
      <c r="O289">
        <v>0</v>
      </c>
      <c r="P289">
        <v>11.769010496766301</v>
      </c>
      <c r="Q289">
        <v>3.2228089911331997E-2</v>
      </c>
      <c r="R289" s="2">
        <v>1.1401430001994899E-5</v>
      </c>
      <c r="S289">
        <v>0</v>
      </c>
    </row>
    <row r="290" spans="1:19" x14ac:dyDescent="0.15">
      <c r="A290">
        <v>288</v>
      </c>
      <c r="B290">
        <v>163</v>
      </c>
      <c r="C290">
        <v>1</v>
      </c>
      <c r="D290" s="1">
        <v>37439</v>
      </c>
      <c r="E290">
        <v>447.73001099999999</v>
      </c>
      <c r="F290">
        <v>432.83999599999999</v>
      </c>
      <c r="G290">
        <v>447.73001099999999</v>
      </c>
      <c r="H290">
        <v>432.83999599999999</v>
      </c>
      <c r="I290">
        <v>457.07403439999899</v>
      </c>
      <c r="J290">
        <v>1</v>
      </c>
      <c r="K290">
        <v>9.3440233999999904</v>
      </c>
      <c r="L290">
        <v>-1</v>
      </c>
      <c r="M290">
        <v>11.769010496766301</v>
      </c>
      <c r="N290">
        <v>0.39139825012089402</v>
      </c>
      <c r="O290">
        <v>0</v>
      </c>
      <c r="P290">
        <v>12.1604087468872</v>
      </c>
      <c r="Q290">
        <v>3.3256682898569402E-2</v>
      </c>
      <c r="R290" s="2">
        <v>1.1768871988788399E-5</v>
      </c>
      <c r="S290">
        <v>0</v>
      </c>
    </row>
    <row r="291" spans="1:19" x14ac:dyDescent="0.15">
      <c r="A291">
        <v>289</v>
      </c>
      <c r="B291">
        <v>163</v>
      </c>
      <c r="C291">
        <v>1</v>
      </c>
      <c r="D291" s="1">
        <v>37440</v>
      </c>
      <c r="E291">
        <v>432.83999599999999</v>
      </c>
      <c r="F291">
        <v>429.47000100000002</v>
      </c>
      <c r="G291">
        <v>432.83999599999999</v>
      </c>
      <c r="H291">
        <v>429.47000100000002</v>
      </c>
      <c r="I291">
        <v>442.26779564999998</v>
      </c>
      <c r="J291">
        <v>1</v>
      </c>
      <c r="K291">
        <v>9.4277996499999901</v>
      </c>
      <c r="L291">
        <v>-1</v>
      </c>
      <c r="M291">
        <v>12.1604087468872</v>
      </c>
      <c r="N291">
        <v>9.4678211472318793E-2</v>
      </c>
      <c r="O291">
        <v>0</v>
      </c>
      <c r="P291">
        <v>12.2550869583596</v>
      </c>
      <c r="Q291">
        <v>7.7857754161885203E-3</v>
      </c>
      <c r="R291" s="2">
        <v>1.21602608731445E-5</v>
      </c>
      <c r="S291">
        <v>0</v>
      </c>
    </row>
    <row r="292" spans="1:19" x14ac:dyDescent="0.15">
      <c r="A292">
        <v>290</v>
      </c>
      <c r="B292">
        <v>163</v>
      </c>
      <c r="C292">
        <v>1</v>
      </c>
      <c r="D292" s="1">
        <v>37442</v>
      </c>
      <c r="E292">
        <v>429.47000100000002</v>
      </c>
      <c r="F292">
        <v>440.92001299999998</v>
      </c>
      <c r="G292">
        <v>429.47000100000002</v>
      </c>
      <c r="H292">
        <v>439.00430011999998</v>
      </c>
      <c r="I292">
        <v>439.00430011999998</v>
      </c>
      <c r="J292">
        <v>1</v>
      </c>
      <c r="K292">
        <v>9.5342991199999894</v>
      </c>
      <c r="L292">
        <v>-1</v>
      </c>
      <c r="M292">
        <v>12.2550869583596</v>
      </c>
      <c r="N292">
        <v>-0.272064788065631</v>
      </c>
      <c r="O292">
        <v>0.117790155639801</v>
      </c>
      <c r="P292">
        <v>11.865232014654101</v>
      </c>
      <c r="Q292">
        <v>-2.22001515770597E-2</v>
      </c>
      <c r="R292" s="2">
        <v>1.22549367730437E-5</v>
      </c>
      <c r="S292">
        <v>0</v>
      </c>
    </row>
    <row r="293" spans="1:19" x14ac:dyDescent="0.15">
      <c r="A293">
        <v>291</v>
      </c>
      <c r="B293">
        <v>167</v>
      </c>
      <c r="C293">
        <v>1</v>
      </c>
      <c r="D293" s="1">
        <v>37447</v>
      </c>
      <c r="E293">
        <v>429.25</v>
      </c>
      <c r="F293">
        <v>419.77999899999998</v>
      </c>
      <c r="G293">
        <v>429.25</v>
      </c>
      <c r="H293">
        <v>419.77999899999998</v>
      </c>
      <c r="I293">
        <v>438.7992251375</v>
      </c>
      <c r="J293">
        <v>1</v>
      </c>
      <c r="K293">
        <v>9.5492251374999899</v>
      </c>
      <c r="L293">
        <v>-1</v>
      </c>
      <c r="M293">
        <v>10.4720538640667</v>
      </c>
      <c r="N293">
        <v>0.231031707780468</v>
      </c>
      <c r="O293">
        <v>0.10472053864066699</v>
      </c>
      <c r="P293">
        <v>10.5983650332065</v>
      </c>
      <c r="Q293">
        <v>2.2061737914967999E-2</v>
      </c>
      <c r="R293" s="2">
        <v>1.04719442013029E-5</v>
      </c>
      <c r="S293">
        <v>0</v>
      </c>
    </row>
    <row r="294" spans="1:19" x14ac:dyDescent="0.15">
      <c r="A294">
        <v>292</v>
      </c>
      <c r="B294">
        <v>167</v>
      </c>
      <c r="C294">
        <v>1</v>
      </c>
      <c r="D294" s="1">
        <v>37448</v>
      </c>
      <c r="E294">
        <v>419.77999899999998</v>
      </c>
      <c r="F294">
        <v>416.67999300000002</v>
      </c>
      <c r="G294">
        <v>419.77999899999998</v>
      </c>
      <c r="H294">
        <v>416.67999300000002</v>
      </c>
      <c r="I294">
        <v>429.662524079999</v>
      </c>
      <c r="J294">
        <v>1</v>
      </c>
      <c r="K294">
        <v>9.88252507999999</v>
      </c>
      <c r="L294">
        <v>-1</v>
      </c>
      <c r="M294">
        <v>10.5983650332065</v>
      </c>
      <c r="N294">
        <v>7.82671763099652E-2</v>
      </c>
      <c r="O294">
        <v>0</v>
      </c>
      <c r="P294">
        <v>10.6766322095165</v>
      </c>
      <c r="Q294">
        <v>7.3848349311181798E-3</v>
      </c>
      <c r="R294" s="2">
        <v>1.05982527090556E-5</v>
      </c>
      <c r="S294">
        <v>0</v>
      </c>
    </row>
    <row r="295" spans="1:19" x14ac:dyDescent="0.15">
      <c r="A295">
        <v>293</v>
      </c>
      <c r="B295">
        <v>167</v>
      </c>
      <c r="C295">
        <v>1</v>
      </c>
      <c r="D295" s="1">
        <v>37449</v>
      </c>
      <c r="E295">
        <v>416.67999300000002</v>
      </c>
      <c r="F295">
        <v>413.27999899999998</v>
      </c>
      <c r="G295">
        <v>416.67999300000002</v>
      </c>
      <c r="H295">
        <v>413.27999899999998</v>
      </c>
      <c r="I295">
        <v>426.66264239499998</v>
      </c>
      <c r="J295">
        <v>1</v>
      </c>
      <c r="K295">
        <v>9.9826493949999904</v>
      </c>
      <c r="L295">
        <v>-1</v>
      </c>
      <c r="M295">
        <v>10.6766322095165</v>
      </c>
      <c r="N295">
        <v>8.7118378761619999E-2</v>
      </c>
      <c r="O295">
        <v>0</v>
      </c>
      <c r="P295">
        <v>10.7637505882781</v>
      </c>
      <c r="Q295">
        <v>8.1597246258954207E-3</v>
      </c>
      <c r="R295" s="2">
        <v>1.06765182202581E-5</v>
      </c>
      <c r="S295">
        <v>0</v>
      </c>
    </row>
    <row r="296" spans="1:19" x14ac:dyDescent="0.15">
      <c r="A296">
        <v>294</v>
      </c>
      <c r="B296">
        <v>167</v>
      </c>
      <c r="C296">
        <v>1</v>
      </c>
      <c r="D296" s="1">
        <v>37452</v>
      </c>
      <c r="E296">
        <v>413.27999899999998</v>
      </c>
      <c r="F296">
        <v>409.07998700000002</v>
      </c>
      <c r="G296">
        <v>413.27999899999998</v>
      </c>
      <c r="H296">
        <v>409.07998700000002</v>
      </c>
      <c r="I296">
        <v>423.37767281749899</v>
      </c>
      <c r="J296">
        <v>1</v>
      </c>
      <c r="K296">
        <v>10.097673817499899</v>
      </c>
      <c r="L296">
        <v>-1</v>
      </c>
      <c r="M296">
        <v>10.7637505882781</v>
      </c>
      <c r="N296">
        <v>0.109388022031461</v>
      </c>
      <c r="O296">
        <v>0</v>
      </c>
      <c r="P296">
        <v>10.8731386103095</v>
      </c>
      <c r="Q296">
        <v>1.0162630686610901E-2</v>
      </c>
      <c r="R296" s="2">
        <v>1.0763634731198399E-5</v>
      </c>
      <c r="S296">
        <v>0</v>
      </c>
    </row>
    <row r="297" spans="1:19" x14ac:dyDescent="0.15">
      <c r="A297">
        <v>295</v>
      </c>
      <c r="B297">
        <v>167</v>
      </c>
      <c r="C297">
        <v>1</v>
      </c>
      <c r="D297" s="1">
        <v>37453</v>
      </c>
      <c r="E297">
        <v>409.07998700000002</v>
      </c>
      <c r="F297">
        <v>407.26998900000001</v>
      </c>
      <c r="G297">
        <v>409.07998700000002</v>
      </c>
      <c r="H297">
        <v>407.26998900000001</v>
      </c>
      <c r="I297">
        <v>419.58453599749998</v>
      </c>
      <c r="J297">
        <v>1</v>
      </c>
      <c r="K297">
        <v>10.504548997499899</v>
      </c>
      <c r="L297">
        <v>-1</v>
      </c>
      <c r="M297">
        <v>10.8731386103095</v>
      </c>
      <c r="N297">
        <v>4.8108828991390497E-2</v>
      </c>
      <c r="O297">
        <v>0</v>
      </c>
      <c r="P297">
        <v>10.921247439300901</v>
      </c>
      <c r="Q297">
        <v>4.4245576843631104E-3</v>
      </c>
      <c r="R297" s="2">
        <v>1.08730203864518E-5</v>
      </c>
      <c r="S297">
        <v>0</v>
      </c>
    </row>
    <row r="298" spans="1:19" x14ac:dyDescent="0.15">
      <c r="A298">
        <v>296</v>
      </c>
      <c r="B298">
        <v>167</v>
      </c>
      <c r="C298">
        <v>1</v>
      </c>
      <c r="D298" s="1">
        <v>37454</v>
      </c>
      <c r="E298">
        <v>407.26998900000001</v>
      </c>
      <c r="F298">
        <v>409.69000199999999</v>
      </c>
      <c r="G298">
        <v>407.26998900000001</v>
      </c>
      <c r="H298">
        <v>409.69000199999999</v>
      </c>
      <c r="I298">
        <v>417.57653862500001</v>
      </c>
      <c r="J298">
        <v>1</v>
      </c>
      <c r="K298">
        <v>10.306549624999899</v>
      </c>
      <c r="L298">
        <v>-1</v>
      </c>
      <c r="M298">
        <v>10.921247439300901</v>
      </c>
      <c r="N298">
        <v>-6.4894447155852394E-2</v>
      </c>
      <c r="O298">
        <v>0</v>
      </c>
      <c r="P298">
        <v>10.8563529921451</v>
      </c>
      <c r="Q298">
        <v>-5.9420361562658704E-3</v>
      </c>
      <c r="R298" s="2">
        <v>1.09211281669579E-5</v>
      </c>
      <c r="S298">
        <v>0</v>
      </c>
    </row>
    <row r="299" spans="1:19" x14ac:dyDescent="0.15">
      <c r="A299">
        <v>297</v>
      </c>
      <c r="B299">
        <v>167</v>
      </c>
      <c r="C299">
        <v>1</v>
      </c>
      <c r="D299" s="1">
        <v>37455</v>
      </c>
      <c r="E299">
        <v>409.69000199999999</v>
      </c>
      <c r="F299">
        <v>396.709991</v>
      </c>
      <c r="G299">
        <v>409.69000199999999</v>
      </c>
      <c r="H299">
        <v>396.709991</v>
      </c>
      <c r="I299">
        <v>420.07990250500001</v>
      </c>
      <c r="J299">
        <v>1</v>
      </c>
      <c r="K299">
        <v>10.3899005049999</v>
      </c>
      <c r="L299">
        <v>-1</v>
      </c>
      <c r="M299">
        <v>10.8563529921451</v>
      </c>
      <c r="N299">
        <v>0.34395660272404299</v>
      </c>
      <c r="O299">
        <v>0</v>
      </c>
      <c r="P299">
        <v>11.2003095948691</v>
      </c>
      <c r="Q299">
        <v>3.1682518334923797E-2</v>
      </c>
      <c r="R299" s="2">
        <v>1.08562351330243E-5</v>
      </c>
      <c r="S299">
        <v>0</v>
      </c>
    </row>
    <row r="300" spans="1:19" x14ac:dyDescent="0.15">
      <c r="A300">
        <v>298</v>
      </c>
      <c r="B300">
        <v>167</v>
      </c>
      <c r="C300">
        <v>1</v>
      </c>
      <c r="D300" s="1">
        <v>37456</v>
      </c>
      <c r="E300">
        <v>396.709991</v>
      </c>
      <c r="F300">
        <v>386.20001200000002</v>
      </c>
      <c r="G300">
        <v>396.709991</v>
      </c>
      <c r="H300">
        <v>386.20001200000002</v>
      </c>
      <c r="I300">
        <v>407.471265837499</v>
      </c>
      <c r="J300">
        <v>1</v>
      </c>
      <c r="K300">
        <v>10.761274837499901</v>
      </c>
      <c r="L300">
        <v>-1</v>
      </c>
      <c r="M300">
        <v>11.2003095948691</v>
      </c>
      <c r="N300">
        <v>0.2967281422352</v>
      </c>
      <c r="O300">
        <v>0</v>
      </c>
      <c r="P300">
        <v>11.4970377371043</v>
      </c>
      <c r="Q300">
        <v>2.64928518021618E-2</v>
      </c>
      <c r="R300" s="2">
        <v>1.1200184149339099E-5</v>
      </c>
      <c r="S300">
        <v>0</v>
      </c>
    </row>
    <row r="301" spans="1:19" x14ac:dyDescent="0.15">
      <c r="A301">
        <v>299</v>
      </c>
      <c r="B301">
        <v>167</v>
      </c>
      <c r="C301">
        <v>1</v>
      </c>
      <c r="D301" s="1">
        <v>37459</v>
      </c>
      <c r="E301">
        <v>386.20001200000002</v>
      </c>
      <c r="F301">
        <v>379.64999399999999</v>
      </c>
      <c r="G301">
        <v>386.20001200000002</v>
      </c>
      <c r="H301">
        <v>379.64999399999999</v>
      </c>
      <c r="I301">
        <v>396.99261224499998</v>
      </c>
      <c r="J301">
        <v>1</v>
      </c>
      <c r="K301">
        <v>10.7926002449999</v>
      </c>
      <c r="L301">
        <v>-1</v>
      </c>
      <c r="M301">
        <v>11.4970377371043</v>
      </c>
      <c r="N301">
        <v>0.194991718759225</v>
      </c>
      <c r="O301">
        <v>0</v>
      </c>
      <c r="P301">
        <v>11.6920294558635</v>
      </c>
      <c r="Q301">
        <v>1.6960170368922799E-2</v>
      </c>
      <c r="R301" s="2">
        <v>1.1496905556747299E-5</v>
      </c>
      <c r="S301">
        <v>0</v>
      </c>
    </row>
    <row r="302" spans="1:19" x14ac:dyDescent="0.15">
      <c r="A302">
        <v>300</v>
      </c>
      <c r="B302">
        <v>167</v>
      </c>
      <c r="C302">
        <v>1</v>
      </c>
      <c r="D302" s="1">
        <v>37460</v>
      </c>
      <c r="E302">
        <v>379.64999399999999</v>
      </c>
      <c r="F302">
        <v>363.98998999999998</v>
      </c>
      <c r="G302">
        <v>379.64999399999999</v>
      </c>
      <c r="H302">
        <v>363.98998999999998</v>
      </c>
      <c r="I302">
        <v>390.82049412250001</v>
      </c>
      <c r="J302">
        <v>1</v>
      </c>
      <c r="K302">
        <v>11.170500122499901</v>
      </c>
      <c r="L302">
        <v>-1</v>
      </c>
      <c r="M302">
        <v>11.6920294558635</v>
      </c>
      <c r="N302">
        <v>0.48227902262772498</v>
      </c>
      <c r="O302">
        <v>0</v>
      </c>
      <c r="P302">
        <v>12.1743084784913</v>
      </c>
      <c r="Q302">
        <v>4.1248529560097898E-2</v>
      </c>
      <c r="R302" s="2">
        <v>1.16918927539091E-5</v>
      </c>
      <c r="S302">
        <v>0</v>
      </c>
    </row>
    <row r="303" spans="1:19" x14ac:dyDescent="0.15">
      <c r="A303">
        <v>301</v>
      </c>
      <c r="B303">
        <v>167</v>
      </c>
      <c r="C303">
        <v>1</v>
      </c>
      <c r="D303" s="1">
        <v>37461</v>
      </c>
      <c r="E303">
        <v>363.98998999999998</v>
      </c>
      <c r="F303">
        <v>378.55999800000001</v>
      </c>
      <c r="G303">
        <v>363.98998999999998</v>
      </c>
      <c r="H303">
        <v>375.708939507499</v>
      </c>
      <c r="I303">
        <v>375.708939507499</v>
      </c>
      <c r="J303">
        <v>1</v>
      </c>
      <c r="K303">
        <v>11.7189495074999</v>
      </c>
      <c r="L303">
        <v>-1</v>
      </c>
      <c r="M303">
        <v>12.1743084784913</v>
      </c>
      <c r="N303">
        <v>-0.39196162056041201</v>
      </c>
      <c r="O303">
        <v>0.10472053864066699</v>
      </c>
      <c r="P303">
        <v>11.6776263192902</v>
      </c>
      <c r="Q303">
        <v>-3.2195801613939798E-2</v>
      </c>
      <c r="R303" s="2">
        <v>1.21741602665087E-5</v>
      </c>
      <c r="S303">
        <v>0</v>
      </c>
    </row>
    <row r="304" spans="1:19" x14ac:dyDescent="0.15">
      <c r="A304">
        <v>302</v>
      </c>
      <c r="B304">
        <v>177</v>
      </c>
      <c r="C304">
        <v>1</v>
      </c>
      <c r="D304" s="1">
        <v>37488</v>
      </c>
      <c r="E304">
        <v>401.290009</v>
      </c>
      <c r="F304">
        <v>397.83999599999999</v>
      </c>
      <c r="G304">
        <v>401.290009</v>
      </c>
      <c r="H304">
        <v>397.83999599999999</v>
      </c>
      <c r="I304">
        <v>390.17683194749998</v>
      </c>
      <c r="J304">
        <v>1</v>
      </c>
      <c r="K304">
        <v>11.113177052499999</v>
      </c>
      <c r="L304">
        <v>1</v>
      </c>
      <c r="M304">
        <v>8.9983268985626506</v>
      </c>
      <c r="N304">
        <v>-7.7361369787531595E-2</v>
      </c>
      <c r="O304">
        <v>8.9983268985626502E-2</v>
      </c>
      <c r="P304">
        <v>8.83098225978949</v>
      </c>
      <c r="Q304">
        <v>-8.5973059947276297E-3</v>
      </c>
      <c r="R304" s="2">
        <v>8.9982459294042598E-6</v>
      </c>
      <c r="S304">
        <v>0</v>
      </c>
    </row>
    <row r="305" spans="1:19" x14ac:dyDescent="0.15">
      <c r="A305">
        <v>303</v>
      </c>
      <c r="B305">
        <v>177</v>
      </c>
      <c r="C305">
        <v>1</v>
      </c>
      <c r="D305" s="1">
        <v>37489</v>
      </c>
      <c r="E305">
        <v>397.83999599999999</v>
      </c>
      <c r="F305">
        <v>406.790009</v>
      </c>
      <c r="G305">
        <v>397.83999599999999</v>
      </c>
      <c r="H305">
        <v>406.790009</v>
      </c>
      <c r="I305">
        <v>387.20956777749899</v>
      </c>
      <c r="J305">
        <v>1</v>
      </c>
      <c r="K305">
        <v>10.630428222500001</v>
      </c>
      <c r="L305">
        <v>1</v>
      </c>
      <c r="M305">
        <v>8.83098225978949</v>
      </c>
      <c r="N305">
        <v>0.19866631515822999</v>
      </c>
      <c r="O305">
        <v>0</v>
      </c>
      <c r="P305">
        <v>9.0296485749477196</v>
      </c>
      <c r="Q305">
        <v>2.2496513900025199E-2</v>
      </c>
      <c r="R305" s="2">
        <v>8.8309042742305095E-6</v>
      </c>
      <c r="S305">
        <v>0</v>
      </c>
    </row>
    <row r="306" spans="1:19" x14ac:dyDescent="0.15">
      <c r="A306">
        <v>304</v>
      </c>
      <c r="B306">
        <v>177</v>
      </c>
      <c r="C306">
        <v>1</v>
      </c>
      <c r="D306" s="1">
        <v>37490</v>
      </c>
      <c r="E306">
        <v>406.790009</v>
      </c>
      <c r="F306">
        <v>409.67001299999998</v>
      </c>
      <c r="G306">
        <v>406.790009</v>
      </c>
      <c r="H306">
        <v>409.67001299999998</v>
      </c>
      <c r="I306">
        <v>396.57555568999999</v>
      </c>
      <c r="J306">
        <v>1</v>
      </c>
      <c r="K306">
        <v>10.21445331</v>
      </c>
      <c r="L306">
        <v>1</v>
      </c>
      <c r="M306">
        <v>9.0296485749477196</v>
      </c>
      <c r="N306">
        <v>6.3928374441574801E-2</v>
      </c>
      <c r="O306">
        <v>0</v>
      </c>
      <c r="P306">
        <v>9.0935769493893002</v>
      </c>
      <c r="Q306">
        <v>7.0798297310197197E-3</v>
      </c>
      <c r="R306" s="2">
        <v>9.0295670411305601E-6</v>
      </c>
      <c r="S306">
        <v>0</v>
      </c>
    </row>
    <row r="307" spans="1:19" x14ac:dyDescent="0.15">
      <c r="A307">
        <v>305</v>
      </c>
      <c r="B307">
        <v>177</v>
      </c>
      <c r="C307">
        <v>1</v>
      </c>
      <c r="D307" s="1">
        <v>37491</v>
      </c>
      <c r="E307">
        <v>409.67001299999998</v>
      </c>
      <c r="F307">
        <v>400.13000499999998</v>
      </c>
      <c r="G307">
        <v>409.67001299999998</v>
      </c>
      <c r="H307">
        <v>400.33630893999998</v>
      </c>
      <c r="I307">
        <v>400.33630893999998</v>
      </c>
      <c r="J307">
        <v>1</v>
      </c>
      <c r="K307">
        <v>9.3337040600000005</v>
      </c>
      <c r="L307">
        <v>1</v>
      </c>
      <c r="M307">
        <v>9.0935769493893002</v>
      </c>
      <c r="N307">
        <v>-0.20718322893805999</v>
      </c>
      <c r="O307">
        <v>8.9983268985626502E-2</v>
      </c>
      <c r="P307">
        <v>8.7964104514656096</v>
      </c>
      <c r="Q307">
        <v>-2.27834690453655E-2</v>
      </c>
      <c r="R307" s="2">
        <v>9.0934942569995308E-6</v>
      </c>
      <c r="S307">
        <v>0</v>
      </c>
    </row>
    <row r="308" spans="1:19" x14ac:dyDescent="0.15">
      <c r="A308">
        <v>306</v>
      </c>
      <c r="B308">
        <v>180</v>
      </c>
      <c r="C308">
        <v>1</v>
      </c>
      <c r="D308" s="1">
        <v>37518</v>
      </c>
      <c r="E308">
        <v>376.75</v>
      </c>
      <c r="F308">
        <v>365.540009</v>
      </c>
      <c r="G308">
        <v>376.75</v>
      </c>
      <c r="H308">
        <v>365.540009</v>
      </c>
      <c r="I308">
        <v>384.66945027999998</v>
      </c>
      <c r="J308">
        <v>1</v>
      </c>
      <c r="K308">
        <v>7.9194502800000004</v>
      </c>
      <c r="L308">
        <v>-1</v>
      </c>
      <c r="M308">
        <v>12.627139064505799</v>
      </c>
      <c r="N308">
        <v>0.37571364371296301</v>
      </c>
      <c r="O308">
        <v>0.12627139064505799</v>
      </c>
      <c r="P308">
        <v>12.876581317573701</v>
      </c>
      <c r="Q308">
        <v>2.9754455209024502E-2</v>
      </c>
      <c r="R308" s="2">
        <v>1.26269796218782E-5</v>
      </c>
      <c r="S308">
        <v>1</v>
      </c>
    </row>
    <row r="309" spans="1:19" x14ac:dyDescent="0.15">
      <c r="A309">
        <v>307</v>
      </c>
      <c r="B309">
        <v>180</v>
      </c>
      <c r="C309">
        <v>1</v>
      </c>
      <c r="D309" s="1">
        <v>37519</v>
      </c>
      <c r="E309">
        <v>365.540009</v>
      </c>
      <c r="F309">
        <v>367.27999899999998</v>
      </c>
      <c r="G309">
        <v>365.540009</v>
      </c>
      <c r="H309">
        <v>367.27999899999998</v>
      </c>
      <c r="I309">
        <v>373.80590967749998</v>
      </c>
      <c r="J309">
        <v>1</v>
      </c>
      <c r="K309">
        <v>8.2659006774999995</v>
      </c>
      <c r="L309">
        <v>-1</v>
      </c>
      <c r="M309">
        <v>12.876581317573701</v>
      </c>
      <c r="N309">
        <v>-6.12932159958577E-2</v>
      </c>
      <c r="O309">
        <v>0</v>
      </c>
      <c r="P309">
        <v>12.815288101577901</v>
      </c>
      <c r="Q309">
        <v>-4.76005350210506E-3</v>
      </c>
      <c r="R309" s="2">
        <v>1.28764155133623E-5</v>
      </c>
      <c r="S309">
        <v>1</v>
      </c>
    </row>
    <row r="310" spans="1:19" x14ac:dyDescent="0.15">
      <c r="A310">
        <v>308</v>
      </c>
      <c r="B310">
        <v>180</v>
      </c>
      <c r="C310">
        <v>1</v>
      </c>
      <c r="D310" s="1">
        <v>37522</v>
      </c>
      <c r="E310">
        <v>367.27999899999998</v>
      </c>
      <c r="F310">
        <v>358.67999300000002</v>
      </c>
      <c r="G310">
        <v>367.27999899999998</v>
      </c>
      <c r="H310">
        <v>358.67999300000002</v>
      </c>
      <c r="I310">
        <v>375.338823647499</v>
      </c>
      <c r="J310">
        <v>1</v>
      </c>
      <c r="K310">
        <v>8.0588246474999998</v>
      </c>
      <c r="L310">
        <v>-1</v>
      </c>
      <c r="M310">
        <v>12.815288101577901</v>
      </c>
      <c r="N310">
        <v>0.30007502413791398</v>
      </c>
      <c r="O310">
        <v>0</v>
      </c>
      <c r="P310">
        <v>13.115363125715801</v>
      </c>
      <c r="Q310">
        <v>2.3415394313372199E-2</v>
      </c>
      <c r="R310" s="2">
        <v>1.2815123872073399E-5</v>
      </c>
      <c r="S310">
        <v>1</v>
      </c>
    </row>
    <row r="311" spans="1:19" x14ac:dyDescent="0.15">
      <c r="A311">
        <v>309</v>
      </c>
      <c r="B311">
        <v>180</v>
      </c>
      <c r="C311">
        <v>1</v>
      </c>
      <c r="D311" s="1">
        <v>37523</v>
      </c>
      <c r="E311">
        <v>358.67999300000002</v>
      </c>
      <c r="F311">
        <v>356.57998700000002</v>
      </c>
      <c r="G311">
        <v>358.67999300000002</v>
      </c>
      <c r="H311">
        <v>356.57998700000002</v>
      </c>
      <c r="I311">
        <v>366.96614073749998</v>
      </c>
      <c r="J311">
        <v>1</v>
      </c>
      <c r="K311">
        <v>8.2861477375000003</v>
      </c>
      <c r="L311">
        <v>-1</v>
      </c>
      <c r="M311">
        <v>13.115363125715801</v>
      </c>
      <c r="N311">
        <v>7.6788061206921596E-2</v>
      </c>
      <c r="O311">
        <v>0</v>
      </c>
      <c r="P311">
        <v>13.1921511869227</v>
      </c>
      <c r="Q311">
        <v>5.8548177790335096E-3</v>
      </c>
      <c r="R311" s="2">
        <v>1.31151911152218E-5</v>
      </c>
      <c r="S311">
        <v>1</v>
      </c>
    </row>
    <row r="312" spans="1:19" x14ac:dyDescent="0.15">
      <c r="A312">
        <v>310</v>
      </c>
      <c r="B312">
        <v>180</v>
      </c>
      <c r="C312">
        <v>1</v>
      </c>
      <c r="D312" s="1">
        <v>37524</v>
      </c>
      <c r="E312">
        <v>356.57998700000002</v>
      </c>
      <c r="F312">
        <v>365.14001500000001</v>
      </c>
      <c r="G312">
        <v>356.57998700000002</v>
      </c>
      <c r="H312">
        <v>364.65360923750001</v>
      </c>
      <c r="I312">
        <v>364.65360923750001</v>
      </c>
      <c r="J312">
        <v>1</v>
      </c>
      <c r="K312">
        <v>8.0736222375000004</v>
      </c>
      <c r="L312">
        <v>-1</v>
      </c>
      <c r="M312">
        <v>13.1921511869227</v>
      </c>
      <c r="N312">
        <v>-0.29869439975945999</v>
      </c>
      <c r="O312">
        <v>0.12627139064505799</v>
      </c>
      <c r="P312">
        <v>12.767185396518199</v>
      </c>
      <c r="Q312">
        <v>-2.26418266078964E-2</v>
      </c>
      <c r="R312" s="2">
        <v>1.31919771563656E-5</v>
      </c>
      <c r="S312">
        <v>1</v>
      </c>
    </row>
    <row r="313" spans="1:19" x14ac:dyDescent="0.15">
      <c r="A313">
        <v>311</v>
      </c>
      <c r="B313">
        <v>184</v>
      </c>
      <c r="C313">
        <v>1</v>
      </c>
      <c r="D313" s="1">
        <v>37536</v>
      </c>
      <c r="E313">
        <v>347.98001099999999</v>
      </c>
      <c r="F313">
        <v>338.290009</v>
      </c>
      <c r="G313">
        <v>347.98001099999999</v>
      </c>
      <c r="H313">
        <v>338.290009</v>
      </c>
      <c r="I313">
        <v>355.90710703249999</v>
      </c>
      <c r="J313">
        <v>1</v>
      </c>
      <c r="K313">
        <v>7.9270960324999997</v>
      </c>
      <c r="L313">
        <v>-1</v>
      </c>
      <c r="M313">
        <v>12.614960079960399</v>
      </c>
      <c r="N313">
        <v>0.35128163842932902</v>
      </c>
      <c r="O313">
        <v>0.12614960079960399</v>
      </c>
      <c r="P313">
        <v>12.8400921175901</v>
      </c>
      <c r="Q313">
        <v>2.78464328228323E-2</v>
      </c>
      <c r="R313" s="2">
        <v>1.261480094475E-5</v>
      </c>
      <c r="S313">
        <v>0</v>
      </c>
    </row>
    <row r="314" spans="1:19" x14ac:dyDescent="0.15">
      <c r="A314">
        <v>312</v>
      </c>
      <c r="B314">
        <v>184</v>
      </c>
      <c r="C314">
        <v>1</v>
      </c>
      <c r="D314" s="1">
        <v>37537</v>
      </c>
      <c r="E314">
        <v>338.290009</v>
      </c>
      <c r="F314">
        <v>340.32000699999998</v>
      </c>
      <c r="G314">
        <v>338.290009</v>
      </c>
      <c r="H314">
        <v>340.32000699999998</v>
      </c>
      <c r="I314">
        <v>346.19295554249999</v>
      </c>
      <c r="J314">
        <v>1</v>
      </c>
      <c r="K314">
        <v>7.9029465424999996</v>
      </c>
      <c r="L314">
        <v>-1</v>
      </c>
      <c r="M314">
        <v>12.8400921175901</v>
      </c>
      <c r="N314">
        <v>-7.7050343270774299E-2</v>
      </c>
      <c r="O314">
        <v>0</v>
      </c>
      <c r="P314">
        <v>12.7630417743193</v>
      </c>
      <c r="Q314">
        <v>-6.0007624996101204E-3</v>
      </c>
      <c r="R314" s="2">
        <v>1.28399272517414E-5</v>
      </c>
      <c r="S314">
        <v>0</v>
      </c>
    </row>
    <row r="315" spans="1:19" x14ac:dyDescent="0.15">
      <c r="A315">
        <v>313</v>
      </c>
      <c r="B315">
        <v>184</v>
      </c>
      <c r="C315">
        <v>1</v>
      </c>
      <c r="D315" s="1">
        <v>37538</v>
      </c>
      <c r="E315">
        <v>340.32000699999998</v>
      </c>
      <c r="F315">
        <v>327.040009</v>
      </c>
      <c r="G315">
        <v>340.32000699999998</v>
      </c>
      <c r="H315">
        <v>327.040009</v>
      </c>
      <c r="I315">
        <v>348.18232991249999</v>
      </c>
      <c r="J315">
        <v>1</v>
      </c>
      <c r="K315">
        <v>7.8623229124999998</v>
      </c>
      <c r="L315">
        <v>-1</v>
      </c>
      <c r="M315">
        <v>12.7630417743193</v>
      </c>
      <c r="N315">
        <v>0.49804056696812798</v>
      </c>
      <c r="O315">
        <v>0</v>
      </c>
      <c r="P315">
        <v>13.2610823412874</v>
      </c>
      <c r="Q315">
        <v>3.9022090170561102E-2</v>
      </c>
      <c r="R315" s="2">
        <v>1.2762878881163001E-5</v>
      </c>
      <c r="S315">
        <v>0</v>
      </c>
    </row>
    <row r="316" spans="1:19" x14ac:dyDescent="0.15">
      <c r="A316">
        <v>314</v>
      </c>
      <c r="B316">
        <v>184</v>
      </c>
      <c r="C316">
        <v>1</v>
      </c>
      <c r="D316" s="1">
        <v>37539</v>
      </c>
      <c r="E316">
        <v>327.040009</v>
      </c>
      <c r="F316">
        <v>336.17999300000002</v>
      </c>
      <c r="G316">
        <v>327.040009</v>
      </c>
      <c r="H316">
        <v>335.3162825325</v>
      </c>
      <c r="I316">
        <v>335.3162825325</v>
      </c>
      <c r="J316">
        <v>1</v>
      </c>
      <c r="K316">
        <v>8.2762735324999994</v>
      </c>
      <c r="L316">
        <v>-1</v>
      </c>
      <c r="M316">
        <v>13.2610823412874</v>
      </c>
      <c r="N316">
        <v>-0.33559302156666798</v>
      </c>
      <c r="O316">
        <v>0.12614960079960399</v>
      </c>
      <c r="P316">
        <v>12.7993397189212</v>
      </c>
      <c r="Q316">
        <v>-2.5306608686217199E-2</v>
      </c>
      <c r="R316" s="2">
        <v>1.3260906487314601E-5</v>
      </c>
      <c r="S316">
        <v>0</v>
      </c>
    </row>
    <row r="317" spans="1:19" x14ac:dyDescent="0.15">
      <c r="A317">
        <v>315</v>
      </c>
      <c r="B317">
        <v>187</v>
      </c>
      <c r="C317">
        <v>1</v>
      </c>
      <c r="D317" s="1">
        <v>37557</v>
      </c>
      <c r="E317">
        <v>372.64001500000001</v>
      </c>
      <c r="F317">
        <v>369.01001000000002</v>
      </c>
      <c r="G317">
        <v>372.64001500000001</v>
      </c>
      <c r="H317">
        <v>369.01001000000002</v>
      </c>
      <c r="I317">
        <v>363.44281054999999</v>
      </c>
      <c r="J317">
        <v>1</v>
      </c>
      <c r="K317">
        <v>9.1972044499999903</v>
      </c>
      <c r="L317">
        <v>1</v>
      </c>
      <c r="M317">
        <v>10.872869092303301</v>
      </c>
      <c r="N317">
        <v>-0.105916078737294</v>
      </c>
      <c r="O317">
        <v>0.108728690923033</v>
      </c>
      <c r="P317">
        <v>10.658224322642999</v>
      </c>
      <c r="Q317">
        <v>-9.7413183068919499E-3</v>
      </c>
      <c r="R317" s="2">
        <v>1.08727508743064E-5</v>
      </c>
      <c r="S317">
        <v>0</v>
      </c>
    </row>
    <row r="318" spans="1:19" x14ac:dyDescent="0.15">
      <c r="A318">
        <v>316</v>
      </c>
      <c r="B318">
        <v>187</v>
      </c>
      <c r="C318">
        <v>1</v>
      </c>
      <c r="D318" s="1">
        <v>37558</v>
      </c>
      <c r="E318">
        <v>369.01001000000002</v>
      </c>
      <c r="F318">
        <v>368.63000499999998</v>
      </c>
      <c r="G318">
        <v>369.01001000000002</v>
      </c>
      <c r="H318">
        <v>368.63000499999998</v>
      </c>
      <c r="I318">
        <v>359.972005545</v>
      </c>
      <c r="J318">
        <v>1</v>
      </c>
      <c r="K318">
        <v>9.0380044549999994</v>
      </c>
      <c r="L318">
        <v>1</v>
      </c>
      <c r="M318">
        <v>10.658224322642999</v>
      </c>
      <c r="N318">
        <v>-1.09757958428458E-2</v>
      </c>
      <c r="O318">
        <v>0</v>
      </c>
      <c r="P318">
        <v>10.6472485268001</v>
      </c>
      <c r="Q318">
        <v>-1.0297959125825601E-3</v>
      </c>
      <c r="R318" s="2">
        <v>1.0658110726108001E-5</v>
      </c>
      <c r="S318">
        <v>0</v>
      </c>
    </row>
    <row r="319" spans="1:19" x14ac:dyDescent="0.15">
      <c r="A319">
        <v>317</v>
      </c>
      <c r="B319">
        <v>187</v>
      </c>
      <c r="C319">
        <v>1</v>
      </c>
      <c r="D319" s="1">
        <v>37559</v>
      </c>
      <c r="E319">
        <v>368.63000499999998</v>
      </c>
      <c r="F319">
        <v>374.17001299999998</v>
      </c>
      <c r="G319">
        <v>368.63000499999998</v>
      </c>
      <c r="H319">
        <v>374.17001299999998</v>
      </c>
      <c r="I319">
        <v>359.7401267825</v>
      </c>
      <c r="J319">
        <v>1</v>
      </c>
      <c r="K319">
        <v>8.8898782174999997</v>
      </c>
      <c r="L319">
        <v>1</v>
      </c>
      <c r="M319">
        <v>10.6472485268001</v>
      </c>
      <c r="N319">
        <v>0.16001367554564799</v>
      </c>
      <c r="O319">
        <v>0</v>
      </c>
      <c r="P319">
        <v>10.8072622023458</v>
      </c>
      <c r="Q319">
        <v>1.5028640981083301E-2</v>
      </c>
      <c r="R319" s="2">
        <v>1.0647135164106E-5</v>
      </c>
      <c r="S319">
        <v>0</v>
      </c>
    </row>
    <row r="320" spans="1:19" x14ac:dyDescent="0.15">
      <c r="A320">
        <v>318</v>
      </c>
      <c r="B320">
        <v>187</v>
      </c>
      <c r="C320">
        <v>1</v>
      </c>
      <c r="D320" s="1">
        <v>37560</v>
      </c>
      <c r="E320">
        <v>374.17001299999998</v>
      </c>
      <c r="F320">
        <v>373.5</v>
      </c>
      <c r="G320">
        <v>374.17001299999998</v>
      </c>
      <c r="H320">
        <v>373.5</v>
      </c>
      <c r="I320">
        <v>365.514209964999</v>
      </c>
      <c r="J320">
        <v>1</v>
      </c>
      <c r="K320">
        <v>8.6558030349999999</v>
      </c>
      <c r="L320">
        <v>1</v>
      </c>
      <c r="M320">
        <v>10.8072622023458</v>
      </c>
      <c r="N320">
        <v>-1.9352181945109501E-2</v>
      </c>
      <c r="O320">
        <v>0</v>
      </c>
      <c r="P320">
        <v>10.7879100204007</v>
      </c>
      <c r="Q320">
        <v>-1.7906646089246301E-3</v>
      </c>
      <c r="R320" s="2">
        <v>1.0807145406691701E-5</v>
      </c>
      <c r="S320">
        <v>0</v>
      </c>
    </row>
    <row r="321" spans="1:19" x14ac:dyDescent="0.15">
      <c r="A321">
        <v>319</v>
      </c>
      <c r="B321">
        <v>187</v>
      </c>
      <c r="C321">
        <v>1</v>
      </c>
      <c r="D321" s="1">
        <v>37561</v>
      </c>
      <c r="E321">
        <v>373.5</v>
      </c>
      <c r="F321">
        <v>383.45001200000002</v>
      </c>
      <c r="G321">
        <v>373.5</v>
      </c>
      <c r="H321">
        <v>383.45001200000002</v>
      </c>
      <c r="I321">
        <v>365.12752181000002</v>
      </c>
      <c r="J321">
        <v>1</v>
      </c>
      <c r="K321">
        <v>8.3724781899999901</v>
      </c>
      <c r="L321">
        <v>1</v>
      </c>
      <c r="M321">
        <v>10.7879100204007</v>
      </c>
      <c r="N321">
        <v>0.28738911421126501</v>
      </c>
      <c r="O321">
        <v>0</v>
      </c>
      <c r="P321">
        <v>11.075299134612001</v>
      </c>
      <c r="Q321">
        <v>2.66399250334672E-2</v>
      </c>
      <c r="R321" s="2">
        <v>1.07877936426536E-5</v>
      </c>
      <c r="S321">
        <v>0</v>
      </c>
    </row>
    <row r="322" spans="1:19" x14ac:dyDescent="0.15">
      <c r="A322">
        <v>320</v>
      </c>
      <c r="B322">
        <v>187</v>
      </c>
      <c r="C322">
        <v>1</v>
      </c>
      <c r="D322" s="1">
        <v>37564</v>
      </c>
      <c r="E322">
        <v>383.45001200000002</v>
      </c>
      <c r="F322">
        <v>386.97000100000002</v>
      </c>
      <c r="G322">
        <v>383.45001200000002</v>
      </c>
      <c r="H322">
        <v>386.97000100000002</v>
      </c>
      <c r="I322">
        <v>374.862708575</v>
      </c>
      <c r="J322">
        <v>1</v>
      </c>
      <c r="K322">
        <v>8.5873034249999893</v>
      </c>
      <c r="L322">
        <v>1</v>
      </c>
      <c r="M322">
        <v>11.075299134612001</v>
      </c>
      <c r="N322">
        <v>0.101668874443909</v>
      </c>
      <c r="O322">
        <v>0</v>
      </c>
      <c r="P322">
        <v>11.1769680090559</v>
      </c>
      <c r="Q322">
        <v>9.1797858647608699E-3</v>
      </c>
      <c r="R322" s="2">
        <v>1.1075176473719499E-5</v>
      </c>
      <c r="S322">
        <v>0</v>
      </c>
    </row>
    <row r="323" spans="1:19" x14ac:dyDescent="0.15">
      <c r="A323">
        <v>321</v>
      </c>
      <c r="B323">
        <v>187</v>
      </c>
      <c r="C323">
        <v>1</v>
      </c>
      <c r="D323" s="1">
        <v>37565</v>
      </c>
      <c r="E323">
        <v>386.97000100000002</v>
      </c>
      <c r="F323">
        <v>386.07000699999998</v>
      </c>
      <c r="G323">
        <v>386.97000100000002</v>
      </c>
      <c r="H323">
        <v>386.07000699999998</v>
      </c>
      <c r="I323">
        <v>378.52852380749999</v>
      </c>
      <c r="J323">
        <v>1</v>
      </c>
      <c r="K323">
        <v>8.4414771924999901</v>
      </c>
      <c r="L323">
        <v>1</v>
      </c>
      <c r="M323">
        <v>11.1769680090559</v>
      </c>
      <c r="N323">
        <v>-2.59947906048223E-2</v>
      </c>
      <c r="O323">
        <v>0</v>
      </c>
      <c r="P323">
        <v>11.150973218451</v>
      </c>
      <c r="Q323">
        <v>-2.32574617586456E-3</v>
      </c>
      <c r="R323" s="2">
        <v>1.1176843085838201E-5</v>
      </c>
      <c r="S323">
        <v>0</v>
      </c>
    </row>
    <row r="324" spans="1:19" x14ac:dyDescent="0.15">
      <c r="A324">
        <v>322</v>
      </c>
      <c r="B324">
        <v>187</v>
      </c>
      <c r="C324">
        <v>1</v>
      </c>
      <c r="D324" s="1">
        <v>37566</v>
      </c>
      <c r="E324">
        <v>386.07000699999998</v>
      </c>
      <c r="F324">
        <v>392.73001099999999</v>
      </c>
      <c r="G324">
        <v>386.07000699999998</v>
      </c>
      <c r="H324">
        <v>392.73001099999999</v>
      </c>
      <c r="I324">
        <v>377.94072955749999</v>
      </c>
      <c r="J324">
        <v>1</v>
      </c>
      <c r="K324">
        <v>8.1292774424999905</v>
      </c>
      <c r="L324">
        <v>1</v>
      </c>
      <c r="M324">
        <v>11.150973218451</v>
      </c>
      <c r="N324">
        <v>0.192362848427066</v>
      </c>
      <c r="O324">
        <v>0</v>
      </c>
      <c r="P324">
        <v>11.3433360668781</v>
      </c>
      <c r="Q324">
        <v>1.72507676826603E-2</v>
      </c>
      <c r="R324" s="2">
        <v>1.11508488756339E-5</v>
      </c>
      <c r="S324">
        <v>0</v>
      </c>
    </row>
    <row r="325" spans="1:19" x14ac:dyDescent="0.15">
      <c r="A325">
        <v>323</v>
      </c>
      <c r="B325">
        <v>187</v>
      </c>
      <c r="C325">
        <v>1</v>
      </c>
      <c r="D325" s="1">
        <v>37567</v>
      </c>
      <c r="E325">
        <v>392.73001099999999</v>
      </c>
      <c r="F325">
        <v>383.14999399999999</v>
      </c>
      <c r="G325">
        <v>392.73001099999999</v>
      </c>
      <c r="H325">
        <v>384.6001582275</v>
      </c>
      <c r="I325">
        <v>384.6001582275</v>
      </c>
      <c r="J325">
        <v>1</v>
      </c>
      <c r="K325">
        <v>8.1298527724999907</v>
      </c>
      <c r="L325">
        <v>1</v>
      </c>
      <c r="M325">
        <v>11.3433360668781</v>
      </c>
      <c r="N325">
        <v>-0.234816921522986</v>
      </c>
      <c r="O325">
        <v>0.108728690923033</v>
      </c>
      <c r="P325">
        <v>10.9997904544321</v>
      </c>
      <c r="Q325">
        <v>-2.0700869668195499E-2</v>
      </c>
      <c r="R325" s="2">
        <v>1.13432073970645E-5</v>
      </c>
      <c r="S325">
        <v>0</v>
      </c>
    </row>
    <row r="326" spans="1:19" x14ac:dyDescent="0.15">
      <c r="A326">
        <v>324</v>
      </c>
      <c r="B326">
        <v>192</v>
      </c>
      <c r="C326">
        <v>1</v>
      </c>
      <c r="D326" s="1">
        <v>37582</v>
      </c>
      <c r="E326">
        <v>397.67999300000002</v>
      </c>
      <c r="F326">
        <v>400</v>
      </c>
      <c r="G326">
        <v>397.67999300000002</v>
      </c>
      <c r="H326">
        <v>400</v>
      </c>
      <c r="I326">
        <v>390.399219045</v>
      </c>
      <c r="J326">
        <v>1</v>
      </c>
      <c r="K326">
        <v>7.2807739549999901</v>
      </c>
      <c r="L326">
        <v>1</v>
      </c>
      <c r="M326">
        <v>13.7348035549608</v>
      </c>
      <c r="N326">
        <v>8.0126838040689499E-2</v>
      </c>
      <c r="O326">
        <v>0.13734803554960801</v>
      </c>
      <c r="P326">
        <v>13.677582357451801</v>
      </c>
      <c r="Q326">
        <v>5.8338539550315503E-3</v>
      </c>
      <c r="R326" s="2">
        <v>1.3734614912723001E-5</v>
      </c>
      <c r="S326">
        <v>0</v>
      </c>
    </row>
    <row r="327" spans="1:19" x14ac:dyDescent="0.15">
      <c r="A327">
        <v>325</v>
      </c>
      <c r="B327">
        <v>192</v>
      </c>
      <c r="C327">
        <v>1</v>
      </c>
      <c r="D327" s="1">
        <v>37585</v>
      </c>
      <c r="E327">
        <v>400</v>
      </c>
      <c r="F327">
        <v>404.85000600000001</v>
      </c>
      <c r="G327">
        <v>400</v>
      </c>
      <c r="H327">
        <v>404.85000600000001</v>
      </c>
      <c r="I327">
        <v>392.71132628250001</v>
      </c>
      <c r="J327">
        <v>1</v>
      </c>
      <c r="K327">
        <v>7.2886737174999903</v>
      </c>
      <c r="L327">
        <v>1</v>
      </c>
      <c r="M327">
        <v>13.677582357451801</v>
      </c>
      <c r="N327">
        <v>0.16584089124783999</v>
      </c>
      <c r="O327">
        <v>0</v>
      </c>
      <c r="P327">
        <v>13.8434232486997</v>
      </c>
      <c r="Q327">
        <v>1.2125014999999999E-2</v>
      </c>
      <c r="R327" s="2">
        <v>1.3677395283751399E-5</v>
      </c>
      <c r="S327">
        <v>0</v>
      </c>
    </row>
    <row r="328" spans="1:19" x14ac:dyDescent="0.15">
      <c r="A328">
        <v>326</v>
      </c>
      <c r="B328">
        <v>192</v>
      </c>
      <c r="C328">
        <v>1</v>
      </c>
      <c r="D328" s="1">
        <v>37586</v>
      </c>
      <c r="E328">
        <v>404.85000600000001</v>
      </c>
      <c r="F328">
        <v>398.32000699999998</v>
      </c>
      <c r="G328">
        <v>404.85000600000001</v>
      </c>
      <c r="H328">
        <v>398.32000699999998</v>
      </c>
      <c r="I328">
        <v>397.66158209999998</v>
      </c>
      <c r="J328">
        <v>1</v>
      </c>
      <c r="K328">
        <v>7.1884238999999903</v>
      </c>
      <c r="L328">
        <v>1</v>
      </c>
      <c r="M328">
        <v>13.8434232486997</v>
      </c>
      <c r="N328">
        <v>-0.22328649779144599</v>
      </c>
      <c r="O328">
        <v>0</v>
      </c>
      <c r="P328">
        <v>13.6201367509082</v>
      </c>
      <c r="Q328">
        <v>-1.6129427944234699E-2</v>
      </c>
      <c r="R328" s="2">
        <v>1.38432316109854E-5</v>
      </c>
      <c r="S328">
        <v>0</v>
      </c>
    </row>
    <row r="329" spans="1:19" x14ac:dyDescent="0.15">
      <c r="A329">
        <v>327</v>
      </c>
      <c r="B329">
        <v>192</v>
      </c>
      <c r="C329">
        <v>1</v>
      </c>
      <c r="D329" s="1">
        <v>37587</v>
      </c>
      <c r="E329">
        <v>398.32000699999998</v>
      </c>
      <c r="F329">
        <v>410.23998999999998</v>
      </c>
      <c r="G329">
        <v>398.32000699999998</v>
      </c>
      <c r="H329">
        <v>410.23998999999998</v>
      </c>
      <c r="I329">
        <v>391.06175734999999</v>
      </c>
      <c r="J329">
        <v>1</v>
      </c>
      <c r="K329">
        <v>7.2582496499999998</v>
      </c>
      <c r="L329">
        <v>1</v>
      </c>
      <c r="M329">
        <v>13.6201367509082</v>
      </c>
      <c r="N329">
        <v>0.40759137295481601</v>
      </c>
      <c r="O329">
        <v>0</v>
      </c>
      <c r="P329">
        <v>14.027728123863</v>
      </c>
      <c r="Q329">
        <v>2.99256446839739E-2</v>
      </c>
      <c r="R329" s="2">
        <v>1.3619951245309701E-5</v>
      </c>
      <c r="S329">
        <v>0</v>
      </c>
    </row>
    <row r="330" spans="1:19" x14ac:dyDescent="0.15">
      <c r="A330">
        <v>328</v>
      </c>
      <c r="B330">
        <v>192</v>
      </c>
      <c r="C330">
        <v>1</v>
      </c>
      <c r="D330" s="1">
        <v>37589</v>
      </c>
      <c r="E330">
        <v>410.23998999999998</v>
      </c>
      <c r="F330">
        <v>406.35000600000001</v>
      </c>
      <c r="G330">
        <v>410.23998999999998</v>
      </c>
      <c r="H330">
        <v>406.35000600000001</v>
      </c>
      <c r="I330">
        <v>402.70656499249998</v>
      </c>
      <c r="J330">
        <v>1</v>
      </c>
      <c r="K330">
        <v>7.5334250075</v>
      </c>
      <c r="L330">
        <v>1</v>
      </c>
      <c r="M330">
        <v>14.027728123863</v>
      </c>
      <c r="N330">
        <v>-0.13301394132292399</v>
      </c>
      <c r="O330">
        <v>0</v>
      </c>
      <c r="P330">
        <v>13.894714182540101</v>
      </c>
      <c r="Q330">
        <v>-9.4822155197497003E-3</v>
      </c>
      <c r="R330" s="2">
        <v>1.4027531349467001E-5</v>
      </c>
      <c r="S330">
        <v>0</v>
      </c>
    </row>
    <row r="331" spans="1:19" x14ac:dyDescent="0.15">
      <c r="A331">
        <v>329</v>
      </c>
      <c r="B331">
        <v>192</v>
      </c>
      <c r="C331">
        <v>1</v>
      </c>
      <c r="D331" s="1">
        <v>37592</v>
      </c>
      <c r="E331">
        <v>406.35000600000001</v>
      </c>
      <c r="F331">
        <v>408.540009</v>
      </c>
      <c r="G331">
        <v>406.35000600000001</v>
      </c>
      <c r="H331">
        <v>408.540009</v>
      </c>
      <c r="I331">
        <v>398.88635625500001</v>
      </c>
      <c r="J331">
        <v>1</v>
      </c>
      <c r="K331">
        <v>7.4636497449999997</v>
      </c>
      <c r="L331">
        <v>1</v>
      </c>
      <c r="M331">
        <v>13.894714182540101</v>
      </c>
      <c r="N331">
        <v>7.4884865988915E-2</v>
      </c>
      <c r="O331">
        <v>0</v>
      </c>
      <c r="P331">
        <v>13.969599048529</v>
      </c>
      <c r="Q331">
        <v>5.3894499019644304E-3</v>
      </c>
      <c r="R331" s="2">
        <v>1.3894521122140401E-5</v>
      </c>
      <c r="S331">
        <v>0</v>
      </c>
    </row>
    <row r="332" spans="1:19" x14ac:dyDescent="0.15">
      <c r="A332">
        <v>330</v>
      </c>
      <c r="B332">
        <v>192</v>
      </c>
      <c r="C332">
        <v>1</v>
      </c>
      <c r="D332" s="1">
        <v>37593</v>
      </c>
      <c r="E332">
        <v>408.540009</v>
      </c>
      <c r="F332">
        <v>400.82998700000002</v>
      </c>
      <c r="G332">
        <v>408.540009</v>
      </c>
      <c r="H332">
        <v>400.88103412999999</v>
      </c>
      <c r="I332">
        <v>400.88103412999999</v>
      </c>
      <c r="J332">
        <v>1</v>
      </c>
      <c r="K332">
        <v>7.65897486999999</v>
      </c>
      <c r="L332">
        <v>1</v>
      </c>
      <c r="M332">
        <v>13.969599048529</v>
      </c>
      <c r="N332">
        <v>-0.26189064889519797</v>
      </c>
      <c r="O332">
        <v>0.13734803554960801</v>
      </c>
      <c r="P332">
        <v>13.5703603640842</v>
      </c>
      <c r="Q332">
        <v>-1.8747184366953801E-2</v>
      </c>
      <c r="R332" s="2">
        <v>1.39694039015576E-5</v>
      </c>
      <c r="S332">
        <v>0</v>
      </c>
    </row>
    <row r="333" spans="1:19" x14ac:dyDescent="0.15">
      <c r="A333">
        <v>331</v>
      </c>
      <c r="B333">
        <v>196</v>
      </c>
      <c r="C333">
        <v>1</v>
      </c>
      <c r="D333" s="1">
        <v>37609</v>
      </c>
      <c r="E333">
        <v>383.92999300000002</v>
      </c>
      <c r="F333">
        <v>383.41000400000001</v>
      </c>
      <c r="G333">
        <v>383.92999300000002</v>
      </c>
      <c r="H333">
        <v>383.41000400000001</v>
      </c>
      <c r="I333">
        <v>390.83466901000003</v>
      </c>
      <c r="J333">
        <v>1</v>
      </c>
      <c r="K333">
        <v>6.9046760099999904</v>
      </c>
      <c r="L333">
        <v>-1</v>
      </c>
      <c r="M333">
        <v>14.482938787449299</v>
      </c>
      <c r="N333">
        <v>1.9615474160537699E-2</v>
      </c>
      <c r="O333">
        <v>0.14482938787449301</v>
      </c>
      <c r="P333">
        <v>14.3577248737353</v>
      </c>
      <c r="Q333">
        <v>1.3543849386103901E-3</v>
      </c>
      <c r="R333" s="2">
        <v>1.4482729034971201E-5</v>
      </c>
      <c r="S333">
        <v>0</v>
      </c>
    </row>
    <row r="334" spans="1:19" x14ac:dyDescent="0.15">
      <c r="A334">
        <v>332</v>
      </c>
      <c r="B334">
        <v>196</v>
      </c>
      <c r="C334">
        <v>1</v>
      </c>
      <c r="D334" s="1">
        <v>37610</v>
      </c>
      <c r="E334">
        <v>383.41000400000001</v>
      </c>
      <c r="F334">
        <v>386.88000499999998</v>
      </c>
      <c r="G334">
        <v>383.41000400000001</v>
      </c>
      <c r="H334">
        <v>386.88000499999998</v>
      </c>
      <c r="I334">
        <v>390.42038036000002</v>
      </c>
      <c r="J334">
        <v>1</v>
      </c>
      <c r="K334">
        <v>7.0103763599999898</v>
      </c>
      <c r="L334">
        <v>-1</v>
      </c>
      <c r="M334">
        <v>14.3577248737353</v>
      </c>
      <c r="N334">
        <v>-0.129942670117668</v>
      </c>
      <c r="O334">
        <v>0</v>
      </c>
      <c r="P334">
        <v>14.2277822036177</v>
      </c>
      <c r="Q334">
        <v>-9.0503663540295598E-3</v>
      </c>
      <c r="R334" s="2">
        <v>1.4357518732431501E-5</v>
      </c>
      <c r="S334">
        <v>0</v>
      </c>
    </row>
    <row r="335" spans="1:19" x14ac:dyDescent="0.15">
      <c r="A335">
        <v>333</v>
      </c>
      <c r="B335">
        <v>196</v>
      </c>
      <c r="C335">
        <v>1</v>
      </c>
      <c r="D335" s="1">
        <v>37613</v>
      </c>
      <c r="E335">
        <v>386.88000499999998</v>
      </c>
      <c r="F335">
        <v>389.73001099999999</v>
      </c>
      <c r="G335">
        <v>386.88000499999998</v>
      </c>
      <c r="H335">
        <v>389.73001099999999</v>
      </c>
      <c r="I335">
        <v>393.61893103</v>
      </c>
      <c r="J335">
        <v>1</v>
      </c>
      <c r="K335">
        <v>6.73892603</v>
      </c>
      <c r="L335">
        <v>-1</v>
      </c>
      <c r="M335">
        <v>14.2277822036177</v>
      </c>
      <c r="N335">
        <v>-0.104810959788432</v>
      </c>
      <c r="O335">
        <v>0</v>
      </c>
      <c r="P335">
        <v>14.1229712438292</v>
      </c>
      <c r="Q335">
        <v>-7.3666407236527799E-3</v>
      </c>
      <c r="R335" s="2">
        <v>1.42275797767113E-5</v>
      </c>
      <c r="S335">
        <v>0</v>
      </c>
    </row>
    <row r="336" spans="1:19" x14ac:dyDescent="0.15">
      <c r="A336">
        <v>334</v>
      </c>
      <c r="B336">
        <v>196</v>
      </c>
      <c r="C336">
        <v>1</v>
      </c>
      <c r="D336" s="1">
        <v>37614</v>
      </c>
      <c r="E336">
        <v>389.73001099999999</v>
      </c>
      <c r="F336">
        <v>388.11999500000002</v>
      </c>
      <c r="G336">
        <v>389.73001099999999</v>
      </c>
      <c r="H336">
        <v>388.11999500000002</v>
      </c>
      <c r="I336">
        <v>396.25006034249998</v>
      </c>
      <c r="J336">
        <v>1</v>
      </c>
      <c r="K336">
        <v>6.5200493424999904</v>
      </c>
      <c r="L336">
        <v>-1</v>
      </c>
      <c r="M336">
        <v>14.1229712438292</v>
      </c>
      <c r="N336">
        <v>5.8343491720745197E-2</v>
      </c>
      <c r="O336">
        <v>0</v>
      </c>
      <c r="P336">
        <v>14.18131473555</v>
      </c>
      <c r="Q336">
        <v>4.1311060338126097E-3</v>
      </c>
      <c r="R336" s="2">
        <v>1.41227717883294E-5</v>
      </c>
      <c r="S336">
        <v>0</v>
      </c>
    </row>
    <row r="337" spans="1:19" x14ac:dyDescent="0.15">
      <c r="A337">
        <v>335</v>
      </c>
      <c r="B337">
        <v>196</v>
      </c>
      <c r="C337">
        <v>1</v>
      </c>
      <c r="D337" s="1">
        <v>37616</v>
      </c>
      <c r="E337">
        <v>388.11999500000002</v>
      </c>
      <c r="F337">
        <v>389.39999399999999</v>
      </c>
      <c r="G337">
        <v>388.11999500000002</v>
      </c>
      <c r="H337">
        <v>389.39999399999999</v>
      </c>
      <c r="I337">
        <v>394.43244433249998</v>
      </c>
      <c r="J337">
        <v>1</v>
      </c>
      <c r="K337">
        <v>6.3124493324999902</v>
      </c>
      <c r="L337">
        <v>-1</v>
      </c>
      <c r="M337">
        <v>14.18131473555</v>
      </c>
      <c r="N337">
        <v>-4.6769218061513698E-2</v>
      </c>
      <c r="O337">
        <v>0</v>
      </c>
      <c r="P337">
        <v>14.134545517488499</v>
      </c>
      <c r="Q337">
        <v>-3.2979465538742702E-3</v>
      </c>
      <c r="R337" s="2">
        <v>1.4181113628714301E-5</v>
      </c>
      <c r="S337">
        <v>0</v>
      </c>
    </row>
    <row r="338" spans="1:19" x14ac:dyDescent="0.15">
      <c r="A338">
        <v>336</v>
      </c>
      <c r="B338">
        <v>196</v>
      </c>
      <c r="C338">
        <v>1</v>
      </c>
      <c r="D338" s="1">
        <v>37617</v>
      </c>
      <c r="E338">
        <v>389.39999399999999</v>
      </c>
      <c r="F338">
        <v>384.16000400000001</v>
      </c>
      <c r="G338">
        <v>389.39999399999999</v>
      </c>
      <c r="H338">
        <v>384.16000400000001</v>
      </c>
      <c r="I338">
        <v>395.64601737499999</v>
      </c>
      <c r="J338">
        <v>1</v>
      </c>
      <c r="K338">
        <v>6.2460233749999903</v>
      </c>
      <c r="L338">
        <v>-1</v>
      </c>
      <c r="M338">
        <v>14.134545517488499</v>
      </c>
      <c r="N338">
        <v>0.190202563706727</v>
      </c>
      <c r="O338">
        <v>0</v>
      </c>
      <c r="P338">
        <v>14.324748081195199</v>
      </c>
      <c r="Q338">
        <v>1.3456574424086799E-2</v>
      </c>
      <c r="R338" s="2">
        <v>1.41343457349353E-5</v>
      </c>
      <c r="S338">
        <v>0</v>
      </c>
    </row>
    <row r="339" spans="1:19" x14ac:dyDescent="0.15">
      <c r="A339">
        <v>337</v>
      </c>
      <c r="B339">
        <v>196</v>
      </c>
      <c r="C339">
        <v>1</v>
      </c>
      <c r="D339" s="1">
        <v>37620</v>
      </c>
      <c r="E339">
        <v>384.16000400000001</v>
      </c>
      <c r="F339">
        <v>382.23001099999999</v>
      </c>
      <c r="G339">
        <v>384.16000400000001</v>
      </c>
      <c r="H339">
        <v>382.23001099999999</v>
      </c>
      <c r="I339">
        <v>390.32055171500002</v>
      </c>
      <c r="J339">
        <v>1</v>
      </c>
      <c r="K339">
        <v>6.1605477149999901</v>
      </c>
      <c r="L339">
        <v>-1</v>
      </c>
      <c r="M339">
        <v>14.324748081195199</v>
      </c>
      <c r="N339">
        <v>7.1966532787391402E-2</v>
      </c>
      <c r="O339">
        <v>0</v>
      </c>
      <c r="P339">
        <v>14.396714613982599</v>
      </c>
      <c r="Q339">
        <v>5.0239300809670198E-3</v>
      </c>
      <c r="R339" s="2">
        <v>1.4324542885726999E-5</v>
      </c>
      <c r="S339">
        <v>0</v>
      </c>
    </row>
    <row r="340" spans="1:19" x14ac:dyDescent="0.15">
      <c r="A340">
        <v>338</v>
      </c>
      <c r="B340">
        <v>196</v>
      </c>
      <c r="C340">
        <v>1</v>
      </c>
      <c r="D340" s="1">
        <v>37621</v>
      </c>
      <c r="E340">
        <v>382.23001099999999</v>
      </c>
      <c r="F340">
        <v>383.08999599999999</v>
      </c>
      <c r="G340">
        <v>382.23001099999999</v>
      </c>
      <c r="H340">
        <v>383.08999599999999</v>
      </c>
      <c r="I340">
        <v>388.044883677499</v>
      </c>
      <c r="J340">
        <v>1</v>
      </c>
      <c r="K340">
        <v>5.8148726774999897</v>
      </c>
      <c r="L340">
        <v>-1</v>
      </c>
      <c r="M340">
        <v>14.396714613982599</v>
      </c>
      <c r="N340">
        <v>-3.2391382834945102E-2</v>
      </c>
      <c r="O340">
        <v>0</v>
      </c>
      <c r="P340">
        <v>14.364323231147701</v>
      </c>
      <c r="Q340">
        <v>-2.2499149079113702E-3</v>
      </c>
      <c r="R340" s="2">
        <v>1.43965073515748E-5</v>
      </c>
      <c r="S340">
        <v>0</v>
      </c>
    </row>
    <row r="341" spans="1:19" x14ac:dyDescent="0.15">
      <c r="A341">
        <v>339</v>
      </c>
      <c r="B341">
        <v>196</v>
      </c>
      <c r="C341">
        <v>1</v>
      </c>
      <c r="D341" s="1">
        <v>37623</v>
      </c>
      <c r="E341">
        <v>383.08999599999999</v>
      </c>
      <c r="F341">
        <v>392.57998700000002</v>
      </c>
      <c r="G341">
        <v>383.08999599999999</v>
      </c>
      <c r="H341">
        <v>389.031393054999</v>
      </c>
      <c r="I341">
        <v>389.031393054999</v>
      </c>
      <c r="J341">
        <v>1</v>
      </c>
      <c r="K341">
        <v>5.9413970549999897</v>
      </c>
      <c r="L341">
        <v>-1</v>
      </c>
      <c r="M341">
        <v>14.364323231147701</v>
      </c>
      <c r="N341">
        <v>-0.222778325285761</v>
      </c>
      <c r="O341">
        <v>0.14482938787449301</v>
      </c>
      <c r="P341">
        <v>13.996715517987401</v>
      </c>
      <c r="Q341">
        <v>-1.5509141760517301E-2</v>
      </c>
      <c r="R341" s="2">
        <v>1.4364116900329599E-5</v>
      </c>
      <c r="S341">
        <v>0</v>
      </c>
    </row>
    <row r="342" spans="1:19" x14ac:dyDescent="0.15">
      <c r="A342">
        <v>340</v>
      </c>
      <c r="B342">
        <v>199</v>
      </c>
      <c r="C342">
        <v>1</v>
      </c>
      <c r="D342" s="1">
        <v>37628</v>
      </c>
      <c r="E342">
        <v>397</v>
      </c>
      <c r="F342">
        <v>393.95001200000002</v>
      </c>
      <c r="G342">
        <v>397</v>
      </c>
      <c r="H342">
        <v>393.95001200000002</v>
      </c>
      <c r="I342">
        <v>391.16070410750001</v>
      </c>
      <c r="J342">
        <v>1</v>
      </c>
      <c r="K342">
        <v>5.8392958924999903</v>
      </c>
      <c r="L342">
        <v>1</v>
      </c>
      <c r="M342">
        <v>17.125352412512601</v>
      </c>
      <c r="N342">
        <v>-0.131567051269356</v>
      </c>
      <c r="O342">
        <v>0.17125352412512601</v>
      </c>
      <c r="P342">
        <v>16.822531837118099</v>
      </c>
      <c r="Q342">
        <v>-7.6825894206549103E-3</v>
      </c>
      <c r="R342" s="2">
        <v>1.7125059139839699E-5</v>
      </c>
      <c r="S342">
        <v>1</v>
      </c>
    </row>
    <row r="343" spans="1:19" x14ac:dyDescent="0.15">
      <c r="A343">
        <v>341</v>
      </c>
      <c r="B343">
        <v>199</v>
      </c>
      <c r="C343">
        <v>1</v>
      </c>
      <c r="D343" s="1">
        <v>37629</v>
      </c>
      <c r="E343">
        <v>393.95001200000002</v>
      </c>
      <c r="F343">
        <v>389.07000699999998</v>
      </c>
      <c r="G343">
        <v>393.95001200000002</v>
      </c>
      <c r="H343">
        <v>389.07000699999998</v>
      </c>
      <c r="I343">
        <v>388.06644255250001</v>
      </c>
      <c r="J343">
        <v>1</v>
      </c>
      <c r="K343">
        <v>5.8835694474999896</v>
      </c>
      <c r="L343">
        <v>1</v>
      </c>
      <c r="M343">
        <v>16.822531837118099</v>
      </c>
      <c r="N343">
        <v>-0.20838694498579199</v>
      </c>
      <c r="O343">
        <v>0</v>
      </c>
      <c r="P343">
        <v>16.614144892132298</v>
      </c>
      <c r="Q343">
        <v>-1.2387371116516201E-2</v>
      </c>
      <c r="R343" s="2">
        <v>1.6822248844301399E-5</v>
      </c>
      <c r="S343">
        <v>1</v>
      </c>
    </row>
    <row r="344" spans="1:19" x14ac:dyDescent="0.15">
      <c r="A344">
        <v>342</v>
      </c>
      <c r="B344">
        <v>199</v>
      </c>
      <c r="C344">
        <v>1</v>
      </c>
      <c r="D344" s="1">
        <v>37630</v>
      </c>
      <c r="E344">
        <v>389.07000699999998</v>
      </c>
      <c r="F344">
        <v>395.94000199999999</v>
      </c>
      <c r="G344">
        <v>389.07000699999998</v>
      </c>
      <c r="H344">
        <v>395.94000199999999</v>
      </c>
      <c r="I344">
        <v>383.277537782499</v>
      </c>
      <c r="J344">
        <v>1</v>
      </c>
      <c r="K344">
        <v>5.7924692174999901</v>
      </c>
      <c r="L344">
        <v>1</v>
      </c>
      <c r="M344">
        <v>16.614144892132298</v>
      </c>
      <c r="N344">
        <v>0.29336389411848102</v>
      </c>
      <c r="O344">
        <v>0</v>
      </c>
      <c r="P344">
        <v>16.907508786250801</v>
      </c>
      <c r="Q344">
        <v>1.76574777710891E-2</v>
      </c>
      <c r="R344" s="2">
        <v>1.6613868866907701E-5</v>
      </c>
      <c r="S344">
        <v>1</v>
      </c>
    </row>
    <row r="345" spans="1:19" x14ac:dyDescent="0.15">
      <c r="A345">
        <v>343</v>
      </c>
      <c r="B345">
        <v>199</v>
      </c>
      <c r="C345">
        <v>1</v>
      </c>
      <c r="D345" s="1">
        <v>37631</v>
      </c>
      <c r="E345">
        <v>395.94000199999999</v>
      </c>
      <c r="F345">
        <v>396.44000199999999</v>
      </c>
      <c r="G345">
        <v>395.94000199999999</v>
      </c>
      <c r="H345">
        <v>396.44000199999999</v>
      </c>
      <c r="I345">
        <v>390.282258775</v>
      </c>
      <c r="J345">
        <v>1</v>
      </c>
      <c r="K345">
        <v>5.6577432249999999</v>
      </c>
      <c r="L345">
        <v>1</v>
      </c>
      <c r="M345">
        <v>16.907508786250801</v>
      </c>
      <c r="N345">
        <v>2.1351099536350102E-2</v>
      </c>
      <c r="O345">
        <v>0</v>
      </c>
      <c r="P345">
        <v>16.928859885787102</v>
      </c>
      <c r="Q345">
        <v>1.2628175922471099E-3</v>
      </c>
      <c r="R345" s="2">
        <v>1.6907222927230599E-5</v>
      </c>
      <c r="S345">
        <v>1</v>
      </c>
    </row>
    <row r="346" spans="1:19" x14ac:dyDescent="0.15">
      <c r="A346">
        <v>344</v>
      </c>
      <c r="B346">
        <v>199</v>
      </c>
      <c r="C346">
        <v>1</v>
      </c>
      <c r="D346" s="1">
        <v>37634</v>
      </c>
      <c r="E346">
        <v>396.44000199999999</v>
      </c>
      <c r="F346">
        <v>396.17999300000002</v>
      </c>
      <c r="G346">
        <v>396.44000199999999</v>
      </c>
      <c r="H346">
        <v>396.17999300000002</v>
      </c>
      <c r="I346">
        <v>390.92005876500002</v>
      </c>
      <c r="J346">
        <v>1</v>
      </c>
      <c r="K346">
        <v>5.5199432349999897</v>
      </c>
      <c r="L346">
        <v>1</v>
      </c>
      <c r="M346">
        <v>16.928859885787102</v>
      </c>
      <c r="N346">
        <v>-1.11029560786926E-2</v>
      </c>
      <c r="O346">
        <v>0</v>
      </c>
      <c r="P346">
        <v>16.917756929708499</v>
      </c>
      <c r="Q346">
        <v>-6.5585964758407801E-4</v>
      </c>
      <c r="R346" s="2">
        <v>1.69285733043416E-5</v>
      </c>
      <c r="S346">
        <v>1</v>
      </c>
    </row>
    <row r="347" spans="1:19" x14ac:dyDescent="0.15">
      <c r="A347">
        <v>345</v>
      </c>
      <c r="B347">
        <v>199</v>
      </c>
      <c r="C347">
        <v>1</v>
      </c>
      <c r="D347" s="1">
        <v>37635</v>
      </c>
      <c r="E347">
        <v>396.17999300000002</v>
      </c>
      <c r="F347">
        <v>398.45001200000002</v>
      </c>
      <c r="G347">
        <v>396.17999300000002</v>
      </c>
      <c r="H347">
        <v>398.45001200000002</v>
      </c>
      <c r="I347">
        <v>390.55649999249999</v>
      </c>
      <c r="J347">
        <v>1</v>
      </c>
      <c r="K347">
        <v>5.6234930074999898</v>
      </c>
      <c r="L347">
        <v>1</v>
      </c>
      <c r="M347">
        <v>16.917756929708499</v>
      </c>
      <c r="N347">
        <v>9.6934803236822006E-2</v>
      </c>
      <c r="O347">
        <v>0</v>
      </c>
      <c r="P347">
        <v>17.014691732945298</v>
      </c>
      <c r="Q347">
        <v>5.7297668739168996E-3</v>
      </c>
      <c r="R347" s="2">
        <v>1.6917470724050899E-5</v>
      </c>
      <c r="S347">
        <v>1</v>
      </c>
    </row>
    <row r="348" spans="1:19" x14ac:dyDescent="0.15">
      <c r="A348">
        <v>346</v>
      </c>
      <c r="B348">
        <v>199</v>
      </c>
      <c r="C348">
        <v>1</v>
      </c>
      <c r="D348" s="1">
        <v>37636</v>
      </c>
      <c r="E348">
        <v>398.45001200000002</v>
      </c>
      <c r="F348">
        <v>395.52999899999998</v>
      </c>
      <c r="G348">
        <v>398.45001200000002</v>
      </c>
      <c r="H348">
        <v>395.52999899999998</v>
      </c>
      <c r="I348">
        <v>392.81719258499999</v>
      </c>
      <c r="J348">
        <v>1</v>
      </c>
      <c r="K348">
        <v>5.6328194149999904</v>
      </c>
      <c r="L348">
        <v>1</v>
      </c>
      <c r="M348">
        <v>17.014691732945298</v>
      </c>
      <c r="N348">
        <v>-0.124690976420885</v>
      </c>
      <c r="O348">
        <v>0</v>
      </c>
      <c r="P348">
        <v>16.890000756524401</v>
      </c>
      <c r="Q348">
        <v>-7.32842994618865E-3</v>
      </c>
      <c r="R348" s="2">
        <v>1.7014402238136201E-5</v>
      </c>
      <c r="S348">
        <v>1</v>
      </c>
    </row>
    <row r="349" spans="1:19" x14ac:dyDescent="0.15">
      <c r="A349">
        <v>347</v>
      </c>
      <c r="B349">
        <v>199</v>
      </c>
      <c r="C349">
        <v>1</v>
      </c>
      <c r="D349" s="1">
        <v>37637</v>
      </c>
      <c r="E349">
        <v>395.52999899999998</v>
      </c>
      <c r="F349">
        <v>394.88000499999998</v>
      </c>
      <c r="G349">
        <v>395.52999899999998</v>
      </c>
      <c r="H349">
        <v>394.88000499999998</v>
      </c>
      <c r="I349">
        <v>390.03805461249999</v>
      </c>
      <c r="J349">
        <v>1</v>
      </c>
      <c r="K349">
        <v>5.4919443875000002</v>
      </c>
      <c r="L349">
        <v>1</v>
      </c>
      <c r="M349">
        <v>16.890000756524401</v>
      </c>
      <c r="N349">
        <v>-2.77561731840625E-2</v>
      </c>
      <c r="O349">
        <v>0</v>
      </c>
      <c r="P349">
        <v>16.862244583340299</v>
      </c>
      <c r="Q349">
        <v>-1.6433494340336501E-3</v>
      </c>
      <c r="R349" s="2">
        <v>1.6889715489217001E-5</v>
      </c>
      <c r="S349">
        <v>1</v>
      </c>
    </row>
    <row r="350" spans="1:19" x14ac:dyDescent="0.15">
      <c r="A350">
        <v>348</v>
      </c>
      <c r="B350">
        <v>199</v>
      </c>
      <c r="C350">
        <v>1</v>
      </c>
      <c r="D350" s="1">
        <v>37638</v>
      </c>
      <c r="E350">
        <v>394.88000499999998</v>
      </c>
      <c r="F350">
        <v>388.10000600000001</v>
      </c>
      <c r="G350">
        <v>394.88000499999998</v>
      </c>
      <c r="H350">
        <v>389.49665954749997</v>
      </c>
      <c r="I350">
        <v>389.49665954749997</v>
      </c>
      <c r="J350">
        <v>1</v>
      </c>
      <c r="K350">
        <v>5.3833454525000004</v>
      </c>
      <c r="L350">
        <v>1</v>
      </c>
      <c r="M350">
        <v>16.862244583340299</v>
      </c>
      <c r="N350">
        <v>-0.22988068918979199</v>
      </c>
      <c r="O350">
        <v>0.17125352412512601</v>
      </c>
      <c r="P350">
        <v>16.461110370025398</v>
      </c>
      <c r="Q350">
        <v>-1.36328641215957E-2</v>
      </c>
      <c r="R350" s="2">
        <v>1.68619602528424E-5</v>
      </c>
      <c r="S350">
        <v>1</v>
      </c>
    </row>
    <row r="351" spans="1:19" x14ac:dyDescent="0.15">
      <c r="A351">
        <v>349</v>
      </c>
      <c r="B351">
        <v>201</v>
      </c>
      <c r="C351">
        <v>1</v>
      </c>
      <c r="D351" s="1">
        <v>37644</v>
      </c>
      <c r="E351">
        <v>380.52999899999998</v>
      </c>
      <c r="F351">
        <v>383.709991</v>
      </c>
      <c r="G351">
        <v>380.52999899999998</v>
      </c>
      <c r="H351">
        <v>383.709991</v>
      </c>
      <c r="I351">
        <v>385.81629583999899</v>
      </c>
      <c r="J351">
        <v>1</v>
      </c>
      <c r="K351">
        <v>5.2862968400000003</v>
      </c>
      <c r="L351">
        <v>-1</v>
      </c>
      <c r="M351">
        <v>18.9168340384003</v>
      </c>
      <c r="N351">
        <v>-0.158083149989552</v>
      </c>
      <c r="O351">
        <v>0.18916834038400299</v>
      </c>
      <c r="P351">
        <v>18.569582548026698</v>
      </c>
      <c r="Q351">
        <v>-8.3567445624701496E-3</v>
      </c>
      <c r="R351" s="2">
        <v>1.8916476198559399E-5</v>
      </c>
      <c r="S351">
        <v>1</v>
      </c>
    </row>
    <row r="352" spans="1:19" x14ac:dyDescent="0.15">
      <c r="A352">
        <v>350</v>
      </c>
      <c r="B352">
        <v>201</v>
      </c>
      <c r="C352">
        <v>1</v>
      </c>
      <c r="D352" s="1">
        <v>37645</v>
      </c>
      <c r="E352">
        <v>383.709991</v>
      </c>
      <c r="F352">
        <v>375.05999800000001</v>
      </c>
      <c r="G352">
        <v>383.709991</v>
      </c>
      <c r="H352">
        <v>375.05999800000001</v>
      </c>
      <c r="I352">
        <v>389.02331385000002</v>
      </c>
      <c r="J352">
        <v>1</v>
      </c>
      <c r="K352">
        <v>5.3133228499999996</v>
      </c>
      <c r="L352">
        <v>-1</v>
      </c>
      <c r="M352">
        <v>18.569582548026698</v>
      </c>
      <c r="N352">
        <v>0.41861500305149302</v>
      </c>
      <c r="O352">
        <v>0</v>
      </c>
      <c r="P352">
        <v>18.988197551078201</v>
      </c>
      <c r="Q352">
        <v>2.2543048664062499E-2</v>
      </c>
      <c r="R352" s="2">
        <v>1.85692377250339E-5</v>
      </c>
      <c r="S352">
        <v>1</v>
      </c>
    </row>
    <row r="353" spans="1:19" x14ac:dyDescent="0.15">
      <c r="A353">
        <v>351</v>
      </c>
      <c r="B353">
        <v>201</v>
      </c>
      <c r="C353">
        <v>1</v>
      </c>
      <c r="D353" s="1">
        <v>37648</v>
      </c>
      <c r="E353">
        <v>375.05999800000001</v>
      </c>
      <c r="F353">
        <v>368.57998700000002</v>
      </c>
      <c r="G353">
        <v>375.05999800000001</v>
      </c>
      <c r="H353">
        <v>368.57998700000002</v>
      </c>
      <c r="I353">
        <v>380.57499622500001</v>
      </c>
      <c r="J353">
        <v>1</v>
      </c>
      <c r="K353">
        <v>5.5149982250000003</v>
      </c>
      <c r="L353">
        <v>-1</v>
      </c>
      <c r="M353">
        <v>18.988197551078201</v>
      </c>
      <c r="N353">
        <v>0.32806412215988801</v>
      </c>
      <c r="O353">
        <v>0</v>
      </c>
      <c r="P353">
        <v>19.316261673238099</v>
      </c>
      <c r="Q353">
        <v>1.7277265063068498E-2</v>
      </c>
      <c r="R353" s="2">
        <v>1.8987837006278001E-5</v>
      </c>
      <c r="S353">
        <v>1</v>
      </c>
    </row>
    <row r="354" spans="1:19" x14ac:dyDescent="0.15">
      <c r="A354">
        <v>352</v>
      </c>
      <c r="B354">
        <v>201</v>
      </c>
      <c r="C354">
        <v>1</v>
      </c>
      <c r="D354" s="1">
        <v>37649</v>
      </c>
      <c r="E354">
        <v>368.57998700000002</v>
      </c>
      <c r="F354">
        <v>373.17001299999998</v>
      </c>
      <c r="G354">
        <v>368.57998700000002</v>
      </c>
      <c r="H354">
        <v>373.17001299999998</v>
      </c>
      <c r="I354">
        <v>374.32931019</v>
      </c>
      <c r="J354">
        <v>1</v>
      </c>
      <c r="K354">
        <v>5.7493231900000001</v>
      </c>
      <c r="L354">
        <v>-1</v>
      </c>
      <c r="M354">
        <v>19.316261673238099</v>
      </c>
      <c r="N354">
        <v>-0.240550617044124</v>
      </c>
      <c r="O354">
        <v>0</v>
      </c>
      <c r="P354">
        <v>19.075711056193999</v>
      </c>
      <c r="Q354">
        <v>-1.24532697430475E-2</v>
      </c>
      <c r="R354" s="2">
        <v>1.9315888562480201E-5</v>
      </c>
      <c r="S354">
        <v>1</v>
      </c>
    </row>
    <row r="355" spans="1:19" x14ac:dyDescent="0.15">
      <c r="A355">
        <v>353</v>
      </c>
      <c r="B355">
        <v>201</v>
      </c>
      <c r="C355">
        <v>1</v>
      </c>
      <c r="D355" s="1">
        <v>37650</v>
      </c>
      <c r="E355">
        <v>373.17001299999998</v>
      </c>
      <c r="F355">
        <v>374.83999599999999</v>
      </c>
      <c r="G355">
        <v>373.17001299999998</v>
      </c>
      <c r="H355">
        <v>374.83999599999999</v>
      </c>
      <c r="I355">
        <v>379.050536685</v>
      </c>
      <c r="J355">
        <v>1</v>
      </c>
      <c r="K355">
        <v>5.880523685</v>
      </c>
      <c r="L355">
        <v>-1</v>
      </c>
      <c r="M355">
        <v>19.075711056193999</v>
      </c>
      <c r="N355">
        <v>-8.5366219328980197E-2</v>
      </c>
      <c r="O355">
        <v>0</v>
      </c>
      <c r="P355">
        <v>18.990344836864999</v>
      </c>
      <c r="Q355">
        <v>-4.4751264619968803E-3</v>
      </c>
      <c r="R355" s="2">
        <v>1.90753471803828E-5</v>
      </c>
      <c r="S355">
        <v>1</v>
      </c>
    </row>
    <row r="356" spans="1:19" x14ac:dyDescent="0.15">
      <c r="A356">
        <v>354</v>
      </c>
      <c r="B356">
        <v>201</v>
      </c>
      <c r="C356">
        <v>1</v>
      </c>
      <c r="D356" s="1">
        <v>37651</v>
      </c>
      <c r="E356">
        <v>374.83999599999999</v>
      </c>
      <c r="F356">
        <v>367.61999500000002</v>
      </c>
      <c r="G356">
        <v>374.83999599999999</v>
      </c>
      <c r="H356">
        <v>367.61999500000002</v>
      </c>
      <c r="I356">
        <v>380.83291901500002</v>
      </c>
      <c r="J356">
        <v>1</v>
      </c>
      <c r="K356">
        <v>5.9929230149999997</v>
      </c>
      <c r="L356">
        <v>-1</v>
      </c>
      <c r="M356">
        <v>18.990344836864999</v>
      </c>
      <c r="N356">
        <v>0.365783561454604</v>
      </c>
      <c r="O356">
        <v>0</v>
      </c>
      <c r="P356">
        <v>19.356128398319601</v>
      </c>
      <c r="Q356">
        <v>1.9261554468696401E-2</v>
      </c>
      <c r="R356" s="2">
        <v>1.8989984210516401E-5</v>
      </c>
      <c r="S356">
        <v>1</v>
      </c>
    </row>
    <row r="357" spans="1:19" x14ac:dyDescent="0.15">
      <c r="A357">
        <v>355</v>
      </c>
      <c r="B357">
        <v>201</v>
      </c>
      <c r="C357">
        <v>1</v>
      </c>
      <c r="D357" s="1">
        <v>37652</v>
      </c>
      <c r="E357">
        <v>367.61999500000002</v>
      </c>
      <c r="F357">
        <v>372.17001299999998</v>
      </c>
      <c r="G357">
        <v>367.61999500000002</v>
      </c>
      <c r="H357">
        <v>372.17001299999998</v>
      </c>
      <c r="I357">
        <v>373.77894255749999</v>
      </c>
      <c r="J357">
        <v>1</v>
      </c>
      <c r="K357">
        <v>6.1589475575000003</v>
      </c>
      <c r="L357">
        <v>-1</v>
      </c>
      <c r="M357">
        <v>19.356128398319601</v>
      </c>
      <c r="N357">
        <v>-0.23957002834588501</v>
      </c>
      <c r="O357">
        <v>0</v>
      </c>
      <c r="P357">
        <v>19.116558369973699</v>
      </c>
      <c r="Q357">
        <v>-1.23769600725878E-2</v>
      </c>
      <c r="R357" s="2">
        <v>1.9355753745864799E-5</v>
      </c>
      <c r="S357">
        <v>1</v>
      </c>
    </row>
    <row r="358" spans="1:19" x14ac:dyDescent="0.15">
      <c r="A358">
        <v>356</v>
      </c>
      <c r="B358">
        <v>201</v>
      </c>
      <c r="C358">
        <v>1</v>
      </c>
      <c r="D358" s="1">
        <v>37655</v>
      </c>
      <c r="E358">
        <v>372.17001299999998</v>
      </c>
      <c r="F358">
        <v>370.25</v>
      </c>
      <c r="G358">
        <v>372.17001299999998</v>
      </c>
      <c r="H358">
        <v>370.25</v>
      </c>
      <c r="I358">
        <v>378.23306183</v>
      </c>
      <c r="J358">
        <v>1</v>
      </c>
      <c r="K358">
        <v>6.0630488299999996</v>
      </c>
      <c r="L358">
        <v>-1</v>
      </c>
      <c r="M358">
        <v>19.116558369973699</v>
      </c>
      <c r="N358">
        <v>9.8621703263364197E-2</v>
      </c>
      <c r="O358">
        <v>0</v>
      </c>
      <c r="P358">
        <v>19.2151800732371</v>
      </c>
      <c r="Q358">
        <v>5.1589674958578604E-3</v>
      </c>
      <c r="R358" s="2">
        <v>1.91161929341557E-5</v>
      </c>
      <c r="S358">
        <v>1</v>
      </c>
    </row>
    <row r="359" spans="1:19" x14ac:dyDescent="0.15">
      <c r="A359">
        <v>357</v>
      </c>
      <c r="B359">
        <v>201</v>
      </c>
      <c r="C359">
        <v>1</v>
      </c>
      <c r="D359" s="1">
        <v>37656</v>
      </c>
      <c r="E359">
        <v>370.25</v>
      </c>
      <c r="F359">
        <v>368.72000100000002</v>
      </c>
      <c r="G359">
        <v>370.25</v>
      </c>
      <c r="H359">
        <v>368.72000100000002</v>
      </c>
      <c r="I359">
        <v>376.04089963749999</v>
      </c>
      <c r="J359">
        <v>1</v>
      </c>
      <c r="K359">
        <v>5.7908996374999999</v>
      </c>
      <c r="L359">
        <v>-1</v>
      </c>
      <c r="M359">
        <v>19.2151800732371</v>
      </c>
      <c r="N359">
        <v>7.9403663192091606E-2</v>
      </c>
      <c r="O359">
        <v>0</v>
      </c>
      <c r="P359">
        <v>19.2945837364292</v>
      </c>
      <c r="Q359">
        <v>4.1323403106008297E-3</v>
      </c>
      <c r="R359" s="2">
        <v>1.9214810857186401E-5</v>
      </c>
      <c r="S359">
        <v>1</v>
      </c>
    </row>
    <row r="360" spans="1:19" x14ac:dyDescent="0.15">
      <c r="A360">
        <v>358</v>
      </c>
      <c r="B360">
        <v>201</v>
      </c>
      <c r="C360">
        <v>1</v>
      </c>
      <c r="D360" s="1">
        <v>37657</v>
      </c>
      <c r="E360">
        <v>368.72000100000002</v>
      </c>
      <c r="F360">
        <v>366.98998999999998</v>
      </c>
      <c r="G360">
        <v>368.72000100000002</v>
      </c>
      <c r="H360">
        <v>366.98998999999998</v>
      </c>
      <c r="I360">
        <v>374.62980169000002</v>
      </c>
      <c r="J360">
        <v>1</v>
      </c>
      <c r="K360">
        <v>5.90980069</v>
      </c>
      <c r="L360">
        <v>-1</v>
      </c>
      <c r="M360">
        <v>19.2945837364292</v>
      </c>
      <c r="N360">
        <v>9.0528970530255104E-2</v>
      </c>
      <c r="O360">
        <v>0</v>
      </c>
      <c r="P360">
        <v>19.385112706959401</v>
      </c>
      <c r="Q360">
        <v>4.6919369584186299E-3</v>
      </c>
      <c r="R360" s="2">
        <v>1.9294211462650499E-5</v>
      </c>
      <c r="S360">
        <v>1</v>
      </c>
    </row>
    <row r="361" spans="1:19" x14ac:dyDescent="0.15">
      <c r="A361">
        <v>359</v>
      </c>
      <c r="B361">
        <v>201</v>
      </c>
      <c r="C361">
        <v>1</v>
      </c>
      <c r="D361" s="1">
        <v>37658</v>
      </c>
      <c r="E361">
        <v>366.98998999999998</v>
      </c>
      <c r="F361">
        <v>364.73998999999998</v>
      </c>
      <c r="G361">
        <v>366.98998999999998</v>
      </c>
      <c r="H361">
        <v>364.73998999999998</v>
      </c>
      <c r="I361">
        <v>372.811290442499</v>
      </c>
      <c r="J361">
        <v>1</v>
      </c>
      <c r="K361">
        <v>5.8213004425000001</v>
      </c>
      <c r="L361">
        <v>-1</v>
      </c>
      <c r="M361">
        <v>19.385112706959401</v>
      </c>
      <c r="N361">
        <v>0.11884930046908999</v>
      </c>
      <c r="O361">
        <v>0</v>
      </c>
      <c r="P361">
        <v>19.503962007428498</v>
      </c>
      <c r="Q361">
        <v>6.1309574138520501E-3</v>
      </c>
      <c r="R361" s="2">
        <v>1.93847369316492E-5</v>
      </c>
      <c r="S361">
        <v>1</v>
      </c>
    </row>
    <row r="362" spans="1:19" x14ac:dyDescent="0.15">
      <c r="A362">
        <v>360</v>
      </c>
      <c r="B362">
        <v>201</v>
      </c>
      <c r="C362">
        <v>1</v>
      </c>
      <c r="D362" s="1">
        <v>37659</v>
      </c>
      <c r="E362">
        <v>364.73998999999998</v>
      </c>
      <c r="F362">
        <v>358.77999899999998</v>
      </c>
      <c r="G362">
        <v>364.73998999999998</v>
      </c>
      <c r="H362">
        <v>358.77999899999998</v>
      </c>
      <c r="I362">
        <v>370.4687667325</v>
      </c>
      <c r="J362">
        <v>1</v>
      </c>
      <c r="K362">
        <v>5.7287767325000001</v>
      </c>
      <c r="L362">
        <v>-1</v>
      </c>
      <c r="M362">
        <v>19.503962007428498</v>
      </c>
      <c r="N362">
        <v>0.318702202159451</v>
      </c>
      <c r="O362">
        <v>0</v>
      </c>
      <c r="P362">
        <v>19.822664209587899</v>
      </c>
      <c r="Q362">
        <v>1.6340382638053999E-2</v>
      </c>
      <c r="R362" s="2">
        <v>1.95035816103138E-5</v>
      </c>
      <c r="S362">
        <v>1</v>
      </c>
    </row>
    <row r="363" spans="1:19" x14ac:dyDescent="0.15">
      <c r="A363">
        <v>361</v>
      </c>
      <c r="B363">
        <v>201</v>
      </c>
      <c r="C363">
        <v>1</v>
      </c>
      <c r="D363" s="1">
        <v>37662</v>
      </c>
      <c r="E363">
        <v>358.77999899999998</v>
      </c>
      <c r="F363">
        <v>362.10000600000001</v>
      </c>
      <c r="G363">
        <v>358.77999899999998</v>
      </c>
      <c r="H363">
        <v>362.10000600000001</v>
      </c>
      <c r="I363">
        <v>364.66125017249999</v>
      </c>
      <c r="J363">
        <v>1</v>
      </c>
      <c r="K363">
        <v>5.8812511724999998</v>
      </c>
      <c r="L363">
        <v>-1</v>
      </c>
      <c r="M363">
        <v>19.822664209587899</v>
      </c>
      <c r="N363">
        <v>-0.18343102769918301</v>
      </c>
      <c r="O363">
        <v>0</v>
      </c>
      <c r="P363">
        <v>19.639233181888802</v>
      </c>
      <c r="Q363">
        <v>-9.2536011183834699E-3</v>
      </c>
      <c r="R363" s="2">
        <v>1.9822271279360501E-5</v>
      </c>
      <c r="S363">
        <v>1</v>
      </c>
    </row>
    <row r="364" spans="1:19" x14ac:dyDescent="0.15">
      <c r="A364">
        <v>362</v>
      </c>
      <c r="B364">
        <v>201</v>
      </c>
      <c r="C364">
        <v>1</v>
      </c>
      <c r="D364" s="1">
        <v>37663</v>
      </c>
      <c r="E364">
        <v>362.10000600000001</v>
      </c>
      <c r="F364">
        <v>359.959991</v>
      </c>
      <c r="G364">
        <v>362.10000600000001</v>
      </c>
      <c r="H364">
        <v>359.959991</v>
      </c>
      <c r="I364">
        <v>367.85050785750002</v>
      </c>
      <c r="J364">
        <v>1</v>
      </c>
      <c r="K364">
        <v>5.7505018574999998</v>
      </c>
      <c r="L364">
        <v>-1</v>
      </c>
      <c r="M364">
        <v>19.639233181888802</v>
      </c>
      <c r="N364">
        <v>0.11606808312988599</v>
      </c>
      <c r="O364">
        <v>0</v>
      </c>
      <c r="P364">
        <v>19.755301265018598</v>
      </c>
      <c r="Q364">
        <v>5.9100109487433203E-3</v>
      </c>
      <c r="R364" s="2">
        <v>1.9638847489983499E-5</v>
      </c>
      <c r="S364">
        <v>1</v>
      </c>
    </row>
    <row r="365" spans="1:19" x14ac:dyDescent="0.15">
      <c r="A365">
        <v>363</v>
      </c>
      <c r="B365">
        <v>201</v>
      </c>
      <c r="C365">
        <v>1</v>
      </c>
      <c r="D365" s="1">
        <v>37664</v>
      </c>
      <c r="E365">
        <v>359.959991</v>
      </c>
      <c r="F365">
        <v>355.38000499999998</v>
      </c>
      <c r="G365">
        <v>359.959991</v>
      </c>
      <c r="H365">
        <v>355.38000499999998</v>
      </c>
      <c r="I365">
        <v>365.74484198250002</v>
      </c>
      <c r="J365">
        <v>1</v>
      </c>
      <c r="K365">
        <v>5.7848509825000001</v>
      </c>
      <c r="L365">
        <v>-1</v>
      </c>
      <c r="M365">
        <v>19.755301265018598</v>
      </c>
      <c r="N365">
        <v>0.25135849950493</v>
      </c>
      <c r="O365">
        <v>0</v>
      </c>
      <c r="P365">
        <v>20.006659764523601</v>
      </c>
      <c r="Q365">
        <v>1.2723597384466E-2</v>
      </c>
      <c r="R365" s="2">
        <v>1.9754911000800398E-5</v>
      </c>
      <c r="S365">
        <v>1</v>
      </c>
    </row>
    <row r="366" spans="1:19" x14ac:dyDescent="0.15">
      <c r="A366">
        <v>364</v>
      </c>
      <c r="B366">
        <v>201</v>
      </c>
      <c r="C366">
        <v>1</v>
      </c>
      <c r="D366" s="1">
        <v>37665</v>
      </c>
      <c r="E366">
        <v>355.38000499999998</v>
      </c>
      <c r="F366">
        <v>354.76998900000001</v>
      </c>
      <c r="G366">
        <v>355.38000499999998</v>
      </c>
      <c r="H366">
        <v>354.76998900000001</v>
      </c>
      <c r="I366">
        <v>361.11845688749997</v>
      </c>
      <c r="J366">
        <v>1</v>
      </c>
      <c r="K366">
        <v>5.7384518875000001</v>
      </c>
      <c r="L366">
        <v>-1</v>
      </c>
      <c r="M366">
        <v>20.006659764523601</v>
      </c>
      <c r="N366">
        <v>3.4341781729995802E-2</v>
      </c>
      <c r="O366">
        <v>0</v>
      </c>
      <c r="P366">
        <v>20.0410015462536</v>
      </c>
      <c r="Q366">
        <v>1.71651750638013E-3</v>
      </c>
      <c r="R366" s="2">
        <v>2.00062595060965E-5</v>
      </c>
      <c r="S366">
        <v>1</v>
      </c>
    </row>
    <row r="367" spans="1:19" x14ac:dyDescent="0.15">
      <c r="A367">
        <v>365</v>
      </c>
      <c r="B367">
        <v>201</v>
      </c>
      <c r="C367">
        <v>1</v>
      </c>
      <c r="D367" s="1">
        <v>37666</v>
      </c>
      <c r="E367">
        <v>354.76998900000001</v>
      </c>
      <c r="F367">
        <v>358.5</v>
      </c>
      <c r="G367">
        <v>354.76998900000001</v>
      </c>
      <c r="H367">
        <v>358.5</v>
      </c>
      <c r="I367">
        <v>360.51798936749998</v>
      </c>
      <c r="J367">
        <v>1</v>
      </c>
      <c r="K367">
        <v>5.7480003675000004</v>
      </c>
      <c r="L367">
        <v>-1</v>
      </c>
      <c r="M367">
        <v>20.0410015462536</v>
      </c>
      <c r="N367">
        <v>-0.21070879312326099</v>
      </c>
      <c r="O367">
        <v>0</v>
      </c>
      <c r="P367">
        <v>19.830292753130301</v>
      </c>
      <c r="Q367">
        <v>-1.05138853782809E-2</v>
      </c>
      <c r="R367" s="2">
        <v>2.00405999125597E-5</v>
      </c>
      <c r="S367">
        <v>1</v>
      </c>
    </row>
    <row r="368" spans="1:19" x14ac:dyDescent="0.15">
      <c r="A368">
        <v>366</v>
      </c>
      <c r="B368">
        <v>201</v>
      </c>
      <c r="C368">
        <v>1</v>
      </c>
      <c r="D368" s="1">
        <v>37670</v>
      </c>
      <c r="E368">
        <v>358.5</v>
      </c>
      <c r="F368">
        <v>364.52999899999998</v>
      </c>
      <c r="G368">
        <v>358.5</v>
      </c>
      <c r="H368">
        <v>364.22085057250001</v>
      </c>
      <c r="I368">
        <v>364.22085057250001</v>
      </c>
      <c r="J368">
        <v>1</v>
      </c>
      <c r="K368">
        <v>5.7208505724999998</v>
      </c>
      <c r="L368">
        <v>-1</v>
      </c>
      <c r="M368">
        <v>19.830292753130301</v>
      </c>
      <c r="N368">
        <v>-0.316446699162032</v>
      </c>
      <c r="O368">
        <v>0.18916834038400299</v>
      </c>
      <c r="P368">
        <v>19.3246777135843</v>
      </c>
      <c r="Q368">
        <v>-1.5957742182705702E-2</v>
      </c>
      <c r="R368" s="2">
        <v>1.98298995204176E-5</v>
      </c>
      <c r="S368">
        <v>1</v>
      </c>
    </row>
    <row r="369" spans="1:19" x14ac:dyDescent="0.15">
      <c r="A369">
        <v>367</v>
      </c>
      <c r="B369">
        <v>210</v>
      </c>
      <c r="C369">
        <v>1</v>
      </c>
      <c r="D369" s="1">
        <v>37687</v>
      </c>
      <c r="E369">
        <v>353.83999599999999</v>
      </c>
      <c r="F369">
        <v>354.17999300000002</v>
      </c>
      <c r="G369">
        <v>353.83999599999999</v>
      </c>
      <c r="H369">
        <v>354.17999300000002</v>
      </c>
      <c r="I369">
        <v>358.70784158250001</v>
      </c>
      <c r="J369">
        <v>1</v>
      </c>
      <c r="K369">
        <v>4.8678455825000002</v>
      </c>
      <c r="L369">
        <v>-1</v>
      </c>
      <c r="M369">
        <v>20.542968815506701</v>
      </c>
      <c r="N369">
        <v>-1.9739282860398801E-2</v>
      </c>
      <c r="O369">
        <v>0.20542968815506699</v>
      </c>
      <c r="P369">
        <v>20.317799844491301</v>
      </c>
      <c r="Q369">
        <v>-9.6087780873710296E-4</v>
      </c>
      <c r="R369" s="2">
        <v>2.0542546810608201E-5</v>
      </c>
      <c r="S369">
        <v>0</v>
      </c>
    </row>
    <row r="370" spans="1:19" x14ac:dyDescent="0.15">
      <c r="A370">
        <v>368</v>
      </c>
      <c r="B370">
        <v>210</v>
      </c>
      <c r="C370">
        <v>1</v>
      </c>
      <c r="D370" s="1">
        <v>37690</v>
      </c>
      <c r="E370">
        <v>354.17999300000002</v>
      </c>
      <c r="F370">
        <v>348.01001000000002</v>
      </c>
      <c r="G370">
        <v>354.17999300000002</v>
      </c>
      <c r="H370">
        <v>348.01001000000002</v>
      </c>
      <c r="I370">
        <v>359.00616289999999</v>
      </c>
      <c r="J370">
        <v>1</v>
      </c>
      <c r="K370">
        <v>4.8261699</v>
      </c>
      <c r="L370">
        <v>-1</v>
      </c>
      <c r="M370">
        <v>20.317799844491301</v>
      </c>
      <c r="N370">
        <v>0.35394568331225301</v>
      </c>
      <c r="O370">
        <v>0</v>
      </c>
      <c r="P370">
        <v>20.671745527803498</v>
      </c>
      <c r="Q370">
        <v>1.7420472985327499E-2</v>
      </c>
      <c r="R370" s="2">
        <v>2.0317387039887999E-5</v>
      </c>
      <c r="S370">
        <v>0</v>
      </c>
    </row>
    <row r="371" spans="1:19" x14ac:dyDescent="0.15">
      <c r="A371">
        <v>369</v>
      </c>
      <c r="B371">
        <v>210</v>
      </c>
      <c r="C371">
        <v>1</v>
      </c>
      <c r="D371" s="1">
        <v>37691</v>
      </c>
      <c r="E371">
        <v>348.01001000000002</v>
      </c>
      <c r="F371">
        <v>347.02999899999998</v>
      </c>
      <c r="G371">
        <v>348.01001000000002</v>
      </c>
      <c r="H371">
        <v>347.02999899999998</v>
      </c>
      <c r="I371">
        <v>352.93332953750001</v>
      </c>
      <c r="J371">
        <v>1</v>
      </c>
      <c r="K371">
        <v>4.9233195375000003</v>
      </c>
      <c r="L371">
        <v>-1</v>
      </c>
      <c r="M371">
        <v>20.671745527803498</v>
      </c>
      <c r="N371">
        <v>5.8212515227504202E-2</v>
      </c>
      <c r="O371">
        <v>0</v>
      </c>
      <c r="P371">
        <v>20.729958043031001</v>
      </c>
      <c r="Q371">
        <v>2.81604256153444E-3</v>
      </c>
      <c r="R371" s="2">
        <v>2.0671318215573601E-5</v>
      </c>
      <c r="S371">
        <v>0</v>
      </c>
    </row>
    <row r="372" spans="1:19" x14ac:dyDescent="0.15">
      <c r="A372">
        <v>370</v>
      </c>
      <c r="B372">
        <v>210</v>
      </c>
      <c r="C372">
        <v>1</v>
      </c>
      <c r="D372" s="1">
        <v>37692</v>
      </c>
      <c r="E372">
        <v>347.02999899999998</v>
      </c>
      <c r="F372">
        <v>345.94000199999999</v>
      </c>
      <c r="G372">
        <v>347.02999899999998</v>
      </c>
      <c r="H372">
        <v>345.94000199999999</v>
      </c>
      <c r="I372">
        <v>351.7799441725</v>
      </c>
      <c r="J372">
        <v>1</v>
      </c>
      <c r="K372">
        <v>4.7499451725000004</v>
      </c>
      <c r="L372">
        <v>-1</v>
      </c>
      <c r="M372">
        <v>20.729958043031001</v>
      </c>
      <c r="N372">
        <v>6.5111351013285704E-2</v>
      </c>
      <c r="O372">
        <v>0</v>
      </c>
      <c r="P372">
        <v>20.795069394044301</v>
      </c>
      <c r="Q372">
        <v>3.14093018799788E-3</v>
      </c>
      <c r="R372" s="2">
        <v>2.0729528320778701E-5</v>
      </c>
      <c r="S372">
        <v>0</v>
      </c>
    </row>
    <row r="373" spans="1:19" x14ac:dyDescent="0.15">
      <c r="A373">
        <v>371</v>
      </c>
      <c r="B373">
        <v>210</v>
      </c>
      <c r="C373">
        <v>1</v>
      </c>
      <c r="D373" s="1">
        <v>37693</v>
      </c>
      <c r="E373">
        <v>345.94000199999999</v>
      </c>
      <c r="F373">
        <v>355.44000199999999</v>
      </c>
      <c r="G373">
        <v>345.94000199999999</v>
      </c>
      <c r="H373">
        <v>350.63104711</v>
      </c>
      <c r="I373">
        <v>350.63104711</v>
      </c>
      <c r="J373">
        <v>1</v>
      </c>
      <c r="K373">
        <v>4.6910451100000001</v>
      </c>
      <c r="L373">
        <v>-1</v>
      </c>
      <c r="M373">
        <v>20.795069394044301</v>
      </c>
      <c r="N373">
        <v>-0.281987072986843</v>
      </c>
      <c r="O373">
        <v>0.20542968815506699</v>
      </c>
      <c r="P373">
        <v>20.3076526329024</v>
      </c>
      <c r="Q373">
        <v>-1.35602852601013E-2</v>
      </c>
      <c r="R373" s="2">
        <v>2.07946369681255E-5</v>
      </c>
      <c r="S373">
        <v>0</v>
      </c>
    </row>
    <row r="374" spans="1:19" x14ac:dyDescent="0.15">
      <c r="A374">
        <v>372</v>
      </c>
      <c r="B374">
        <v>214</v>
      </c>
      <c r="C374">
        <v>1</v>
      </c>
      <c r="D374" s="1">
        <v>37698</v>
      </c>
      <c r="E374">
        <v>365.39999399999999</v>
      </c>
      <c r="F374">
        <v>368</v>
      </c>
      <c r="G374">
        <v>365.39999399999999</v>
      </c>
      <c r="H374">
        <v>368</v>
      </c>
      <c r="I374">
        <v>360.119173824999</v>
      </c>
      <c r="J374">
        <v>1</v>
      </c>
      <c r="K374">
        <v>5.2808201749999997</v>
      </c>
      <c r="L374">
        <v>1</v>
      </c>
      <c r="M374">
        <v>18.936452423320699</v>
      </c>
      <c r="N374">
        <v>0.13474244862562601</v>
      </c>
      <c r="O374">
        <v>0.18936452423320699</v>
      </c>
      <c r="P374">
        <v>18.881830347713102</v>
      </c>
      <c r="Q374">
        <v>7.11550641131109E-3</v>
      </c>
      <c r="R374" s="2">
        <v>1.8936093840880599E-5</v>
      </c>
      <c r="S374">
        <v>0</v>
      </c>
    </row>
    <row r="375" spans="1:19" x14ac:dyDescent="0.15">
      <c r="A375">
        <v>373</v>
      </c>
      <c r="B375">
        <v>214</v>
      </c>
      <c r="C375">
        <v>1</v>
      </c>
      <c r="D375" s="1">
        <v>37699</v>
      </c>
      <c r="E375">
        <v>368</v>
      </c>
      <c r="F375">
        <v>368.51001000000002</v>
      </c>
      <c r="G375">
        <v>368</v>
      </c>
      <c r="H375">
        <v>368.51001000000002</v>
      </c>
      <c r="I375">
        <v>362.70430479499998</v>
      </c>
      <c r="J375">
        <v>1</v>
      </c>
      <c r="K375">
        <v>5.2956952050000003</v>
      </c>
      <c r="L375">
        <v>1</v>
      </c>
      <c r="M375">
        <v>18.881830347713102</v>
      </c>
      <c r="N375">
        <v>2.6168267107710499E-2</v>
      </c>
      <c r="O375">
        <v>0</v>
      </c>
      <c r="P375">
        <v>18.907998614820801</v>
      </c>
      <c r="Q375">
        <v>1.3858967391304699E-3</v>
      </c>
      <c r="R375" s="2">
        <v>1.8881473830927502E-5</v>
      </c>
      <c r="S375">
        <v>0</v>
      </c>
    </row>
    <row r="376" spans="1:19" x14ac:dyDescent="0.15">
      <c r="A376">
        <v>374</v>
      </c>
      <c r="B376">
        <v>214</v>
      </c>
      <c r="C376">
        <v>1</v>
      </c>
      <c r="D376" s="1">
        <v>37700</v>
      </c>
      <c r="E376">
        <v>368.51001000000002</v>
      </c>
      <c r="F376">
        <v>370.48998999999998</v>
      </c>
      <c r="G376">
        <v>368.51001000000002</v>
      </c>
      <c r="H376">
        <v>370.48998999999998</v>
      </c>
      <c r="I376">
        <v>363.3423900075</v>
      </c>
      <c r="J376">
        <v>1</v>
      </c>
      <c r="K376">
        <v>5.1676199924999997</v>
      </c>
      <c r="L376">
        <v>1</v>
      </c>
      <c r="M376">
        <v>18.907998614820801</v>
      </c>
      <c r="N376">
        <v>0.101591430575716</v>
      </c>
      <c r="O376">
        <v>0</v>
      </c>
      <c r="P376">
        <v>19.0095900453966</v>
      </c>
      <c r="Q376">
        <v>5.3729341029296E-3</v>
      </c>
      <c r="R376" s="2">
        <v>1.89076411091689E-5</v>
      </c>
      <c r="S376">
        <v>0</v>
      </c>
    </row>
    <row r="377" spans="1:19" x14ac:dyDescent="0.15">
      <c r="A377">
        <v>375</v>
      </c>
      <c r="B377">
        <v>214</v>
      </c>
      <c r="C377">
        <v>1</v>
      </c>
      <c r="D377" s="1">
        <v>37701</v>
      </c>
      <c r="E377">
        <v>370.48998999999998</v>
      </c>
      <c r="F377">
        <v>376.23001099999999</v>
      </c>
      <c r="G377">
        <v>370.48998999999998</v>
      </c>
      <c r="H377">
        <v>376.23001099999999</v>
      </c>
      <c r="I377">
        <v>365.165995622499</v>
      </c>
      <c r="J377">
        <v>1</v>
      </c>
      <c r="K377">
        <v>5.3239943775</v>
      </c>
      <c r="L377">
        <v>1</v>
      </c>
      <c r="M377">
        <v>19.0095900453966</v>
      </c>
      <c r="N377">
        <v>0.29451658346280002</v>
      </c>
      <c r="O377">
        <v>0</v>
      </c>
      <c r="P377">
        <v>19.304106628859401</v>
      </c>
      <c r="Q377">
        <v>1.5493052862237899E-2</v>
      </c>
      <c r="R377" s="2">
        <v>1.9009228687752099E-5</v>
      </c>
      <c r="S377">
        <v>0</v>
      </c>
    </row>
    <row r="378" spans="1:19" x14ac:dyDescent="0.15">
      <c r="A378">
        <v>376</v>
      </c>
      <c r="B378">
        <v>214</v>
      </c>
      <c r="C378">
        <v>1</v>
      </c>
      <c r="D378" s="1">
        <v>37704</v>
      </c>
      <c r="E378">
        <v>376.23001099999999</v>
      </c>
      <c r="F378">
        <v>367.25</v>
      </c>
      <c r="G378">
        <v>376.23001099999999</v>
      </c>
      <c r="H378">
        <v>370.72241607000001</v>
      </c>
      <c r="I378">
        <v>370.72241607000001</v>
      </c>
      <c r="J378">
        <v>1</v>
      </c>
      <c r="K378">
        <v>5.5075949299999998</v>
      </c>
      <c r="L378">
        <v>1</v>
      </c>
      <c r="M378">
        <v>19.304106628859401</v>
      </c>
      <c r="N378">
        <v>-0.28259095948963198</v>
      </c>
      <c r="O378">
        <v>0.18936452423320699</v>
      </c>
      <c r="P378">
        <v>18.8321511451365</v>
      </c>
      <c r="Q378">
        <v>-1.4638903779528501E-2</v>
      </c>
      <c r="R378" s="2">
        <v>1.93037339875201E-5</v>
      </c>
      <c r="S378">
        <v>0</v>
      </c>
    </row>
    <row r="379" spans="1:19" x14ac:dyDescent="0.15">
      <c r="A379">
        <v>377</v>
      </c>
      <c r="B379">
        <v>219</v>
      </c>
      <c r="C379">
        <v>1</v>
      </c>
      <c r="D379" s="1">
        <v>37714</v>
      </c>
      <c r="E379">
        <v>376.29998799999998</v>
      </c>
      <c r="F379">
        <v>375.22000100000002</v>
      </c>
      <c r="G379">
        <v>376.29998799999998</v>
      </c>
      <c r="H379">
        <v>375.22000100000002</v>
      </c>
      <c r="I379">
        <v>370.569443315</v>
      </c>
      <c r="J379">
        <v>1</v>
      </c>
      <c r="K379">
        <v>5.7305446849999999</v>
      </c>
      <c r="L379">
        <v>1</v>
      </c>
      <c r="M379">
        <v>17.4503481775048</v>
      </c>
      <c r="N379">
        <v>-5.0082779107550601E-2</v>
      </c>
      <c r="O379">
        <v>0.17450348177504801</v>
      </c>
      <c r="P379">
        <v>17.225761916622201</v>
      </c>
      <c r="Q379">
        <v>-2.8700160362480302E-3</v>
      </c>
      <c r="R379" s="2">
        <v>1.7450043668167099E-5</v>
      </c>
      <c r="S379">
        <v>0</v>
      </c>
    </row>
    <row r="380" spans="1:19" x14ac:dyDescent="0.15">
      <c r="A380">
        <v>378</v>
      </c>
      <c r="B380">
        <v>219</v>
      </c>
      <c r="C380">
        <v>1</v>
      </c>
      <c r="D380" s="1">
        <v>37715</v>
      </c>
      <c r="E380">
        <v>375.22000100000002</v>
      </c>
      <c r="F380">
        <v>373.27999899999998</v>
      </c>
      <c r="G380">
        <v>375.22000100000002</v>
      </c>
      <c r="H380">
        <v>373.27999899999998</v>
      </c>
      <c r="I380">
        <v>369.490454865</v>
      </c>
      <c r="J380">
        <v>1</v>
      </c>
      <c r="K380">
        <v>5.7295461349999997</v>
      </c>
      <c r="L380">
        <v>1</v>
      </c>
      <c r="M380">
        <v>17.225761916622201</v>
      </c>
      <c r="N380">
        <v>-8.90624499779053E-2</v>
      </c>
      <c r="O380">
        <v>0</v>
      </c>
      <c r="P380">
        <v>17.136699466644298</v>
      </c>
      <c r="Q380">
        <v>-5.1703054070405497E-3</v>
      </c>
      <c r="R380" s="2">
        <v>1.72254651948599E-5</v>
      </c>
      <c r="S380">
        <v>0</v>
      </c>
    </row>
    <row r="381" spans="1:19" x14ac:dyDescent="0.15">
      <c r="A381">
        <v>379</v>
      </c>
      <c r="B381">
        <v>219</v>
      </c>
      <c r="C381">
        <v>1</v>
      </c>
      <c r="D381" s="1">
        <v>37718</v>
      </c>
      <c r="E381">
        <v>373.27999899999998</v>
      </c>
      <c r="F381">
        <v>376.57000699999998</v>
      </c>
      <c r="G381">
        <v>373.27999899999998</v>
      </c>
      <c r="H381">
        <v>376.57000699999998</v>
      </c>
      <c r="I381">
        <v>367.50357774499997</v>
      </c>
      <c r="J381">
        <v>1</v>
      </c>
      <c r="K381">
        <v>5.7764212549999998</v>
      </c>
      <c r="L381">
        <v>1</v>
      </c>
      <c r="M381">
        <v>17.136699466644298</v>
      </c>
      <c r="N381">
        <v>0.15103910868488901</v>
      </c>
      <c r="O381">
        <v>0</v>
      </c>
      <c r="P381">
        <v>17.2877385753292</v>
      </c>
      <c r="Q381">
        <v>8.8137805636889707E-3</v>
      </c>
      <c r="R381" s="2">
        <v>1.7136405805208101E-5</v>
      </c>
      <c r="S381">
        <v>0</v>
      </c>
    </row>
    <row r="382" spans="1:19" x14ac:dyDescent="0.15">
      <c r="A382">
        <v>380</v>
      </c>
      <c r="B382">
        <v>219</v>
      </c>
      <c r="C382">
        <v>1</v>
      </c>
      <c r="D382" s="1">
        <v>37719</v>
      </c>
      <c r="E382">
        <v>376.57000699999998</v>
      </c>
      <c r="F382">
        <v>374.66000400000001</v>
      </c>
      <c r="G382">
        <v>376.57000699999998</v>
      </c>
      <c r="H382">
        <v>374.66000400000001</v>
      </c>
      <c r="I382">
        <v>370.53890891749899</v>
      </c>
      <c r="J382">
        <v>1</v>
      </c>
      <c r="K382">
        <v>6.0310980824999998</v>
      </c>
      <c r="L382">
        <v>1</v>
      </c>
      <c r="M382">
        <v>17.2877385753292</v>
      </c>
      <c r="N382">
        <v>-8.7685242925079704E-2</v>
      </c>
      <c r="O382">
        <v>0</v>
      </c>
      <c r="P382">
        <v>17.200053332404099</v>
      </c>
      <c r="Q382">
        <v>-5.0721060214441397E-3</v>
      </c>
      <c r="R382" s="2">
        <v>1.7287439714590801E-5</v>
      </c>
      <c r="S382">
        <v>0</v>
      </c>
    </row>
    <row r="383" spans="1:19" x14ac:dyDescent="0.15">
      <c r="A383">
        <v>381</v>
      </c>
      <c r="B383">
        <v>219</v>
      </c>
      <c r="C383">
        <v>1</v>
      </c>
      <c r="D383" s="1">
        <v>37720</v>
      </c>
      <c r="E383">
        <v>374.66000400000001</v>
      </c>
      <c r="F383">
        <v>372.27999899999998</v>
      </c>
      <c r="G383">
        <v>374.66000400000001</v>
      </c>
      <c r="H383">
        <v>372.27999899999998</v>
      </c>
      <c r="I383">
        <v>368.80503124749998</v>
      </c>
      <c r="J383">
        <v>1</v>
      </c>
      <c r="K383">
        <v>5.8549727525000002</v>
      </c>
      <c r="L383">
        <v>1</v>
      </c>
      <c r="M383">
        <v>17.200053332404099</v>
      </c>
      <c r="N383">
        <v>-0.10926229780157901</v>
      </c>
      <c r="O383">
        <v>0</v>
      </c>
      <c r="P383">
        <v>17.0907910346025</v>
      </c>
      <c r="Q383">
        <v>-6.3524394773668497E-3</v>
      </c>
      <c r="R383" s="2">
        <v>1.71997574956579E-5</v>
      </c>
      <c r="S383">
        <v>0</v>
      </c>
    </row>
    <row r="384" spans="1:19" x14ac:dyDescent="0.15">
      <c r="A384">
        <v>382</v>
      </c>
      <c r="B384">
        <v>219</v>
      </c>
      <c r="C384">
        <v>1</v>
      </c>
      <c r="D384" s="1">
        <v>37721</v>
      </c>
      <c r="E384">
        <v>372.27999899999998</v>
      </c>
      <c r="F384">
        <v>372.69000199999999</v>
      </c>
      <c r="G384">
        <v>372.27999899999998</v>
      </c>
      <c r="H384">
        <v>372.69000199999999</v>
      </c>
      <c r="I384">
        <v>366.27290116499898</v>
      </c>
      <c r="J384">
        <v>1</v>
      </c>
      <c r="K384">
        <v>6.0070978349999997</v>
      </c>
      <c r="L384">
        <v>1</v>
      </c>
      <c r="M384">
        <v>17.0907910346025</v>
      </c>
      <c r="N384">
        <v>1.88225948624242E-2</v>
      </c>
      <c r="O384">
        <v>0</v>
      </c>
      <c r="P384">
        <v>17.109613629464999</v>
      </c>
      <c r="Q384">
        <v>1.10132964731213E-3</v>
      </c>
      <c r="R384" s="2">
        <v>1.70904989444564E-5</v>
      </c>
      <c r="S384">
        <v>0</v>
      </c>
    </row>
    <row r="385" spans="1:19" x14ac:dyDescent="0.15">
      <c r="A385">
        <v>383</v>
      </c>
      <c r="B385">
        <v>219</v>
      </c>
      <c r="C385">
        <v>1</v>
      </c>
      <c r="D385" s="1">
        <v>37722</v>
      </c>
      <c r="E385">
        <v>372.69000199999999</v>
      </c>
      <c r="F385">
        <v>371.29998799999998</v>
      </c>
      <c r="G385">
        <v>372.69000199999999</v>
      </c>
      <c r="H385">
        <v>371.29998799999998</v>
      </c>
      <c r="I385">
        <v>366.775779282499</v>
      </c>
      <c r="J385">
        <v>1</v>
      </c>
      <c r="K385">
        <v>5.9142227175000004</v>
      </c>
      <c r="L385">
        <v>1</v>
      </c>
      <c r="M385">
        <v>17.109613629464999</v>
      </c>
      <c r="N385">
        <v>-6.3813363256111699E-2</v>
      </c>
      <c r="O385">
        <v>0</v>
      </c>
      <c r="P385">
        <v>17.0458002662089</v>
      </c>
      <c r="Q385">
        <v>-3.72967880152574E-3</v>
      </c>
      <c r="R385" s="2">
        <v>1.7109320895595E-5</v>
      </c>
      <c r="S385">
        <v>0</v>
      </c>
    </row>
    <row r="386" spans="1:19" x14ac:dyDescent="0.15">
      <c r="A386">
        <v>384</v>
      </c>
      <c r="B386">
        <v>219</v>
      </c>
      <c r="C386">
        <v>1</v>
      </c>
      <c r="D386" s="1">
        <v>37725</v>
      </c>
      <c r="E386">
        <v>371.29998799999998</v>
      </c>
      <c r="F386">
        <v>377.60998499999999</v>
      </c>
      <c r="G386">
        <v>371.29998799999998</v>
      </c>
      <c r="H386">
        <v>377.60998499999999</v>
      </c>
      <c r="I386">
        <v>365.5986650575</v>
      </c>
      <c r="J386">
        <v>1</v>
      </c>
      <c r="K386">
        <v>5.7013229425</v>
      </c>
      <c r="L386">
        <v>1</v>
      </c>
      <c r="M386">
        <v>17.0458002662089</v>
      </c>
      <c r="N386">
        <v>0.28968206845828598</v>
      </c>
      <c r="O386">
        <v>0</v>
      </c>
      <c r="P386">
        <v>17.335482334667098</v>
      </c>
      <c r="Q386">
        <v>1.6994336665585801E-2</v>
      </c>
      <c r="R386" s="2">
        <v>1.7045509711854901E-5</v>
      </c>
      <c r="S386">
        <v>0</v>
      </c>
    </row>
    <row r="387" spans="1:19" x14ac:dyDescent="0.15">
      <c r="A387">
        <v>385</v>
      </c>
      <c r="B387">
        <v>219</v>
      </c>
      <c r="C387">
        <v>1</v>
      </c>
      <c r="D387" s="1">
        <v>37726</v>
      </c>
      <c r="E387">
        <v>377.60998499999999</v>
      </c>
      <c r="F387">
        <v>379.60000600000001</v>
      </c>
      <c r="G387">
        <v>377.60998499999999</v>
      </c>
      <c r="H387">
        <v>379.60000600000001</v>
      </c>
      <c r="I387">
        <v>371.78448666999998</v>
      </c>
      <c r="J387">
        <v>1</v>
      </c>
      <c r="K387">
        <v>5.8254983300000003</v>
      </c>
      <c r="L387">
        <v>1</v>
      </c>
      <c r="M387">
        <v>17.335482334667098</v>
      </c>
      <c r="N387">
        <v>9.1358743840199E-2</v>
      </c>
      <c r="O387">
        <v>0</v>
      </c>
      <c r="P387">
        <v>17.426841078507302</v>
      </c>
      <c r="Q387">
        <v>5.2700433755743497E-3</v>
      </c>
      <c r="R387" s="2">
        <v>1.7335181820928901E-5</v>
      </c>
      <c r="S387">
        <v>0</v>
      </c>
    </row>
    <row r="388" spans="1:19" x14ac:dyDescent="0.15">
      <c r="A388">
        <v>386</v>
      </c>
      <c r="B388">
        <v>219</v>
      </c>
      <c r="C388">
        <v>1</v>
      </c>
      <c r="D388" s="1">
        <v>37727</v>
      </c>
      <c r="E388">
        <v>379.60000600000001</v>
      </c>
      <c r="F388">
        <v>377.73001099999999</v>
      </c>
      <c r="G388">
        <v>379.60000600000001</v>
      </c>
      <c r="H388">
        <v>377.73001099999999</v>
      </c>
      <c r="I388">
        <v>374.21173204000002</v>
      </c>
      <c r="J388">
        <v>1</v>
      </c>
      <c r="K388">
        <v>5.3882739600000003</v>
      </c>
      <c r="L388">
        <v>1</v>
      </c>
      <c r="M388">
        <v>17.426841078507302</v>
      </c>
      <c r="N388">
        <v>-8.5848538375955297E-2</v>
      </c>
      <c r="O388">
        <v>0</v>
      </c>
      <c r="P388">
        <v>17.340992540131399</v>
      </c>
      <c r="Q388">
        <v>-4.9262248957920802E-3</v>
      </c>
      <c r="R388" s="2">
        <v>1.7426537389009701E-5</v>
      </c>
      <c r="S388">
        <v>0</v>
      </c>
    </row>
    <row r="389" spans="1:19" x14ac:dyDescent="0.15">
      <c r="A389">
        <v>387</v>
      </c>
      <c r="B389">
        <v>219</v>
      </c>
      <c r="C389">
        <v>1</v>
      </c>
      <c r="D389" s="1">
        <v>37728</v>
      </c>
      <c r="E389">
        <v>377.73001099999999</v>
      </c>
      <c r="F389">
        <v>383.70001200000002</v>
      </c>
      <c r="G389">
        <v>377.73001099999999</v>
      </c>
      <c r="H389">
        <v>383.70001200000002</v>
      </c>
      <c r="I389">
        <v>372.35328644250001</v>
      </c>
      <c r="J389">
        <v>1</v>
      </c>
      <c r="K389">
        <v>5.3767245575000002</v>
      </c>
      <c r="L389">
        <v>1</v>
      </c>
      <c r="M389">
        <v>17.340992540131399</v>
      </c>
      <c r="N389">
        <v>0.27407338519781399</v>
      </c>
      <c r="O389">
        <v>0</v>
      </c>
      <c r="P389">
        <v>17.615065925329201</v>
      </c>
      <c r="Q389">
        <v>1.5804942223666699E-2</v>
      </c>
      <c r="R389" s="2">
        <v>1.7340691835323601E-5</v>
      </c>
      <c r="S389">
        <v>0</v>
      </c>
    </row>
    <row r="390" spans="1:19" x14ac:dyDescent="0.15">
      <c r="A390">
        <v>388</v>
      </c>
      <c r="B390">
        <v>219</v>
      </c>
      <c r="C390">
        <v>1</v>
      </c>
      <c r="D390" s="1">
        <v>37732</v>
      </c>
      <c r="E390">
        <v>383.70001200000002</v>
      </c>
      <c r="F390">
        <v>385.29998799999998</v>
      </c>
      <c r="G390">
        <v>383.70001200000002</v>
      </c>
      <c r="H390">
        <v>385.29998799999998</v>
      </c>
      <c r="I390">
        <v>378.19676319500002</v>
      </c>
      <c r="J390">
        <v>1</v>
      </c>
      <c r="K390">
        <v>5.5032488050000001</v>
      </c>
      <c r="L390">
        <v>1</v>
      </c>
      <c r="M390">
        <v>17.615065925329201</v>
      </c>
      <c r="N390">
        <v>7.3452389464465306E-2</v>
      </c>
      <c r="O390">
        <v>0</v>
      </c>
      <c r="P390">
        <v>17.688518314793701</v>
      </c>
      <c r="Q390">
        <v>4.1698617408434304E-3</v>
      </c>
      <c r="R390" s="2">
        <v>1.7614755640247298E-5</v>
      </c>
      <c r="S390">
        <v>0</v>
      </c>
    </row>
    <row r="391" spans="1:19" x14ac:dyDescent="0.15">
      <c r="A391">
        <v>389</v>
      </c>
      <c r="B391">
        <v>219</v>
      </c>
      <c r="C391">
        <v>1</v>
      </c>
      <c r="D391" s="1">
        <v>37733</v>
      </c>
      <c r="E391">
        <v>385.29998799999998</v>
      </c>
      <c r="F391">
        <v>391.16000400000001</v>
      </c>
      <c r="G391">
        <v>385.29998799999998</v>
      </c>
      <c r="H391">
        <v>391.16000400000001</v>
      </c>
      <c r="I391">
        <v>380.10126425499999</v>
      </c>
      <c r="J391">
        <v>1</v>
      </c>
      <c r="K391">
        <v>5.1987237449999997</v>
      </c>
      <c r="L391">
        <v>1</v>
      </c>
      <c r="M391">
        <v>17.688518314793701</v>
      </c>
      <c r="N391">
        <v>0.26902414629970101</v>
      </c>
      <c r="O391">
        <v>0</v>
      </c>
      <c r="P391">
        <v>17.9575424610934</v>
      </c>
      <c r="Q391">
        <v>1.52089701077282E-2</v>
      </c>
      <c r="R391" s="2">
        <v>1.76882054366478E-5</v>
      </c>
      <c r="S391">
        <v>0</v>
      </c>
    </row>
    <row r="392" spans="1:19" x14ac:dyDescent="0.15">
      <c r="A392">
        <v>390</v>
      </c>
      <c r="B392">
        <v>219</v>
      </c>
      <c r="C392">
        <v>1</v>
      </c>
      <c r="D392" s="1">
        <v>37734</v>
      </c>
      <c r="E392">
        <v>391.16000400000001</v>
      </c>
      <c r="F392">
        <v>394.97000100000002</v>
      </c>
      <c r="G392">
        <v>391.16000400000001</v>
      </c>
      <c r="H392">
        <v>394.97000100000002</v>
      </c>
      <c r="I392">
        <v>385.84110612500001</v>
      </c>
      <c r="J392">
        <v>1</v>
      </c>
      <c r="K392">
        <v>5.3188978750000002</v>
      </c>
      <c r="L392">
        <v>1</v>
      </c>
      <c r="M392">
        <v>17.9575424610934</v>
      </c>
      <c r="N392">
        <v>0.17491098835385799</v>
      </c>
      <c r="O392">
        <v>0</v>
      </c>
      <c r="P392">
        <v>18.132453449447201</v>
      </c>
      <c r="Q392">
        <v>9.7402519711602392E-3</v>
      </c>
      <c r="R392" s="2">
        <v>1.7957219993552801E-5</v>
      </c>
      <c r="S392">
        <v>0</v>
      </c>
    </row>
    <row r="393" spans="1:19" x14ac:dyDescent="0.15">
      <c r="A393">
        <v>391</v>
      </c>
      <c r="B393">
        <v>219</v>
      </c>
      <c r="C393">
        <v>1</v>
      </c>
      <c r="D393" s="1">
        <v>37735</v>
      </c>
      <c r="E393">
        <v>394.97000100000002</v>
      </c>
      <c r="F393">
        <v>392.26998900000001</v>
      </c>
      <c r="G393">
        <v>394.97000100000002</v>
      </c>
      <c r="H393">
        <v>392.26998900000001</v>
      </c>
      <c r="I393">
        <v>389.94105184</v>
      </c>
      <c r="J393">
        <v>1</v>
      </c>
      <c r="K393">
        <v>5.0289491599999998</v>
      </c>
      <c r="L393">
        <v>1</v>
      </c>
      <c r="M393">
        <v>18.132453449447201</v>
      </c>
      <c r="N393">
        <v>-0.123953317413971</v>
      </c>
      <c r="O393">
        <v>0</v>
      </c>
      <c r="P393">
        <v>18.008500132033301</v>
      </c>
      <c r="Q393">
        <v>-6.8359925897258896E-3</v>
      </c>
      <c r="R393" s="2">
        <v>1.8132124669540701E-5</v>
      </c>
      <c r="S393">
        <v>0</v>
      </c>
    </row>
    <row r="394" spans="1:19" x14ac:dyDescent="0.15">
      <c r="A394">
        <v>392</v>
      </c>
      <c r="B394">
        <v>219</v>
      </c>
      <c r="C394">
        <v>1</v>
      </c>
      <c r="D394" s="1">
        <v>37736</v>
      </c>
      <c r="E394">
        <v>392.26998900000001</v>
      </c>
      <c r="F394">
        <v>388.5</v>
      </c>
      <c r="G394">
        <v>392.26998900000001</v>
      </c>
      <c r="H394">
        <v>388.5</v>
      </c>
      <c r="I394">
        <v>387.35363872750003</v>
      </c>
      <c r="J394">
        <v>1</v>
      </c>
      <c r="K394">
        <v>4.9163502724999999</v>
      </c>
      <c r="L394">
        <v>1</v>
      </c>
      <c r="M394">
        <v>18.008500132033301</v>
      </c>
      <c r="N394">
        <v>-0.173074283804729</v>
      </c>
      <c r="O394">
        <v>0</v>
      </c>
      <c r="P394">
        <v>17.8354258482285</v>
      </c>
      <c r="Q394">
        <v>-9.6106995327649401E-3</v>
      </c>
      <c r="R394" s="2">
        <v>1.80081758317964E-5</v>
      </c>
      <c r="S394">
        <v>0</v>
      </c>
    </row>
    <row r="395" spans="1:19" x14ac:dyDescent="0.15">
      <c r="A395">
        <v>393</v>
      </c>
      <c r="B395">
        <v>219</v>
      </c>
      <c r="C395">
        <v>1</v>
      </c>
      <c r="D395" s="1">
        <v>37739</v>
      </c>
      <c r="E395">
        <v>388.5</v>
      </c>
      <c r="F395">
        <v>395.20001200000002</v>
      </c>
      <c r="G395">
        <v>388.5</v>
      </c>
      <c r="H395">
        <v>395.20001200000002</v>
      </c>
      <c r="I395">
        <v>383.58652602500001</v>
      </c>
      <c r="J395">
        <v>1</v>
      </c>
      <c r="K395">
        <v>4.9134739749999996</v>
      </c>
      <c r="L395">
        <v>1</v>
      </c>
      <c r="M395">
        <v>17.8354258482285</v>
      </c>
      <c r="N395">
        <v>0.30758704558106098</v>
      </c>
      <c r="O395">
        <v>0</v>
      </c>
      <c r="P395">
        <v>18.143012893809601</v>
      </c>
      <c r="Q395">
        <v>1.7245848133848201E-2</v>
      </c>
      <c r="R395" s="2">
        <v>1.78351077514867E-5</v>
      </c>
      <c r="S395">
        <v>0</v>
      </c>
    </row>
    <row r="396" spans="1:19" x14ac:dyDescent="0.15">
      <c r="A396">
        <v>394</v>
      </c>
      <c r="B396">
        <v>219</v>
      </c>
      <c r="C396">
        <v>1</v>
      </c>
      <c r="D396" s="1">
        <v>37740</v>
      </c>
      <c r="E396">
        <v>395.20001200000002</v>
      </c>
      <c r="F396">
        <v>395.77999899999998</v>
      </c>
      <c r="G396">
        <v>395.20001200000002</v>
      </c>
      <c r="H396">
        <v>395.77999899999998</v>
      </c>
      <c r="I396">
        <v>390.18198811000002</v>
      </c>
      <c r="J396">
        <v>1</v>
      </c>
      <c r="K396">
        <v>5.0180238900000003</v>
      </c>
      <c r="L396">
        <v>1</v>
      </c>
      <c r="M396">
        <v>18.143012893809601</v>
      </c>
      <c r="N396">
        <v>2.6626293774608401E-2</v>
      </c>
      <c r="O396">
        <v>0</v>
      </c>
      <c r="P396">
        <v>18.169639187584199</v>
      </c>
      <c r="Q396">
        <v>1.4675783967332801E-3</v>
      </c>
      <c r="R396" s="2">
        <v>1.8142683730864701E-5</v>
      </c>
      <c r="S396">
        <v>0</v>
      </c>
    </row>
    <row r="397" spans="1:19" x14ac:dyDescent="0.15">
      <c r="A397">
        <v>395</v>
      </c>
      <c r="B397">
        <v>219</v>
      </c>
      <c r="C397">
        <v>1</v>
      </c>
      <c r="D397" s="1">
        <v>37741</v>
      </c>
      <c r="E397">
        <v>395.77999899999998</v>
      </c>
      <c r="F397">
        <v>398.67999300000002</v>
      </c>
      <c r="G397">
        <v>395.77999899999998</v>
      </c>
      <c r="H397">
        <v>398.67999300000002</v>
      </c>
      <c r="I397">
        <v>390.73462613499998</v>
      </c>
      <c r="J397">
        <v>1</v>
      </c>
      <c r="K397">
        <v>5.045372865</v>
      </c>
      <c r="L397">
        <v>1</v>
      </c>
      <c r="M397">
        <v>18.169639187584199</v>
      </c>
      <c r="N397">
        <v>0.13313417747055101</v>
      </c>
      <c r="O397">
        <v>0</v>
      </c>
      <c r="P397">
        <v>18.302773365054701</v>
      </c>
      <c r="Q397">
        <v>7.3272879057237799E-3</v>
      </c>
      <c r="R397" s="2">
        <v>1.8169309057794298E-5</v>
      </c>
      <c r="S397">
        <v>0</v>
      </c>
    </row>
    <row r="398" spans="1:19" x14ac:dyDescent="0.15">
      <c r="A398">
        <v>396</v>
      </c>
      <c r="B398">
        <v>219</v>
      </c>
      <c r="C398">
        <v>1</v>
      </c>
      <c r="D398" s="1">
        <v>37742</v>
      </c>
      <c r="E398">
        <v>398.67999300000002</v>
      </c>
      <c r="F398">
        <v>398.82998700000002</v>
      </c>
      <c r="G398">
        <v>398.67999300000002</v>
      </c>
      <c r="H398">
        <v>398.82998700000002</v>
      </c>
      <c r="I398">
        <v>393.69564472000002</v>
      </c>
      <c r="J398">
        <v>1</v>
      </c>
      <c r="K398">
        <v>4.9843482799999999</v>
      </c>
      <c r="L398">
        <v>1</v>
      </c>
      <c r="M398">
        <v>18.302773365054701</v>
      </c>
      <c r="N398">
        <v>6.8859893556737902E-3</v>
      </c>
      <c r="O398">
        <v>0</v>
      </c>
      <c r="P398">
        <v>18.3096593544104</v>
      </c>
      <c r="Q398">
        <v>3.7622655421287699E-4</v>
      </c>
      <c r="R398" s="2">
        <v>1.83024383796731E-5</v>
      </c>
      <c r="S398">
        <v>0</v>
      </c>
    </row>
    <row r="399" spans="1:19" x14ac:dyDescent="0.15">
      <c r="A399">
        <v>397</v>
      </c>
      <c r="B399">
        <v>219</v>
      </c>
      <c r="C399">
        <v>1</v>
      </c>
      <c r="D399" s="1">
        <v>37743</v>
      </c>
      <c r="E399">
        <v>398.82998700000002</v>
      </c>
      <c r="F399">
        <v>407.67001299999998</v>
      </c>
      <c r="G399">
        <v>398.82998700000002</v>
      </c>
      <c r="H399">
        <v>407.67001299999998</v>
      </c>
      <c r="I399">
        <v>393.80921373000001</v>
      </c>
      <c r="J399">
        <v>1</v>
      </c>
      <c r="K399">
        <v>5.0207732700000003</v>
      </c>
      <c r="L399">
        <v>1</v>
      </c>
      <c r="M399">
        <v>18.3096593544104</v>
      </c>
      <c r="N399">
        <v>0.405831732868498</v>
      </c>
      <c r="O399">
        <v>0</v>
      </c>
      <c r="P399">
        <v>18.715491087278899</v>
      </c>
      <c r="Q399">
        <v>2.21648980471469E-2</v>
      </c>
      <c r="R399" s="2">
        <v>1.8309324116922798E-5</v>
      </c>
      <c r="S399">
        <v>0</v>
      </c>
    </row>
    <row r="400" spans="1:19" x14ac:dyDescent="0.15">
      <c r="A400">
        <v>398</v>
      </c>
      <c r="B400">
        <v>219</v>
      </c>
      <c r="C400">
        <v>1</v>
      </c>
      <c r="D400" s="1">
        <v>37746</v>
      </c>
      <c r="E400">
        <v>407.67001299999998</v>
      </c>
      <c r="F400">
        <v>409.79998799999998</v>
      </c>
      <c r="G400">
        <v>407.67001299999998</v>
      </c>
      <c r="H400">
        <v>409.79998799999998</v>
      </c>
      <c r="I400">
        <v>402.6214626025</v>
      </c>
      <c r="J400">
        <v>1</v>
      </c>
      <c r="K400">
        <v>5.0485503974999997</v>
      </c>
      <c r="L400">
        <v>1</v>
      </c>
      <c r="M400">
        <v>18.715491087278899</v>
      </c>
      <c r="N400">
        <v>9.7783812538174003E-2</v>
      </c>
      <c r="O400">
        <v>0</v>
      </c>
      <c r="P400">
        <v>18.813274899817099</v>
      </c>
      <c r="Q400">
        <v>5.2247526972262204E-3</v>
      </c>
      <c r="R400" s="2">
        <v>1.8715140824227601E-5</v>
      </c>
      <c r="S400">
        <v>0</v>
      </c>
    </row>
    <row r="401" spans="1:19" x14ac:dyDescent="0.15">
      <c r="A401">
        <v>399</v>
      </c>
      <c r="B401">
        <v>219</v>
      </c>
      <c r="C401">
        <v>1</v>
      </c>
      <c r="D401" s="1">
        <v>37747</v>
      </c>
      <c r="E401">
        <v>409.79998799999998</v>
      </c>
      <c r="F401">
        <v>412.75</v>
      </c>
      <c r="G401">
        <v>409.79998799999998</v>
      </c>
      <c r="H401">
        <v>412.75</v>
      </c>
      <c r="I401">
        <v>404.77628923749899</v>
      </c>
      <c r="J401">
        <v>1</v>
      </c>
      <c r="K401">
        <v>5.0236987624999996</v>
      </c>
      <c r="L401">
        <v>1</v>
      </c>
      <c r="M401">
        <v>18.813274899817099</v>
      </c>
      <c r="N401">
        <v>0.135430425424412</v>
      </c>
      <c r="O401">
        <v>0</v>
      </c>
      <c r="P401">
        <v>18.948705325241502</v>
      </c>
      <c r="Q401">
        <v>7.1986629731184398E-3</v>
      </c>
      <c r="R401" s="2">
        <v>1.8812920967163299E-5</v>
      </c>
      <c r="S401">
        <v>0</v>
      </c>
    </row>
    <row r="402" spans="1:19" x14ac:dyDescent="0.15">
      <c r="A402">
        <v>400</v>
      </c>
      <c r="B402">
        <v>219</v>
      </c>
      <c r="C402">
        <v>1</v>
      </c>
      <c r="D402" s="1">
        <v>37748</v>
      </c>
      <c r="E402">
        <v>412.75</v>
      </c>
      <c r="F402">
        <v>410.23001099999999</v>
      </c>
      <c r="G402">
        <v>412.75</v>
      </c>
      <c r="H402">
        <v>410.23001099999999</v>
      </c>
      <c r="I402">
        <v>407.73067528000001</v>
      </c>
      <c r="J402">
        <v>1</v>
      </c>
      <c r="K402">
        <v>5.0193247200000002</v>
      </c>
      <c r="L402">
        <v>1</v>
      </c>
      <c r="M402">
        <v>18.948705325241502</v>
      </c>
      <c r="N402">
        <v>-0.11568874375251301</v>
      </c>
      <c r="O402">
        <v>0</v>
      </c>
      <c r="P402">
        <v>18.833016581489002</v>
      </c>
      <c r="Q402">
        <v>-6.1053640218049401E-3</v>
      </c>
      <c r="R402" s="2">
        <v>1.89483462786115E-5</v>
      </c>
      <c r="S402">
        <v>0</v>
      </c>
    </row>
    <row r="403" spans="1:19" x14ac:dyDescent="0.15">
      <c r="A403">
        <v>401</v>
      </c>
      <c r="B403">
        <v>219</v>
      </c>
      <c r="C403">
        <v>1</v>
      </c>
      <c r="D403" s="1">
        <v>37749</v>
      </c>
      <c r="E403">
        <v>410.23001099999999</v>
      </c>
      <c r="F403">
        <v>407.67999300000002</v>
      </c>
      <c r="G403">
        <v>410.23001099999999</v>
      </c>
      <c r="H403">
        <v>407.67999300000002</v>
      </c>
      <c r="I403">
        <v>405.54141250250001</v>
      </c>
      <c r="J403">
        <v>1</v>
      </c>
      <c r="K403">
        <v>4.6885984975000001</v>
      </c>
      <c r="L403">
        <v>1</v>
      </c>
      <c r="M403">
        <v>18.833016581489002</v>
      </c>
      <c r="N403">
        <v>-0.11706732805829401</v>
      </c>
      <c r="O403">
        <v>0</v>
      </c>
      <c r="P403">
        <v>18.715949253430701</v>
      </c>
      <c r="Q403">
        <v>-6.2160688677649302E-3</v>
      </c>
      <c r="R403" s="2">
        <v>1.8832661905655E-5</v>
      </c>
      <c r="S403">
        <v>0</v>
      </c>
    </row>
    <row r="404" spans="1:19" x14ac:dyDescent="0.15">
      <c r="A404">
        <v>402</v>
      </c>
      <c r="B404">
        <v>219</v>
      </c>
      <c r="C404">
        <v>1</v>
      </c>
      <c r="D404" s="1">
        <v>37750</v>
      </c>
      <c r="E404">
        <v>407.67999300000002</v>
      </c>
      <c r="F404">
        <v>413.52999899999998</v>
      </c>
      <c r="G404">
        <v>407.67999300000002</v>
      </c>
      <c r="H404">
        <v>413.52999899999998</v>
      </c>
      <c r="I404">
        <v>402.97064428750002</v>
      </c>
      <c r="J404">
        <v>1</v>
      </c>
      <c r="K404">
        <v>4.7093487124999998</v>
      </c>
      <c r="L404">
        <v>1</v>
      </c>
      <c r="M404">
        <v>18.715949253430701</v>
      </c>
      <c r="N404">
        <v>0.26856460289495998</v>
      </c>
      <c r="O404">
        <v>0</v>
      </c>
      <c r="P404">
        <v>18.984513856325702</v>
      </c>
      <c r="Q404">
        <v>1.4349504759729501E-2</v>
      </c>
      <c r="R404" s="2">
        <v>1.8715598973230101E-5</v>
      </c>
      <c r="S404">
        <v>0</v>
      </c>
    </row>
    <row r="405" spans="1:19" x14ac:dyDescent="0.15">
      <c r="A405">
        <v>403</v>
      </c>
      <c r="B405">
        <v>219</v>
      </c>
      <c r="C405">
        <v>1</v>
      </c>
      <c r="D405" s="1">
        <v>37753</v>
      </c>
      <c r="E405">
        <v>413.52999899999998</v>
      </c>
      <c r="F405">
        <v>418.20001200000002</v>
      </c>
      <c r="G405">
        <v>413.52999899999998</v>
      </c>
      <c r="H405">
        <v>418.20001200000002</v>
      </c>
      <c r="I405">
        <v>408.88412536249899</v>
      </c>
      <c r="J405">
        <v>1</v>
      </c>
      <c r="K405">
        <v>4.6458736375000003</v>
      </c>
      <c r="L405">
        <v>1</v>
      </c>
      <c r="M405">
        <v>18.984513856325702</v>
      </c>
      <c r="N405">
        <v>0.21439297444469699</v>
      </c>
      <c r="O405">
        <v>0</v>
      </c>
      <c r="P405">
        <v>19.198906830770401</v>
      </c>
      <c r="Q405">
        <v>1.12930452719104E-2</v>
      </c>
      <c r="R405" s="2">
        <v>1.89841534514014E-5</v>
      </c>
      <c r="S405">
        <v>0</v>
      </c>
    </row>
    <row r="406" spans="1:19" x14ac:dyDescent="0.15">
      <c r="A406">
        <v>404</v>
      </c>
      <c r="B406">
        <v>219</v>
      </c>
      <c r="C406">
        <v>1</v>
      </c>
      <c r="D406" s="1">
        <v>37754</v>
      </c>
      <c r="E406">
        <v>418.20001200000002</v>
      </c>
      <c r="F406">
        <v>419.23001099999999</v>
      </c>
      <c r="G406">
        <v>418.20001200000002</v>
      </c>
      <c r="H406">
        <v>419.23001099999999</v>
      </c>
      <c r="I406">
        <v>413.40206332999998</v>
      </c>
      <c r="J406">
        <v>1</v>
      </c>
      <c r="K406">
        <v>4.7979486699999896</v>
      </c>
      <c r="L406">
        <v>1</v>
      </c>
      <c r="M406">
        <v>19.198906830770401</v>
      </c>
      <c r="N406">
        <v>4.7285639094590798E-2</v>
      </c>
      <c r="O406">
        <v>0</v>
      </c>
      <c r="P406">
        <v>19.246192469864901</v>
      </c>
      <c r="Q406">
        <v>2.4629339321968701E-3</v>
      </c>
      <c r="R406" s="2">
        <v>1.9198538239823399E-5</v>
      </c>
      <c r="S406">
        <v>0</v>
      </c>
    </row>
    <row r="407" spans="1:19" x14ac:dyDescent="0.15">
      <c r="A407">
        <v>405</v>
      </c>
      <c r="B407">
        <v>219</v>
      </c>
      <c r="C407">
        <v>1</v>
      </c>
      <c r="D407" s="1">
        <v>37755</v>
      </c>
      <c r="E407">
        <v>419.23001099999999</v>
      </c>
      <c r="F407">
        <v>419.44000199999999</v>
      </c>
      <c r="G407">
        <v>419.23001099999999</v>
      </c>
      <c r="H407">
        <v>419.44000199999999</v>
      </c>
      <c r="I407">
        <v>414.42156284499998</v>
      </c>
      <c r="J407">
        <v>1</v>
      </c>
      <c r="K407">
        <v>4.80844815499999</v>
      </c>
      <c r="L407">
        <v>1</v>
      </c>
      <c r="M407">
        <v>19.246192469864901</v>
      </c>
      <c r="N407">
        <v>9.6403575528846708E-3</v>
      </c>
      <c r="O407">
        <v>0</v>
      </c>
      <c r="P407">
        <v>19.255832827417802</v>
      </c>
      <c r="Q407">
        <v>5.0089686923682198E-4</v>
      </c>
      <c r="R407" s="2">
        <v>1.9245822061069302E-5</v>
      </c>
      <c r="S407">
        <v>0</v>
      </c>
    </row>
    <row r="408" spans="1:19" x14ac:dyDescent="0.15">
      <c r="A408">
        <v>406</v>
      </c>
      <c r="B408">
        <v>219</v>
      </c>
      <c r="C408">
        <v>1</v>
      </c>
      <c r="D408" s="1">
        <v>37756</v>
      </c>
      <c r="E408">
        <v>419.44000199999999</v>
      </c>
      <c r="F408">
        <v>422.04998799999998</v>
      </c>
      <c r="G408">
        <v>419.44000199999999</v>
      </c>
      <c r="H408">
        <v>422.04998799999998</v>
      </c>
      <c r="I408">
        <v>414.80712916250002</v>
      </c>
      <c r="J408">
        <v>1</v>
      </c>
      <c r="K408">
        <v>4.6328728374999901</v>
      </c>
      <c r="L408">
        <v>1</v>
      </c>
      <c r="M408">
        <v>19.255832827417802</v>
      </c>
      <c r="N408">
        <v>0.119820364910977</v>
      </c>
      <c r="O408">
        <v>0</v>
      </c>
      <c r="P408">
        <v>19.375653192328802</v>
      </c>
      <c r="Q408">
        <v>6.2225490834324397E-3</v>
      </c>
      <c r="R408" s="2">
        <v>1.92554620474596E-5</v>
      </c>
      <c r="S408">
        <v>0</v>
      </c>
    </row>
    <row r="409" spans="1:19" x14ac:dyDescent="0.15">
      <c r="A409">
        <v>407</v>
      </c>
      <c r="B409">
        <v>219</v>
      </c>
      <c r="C409">
        <v>1</v>
      </c>
      <c r="D409" s="1">
        <v>37757</v>
      </c>
      <c r="E409">
        <v>422.04998799999998</v>
      </c>
      <c r="F409">
        <v>414.69000199999999</v>
      </c>
      <c r="G409">
        <v>422.04998799999998</v>
      </c>
      <c r="H409">
        <v>417.46161573249998</v>
      </c>
      <c r="I409">
        <v>417.46161573249998</v>
      </c>
      <c r="J409">
        <v>1</v>
      </c>
      <c r="K409">
        <v>4.5883722674999898</v>
      </c>
      <c r="L409">
        <v>1</v>
      </c>
      <c r="M409">
        <v>19.375653192328802</v>
      </c>
      <c r="N409">
        <v>-0.21064497642487701</v>
      </c>
      <c r="O409">
        <v>0.17450348177504801</v>
      </c>
      <c r="P409">
        <v>18.990504734128901</v>
      </c>
      <c r="Q409">
        <v>-1.08716322662234E-2</v>
      </c>
      <c r="R409" s="2">
        <v>1.9375277783666E-5</v>
      </c>
      <c r="S409">
        <v>0</v>
      </c>
    </row>
    <row r="410" spans="1:19" x14ac:dyDescent="0.15">
      <c r="A410">
        <v>408</v>
      </c>
      <c r="B410">
        <v>239</v>
      </c>
      <c r="C410">
        <v>1</v>
      </c>
      <c r="D410" s="1">
        <v>37769</v>
      </c>
      <c r="E410">
        <v>427.709991</v>
      </c>
      <c r="F410">
        <v>430.48001099999999</v>
      </c>
      <c r="G410">
        <v>427.709991</v>
      </c>
      <c r="H410">
        <v>430.48001099999999</v>
      </c>
      <c r="I410">
        <v>422.53574213000002</v>
      </c>
      <c r="J410">
        <v>1</v>
      </c>
      <c r="K410">
        <v>5.1742488699999898</v>
      </c>
      <c r="L410">
        <v>1</v>
      </c>
      <c r="M410">
        <v>19.3264766563112</v>
      </c>
      <c r="N410">
        <v>0.12516594887659699</v>
      </c>
      <c r="O410">
        <v>0.19326476656311201</v>
      </c>
      <c r="P410">
        <v>19.2583778386247</v>
      </c>
      <c r="Q410">
        <v>6.4763976953721098E-3</v>
      </c>
      <c r="R410" s="2">
        <v>1.9326103150829801E-5</v>
      </c>
      <c r="S410">
        <v>0</v>
      </c>
    </row>
    <row r="411" spans="1:19" x14ac:dyDescent="0.15">
      <c r="A411">
        <v>409</v>
      </c>
      <c r="B411">
        <v>239</v>
      </c>
      <c r="C411">
        <v>1</v>
      </c>
      <c r="D411" s="1">
        <v>37770</v>
      </c>
      <c r="E411">
        <v>430.48001099999999</v>
      </c>
      <c r="F411">
        <v>432.64001500000001</v>
      </c>
      <c r="G411">
        <v>430.48001099999999</v>
      </c>
      <c r="H411">
        <v>432.64001500000001</v>
      </c>
      <c r="I411">
        <v>425.467287459999</v>
      </c>
      <c r="J411">
        <v>1</v>
      </c>
      <c r="K411">
        <v>5.0127235399999899</v>
      </c>
      <c r="L411">
        <v>1</v>
      </c>
      <c r="M411">
        <v>19.2583778386247</v>
      </c>
      <c r="N411">
        <v>9.6632066767300906E-2</v>
      </c>
      <c r="O411">
        <v>0</v>
      </c>
      <c r="P411">
        <v>19.355009905391999</v>
      </c>
      <c r="Q411">
        <v>5.0176638747576599E-3</v>
      </c>
      <c r="R411" s="2">
        <v>1.92580069606502E-5</v>
      </c>
      <c r="S411">
        <v>0</v>
      </c>
    </row>
    <row r="412" spans="1:19" x14ac:dyDescent="0.15">
      <c r="A412">
        <v>410</v>
      </c>
      <c r="B412">
        <v>239</v>
      </c>
      <c r="C412">
        <v>1</v>
      </c>
      <c r="D412" s="1">
        <v>37771</v>
      </c>
      <c r="E412">
        <v>432.64001500000001</v>
      </c>
      <c r="F412">
        <v>441</v>
      </c>
      <c r="G412">
        <v>432.64001500000001</v>
      </c>
      <c r="H412">
        <v>441</v>
      </c>
      <c r="I412">
        <v>427.53286636749999</v>
      </c>
      <c r="J412">
        <v>1</v>
      </c>
      <c r="K412">
        <v>5.1071486324999897</v>
      </c>
      <c r="L412">
        <v>1</v>
      </c>
      <c r="M412">
        <v>19.355009905391999</v>
      </c>
      <c r="N412">
        <v>0.37400052439423498</v>
      </c>
      <c r="O412">
        <v>0</v>
      </c>
      <c r="P412">
        <v>19.7290104297863</v>
      </c>
      <c r="Q412">
        <v>1.9323189511261499E-2</v>
      </c>
      <c r="R412" s="2">
        <v>1.9354635296234102E-5</v>
      </c>
      <c r="S412">
        <v>0</v>
      </c>
    </row>
    <row r="413" spans="1:19" x14ac:dyDescent="0.15">
      <c r="A413">
        <v>411</v>
      </c>
      <c r="B413">
        <v>239</v>
      </c>
      <c r="C413">
        <v>1</v>
      </c>
      <c r="D413" s="1">
        <v>37774</v>
      </c>
      <c r="E413">
        <v>441</v>
      </c>
      <c r="F413">
        <v>442.63000499999998</v>
      </c>
      <c r="G413">
        <v>441</v>
      </c>
      <c r="H413">
        <v>442.63000499999998</v>
      </c>
      <c r="I413">
        <v>435.74315229249999</v>
      </c>
      <c r="J413">
        <v>1</v>
      </c>
      <c r="K413">
        <v>5.2568477074999898</v>
      </c>
      <c r="L413">
        <v>1</v>
      </c>
      <c r="M413">
        <v>19.7290104297863</v>
      </c>
      <c r="N413">
        <v>7.2921509400462103E-2</v>
      </c>
      <c r="O413">
        <v>0</v>
      </c>
      <c r="P413">
        <v>19.801931939186701</v>
      </c>
      <c r="Q413">
        <v>3.6961564625850301E-3</v>
      </c>
      <c r="R413" s="2">
        <v>1.9728621203612799E-5</v>
      </c>
      <c r="S413">
        <v>0</v>
      </c>
    </row>
    <row r="414" spans="1:19" x14ac:dyDescent="0.15">
      <c r="A414">
        <v>412</v>
      </c>
      <c r="B414">
        <v>239</v>
      </c>
      <c r="C414">
        <v>1</v>
      </c>
      <c r="D414" s="1">
        <v>37775</v>
      </c>
      <c r="E414">
        <v>442.63000499999998</v>
      </c>
      <c r="F414">
        <v>443.86999500000002</v>
      </c>
      <c r="G414">
        <v>442.63000499999998</v>
      </c>
      <c r="H414">
        <v>443.86999500000002</v>
      </c>
      <c r="I414">
        <v>437.34180684999899</v>
      </c>
      <c r="J414">
        <v>1</v>
      </c>
      <c r="K414">
        <v>5.2881981500000004</v>
      </c>
      <c r="L414">
        <v>1</v>
      </c>
      <c r="M414">
        <v>19.801931939186701</v>
      </c>
      <c r="N414">
        <v>5.5473414156078003E-2</v>
      </c>
      <c r="O414">
        <v>0</v>
      </c>
      <c r="P414">
        <v>19.857405353342799</v>
      </c>
      <c r="Q414">
        <v>2.8014142421275401E-3</v>
      </c>
      <c r="R414" s="2">
        <v>1.9801539830442699E-5</v>
      </c>
      <c r="S414">
        <v>0</v>
      </c>
    </row>
    <row r="415" spans="1:19" x14ac:dyDescent="0.15">
      <c r="A415">
        <v>413</v>
      </c>
      <c r="B415">
        <v>239</v>
      </c>
      <c r="C415">
        <v>1</v>
      </c>
      <c r="D415" s="1">
        <v>37776</v>
      </c>
      <c r="E415">
        <v>443.86999500000002</v>
      </c>
      <c r="F415">
        <v>451.23001099999999</v>
      </c>
      <c r="G415">
        <v>443.86999500000002</v>
      </c>
      <c r="H415">
        <v>451.23001099999999</v>
      </c>
      <c r="I415">
        <v>438.85337268749998</v>
      </c>
      <c r="J415">
        <v>1</v>
      </c>
      <c r="K415">
        <v>5.0166223125</v>
      </c>
      <c r="L415">
        <v>1</v>
      </c>
      <c r="M415">
        <v>19.857405353342799</v>
      </c>
      <c r="N415">
        <v>0.32926492613921499</v>
      </c>
      <c r="O415">
        <v>0</v>
      </c>
      <c r="P415">
        <v>20.186670279482001</v>
      </c>
      <c r="Q415">
        <v>1.65814677335871E-2</v>
      </c>
      <c r="R415" s="2">
        <v>1.9857011044625399E-5</v>
      </c>
      <c r="S415">
        <v>0</v>
      </c>
    </row>
    <row r="416" spans="1:19" x14ac:dyDescent="0.15">
      <c r="A416">
        <v>414</v>
      </c>
      <c r="B416">
        <v>239</v>
      </c>
      <c r="C416">
        <v>1</v>
      </c>
      <c r="D416" s="1">
        <v>37777</v>
      </c>
      <c r="E416">
        <v>451.23001099999999</v>
      </c>
      <c r="F416">
        <v>456.69000199999999</v>
      </c>
      <c r="G416">
        <v>451.23001099999999</v>
      </c>
      <c r="H416">
        <v>456.69000199999999</v>
      </c>
      <c r="I416">
        <v>445.955338157499</v>
      </c>
      <c r="J416">
        <v>1</v>
      </c>
      <c r="K416">
        <v>5.2746728424999896</v>
      </c>
      <c r="L416">
        <v>1</v>
      </c>
      <c r="M416">
        <v>20.186670279482001</v>
      </c>
      <c r="N416">
        <v>0.244263536021633</v>
      </c>
      <c r="O416">
        <v>0</v>
      </c>
      <c r="P416">
        <v>20.4309338155036</v>
      </c>
      <c r="Q416">
        <v>1.2100239050810899E-2</v>
      </c>
      <c r="R416" s="2">
        <v>2.0186262786051E-5</v>
      </c>
      <c r="S416">
        <v>0</v>
      </c>
    </row>
    <row r="417" spans="1:19" x14ac:dyDescent="0.15">
      <c r="A417">
        <v>415</v>
      </c>
      <c r="B417">
        <v>239</v>
      </c>
      <c r="C417">
        <v>1</v>
      </c>
      <c r="D417" s="1">
        <v>37778</v>
      </c>
      <c r="E417">
        <v>456.69000199999999</v>
      </c>
      <c r="F417">
        <v>453.94000199999999</v>
      </c>
      <c r="G417">
        <v>456.69000199999999</v>
      </c>
      <c r="H417">
        <v>453.94000199999999</v>
      </c>
      <c r="I417">
        <v>451.18312978500001</v>
      </c>
      <c r="J417">
        <v>1</v>
      </c>
      <c r="K417">
        <v>5.5068722149999898</v>
      </c>
      <c r="L417">
        <v>1</v>
      </c>
      <c r="M417">
        <v>20.4309338155036</v>
      </c>
      <c r="N417">
        <v>-0.12302670902927899</v>
      </c>
      <c r="O417">
        <v>0</v>
      </c>
      <c r="P417">
        <v>20.307907106474399</v>
      </c>
      <c r="Q417">
        <v>-6.0215901113595998E-3</v>
      </c>
      <c r="R417" s="2">
        <v>2.04305164009752E-5</v>
      </c>
      <c r="S417">
        <v>0</v>
      </c>
    </row>
    <row r="418" spans="1:19" x14ac:dyDescent="0.15">
      <c r="A418">
        <v>416</v>
      </c>
      <c r="B418">
        <v>239</v>
      </c>
      <c r="C418">
        <v>1</v>
      </c>
      <c r="D418" s="1">
        <v>37781</v>
      </c>
      <c r="E418">
        <v>453.94000199999999</v>
      </c>
      <c r="F418">
        <v>444.790009</v>
      </c>
      <c r="G418">
        <v>453.94000199999999</v>
      </c>
      <c r="H418">
        <v>447.98817923249999</v>
      </c>
      <c r="I418">
        <v>447.98817923249999</v>
      </c>
      <c r="J418">
        <v>1</v>
      </c>
      <c r="K418">
        <v>5.9518227674999897</v>
      </c>
      <c r="L418">
        <v>1</v>
      </c>
      <c r="M418">
        <v>20.307907106474399</v>
      </c>
      <c r="N418">
        <v>-0.26626660647674999</v>
      </c>
      <c r="O418">
        <v>0.19326476656311201</v>
      </c>
      <c r="P418">
        <v>19.848375733434501</v>
      </c>
      <c r="Q418">
        <v>-1.31114745148632E-2</v>
      </c>
      <c r="R418" s="2">
        <v>2.03074947037584E-5</v>
      </c>
      <c r="S418">
        <v>0</v>
      </c>
    </row>
    <row r="419" spans="1:19" x14ac:dyDescent="0.15">
      <c r="A419">
        <v>417</v>
      </c>
      <c r="B419">
        <v>247</v>
      </c>
      <c r="C419">
        <v>1</v>
      </c>
      <c r="D419" s="1">
        <v>37785</v>
      </c>
      <c r="E419">
        <v>456.73998999999998</v>
      </c>
      <c r="F419">
        <v>449.709991</v>
      </c>
      <c r="G419">
        <v>456.73998999999998</v>
      </c>
      <c r="H419">
        <v>450.48611689499899</v>
      </c>
      <c r="I419">
        <v>450.48611689499899</v>
      </c>
      <c r="J419">
        <v>1</v>
      </c>
      <c r="K419">
        <v>6.2538731049999896</v>
      </c>
      <c r="L419">
        <v>1</v>
      </c>
      <c r="M419">
        <v>15.990090991780599</v>
      </c>
      <c r="N419">
        <v>-0.21894294826253299</v>
      </c>
      <c r="O419">
        <v>0.15990090991780601</v>
      </c>
      <c r="P419">
        <v>15.611247133600299</v>
      </c>
      <c r="Q419">
        <v>-1.3692414156684599E-2</v>
      </c>
      <c r="R419" s="2">
        <v>1.5989835312859001E-5</v>
      </c>
      <c r="S419">
        <v>0</v>
      </c>
    </row>
    <row r="420" spans="1:19" x14ac:dyDescent="0.15">
      <c r="A420">
        <v>418</v>
      </c>
      <c r="B420">
        <v>248</v>
      </c>
      <c r="C420">
        <v>1</v>
      </c>
      <c r="D420" s="1">
        <v>37789</v>
      </c>
      <c r="E420">
        <v>457.47000100000002</v>
      </c>
      <c r="F420">
        <v>458.01001000000002</v>
      </c>
      <c r="G420">
        <v>457.47000100000002</v>
      </c>
      <c r="H420">
        <v>458.01001000000002</v>
      </c>
      <c r="I420">
        <v>450.73315183</v>
      </c>
      <c r="J420">
        <v>1</v>
      </c>
      <c r="K420">
        <v>6.7368491700000002</v>
      </c>
      <c r="L420">
        <v>1</v>
      </c>
      <c r="M420">
        <v>14.843734433793101</v>
      </c>
      <c r="N420">
        <v>1.75219143776351E-2</v>
      </c>
      <c r="O420">
        <v>0.14843734433793099</v>
      </c>
      <c r="P420">
        <v>14.7128190038328</v>
      </c>
      <c r="Q420">
        <v>1.1804249433178199E-3</v>
      </c>
      <c r="R420" s="2">
        <v>1.4843514100611799E-5</v>
      </c>
      <c r="S420">
        <v>1</v>
      </c>
    </row>
    <row r="421" spans="1:19" x14ac:dyDescent="0.15">
      <c r="A421">
        <v>419</v>
      </c>
      <c r="B421">
        <v>248</v>
      </c>
      <c r="C421">
        <v>1</v>
      </c>
      <c r="D421" s="1">
        <v>37790</v>
      </c>
      <c r="E421">
        <v>458.01001000000002</v>
      </c>
      <c r="F421">
        <v>457.51001000000002</v>
      </c>
      <c r="G421">
        <v>458.01001000000002</v>
      </c>
      <c r="H421">
        <v>457.51001000000002</v>
      </c>
      <c r="I421">
        <v>451.47561091749998</v>
      </c>
      <c r="J421">
        <v>1</v>
      </c>
      <c r="K421">
        <v>6.5343990824999896</v>
      </c>
      <c r="L421">
        <v>1</v>
      </c>
      <c r="M421">
        <v>14.7128190038328</v>
      </c>
      <c r="N421">
        <v>-1.6061678437806901E-2</v>
      </c>
      <c r="O421">
        <v>0</v>
      </c>
      <c r="P421">
        <v>14.696757325395</v>
      </c>
      <c r="Q421">
        <v>-1.09167919714248E-3</v>
      </c>
      <c r="R421" s="2">
        <v>1.4712602539974601E-5</v>
      </c>
      <c r="S421">
        <v>1</v>
      </c>
    </row>
    <row r="422" spans="1:19" x14ac:dyDescent="0.15">
      <c r="A422">
        <v>420</v>
      </c>
      <c r="B422">
        <v>248</v>
      </c>
      <c r="C422">
        <v>1</v>
      </c>
      <c r="D422" s="1">
        <v>37791</v>
      </c>
      <c r="E422">
        <v>457.51001000000002</v>
      </c>
      <c r="F422">
        <v>450.32998700000002</v>
      </c>
      <c r="G422">
        <v>457.51001000000002</v>
      </c>
      <c r="H422">
        <v>451.15001045999998</v>
      </c>
      <c r="I422">
        <v>451.15001045999998</v>
      </c>
      <c r="J422">
        <v>1</v>
      </c>
      <c r="K422">
        <v>6.3599995399999898</v>
      </c>
      <c r="L422">
        <v>1</v>
      </c>
      <c r="M422">
        <v>14.696757325395</v>
      </c>
      <c r="N422">
        <v>-0.20430453495215001</v>
      </c>
      <c r="O422">
        <v>0.14843734433793099</v>
      </c>
      <c r="P422">
        <v>14.344015446104899</v>
      </c>
      <c r="Q422">
        <v>-1.39013341806444E-2</v>
      </c>
      <c r="R422" s="2">
        <v>1.4696541333893499E-5</v>
      </c>
      <c r="S422">
        <v>1</v>
      </c>
    </row>
    <row r="423" spans="1:19" x14ac:dyDescent="0.15">
      <c r="A423">
        <v>421</v>
      </c>
      <c r="B423">
        <v>250</v>
      </c>
      <c r="C423">
        <v>1</v>
      </c>
      <c r="D423" s="1">
        <v>37805</v>
      </c>
      <c r="E423">
        <v>458.89001500000001</v>
      </c>
      <c r="F423">
        <v>456.35000600000001</v>
      </c>
      <c r="G423">
        <v>458.89001500000001</v>
      </c>
      <c r="H423">
        <v>456.35000600000001</v>
      </c>
      <c r="I423">
        <v>451.662796555</v>
      </c>
      <c r="J423">
        <v>1</v>
      </c>
      <c r="K423">
        <v>7.2272184449999903</v>
      </c>
      <c r="L423">
        <v>1</v>
      </c>
      <c r="M423">
        <v>13.8365819105942</v>
      </c>
      <c r="N423">
        <v>-7.6587071919938202E-2</v>
      </c>
      <c r="O423">
        <v>0.13836581910594201</v>
      </c>
      <c r="P423">
        <v>13.621629019568299</v>
      </c>
      <c r="Q423">
        <v>-5.53511498828318E-3</v>
      </c>
      <c r="R423" s="2">
        <v>1.38363904622442E-5</v>
      </c>
      <c r="S423">
        <v>1</v>
      </c>
    </row>
    <row r="424" spans="1:19" x14ac:dyDescent="0.15">
      <c r="A424">
        <v>422</v>
      </c>
      <c r="B424">
        <v>250</v>
      </c>
      <c r="C424">
        <v>1</v>
      </c>
      <c r="D424" s="1">
        <v>37809</v>
      </c>
      <c r="E424">
        <v>456.35000600000001</v>
      </c>
      <c r="F424">
        <v>465.709991</v>
      </c>
      <c r="G424">
        <v>456.35000600000001</v>
      </c>
      <c r="H424">
        <v>465.709991</v>
      </c>
      <c r="I424">
        <v>449.3603372275</v>
      </c>
      <c r="J424">
        <v>1</v>
      </c>
      <c r="K424">
        <v>6.9896687724999804</v>
      </c>
      <c r="L424">
        <v>1</v>
      </c>
      <c r="M424">
        <v>13.621629019568299</v>
      </c>
      <c r="N424">
        <v>0.27938696531697699</v>
      </c>
      <c r="O424">
        <v>0</v>
      </c>
      <c r="P424">
        <v>13.9010159848853</v>
      </c>
      <c r="Q424">
        <v>2.0510539885913701E-2</v>
      </c>
      <c r="R424" s="2">
        <v>1.36214434733186E-5</v>
      </c>
      <c r="S424">
        <v>1</v>
      </c>
    </row>
    <row r="425" spans="1:19" x14ac:dyDescent="0.15">
      <c r="A425">
        <v>423</v>
      </c>
      <c r="B425">
        <v>250</v>
      </c>
      <c r="C425">
        <v>1</v>
      </c>
      <c r="D425" s="1">
        <v>37810</v>
      </c>
      <c r="E425">
        <v>465.709991</v>
      </c>
      <c r="F425">
        <v>473.97000100000002</v>
      </c>
      <c r="G425">
        <v>465.709991</v>
      </c>
      <c r="H425">
        <v>473.97000100000002</v>
      </c>
      <c r="I425">
        <v>458.67892330500001</v>
      </c>
      <c r="J425">
        <v>1</v>
      </c>
      <c r="K425">
        <v>7.0310676949999902</v>
      </c>
      <c r="L425">
        <v>1</v>
      </c>
      <c r="M425">
        <v>13.9010159848853</v>
      </c>
      <c r="N425">
        <v>0.24655372069377199</v>
      </c>
      <c r="O425">
        <v>0</v>
      </c>
      <c r="P425">
        <v>14.1475697055791</v>
      </c>
      <c r="Q425">
        <v>1.77363813524027E-2</v>
      </c>
      <c r="R425" s="2">
        <v>1.39008227493261E-5</v>
      </c>
      <c r="S425">
        <v>1</v>
      </c>
    </row>
    <row r="426" spans="1:19" x14ac:dyDescent="0.15">
      <c r="A426">
        <v>424</v>
      </c>
      <c r="B426">
        <v>250</v>
      </c>
      <c r="C426">
        <v>1</v>
      </c>
      <c r="D426" s="1">
        <v>37811</v>
      </c>
      <c r="E426">
        <v>473.97000100000002</v>
      </c>
      <c r="F426">
        <v>476.98998999999998</v>
      </c>
      <c r="G426">
        <v>473.97000100000002</v>
      </c>
      <c r="H426">
        <v>476.98998999999998</v>
      </c>
      <c r="I426">
        <v>467.08233326750002</v>
      </c>
      <c r="J426">
        <v>1</v>
      </c>
      <c r="K426">
        <v>6.88766773249999</v>
      </c>
      <c r="L426">
        <v>1</v>
      </c>
      <c r="M426">
        <v>14.1475697055791</v>
      </c>
      <c r="N426">
        <v>9.0143901085380701E-2</v>
      </c>
      <c r="O426">
        <v>0</v>
      </c>
      <c r="P426">
        <v>14.237713606664499</v>
      </c>
      <c r="Q426">
        <v>6.3716880680808599E-3</v>
      </c>
      <c r="R426" s="2">
        <v>1.41473695546821E-5</v>
      </c>
      <c r="S426">
        <v>1</v>
      </c>
    </row>
    <row r="427" spans="1:19" x14ac:dyDescent="0.15">
      <c r="A427">
        <v>425</v>
      </c>
      <c r="B427">
        <v>250</v>
      </c>
      <c r="C427">
        <v>1</v>
      </c>
      <c r="D427" s="1">
        <v>37812</v>
      </c>
      <c r="E427">
        <v>476.98998999999998</v>
      </c>
      <c r="F427">
        <v>469.02999899999998</v>
      </c>
      <c r="G427">
        <v>476.98998999999998</v>
      </c>
      <c r="H427">
        <v>470.20137220750001</v>
      </c>
      <c r="I427">
        <v>470.20137220750001</v>
      </c>
      <c r="J427">
        <v>1</v>
      </c>
      <c r="K427">
        <v>6.7886177924999798</v>
      </c>
      <c r="L427">
        <v>1</v>
      </c>
      <c r="M427">
        <v>14.237713606664499</v>
      </c>
      <c r="N427">
        <v>-0.20263401316811899</v>
      </c>
      <c r="O427">
        <v>0.13836581910594201</v>
      </c>
      <c r="P427">
        <v>13.896713774390401</v>
      </c>
      <c r="Q427">
        <v>-1.4232201796310099E-2</v>
      </c>
      <c r="R427" s="2">
        <v>1.4237510897061799E-5</v>
      </c>
      <c r="S427">
        <v>1</v>
      </c>
    </row>
    <row r="428" spans="1:19" x14ac:dyDescent="0.15">
      <c r="A428">
        <v>426</v>
      </c>
      <c r="B428">
        <v>254</v>
      </c>
      <c r="C428">
        <v>1</v>
      </c>
      <c r="D428" s="1">
        <v>37817</v>
      </c>
      <c r="E428">
        <v>479.02999899999998</v>
      </c>
      <c r="F428">
        <v>476.92999300000002</v>
      </c>
      <c r="G428">
        <v>479.02999899999998</v>
      </c>
      <c r="H428">
        <v>476.92999300000002</v>
      </c>
      <c r="I428">
        <v>472.015204732499</v>
      </c>
      <c r="J428">
        <v>1</v>
      </c>
      <c r="K428">
        <v>7.0147942674999904</v>
      </c>
      <c r="L428">
        <v>1</v>
      </c>
      <c r="M428">
        <v>14.255585579082</v>
      </c>
      <c r="N428">
        <v>-6.2494656518546798E-2</v>
      </c>
      <c r="O428">
        <v>0.14255585579082</v>
      </c>
      <c r="P428">
        <v>14.0505350667726</v>
      </c>
      <c r="Q428">
        <v>-4.3838715829568296E-3</v>
      </c>
      <c r="R428" s="2">
        <v>1.4255382360258799E-5</v>
      </c>
      <c r="S428">
        <v>0</v>
      </c>
    </row>
    <row r="429" spans="1:19" x14ac:dyDescent="0.15">
      <c r="A429">
        <v>427</v>
      </c>
      <c r="B429">
        <v>254</v>
      </c>
      <c r="C429">
        <v>1</v>
      </c>
      <c r="D429" s="1">
        <v>37818</v>
      </c>
      <c r="E429">
        <v>476.92999300000002</v>
      </c>
      <c r="F429">
        <v>473.67999300000002</v>
      </c>
      <c r="G429">
        <v>476.92999300000002</v>
      </c>
      <c r="H429">
        <v>473.67999300000002</v>
      </c>
      <c r="I429">
        <v>469.99044816499998</v>
      </c>
      <c r="J429">
        <v>1</v>
      </c>
      <c r="K429">
        <v>6.9395448349999898</v>
      </c>
      <c r="L429">
        <v>1</v>
      </c>
      <c r="M429">
        <v>14.0505350667726</v>
      </c>
      <c r="N429">
        <v>-9.5746209375033003E-2</v>
      </c>
      <c r="O429">
        <v>0</v>
      </c>
      <c r="P429">
        <v>13.954788857397601</v>
      </c>
      <c r="Q429">
        <v>-6.8144173100893601E-3</v>
      </c>
      <c r="R429" s="2">
        <v>1.40503376520107E-5</v>
      </c>
      <c r="S429">
        <v>0</v>
      </c>
    </row>
    <row r="430" spans="1:19" x14ac:dyDescent="0.15">
      <c r="A430">
        <v>428</v>
      </c>
      <c r="B430">
        <v>254</v>
      </c>
      <c r="C430">
        <v>1</v>
      </c>
      <c r="D430" s="1">
        <v>37819</v>
      </c>
      <c r="E430">
        <v>473.67999300000002</v>
      </c>
      <c r="F430">
        <v>459.92999300000002</v>
      </c>
      <c r="G430">
        <v>473.67999300000002</v>
      </c>
      <c r="H430">
        <v>466.82299825249999</v>
      </c>
      <c r="I430">
        <v>466.82299825249999</v>
      </c>
      <c r="J430">
        <v>1</v>
      </c>
      <c r="K430">
        <v>6.8569947474999902</v>
      </c>
      <c r="L430">
        <v>1</v>
      </c>
      <c r="M430">
        <v>13.954788857397601</v>
      </c>
      <c r="N430">
        <v>-0.20200961685465699</v>
      </c>
      <c r="O430">
        <v>0.14255585579082</v>
      </c>
      <c r="P430">
        <v>13.6102233847521</v>
      </c>
      <c r="Q430">
        <v>-1.44760066898159E-2</v>
      </c>
      <c r="R430" s="2">
        <v>1.3954594123983E-5</v>
      </c>
      <c r="S430">
        <v>0</v>
      </c>
    </row>
    <row r="431" spans="1:19" x14ac:dyDescent="0.15">
      <c r="A431">
        <v>429</v>
      </c>
      <c r="B431">
        <v>255</v>
      </c>
      <c r="C431">
        <v>1</v>
      </c>
      <c r="D431" s="1">
        <v>37840</v>
      </c>
      <c r="E431">
        <v>453.91000400000001</v>
      </c>
      <c r="F431">
        <v>453.76998900000001</v>
      </c>
      <c r="G431">
        <v>453.91000400000001</v>
      </c>
      <c r="H431">
        <v>453.76998900000001</v>
      </c>
      <c r="I431">
        <v>460.85483099499999</v>
      </c>
      <c r="J431">
        <v>1</v>
      </c>
      <c r="K431">
        <v>6.9448269949999997</v>
      </c>
      <c r="L431">
        <v>-1</v>
      </c>
      <c r="M431">
        <v>14.3992067868639</v>
      </c>
      <c r="N431">
        <v>4.4416402381441096E-3</v>
      </c>
      <c r="O431">
        <v>0.143992067868639</v>
      </c>
      <c r="P431">
        <v>14.2596563592334</v>
      </c>
      <c r="Q431">
        <v>3.0846423027941402E-4</v>
      </c>
      <c r="R431" s="2">
        <v>1.4398999452693301E-5</v>
      </c>
      <c r="S431">
        <v>1</v>
      </c>
    </row>
    <row r="432" spans="1:19" x14ac:dyDescent="0.15">
      <c r="A432">
        <v>430</v>
      </c>
      <c r="B432">
        <v>255</v>
      </c>
      <c r="C432">
        <v>1</v>
      </c>
      <c r="D432" s="1">
        <v>37841</v>
      </c>
      <c r="E432">
        <v>453.76998900000001</v>
      </c>
      <c r="F432">
        <v>453.94000199999999</v>
      </c>
      <c r="G432">
        <v>453.76998900000001</v>
      </c>
      <c r="H432">
        <v>453.94000199999999</v>
      </c>
      <c r="I432">
        <v>460.56314080499999</v>
      </c>
      <c r="J432">
        <v>1</v>
      </c>
      <c r="K432">
        <v>6.7931518049999999</v>
      </c>
      <c r="L432">
        <v>-1</v>
      </c>
      <c r="M432">
        <v>14.2596563592334</v>
      </c>
      <c r="N432">
        <v>-5.3426339673650902E-3</v>
      </c>
      <c r="O432">
        <v>0</v>
      </c>
      <c r="P432">
        <v>14.254313725266</v>
      </c>
      <c r="Q432">
        <v>-3.7466779232064802E-4</v>
      </c>
      <c r="R432" s="2">
        <v>1.4259453024333399E-5</v>
      </c>
      <c r="S432">
        <v>1</v>
      </c>
    </row>
    <row r="433" spans="1:19" x14ac:dyDescent="0.15">
      <c r="A433">
        <v>431</v>
      </c>
      <c r="B433">
        <v>255</v>
      </c>
      <c r="C433">
        <v>1</v>
      </c>
      <c r="D433" s="1">
        <v>37844</v>
      </c>
      <c r="E433">
        <v>453.94000199999999</v>
      </c>
      <c r="F433">
        <v>459.26998900000001</v>
      </c>
      <c r="G433">
        <v>453.94000199999999</v>
      </c>
      <c r="H433">
        <v>459.26998900000001</v>
      </c>
      <c r="I433">
        <v>460.43297831749999</v>
      </c>
      <c r="J433">
        <v>1</v>
      </c>
      <c r="K433">
        <v>6.4929763175000001</v>
      </c>
      <c r="L433">
        <v>-1</v>
      </c>
      <c r="M433">
        <v>14.254313725266</v>
      </c>
      <c r="N433">
        <v>-0.16736860932029099</v>
      </c>
      <c r="O433">
        <v>0</v>
      </c>
      <c r="P433">
        <v>14.086945115945699</v>
      </c>
      <c r="Q433">
        <v>-1.17416111744212E-2</v>
      </c>
      <c r="R433" s="2">
        <v>1.42541105427025E-5</v>
      </c>
      <c r="S433">
        <v>1</v>
      </c>
    </row>
    <row r="434" spans="1:19" x14ac:dyDescent="0.15">
      <c r="A434">
        <v>432</v>
      </c>
      <c r="B434">
        <v>255</v>
      </c>
      <c r="C434">
        <v>1</v>
      </c>
      <c r="D434" s="1">
        <v>37845</v>
      </c>
      <c r="E434">
        <v>459.26998900000001</v>
      </c>
      <c r="F434">
        <v>466.95001200000002</v>
      </c>
      <c r="G434">
        <v>459.26998900000001</v>
      </c>
      <c r="H434">
        <v>465.78368920499997</v>
      </c>
      <c r="I434">
        <v>465.78368920499997</v>
      </c>
      <c r="J434">
        <v>1</v>
      </c>
      <c r="K434">
        <v>6.5137002050000001</v>
      </c>
      <c r="L434">
        <v>-1</v>
      </c>
      <c r="M434">
        <v>14.086945115945699</v>
      </c>
      <c r="N434">
        <v>-0.199791276345645</v>
      </c>
      <c r="O434">
        <v>0.143992067868639</v>
      </c>
      <c r="P434">
        <v>13.743161771731501</v>
      </c>
      <c r="Q434">
        <v>-1.41827255449082E-2</v>
      </c>
      <c r="R434" s="2">
        <v>1.40867466767185E-5</v>
      </c>
      <c r="S434">
        <v>1</v>
      </c>
    </row>
    <row r="435" spans="1:19" x14ac:dyDescent="0.15">
      <c r="A435">
        <v>433</v>
      </c>
      <c r="B435">
        <v>257</v>
      </c>
      <c r="C435">
        <v>1</v>
      </c>
      <c r="D435" s="1">
        <v>37852</v>
      </c>
      <c r="E435">
        <v>480.92001299999998</v>
      </c>
      <c r="F435">
        <v>488.70001200000002</v>
      </c>
      <c r="G435">
        <v>480.92001299999998</v>
      </c>
      <c r="H435">
        <v>488.70001200000002</v>
      </c>
      <c r="I435">
        <v>475.0098874775</v>
      </c>
      <c r="J435">
        <v>1</v>
      </c>
      <c r="K435">
        <v>5.9101255224999996</v>
      </c>
      <c r="L435">
        <v>1</v>
      </c>
      <c r="M435">
        <v>16.920114406927102</v>
      </c>
      <c r="N435">
        <v>0.27372217750850403</v>
      </c>
      <c r="O435">
        <v>0.169201144069271</v>
      </c>
      <c r="P435">
        <v>17.0246354403663</v>
      </c>
      <c r="Q435">
        <v>1.61773242736729E-2</v>
      </c>
      <c r="R435" s="2">
        <v>1.69198281214995E-5</v>
      </c>
      <c r="S435">
        <v>1</v>
      </c>
    </row>
    <row r="436" spans="1:19" x14ac:dyDescent="0.15">
      <c r="A436">
        <v>434</v>
      </c>
      <c r="B436">
        <v>257</v>
      </c>
      <c r="C436">
        <v>1</v>
      </c>
      <c r="D436" s="1">
        <v>37853</v>
      </c>
      <c r="E436">
        <v>488.70001200000002</v>
      </c>
      <c r="F436">
        <v>489.459991</v>
      </c>
      <c r="G436">
        <v>488.70001200000002</v>
      </c>
      <c r="H436">
        <v>489.459991</v>
      </c>
      <c r="I436">
        <v>482.81383657499998</v>
      </c>
      <c r="J436">
        <v>1</v>
      </c>
      <c r="K436">
        <v>5.8861754250000002</v>
      </c>
      <c r="L436">
        <v>1</v>
      </c>
      <c r="M436">
        <v>17.0246354403663</v>
      </c>
      <c r="N436">
        <v>2.6475066706841299E-2</v>
      </c>
      <c r="O436">
        <v>0</v>
      </c>
      <c r="P436">
        <v>17.051110507073201</v>
      </c>
      <c r="Q436">
        <v>1.5551032971941E-3</v>
      </c>
      <c r="R436" s="2">
        <v>1.7024345607088698E-5</v>
      </c>
      <c r="S436">
        <v>1</v>
      </c>
    </row>
    <row r="437" spans="1:19" x14ac:dyDescent="0.15">
      <c r="A437">
        <v>435</v>
      </c>
      <c r="B437">
        <v>257</v>
      </c>
      <c r="C437">
        <v>1</v>
      </c>
      <c r="D437" s="1">
        <v>37854</v>
      </c>
      <c r="E437">
        <v>489.459991</v>
      </c>
      <c r="F437">
        <v>494.82000699999998</v>
      </c>
      <c r="G437">
        <v>489.459991</v>
      </c>
      <c r="H437">
        <v>494.82000699999998</v>
      </c>
      <c r="I437">
        <v>483.67119035500002</v>
      </c>
      <c r="J437">
        <v>1</v>
      </c>
      <c r="K437">
        <v>5.7888006449999896</v>
      </c>
      <c r="L437">
        <v>1</v>
      </c>
      <c r="M437">
        <v>17.051110507073201</v>
      </c>
      <c r="N437">
        <v>0.18672460837698801</v>
      </c>
      <c r="O437">
        <v>0</v>
      </c>
      <c r="P437">
        <v>17.2378351154501</v>
      </c>
      <c r="Q437">
        <v>1.09508766774768E-2</v>
      </c>
      <c r="R437" s="2">
        <v>1.7050819771660999E-5</v>
      </c>
      <c r="S437">
        <v>1</v>
      </c>
    </row>
    <row r="438" spans="1:19" x14ac:dyDescent="0.15">
      <c r="A438">
        <v>436</v>
      </c>
      <c r="B438">
        <v>257</v>
      </c>
      <c r="C438">
        <v>1</v>
      </c>
      <c r="D438" s="1">
        <v>37855</v>
      </c>
      <c r="E438">
        <v>494.82000699999998</v>
      </c>
      <c r="F438">
        <v>485.51001000000002</v>
      </c>
      <c r="G438">
        <v>494.82000699999998</v>
      </c>
      <c r="H438">
        <v>489.042955772499</v>
      </c>
      <c r="I438">
        <v>489.042955772499</v>
      </c>
      <c r="J438">
        <v>1</v>
      </c>
      <c r="K438">
        <v>5.7770512274999897</v>
      </c>
      <c r="L438">
        <v>1</v>
      </c>
      <c r="M438">
        <v>17.2378351154501</v>
      </c>
      <c r="N438">
        <v>-0.201252688057041</v>
      </c>
      <c r="O438">
        <v>0.169201144069271</v>
      </c>
      <c r="P438">
        <v>16.867381283323802</v>
      </c>
      <c r="Q438">
        <v>-1.1675055870366199E-2</v>
      </c>
      <c r="R438" s="2">
        <v>1.7237537977612698E-5</v>
      </c>
      <c r="S438">
        <v>1</v>
      </c>
    </row>
    <row r="439" spans="1:19" x14ac:dyDescent="0.15">
      <c r="A439">
        <v>437</v>
      </c>
      <c r="B439">
        <v>261</v>
      </c>
      <c r="C439">
        <v>1</v>
      </c>
      <c r="D439" s="1">
        <v>37862</v>
      </c>
      <c r="E439">
        <v>495.80999800000001</v>
      </c>
      <c r="F439">
        <v>497.42001299999998</v>
      </c>
      <c r="G439">
        <v>495.80999800000001</v>
      </c>
      <c r="H439">
        <v>497.42001299999998</v>
      </c>
      <c r="I439">
        <v>489.53162256249999</v>
      </c>
      <c r="J439">
        <v>1</v>
      </c>
      <c r="K439">
        <v>6.2783754374999896</v>
      </c>
      <c r="L439">
        <v>1</v>
      </c>
      <c r="M439">
        <v>15.927687185240901</v>
      </c>
      <c r="N439">
        <v>5.1721053199790298E-2</v>
      </c>
      <c r="O439">
        <v>0.15927687185240899</v>
      </c>
      <c r="P439">
        <v>15.8201313665882</v>
      </c>
      <c r="Q439">
        <v>3.2472419001119399E-3</v>
      </c>
      <c r="R439" s="2">
        <v>1.59274334980624E-5</v>
      </c>
      <c r="S439">
        <v>0</v>
      </c>
    </row>
    <row r="440" spans="1:19" x14ac:dyDescent="0.15">
      <c r="A440">
        <v>438</v>
      </c>
      <c r="B440">
        <v>261</v>
      </c>
      <c r="C440">
        <v>1</v>
      </c>
      <c r="D440" s="1">
        <v>37866</v>
      </c>
      <c r="E440">
        <v>497.42001299999998</v>
      </c>
      <c r="F440">
        <v>507.5</v>
      </c>
      <c r="G440">
        <v>497.42001299999998</v>
      </c>
      <c r="H440">
        <v>507.5</v>
      </c>
      <c r="I440">
        <v>491.22241202250001</v>
      </c>
      <c r="J440">
        <v>1</v>
      </c>
      <c r="K440">
        <v>6.1976009774999898</v>
      </c>
      <c r="L440">
        <v>1</v>
      </c>
      <c r="M440">
        <v>15.8201313665882</v>
      </c>
      <c r="N440">
        <v>0.320587661022603</v>
      </c>
      <c r="O440">
        <v>0</v>
      </c>
      <c r="P440">
        <v>16.1407190276108</v>
      </c>
      <c r="Q440">
        <v>2.0264538491739401E-2</v>
      </c>
      <c r="R440" s="2">
        <v>1.5819881093991101E-5</v>
      </c>
      <c r="S440">
        <v>0</v>
      </c>
    </row>
    <row r="441" spans="1:19" x14ac:dyDescent="0.15">
      <c r="A441">
        <v>439</v>
      </c>
      <c r="B441">
        <v>261</v>
      </c>
      <c r="C441">
        <v>1</v>
      </c>
      <c r="D441" s="1">
        <v>37867</v>
      </c>
      <c r="E441">
        <v>507.5</v>
      </c>
      <c r="F441">
        <v>510.709991</v>
      </c>
      <c r="G441">
        <v>507.5</v>
      </c>
      <c r="H441">
        <v>510.709991</v>
      </c>
      <c r="I441">
        <v>501.18702428249998</v>
      </c>
      <c r="J441">
        <v>1</v>
      </c>
      <c r="K441">
        <v>6.3129757174999899</v>
      </c>
      <c r="L441">
        <v>1</v>
      </c>
      <c r="M441">
        <v>16.1407190276108</v>
      </c>
      <c r="N441">
        <v>0.10209174938356599</v>
      </c>
      <c r="O441">
        <v>0</v>
      </c>
      <c r="P441">
        <v>16.2428107769944</v>
      </c>
      <c r="Q441">
        <v>6.32510541871922E-3</v>
      </c>
      <c r="R441" s="2">
        <v>1.6140458509005101E-5</v>
      </c>
      <c r="S441">
        <v>0</v>
      </c>
    </row>
    <row r="442" spans="1:19" x14ac:dyDescent="0.15">
      <c r="A442">
        <v>440</v>
      </c>
      <c r="B442">
        <v>261</v>
      </c>
      <c r="C442">
        <v>1</v>
      </c>
      <c r="D442" s="1">
        <v>37868</v>
      </c>
      <c r="E442">
        <v>510.709991</v>
      </c>
      <c r="F442">
        <v>512.55999799999995</v>
      </c>
      <c r="G442">
        <v>510.709991</v>
      </c>
      <c r="H442">
        <v>512.55999799999995</v>
      </c>
      <c r="I442">
        <v>504.55791459749997</v>
      </c>
      <c r="J442">
        <v>1</v>
      </c>
      <c r="K442">
        <v>6.1520764024999899</v>
      </c>
      <c r="L442">
        <v>1</v>
      </c>
      <c r="M442">
        <v>16.2428107769944</v>
      </c>
      <c r="N442">
        <v>5.8838311696771797E-2</v>
      </c>
      <c r="O442">
        <v>0</v>
      </c>
      <c r="P442">
        <v>16.3016490886912</v>
      </c>
      <c r="Q442">
        <v>3.6224217904519099E-3</v>
      </c>
      <c r="R442" s="2">
        <v>1.6242546952377701E-5</v>
      </c>
      <c r="S442">
        <v>0</v>
      </c>
    </row>
    <row r="443" spans="1:19" x14ac:dyDescent="0.15">
      <c r="A443">
        <v>441</v>
      </c>
      <c r="B443">
        <v>261</v>
      </c>
      <c r="C443">
        <v>1</v>
      </c>
      <c r="D443" s="1">
        <v>37869</v>
      </c>
      <c r="E443">
        <v>512.55999799999995</v>
      </c>
      <c r="F443">
        <v>508.86999500000002</v>
      </c>
      <c r="G443">
        <v>512.55999799999995</v>
      </c>
      <c r="H443">
        <v>508.86999500000002</v>
      </c>
      <c r="I443">
        <v>506.60597131749898</v>
      </c>
      <c r="J443">
        <v>1</v>
      </c>
      <c r="K443">
        <v>5.9540266824999897</v>
      </c>
      <c r="L443">
        <v>1</v>
      </c>
      <c r="M443">
        <v>16.3016490886912</v>
      </c>
      <c r="N443">
        <v>-0.117358229820768</v>
      </c>
      <c r="O443">
        <v>0</v>
      </c>
      <c r="P443">
        <v>16.184290858870401</v>
      </c>
      <c r="Q443">
        <v>-7.1991630529074603E-3</v>
      </c>
      <c r="R443" s="2">
        <v>1.6301383349260198E-5</v>
      </c>
      <c r="S443">
        <v>0</v>
      </c>
    </row>
    <row r="444" spans="1:19" x14ac:dyDescent="0.15">
      <c r="A444">
        <v>442</v>
      </c>
      <c r="B444">
        <v>261</v>
      </c>
      <c r="C444">
        <v>1</v>
      </c>
      <c r="D444" s="1">
        <v>37872</v>
      </c>
      <c r="E444">
        <v>508.86999500000002</v>
      </c>
      <c r="F444">
        <v>517.13000499999998</v>
      </c>
      <c r="G444">
        <v>508.86999500000002</v>
      </c>
      <c r="H444">
        <v>517.13000499999998</v>
      </c>
      <c r="I444">
        <v>502.83426943500001</v>
      </c>
      <c r="J444">
        <v>1</v>
      </c>
      <c r="K444">
        <v>6.0357255649999901</v>
      </c>
      <c r="L444">
        <v>1</v>
      </c>
      <c r="M444">
        <v>16.184290858870401</v>
      </c>
      <c r="N444">
        <v>0.26270443463104398</v>
      </c>
      <c r="O444">
        <v>0</v>
      </c>
      <c r="P444">
        <v>16.446995293501399</v>
      </c>
      <c r="Q444">
        <v>1.6232063358343402E-2</v>
      </c>
      <c r="R444" s="2">
        <v>1.6184028931838898E-5</v>
      </c>
      <c r="S444">
        <v>0</v>
      </c>
    </row>
    <row r="445" spans="1:19" x14ac:dyDescent="0.15">
      <c r="A445">
        <v>443</v>
      </c>
      <c r="B445">
        <v>261</v>
      </c>
      <c r="C445">
        <v>1</v>
      </c>
      <c r="D445" s="1">
        <v>37873</v>
      </c>
      <c r="E445">
        <v>517.13000499999998</v>
      </c>
      <c r="F445">
        <v>513.57000700000003</v>
      </c>
      <c r="G445">
        <v>517.13000499999998</v>
      </c>
      <c r="H445">
        <v>513.57000700000003</v>
      </c>
      <c r="I445">
        <v>510.89662798500001</v>
      </c>
      <c r="J445">
        <v>1</v>
      </c>
      <c r="K445">
        <v>6.2333770149999896</v>
      </c>
      <c r="L445">
        <v>1</v>
      </c>
      <c r="M445">
        <v>16.446995293501399</v>
      </c>
      <c r="N445">
        <v>-0.11322350237804001</v>
      </c>
      <c r="O445">
        <v>0</v>
      </c>
      <c r="P445">
        <v>16.3337717911234</v>
      </c>
      <c r="Q445">
        <v>-6.8841451193688502E-3</v>
      </c>
      <c r="R445" s="2">
        <v>1.64467247942962E-5</v>
      </c>
      <c r="S445">
        <v>0</v>
      </c>
    </row>
    <row r="446" spans="1:19" x14ac:dyDescent="0.15">
      <c r="A446">
        <v>444</v>
      </c>
      <c r="B446">
        <v>261</v>
      </c>
      <c r="C446">
        <v>1</v>
      </c>
      <c r="D446" s="1">
        <v>37874</v>
      </c>
      <c r="E446">
        <v>513.57000700000003</v>
      </c>
      <c r="F446">
        <v>501.76001000000002</v>
      </c>
      <c r="G446">
        <v>513.57000700000003</v>
      </c>
      <c r="H446">
        <v>507.27468006499998</v>
      </c>
      <c r="I446">
        <v>507.27468006499998</v>
      </c>
      <c r="J446">
        <v>1</v>
      </c>
      <c r="K446">
        <v>6.2953269349999896</v>
      </c>
      <c r="L446">
        <v>1</v>
      </c>
      <c r="M446">
        <v>16.3337717911234</v>
      </c>
      <c r="N446">
        <v>-0.20021892264982399</v>
      </c>
      <c r="O446">
        <v>0.15927687185240899</v>
      </c>
      <c r="P446">
        <v>15.9742759966212</v>
      </c>
      <c r="Q446">
        <v>-1.22579723293693E-2</v>
      </c>
      <c r="R446" s="2">
        <v>1.6333505003380101E-5</v>
      </c>
      <c r="S446">
        <v>0</v>
      </c>
    </row>
    <row r="447" spans="1:19" x14ac:dyDescent="0.15">
      <c r="A447">
        <v>445</v>
      </c>
      <c r="B447">
        <v>267</v>
      </c>
      <c r="C447">
        <v>1</v>
      </c>
      <c r="D447" s="1">
        <v>37883</v>
      </c>
      <c r="E447">
        <v>519.46002199999998</v>
      </c>
      <c r="F447">
        <v>520.20001200000002</v>
      </c>
      <c r="G447">
        <v>519.46002199999998</v>
      </c>
      <c r="H447">
        <v>520.20001200000002</v>
      </c>
      <c r="I447">
        <v>512.71502143999999</v>
      </c>
      <c r="J447">
        <v>1</v>
      </c>
      <c r="K447">
        <v>6.7450005599999896</v>
      </c>
      <c r="L447">
        <v>1</v>
      </c>
      <c r="M447">
        <v>14.825795655678901</v>
      </c>
      <c r="N447">
        <v>2.11198938563288E-2</v>
      </c>
      <c r="O447">
        <v>0.148257956556789</v>
      </c>
      <c r="P447">
        <v>14.6986575929784</v>
      </c>
      <c r="Q447">
        <v>1.42453695888078E-3</v>
      </c>
      <c r="R447" s="2">
        <v>1.48255758547208E-5</v>
      </c>
      <c r="S447">
        <v>0</v>
      </c>
    </row>
    <row r="448" spans="1:19" x14ac:dyDescent="0.15">
      <c r="A448">
        <v>446</v>
      </c>
      <c r="B448">
        <v>267</v>
      </c>
      <c r="C448">
        <v>1</v>
      </c>
      <c r="D448" s="1">
        <v>37886</v>
      </c>
      <c r="E448">
        <v>520.20001200000002</v>
      </c>
      <c r="F448">
        <v>513.65002400000003</v>
      </c>
      <c r="G448">
        <v>520.20001200000002</v>
      </c>
      <c r="H448">
        <v>513.65002400000003</v>
      </c>
      <c r="I448">
        <v>513.550362705</v>
      </c>
      <c r="J448">
        <v>1</v>
      </c>
      <c r="K448">
        <v>6.6496492949999899</v>
      </c>
      <c r="L448">
        <v>1</v>
      </c>
      <c r="M448">
        <v>14.6986575929784</v>
      </c>
      <c r="N448">
        <v>-0.185075026199956</v>
      </c>
      <c r="O448">
        <v>0</v>
      </c>
      <c r="P448">
        <v>14.513582566778499</v>
      </c>
      <c r="Q448">
        <v>-1.25912876757103E-2</v>
      </c>
      <c r="R448" s="2">
        <v>1.4698441545619001E-5</v>
      </c>
      <c r="S448">
        <v>0</v>
      </c>
    </row>
    <row r="449" spans="1:19" x14ac:dyDescent="0.15">
      <c r="A449">
        <v>447</v>
      </c>
      <c r="B449">
        <v>267</v>
      </c>
      <c r="C449">
        <v>1</v>
      </c>
      <c r="D449" s="1">
        <v>37887</v>
      </c>
      <c r="E449">
        <v>513.65002400000003</v>
      </c>
      <c r="F449">
        <v>519.35998500000005</v>
      </c>
      <c r="G449">
        <v>513.65002400000003</v>
      </c>
      <c r="H449">
        <v>519.35998500000005</v>
      </c>
      <c r="I449">
        <v>506.81120042750001</v>
      </c>
      <c r="J449">
        <v>1</v>
      </c>
      <c r="K449">
        <v>6.8388235724999999</v>
      </c>
      <c r="L449">
        <v>1</v>
      </c>
      <c r="M449">
        <v>14.513582566778499</v>
      </c>
      <c r="N449">
        <v>0.16133940728986401</v>
      </c>
      <c r="O449">
        <v>0</v>
      </c>
      <c r="P449">
        <v>14.674921974068299</v>
      </c>
      <c r="Q449">
        <v>1.1116442583871001E-2</v>
      </c>
      <c r="R449" s="2">
        <v>1.4513371925756701E-5</v>
      </c>
      <c r="S449">
        <v>0</v>
      </c>
    </row>
    <row r="450" spans="1:19" x14ac:dyDescent="0.15">
      <c r="A450">
        <v>448</v>
      </c>
      <c r="B450">
        <v>267</v>
      </c>
      <c r="C450">
        <v>1</v>
      </c>
      <c r="D450" s="1">
        <v>37888</v>
      </c>
      <c r="E450">
        <v>519.35998500000005</v>
      </c>
      <c r="F450">
        <v>507.85998499999999</v>
      </c>
      <c r="G450">
        <v>519.35998500000005</v>
      </c>
      <c r="H450">
        <v>512.83741397999995</v>
      </c>
      <c r="I450">
        <v>512.83741397999995</v>
      </c>
      <c r="J450">
        <v>1</v>
      </c>
      <c r="K450">
        <v>6.52257102</v>
      </c>
      <c r="L450">
        <v>1</v>
      </c>
      <c r="M450">
        <v>14.674921974068299</v>
      </c>
      <c r="N450">
        <v>-0.18430033801856999</v>
      </c>
      <c r="O450">
        <v>0.148257956556789</v>
      </c>
      <c r="P450">
        <v>14.342363679492999</v>
      </c>
      <c r="Q450">
        <v>-1.2558863232407E-2</v>
      </c>
      <c r="R450" s="2">
        <v>1.46747066238936E-5</v>
      </c>
      <c r="S450">
        <v>0</v>
      </c>
    </row>
    <row r="451" spans="1:19" x14ac:dyDescent="0.15">
      <c r="A451">
        <v>449</v>
      </c>
      <c r="B451">
        <v>269</v>
      </c>
      <c r="C451">
        <v>1</v>
      </c>
      <c r="D451" s="1">
        <v>37890</v>
      </c>
      <c r="E451">
        <v>495.05999800000001</v>
      </c>
      <c r="F451">
        <v>485.290009</v>
      </c>
      <c r="G451">
        <v>495.05999800000001</v>
      </c>
      <c r="H451">
        <v>485.290009</v>
      </c>
      <c r="I451">
        <v>502.20686827499998</v>
      </c>
      <c r="J451">
        <v>1</v>
      </c>
      <c r="K451">
        <v>7.1468702750000004</v>
      </c>
      <c r="L451">
        <v>-1</v>
      </c>
      <c r="M451">
        <v>13.992138677793401</v>
      </c>
      <c r="N451">
        <v>0.27613428982504201</v>
      </c>
      <c r="O451">
        <v>0.139921386777934</v>
      </c>
      <c r="P451">
        <v>14.1283515808405</v>
      </c>
      <c r="Q451">
        <v>1.97349594785882E-2</v>
      </c>
      <c r="R451" s="2">
        <v>1.3991942900588E-5</v>
      </c>
      <c r="S451">
        <v>1</v>
      </c>
    </row>
    <row r="452" spans="1:19" x14ac:dyDescent="0.15">
      <c r="A452">
        <v>450</v>
      </c>
      <c r="B452">
        <v>269</v>
      </c>
      <c r="C452">
        <v>1</v>
      </c>
      <c r="D452" s="1">
        <v>37893</v>
      </c>
      <c r="E452">
        <v>485.290009</v>
      </c>
      <c r="F452">
        <v>492.709991</v>
      </c>
      <c r="G452">
        <v>485.290009</v>
      </c>
      <c r="H452">
        <v>492.62805479500003</v>
      </c>
      <c r="I452">
        <v>492.62805479500003</v>
      </c>
      <c r="J452">
        <v>1</v>
      </c>
      <c r="K452">
        <v>7.3380457950000002</v>
      </c>
      <c r="L452">
        <v>-1</v>
      </c>
      <c r="M452">
        <v>14.1283515808405</v>
      </c>
      <c r="N452">
        <v>-0.213634092986383</v>
      </c>
      <c r="O452">
        <v>0.139921386777934</v>
      </c>
      <c r="P452">
        <v>13.7747961010762</v>
      </c>
      <c r="Q452">
        <v>-1.51209496567237E-2</v>
      </c>
      <c r="R452" s="2">
        <v>1.4128151973342299E-5</v>
      </c>
      <c r="S452">
        <v>1</v>
      </c>
    </row>
    <row r="453" spans="1:19" x14ac:dyDescent="0.15">
      <c r="A453">
        <v>451</v>
      </c>
      <c r="B453">
        <v>271</v>
      </c>
      <c r="C453">
        <v>1</v>
      </c>
      <c r="D453" s="1">
        <v>37902</v>
      </c>
      <c r="E453">
        <v>520.77002000000005</v>
      </c>
      <c r="F453">
        <v>515.67999299999997</v>
      </c>
      <c r="G453">
        <v>520.77002000000005</v>
      </c>
      <c r="H453">
        <v>515.67999299999997</v>
      </c>
      <c r="I453">
        <v>512.79012314500005</v>
      </c>
      <c r="J453">
        <v>1</v>
      </c>
      <c r="K453">
        <v>7.9798968549999998</v>
      </c>
      <c r="L453">
        <v>1</v>
      </c>
      <c r="M453">
        <v>12.5314902958103</v>
      </c>
      <c r="N453">
        <v>-0.122483287259726</v>
      </c>
      <c r="O453">
        <v>0.12531490295810299</v>
      </c>
      <c r="P453">
        <v>12.2836921055925</v>
      </c>
      <c r="Q453">
        <v>-9.7740399879395704E-3</v>
      </c>
      <c r="R453" s="2">
        <v>1.2531333259529199E-5</v>
      </c>
      <c r="S453">
        <v>0</v>
      </c>
    </row>
    <row r="454" spans="1:19" x14ac:dyDescent="0.15">
      <c r="A454">
        <v>452</v>
      </c>
      <c r="B454">
        <v>271</v>
      </c>
      <c r="C454">
        <v>1</v>
      </c>
      <c r="D454" s="1">
        <v>37903</v>
      </c>
      <c r="E454">
        <v>515.67999299999997</v>
      </c>
      <c r="F454">
        <v>521.34002699999996</v>
      </c>
      <c r="G454">
        <v>515.67999299999997</v>
      </c>
      <c r="H454">
        <v>521.34002699999996</v>
      </c>
      <c r="I454">
        <v>507.61299653999998</v>
      </c>
      <c r="J454">
        <v>1</v>
      </c>
      <c r="K454">
        <v>8.0669964600000004</v>
      </c>
      <c r="L454">
        <v>1</v>
      </c>
      <c r="M454">
        <v>12.2836921055925</v>
      </c>
      <c r="N454">
        <v>0.13482414657724501</v>
      </c>
      <c r="O454">
        <v>0</v>
      </c>
      <c r="P454">
        <v>12.418516252169701</v>
      </c>
      <c r="Q454">
        <v>1.09758650264331E-2</v>
      </c>
      <c r="R454" s="2">
        <v>1.22835412183542E-5</v>
      </c>
      <c r="S454">
        <v>0</v>
      </c>
    </row>
    <row r="455" spans="1:19" x14ac:dyDescent="0.15">
      <c r="A455">
        <v>453</v>
      </c>
      <c r="B455">
        <v>271</v>
      </c>
      <c r="C455">
        <v>1</v>
      </c>
      <c r="D455" s="1">
        <v>37904</v>
      </c>
      <c r="E455">
        <v>521.34002699999996</v>
      </c>
      <c r="F455">
        <v>519.05999799999995</v>
      </c>
      <c r="G455">
        <v>521.34002699999996</v>
      </c>
      <c r="H455">
        <v>519.05999799999995</v>
      </c>
      <c r="I455">
        <v>513.31565377499999</v>
      </c>
      <c r="J455">
        <v>1</v>
      </c>
      <c r="K455">
        <v>8.0243732249999997</v>
      </c>
      <c r="L455">
        <v>1</v>
      </c>
      <c r="M455">
        <v>12.418516252169701</v>
      </c>
      <c r="N455">
        <v>-5.4311151504809703E-2</v>
      </c>
      <c r="O455">
        <v>0</v>
      </c>
      <c r="P455">
        <v>12.364205100664901</v>
      </c>
      <c r="Q455">
        <v>-4.3734010087815803E-3</v>
      </c>
      <c r="R455" s="2">
        <v>1.2418362034539001E-5</v>
      </c>
      <c r="S455">
        <v>0</v>
      </c>
    </row>
    <row r="456" spans="1:19" x14ac:dyDescent="0.15">
      <c r="A456">
        <v>454</v>
      </c>
      <c r="B456">
        <v>271</v>
      </c>
      <c r="C456">
        <v>1</v>
      </c>
      <c r="D456" s="1">
        <v>37907</v>
      </c>
      <c r="E456">
        <v>519.05999799999995</v>
      </c>
      <c r="F456">
        <v>527.57000700000003</v>
      </c>
      <c r="G456">
        <v>519.05999799999995</v>
      </c>
      <c r="H456">
        <v>527.57000700000003</v>
      </c>
      <c r="I456">
        <v>511.04407349249902</v>
      </c>
      <c r="J456">
        <v>1</v>
      </c>
      <c r="K456">
        <v>8.0159245075000101</v>
      </c>
      <c r="L456">
        <v>1</v>
      </c>
      <c r="M456">
        <v>12.364205100664901</v>
      </c>
      <c r="N456">
        <v>0.202711626960137</v>
      </c>
      <c r="O456">
        <v>0</v>
      </c>
      <c r="P456">
        <v>12.566916727624999</v>
      </c>
      <c r="Q456">
        <v>1.6395039172331E-2</v>
      </c>
      <c r="R456" s="2">
        <v>1.23640522289873E-5</v>
      </c>
      <c r="S456">
        <v>0</v>
      </c>
    </row>
    <row r="457" spans="1:19" x14ac:dyDescent="0.15">
      <c r="A457">
        <v>455</v>
      </c>
      <c r="B457">
        <v>271</v>
      </c>
      <c r="C457">
        <v>1</v>
      </c>
      <c r="D457" s="1">
        <v>37908</v>
      </c>
      <c r="E457">
        <v>527.57000700000003</v>
      </c>
      <c r="F457">
        <v>531.84002699999996</v>
      </c>
      <c r="G457">
        <v>527.57000700000003</v>
      </c>
      <c r="H457">
        <v>531.84002699999996</v>
      </c>
      <c r="I457">
        <v>519.46705981749994</v>
      </c>
      <c r="J457">
        <v>1</v>
      </c>
      <c r="K457">
        <v>8.1029471825000101</v>
      </c>
      <c r="L457">
        <v>1</v>
      </c>
      <c r="M457">
        <v>12.566916727624999</v>
      </c>
      <c r="N457">
        <v>0.101713488358509</v>
      </c>
      <c r="O457">
        <v>0</v>
      </c>
      <c r="P457">
        <v>12.6686302159835</v>
      </c>
      <c r="Q457">
        <v>8.0937504849474193E-3</v>
      </c>
      <c r="R457" s="2">
        <v>1.25667588022136E-5</v>
      </c>
      <c r="S457">
        <v>0</v>
      </c>
    </row>
    <row r="458" spans="1:19" x14ac:dyDescent="0.15">
      <c r="A458">
        <v>456</v>
      </c>
      <c r="B458">
        <v>271</v>
      </c>
      <c r="C458">
        <v>1</v>
      </c>
      <c r="D458" s="1">
        <v>37909</v>
      </c>
      <c r="E458">
        <v>531.84002699999996</v>
      </c>
      <c r="F458">
        <v>527.34997599999997</v>
      </c>
      <c r="G458">
        <v>531.84002699999996</v>
      </c>
      <c r="H458">
        <v>527.34997599999997</v>
      </c>
      <c r="I458">
        <v>523.67000697749995</v>
      </c>
      <c r="J458">
        <v>1</v>
      </c>
      <c r="K458">
        <v>8.1700200225000099</v>
      </c>
      <c r="L458">
        <v>1</v>
      </c>
      <c r="M458">
        <v>12.6686302159835</v>
      </c>
      <c r="N458">
        <v>-0.10695470984154901</v>
      </c>
      <c r="O458">
        <v>0</v>
      </c>
      <c r="P458">
        <v>12.561675506142</v>
      </c>
      <c r="Q458">
        <v>-8.4424841532282306E-3</v>
      </c>
      <c r="R458" s="2">
        <v>1.2668469723825199E-5</v>
      </c>
      <c r="S458">
        <v>0</v>
      </c>
    </row>
    <row r="459" spans="1:19" x14ac:dyDescent="0.15">
      <c r="A459">
        <v>457</v>
      </c>
      <c r="B459">
        <v>271</v>
      </c>
      <c r="C459">
        <v>1</v>
      </c>
      <c r="D459" s="1">
        <v>37910</v>
      </c>
      <c r="E459">
        <v>527.34997599999997</v>
      </c>
      <c r="F459">
        <v>529.64001499999995</v>
      </c>
      <c r="G459">
        <v>527.34997599999997</v>
      </c>
      <c r="H459">
        <v>529.64001499999995</v>
      </c>
      <c r="I459">
        <v>519.20100434749997</v>
      </c>
      <c r="J459">
        <v>1</v>
      </c>
      <c r="K459">
        <v>8.1489716525000109</v>
      </c>
      <c r="L459">
        <v>1</v>
      </c>
      <c r="M459">
        <v>12.561675506142</v>
      </c>
      <c r="N459">
        <v>5.4549593483643397E-2</v>
      </c>
      <c r="O459">
        <v>0</v>
      </c>
      <c r="P459">
        <v>12.6162250996256</v>
      </c>
      <c r="Q459">
        <v>4.3425412045527897E-3</v>
      </c>
      <c r="R459" s="2">
        <v>1.25615177124326E-5</v>
      </c>
      <c r="S459">
        <v>0</v>
      </c>
    </row>
    <row r="460" spans="1:19" x14ac:dyDescent="0.15">
      <c r="A460">
        <v>458</v>
      </c>
      <c r="B460">
        <v>271</v>
      </c>
      <c r="C460">
        <v>1</v>
      </c>
      <c r="D460" s="1">
        <v>37911</v>
      </c>
      <c r="E460">
        <v>529.64001499999995</v>
      </c>
      <c r="F460">
        <v>520.35998500000005</v>
      </c>
      <c r="G460">
        <v>529.64001499999995</v>
      </c>
      <c r="H460">
        <v>521.45134581499997</v>
      </c>
      <c r="I460">
        <v>521.45134581499997</v>
      </c>
      <c r="J460">
        <v>1</v>
      </c>
      <c r="K460">
        <v>8.1886691850000197</v>
      </c>
      <c r="L460">
        <v>1</v>
      </c>
      <c r="M460">
        <v>12.6162250996256</v>
      </c>
      <c r="N460">
        <v>-0.19505719125910001</v>
      </c>
      <c r="O460">
        <v>0.12531490295810299</v>
      </c>
      <c r="P460">
        <v>12.2958530054084</v>
      </c>
      <c r="Q460">
        <v>-1.54608204687857E-2</v>
      </c>
      <c r="R460" s="2">
        <v>1.2616065932497999E-5</v>
      </c>
      <c r="S460">
        <v>0</v>
      </c>
    </row>
    <row r="461" spans="1:19" x14ac:dyDescent="0.15">
      <c r="A461">
        <v>459</v>
      </c>
      <c r="B461">
        <v>275</v>
      </c>
      <c r="C461">
        <v>1</v>
      </c>
      <c r="D461" s="1">
        <v>37929</v>
      </c>
      <c r="E461">
        <v>537.84002699999996</v>
      </c>
      <c r="F461">
        <v>538.86999500000002</v>
      </c>
      <c r="G461">
        <v>537.84002699999996</v>
      </c>
      <c r="H461">
        <v>538.86999500000002</v>
      </c>
      <c r="I461">
        <v>530.28532951999898</v>
      </c>
      <c r="J461">
        <v>1</v>
      </c>
      <c r="K461">
        <v>7.5546974800000202</v>
      </c>
      <c r="L461">
        <v>1</v>
      </c>
      <c r="M461">
        <v>13.236797405155601</v>
      </c>
      <c r="N461">
        <v>2.5348574046895701E-2</v>
      </c>
      <c r="O461">
        <v>0.13236797405155601</v>
      </c>
      <c r="P461">
        <v>13.1297780051509</v>
      </c>
      <c r="Q461">
        <v>1.9150080847367601E-3</v>
      </c>
      <c r="R461" s="2">
        <v>1.3236622194669299E-5</v>
      </c>
      <c r="S461">
        <v>0</v>
      </c>
    </row>
    <row r="462" spans="1:19" x14ac:dyDescent="0.15">
      <c r="A462">
        <v>460</v>
      </c>
      <c r="B462">
        <v>275</v>
      </c>
      <c r="C462">
        <v>1</v>
      </c>
      <c r="D462" s="1">
        <v>37930</v>
      </c>
      <c r="E462">
        <v>538.86999500000002</v>
      </c>
      <c r="F462">
        <v>538.90997300000004</v>
      </c>
      <c r="G462">
        <v>538.86999500000002</v>
      </c>
      <c r="H462">
        <v>538.90997300000004</v>
      </c>
      <c r="I462">
        <v>531.38389581249999</v>
      </c>
      <c r="J462">
        <v>1</v>
      </c>
      <c r="K462">
        <v>7.4860991875000202</v>
      </c>
      <c r="L462">
        <v>1</v>
      </c>
      <c r="M462">
        <v>13.1297780051509</v>
      </c>
      <c r="N462">
        <v>9.7407959240662797E-4</v>
      </c>
      <c r="O462">
        <v>0</v>
      </c>
      <c r="P462">
        <v>13.1307520847433</v>
      </c>
      <c r="Q462" s="2">
        <v>7.4188580494238793E-5</v>
      </c>
      <c r="R462" s="2">
        <v>1.3129605616343899E-5</v>
      </c>
      <c r="S462">
        <v>0</v>
      </c>
    </row>
    <row r="463" spans="1:19" x14ac:dyDescent="0.15">
      <c r="A463">
        <v>461</v>
      </c>
      <c r="B463">
        <v>275</v>
      </c>
      <c r="C463">
        <v>1</v>
      </c>
      <c r="D463" s="1">
        <v>37931</v>
      </c>
      <c r="E463">
        <v>538.90997300000004</v>
      </c>
      <c r="F463">
        <v>542.94000200000005</v>
      </c>
      <c r="G463">
        <v>538.90997300000004</v>
      </c>
      <c r="H463">
        <v>542.94000200000005</v>
      </c>
      <c r="I463">
        <v>531.41942567000001</v>
      </c>
      <c r="J463">
        <v>1</v>
      </c>
      <c r="K463">
        <v>7.4905473300000098</v>
      </c>
      <c r="L463">
        <v>1</v>
      </c>
      <c r="M463">
        <v>13.1307520847433</v>
      </c>
      <c r="N463">
        <v>9.8193231419983706E-2</v>
      </c>
      <c r="O463">
        <v>0</v>
      </c>
      <c r="P463">
        <v>13.228945316163299</v>
      </c>
      <c r="Q463">
        <v>7.4781117476183604E-3</v>
      </c>
      <c r="R463" s="2">
        <v>1.3130579670356899E-5</v>
      </c>
      <c r="S463">
        <v>0</v>
      </c>
    </row>
    <row r="464" spans="1:19" x14ac:dyDescent="0.15">
      <c r="A464">
        <v>462</v>
      </c>
      <c r="B464">
        <v>275</v>
      </c>
      <c r="C464">
        <v>1</v>
      </c>
      <c r="D464" s="1">
        <v>37932</v>
      </c>
      <c r="E464">
        <v>542.94000200000005</v>
      </c>
      <c r="F464">
        <v>542.96002199999998</v>
      </c>
      <c r="G464">
        <v>542.94000200000005</v>
      </c>
      <c r="H464">
        <v>542.96002199999998</v>
      </c>
      <c r="I464">
        <v>535.48207948250001</v>
      </c>
      <c r="J464">
        <v>1</v>
      </c>
      <c r="K464">
        <v>7.4579225175000099</v>
      </c>
      <c r="L464">
        <v>1</v>
      </c>
      <c r="M464">
        <v>13.228945316163299</v>
      </c>
      <c r="N464">
        <v>4.8779512331626298E-4</v>
      </c>
      <c r="O464">
        <v>0</v>
      </c>
      <c r="P464">
        <v>13.2294331112866</v>
      </c>
      <c r="Q464" s="2">
        <v>3.6873319199548498E-5</v>
      </c>
      <c r="R464" s="2">
        <v>1.3228770313484199E-5</v>
      </c>
      <c r="S464">
        <v>0</v>
      </c>
    </row>
    <row r="465" spans="1:19" x14ac:dyDescent="0.15">
      <c r="A465">
        <v>463</v>
      </c>
      <c r="B465">
        <v>275</v>
      </c>
      <c r="C465">
        <v>1</v>
      </c>
      <c r="D465" s="1">
        <v>37935</v>
      </c>
      <c r="E465">
        <v>542.96002199999998</v>
      </c>
      <c r="F465">
        <v>533.21002199999998</v>
      </c>
      <c r="G465">
        <v>542.96002199999998</v>
      </c>
      <c r="H465">
        <v>535.80547729249997</v>
      </c>
      <c r="I465">
        <v>535.80547729249997</v>
      </c>
      <c r="J465">
        <v>1</v>
      </c>
      <c r="K465">
        <v>7.1545447075000101</v>
      </c>
      <c r="L465">
        <v>1</v>
      </c>
      <c r="M465">
        <v>13.2294331112866</v>
      </c>
      <c r="N465">
        <v>-0.17432327761615801</v>
      </c>
      <c r="O465">
        <v>0.13236797405155601</v>
      </c>
      <c r="P465">
        <v>12.922741859618901</v>
      </c>
      <c r="Q465">
        <v>-1.31769272462199E-2</v>
      </c>
      <c r="R465" s="2">
        <v>1.32292580957015E-5</v>
      </c>
      <c r="S465">
        <v>0</v>
      </c>
    </row>
    <row r="466" spans="1:19" x14ac:dyDescent="0.15">
      <c r="A466">
        <v>464</v>
      </c>
      <c r="B466">
        <v>280</v>
      </c>
      <c r="C466">
        <v>1</v>
      </c>
      <c r="D466" s="1">
        <v>37951</v>
      </c>
      <c r="E466">
        <v>543.17999299999997</v>
      </c>
      <c r="F466">
        <v>545.30999799999995</v>
      </c>
      <c r="G466">
        <v>543.17999299999997</v>
      </c>
      <c r="H466">
        <v>545.30999799999995</v>
      </c>
      <c r="I466">
        <v>535.245992534999</v>
      </c>
      <c r="J466">
        <v>1</v>
      </c>
      <c r="K466">
        <v>7.9340004649999996</v>
      </c>
      <c r="L466">
        <v>1</v>
      </c>
      <c r="M466">
        <v>12.603982119882501</v>
      </c>
      <c r="N466">
        <v>4.9424767629946201E-2</v>
      </c>
      <c r="O466">
        <v>0.12603982119882501</v>
      </c>
      <c r="P466">
        <v>12.5273670663136</v>
      </c>
      <c r="Q466">
        <v>3.9213612935851102E-3</v>
      </c>
      <c r="R466" s="2">
        <v>1.26038232615195E-5</v>
      </c>
      <c r="S466">
        <v>1</v>
      </c>
    </row>
    <row r="467" spans="1:19" x14ac:dyDescent="0.15">
      <c r="A467">
        <v>465</v>
      </c>
      <c r="B467">
        <v>280</v>
      </c>
      <c r="C467">
        <v>1</v>
      </c>
      <c r="D467" s="1">
        <v>37953</v>
      </c>
      <c r="E467">
        <v>545.30999799999995</v>
      </c>
      <c r="F467">
        <v>546.51000999999997</v>
      </c>
      <c r="G467">
        <v>545.30999799999995</v>
      </c>
      <c r="H467">
        <v>546.51000999999997</v>
      </c>
      <c r="I467">
        <v>537.50712329749899</v>
      </c>
      <c r="J467">
        <v>1</v>
      </c>
      <c r="K467">
        <v>7.8028747024999996</v>
      </c>
      <c r="L467">
        <v>1</v>
      </c>
      <c r="M467">
        <v>12.5273670663136</v>
      </c>
      <c r="N467">
        <v>2.7567788713055499E-2</v>
      </c>
      <c r="O467">
        <v>0</v>
      </c>
      <c r="P467">
        <v>12.554934855026699</v>
      </c>
      <c r="Q467">
        <v>2.2006051684384498E-3</v>
      </c>
      <c r="R467" s="2">
        <v>1.2527210133354001E-5</v>
      </c>
      <c r="S467">
        <v>1</v>
      </c>
    </row>
    <row r="468" spans="1:19" x14ac:dyDescent="0.15">
      <c r="A468">
        <v>466</v>
      </c>
      <c r="B468">
        <v>280</v>
      </c>
      <c r="C468">
        <v>1</v>
      </c>
      <c r="D468" s="1">
        <v>37956</v>
      </c>
      <c r="E468">
        <v>546.51000999999997</v>
      </c>
      <c r="F468">
        <v>554.59002699999996</v>
      </c>
      <c r="G468">
        <v>546.51000999999997</v>
      </c>
      <c r="H468">
        <v>554.59002699999996</v>
      </c>
      <c r="I468">
        <v>538.98870846</v>
      </c>
      <c r="J468">
        <v>1</v>
      </c>
      <c r="K468">
        <v>7.5213015399999996</v>
      </c>
      <c r="L468">
        <v>1</v>
      </c>
      <c r="M468">
        <v>12.554934855026699</v>
      </c>
      <c r="N468">
        <v>0.185621644995137</v>
      </c>
      <c r="O468">
        <v>0</v>
      </c>
      <c r="P468">
        <v>12.7405565000218</v>
      </c>
      <c r="Q468">
        <v>1.47847557266151E-2</v>
      </c>
      <c r="R468" s="2">
        <v>1.25547772306164E-5</v>
      </c>
      <c r="S468">
        <v>1</v>
      </c>
    </row>
    <row r="469" spans="1:19" x14ac:dyDescent="0.15">
      <c r="A469">
        <v>467</v>
      </c>
      <c r="B469">
        <v>280</v>
      </c>
      <c r="C469">
        <v>1</v>
      </c>
      <c r="D469" s="1">
        <v>37957</v>
      </c>
      <c r="E469">
        <v>554.59002699999996</v>
      </c>
      <c r="F469">
        <v>553.59997599999997</v>
      </c>
      <c r="G469">
        <v>554.59002699999996</v>
      </c>
      <c r="H469">
        <v>553.59997599999997</v>
      </c>
      <c r="I469">
        <v>546.97112261749999</v>
      </c>
      <c r="J469">
        <v>1</v>
      </c>
      <c r="K469">
        <v>7.6189043825000002</v>
      </c>
      <c r="L469">
        <v>1</v>
      </c>
      <c r="M469">
        <v>12.7405565000218</v>
      </c>
      <c r="N469">
        <v>-2.2744369875592599E-2</v>
      </c>
      <c r="O469">
        <v>0</v>
      </c>
      <c r="P469">
        <v>12.7178121301462</v>
      </c>
      <c r="Q469">
        <v>-1.78519438107382E-3</v>
      </c>
      <c r="R469" s="2">
        <v>1.27403941803099E-5</v>
      </c>
      <c r="S469">
        <v>1</v>
      </c>
    </row>
    <row r="470" spans="1:19" x14ac:dyDescent="0.15">
      <c r="A470">
        <v>468</v>
      </c>
      <c r="B470">
        <v>280</v>
      </c>
      <c r="C470">
        <v>1</v>
      </c>
      <c r="D470" s="1">
        <v>37958</v>
      </c>
      <c r="E470">
        <v>553.59997599999997</v>
      </c>
      <c r="F470">
        <v>545.19000200000005</v>
      </c>
      <c r="G470">
        <v>553.59997599999997</v>
      </c>
      <c r="H470">
        <v>546.03902511749902</v>
      </c>
      <c r="I470">
        <v>546.03902511749902</v>
      </c>
      <c r="J470">
        <v>1</v>
      </c>
      <c r="K470">
        <v>7.5609508825000002</v>
      </c>
      <c r="L470">
        <v>1</v>
      </c>
      <c r="M470">
        <v>12.7178121301462</v>
      </c>
      <c r="N470">
        <v>-0.173697176693698</v>
      </c>
      <c r="O470">
        <v>0.12603982119882501</v>
      </c>
      <c r="P470">
        <v>12.4180751322537</v>
      </c>
      <c r="Q470">
        <v>-1.3657787590836201E-2</v>
      </c>
      <c r="R470" s="2">
        <v>1.2717650389457801E-5</v>
      </c>
      <c r="S470">
        <v>1</v>
      </c>
    </row>
    <row r="471" spans="1:19" x14ac:dyDescent="0.15">
      <c r="A471">
        <v>469</v>
      </c>
      <c r="B471">
        <v>284</v>
      </c>
      <c r="C471">
        <v>1</v>
      </c>
      <c r="D471" s="1">
        <v>37979</v>
      </c>
      <c r="E471">
        <v>555.03002900000001</v>
      </c>
      <c r="F471">
        <v>552.34997599999997</v>
      </c>
      <c r="G471">
        <v>555.03002900000001</v>
      </c>
      <c r="H471">
        <v>552.34997599999997</v>
      </c>
      <c r="I471">
        <v>546.69374113749996</v>
      </c>
      <c r="J471">
        <v>1</v>
      </c>
      <c r="K471">
        <v>8.3362878624999901</v>
      </c>
      <c r="L471">
        <v>1</v>
      </c>
      <c r="M471">
        <v>11.995746985878499</v>
      </c>
      <c r="N471">
        <v>-5.7923420386223702E-2</v>
      </c>
      <c r="O471">
        <v>0.119957469858785</v>
      </c>
      <c r="P471">
        <v>11.8178660956335</v>
      </c>
      <c r="Q471">
        <v>-4.8286630632016197E-3</v>
      </c>
      <c r="R471" s="2">
        <v>1.1995603089658901E-5</v>
      </c>
      <c r="S471">
        <v>0</v>
      </c>
    </row>
    <row r="472" spans="1:19" x14ac:dyDescent="0.15">
      <c r="A472">
        <v>470</v>
      </c>
      <c r="B472">
        <v>284</v>
      </c>
      <c r="C472">
        <v>1</v>
      </c>
      <c r="D472" s="1">
        <v>37981</v>
      </c>
      <c r="E472">
        <v>552.34997599999997</v>
      </c>
      <c r="F472">
        <v>554.90002400000003</v>
      </c>
      <c r="G472">
        <v>552.34997599999997</v>
      </c>
      <c r="H472">
        <v>554.90002400000003</v>
      </c>
      <c r="I472">
        <v>544.53538658000002</v>
      </c>
      <c r="J472">
        <v>1</v>
      </c>
      <c r="K472">
        <v>7.8145894199999901</v>
      </c>
      <c r="L472">
        <v>1</v>
      </c>
      <c r="M472">
        <v>11.8178660956335</v>
      </c>
      <c r="N472">
        <v>5.4559839071015602E-2</v>
      </c>
      <c r="O472">
        <v>0</v>
      </c>
      <c r="P472">
        <v>11.8724259347045</v>
      </c>
      <c r="Q472">
        <v>4.6167251032886896E-3</v>
      </c>
      <c r="R472" s="2">
        <v>1.18177264353249E-5</v>
      </c>
      <c r="S472">
        <v>0</v>
      </c>
    </row>
    <row r="473" spans="1:19" x14ac:dyDescent="0.15">
      <c r="A473">
        <v>471</v>
      </c>
      <c r="B473">
        <v>284</v>
      </c>
      <c r="C473">
        <v>1</v>
      </c>
      <c r="D473" s="1">
        <v>37984</v>
      </c>
      <c r="E473">
        <v>554.90002400000003</v>
      </c>
      <c r="F473">
        <v>563.88000499999998</v>
      </c>
      <c r="G473">
        <v>554.90002400000003</v>
      </c>
      <c r="H473">
        <v>563.88000499999998</v>
      </c>
      <c r="I473">
        <v>547.1995388675</v>
      </c>
      <c r="J473">
        <v>1</v>
      </c>
      <c r="K473">
        <v>7.7004851324999901</v>
      </c>
      <c r="L473">
        <v>1</v>
      </c>
      <c r="M473">
        <v>11.8724259347045</v>
      </c>
      <c r="N473">
        <v>0.19213219446094801</v>
      </c>
      <c r="O473">
        <v>0</v>
      </c>
      <c r="P473">
        <v>12.0645581291654</v>
      </c>
      <c r="Q473">
        <v>1.6183061113004899E-2</v>
      </c>
      <c r="R473" s="2">
        <v>1.18722849818804E-5</v>
      </c>
      <c r="S473">
        <v>0</v>
      </c>
    </row>
    <row r="474" spans="1:19" x14ac:dyDescent="0.15">
      <c r="A474">
        <v>472</v>
      </c>
      <c r="B474">
        <v>284</v>
      </c>
      <c r="C474">
        <v>1</v>
      </c>
      <c r="D474" s="1">
        <v>37985</v>
      </c>
      <c r="E474">
        <v>563.88000499999998</v>
      </c>
      <c r="F474">
        <v>565.46997099999999</v>
      </c>
      <c r="G474">
        <v>563.88000499999998</v>
      </c>
      <c r="H474">
        <v>565.46997099999999</v>
      </c>
      <c r="I474">
        <v>556.09937045250001</v>
      </c>
      <c r="J474">
        <v>1</v>
      </c>
      <c r="K474">
        <v>7.7806345474999903</v>
      </c>
      <c r="L474">
        <v>1</v>
      </c>
      <c r="M474">
        <v>12.0645581291654</v>
      </c>
      <c r="N474">
        <v>3.4018296552999698E-2</v>
      </c>
      <c r="O474">
        <v>0</v>
      </c>
      <c r="P474">
        <v>12.098576425718401</v>
      </c>
      <c r="Q474">
        <v>2.8196885612215001E-3</v>
      </c>
      <c r="R474" s="2">
        <v>1.2064412577358599E-5</v>
      </c>
      <c r="S474">
        <v>0</v>
      </c>
    </row>
    <row r="475" spans="1:19" x14ac:dyDescent="0.15">
      <c r="A475">
        <v>473</v>
      </c>
      <c r="B475">
        <v>284</v>
      </c>
      <c r="C475">
        <v>1</v>
      </c>
      <c r="D475" s="1">
        <v>37986</v>
      </c>
      <c r="E475">
        <v>565.46997099999999</v>
      </c>
      <c r="F475">
        <v>556.90997300000004</v>
      </c>
      <c r="G475">
        <v>565.46997099999999</v>
      </c>
      <c r="H475">
        <v>557.65593938749998</v>
      </c>
      <c r="I475">
        <v>557.65593938749998</v>
      </c>
      <c r="J475">
        <v>1</v>
      </c>
      <c r="K475">
        <v>7.8140316124999902</v>
      </c>
      <c r="L475">
        <v>1</v>
      </c>
      <c r="M475">
        <v>12.098576425718401</v>
      </c>
      <c r="N475">
        <v>-0.167185993076918</v>
      </c>
      <c r="O475">
        <v>0.119957469858785</v>
      </c>
      <c r="P475">
        <v>11.8114329627827</v>
      </c>
      <c r="Q475">
        <v>-1.3818649996004699E-2</v>
      </c>
      <c r="R475" s="2">
        <v>1.20984300519378E-5</v>
      </c>
      <c r="S475">
        <v>0</v>
      </c>
    </row>
    <row r="476" spans="1:19" x14ac:dyDescent="0.15">
      <c r="A476">
        <v>474</v>
      </c>
      <c r="B476">
        <v>287</v>
      </c>
      <c r="C476">
        <v>1</v>
      </c>
      <c r="D476" s="1">
        <v>37992</v>
      </c>
      <c r="E476">
        <v>568.919983</v>
      </c>
      <c r="F476">
        <v>569.89001499999995</v>
      </c>
      <c r="G476">
        <v>568.919983</v>
      </c>
      <c r="H476">
        <v>569.89001499999995</v>
      </c>
      <c r="I476">
        <v>560.99494556000002</v>
      </c>
      <c r="J476">
        <v>1</v>
      </c>
      <c r="K476">
        <v>7.9250374399999899</v>
      </c>
      <c r="L476">
        <v>1</v>
      </c>
      <c r="M476">
        <v>12.6182369177551</v>
      </c>
      <c r="N476">
        <v>2.1514613582845399E-2</v>
      </c>
      <c r="O476">
        <v>0.12618236917755099</v>
      </c>
      <c r="P476">
        <v>12.513569162160399</v>
      </c>
      <c r="Q476">
        <v>1.7050411815118199E-3</v>
      </c>
      <c r="R476" s="2">
        <v>1.26180776998613E-5</v>
      </c>
      <c r="S476">
        <v>0</v>
      </c>
    </row>
    <row r="477" spans="1:19" x14ac:dyDescent="0.15">
      <c r="A477">
        <v>475</v>
      </c>
      <c r="B477">
        <v>287</v>
      </c>
      <c r="C477">
        <v>1</v>
      </c>
      <c r="D477" s="1">
        <v>37993</v>
      </c>
      <c r="E477">
        <v>569.89001499999995</v>
      </c>
      <c r="F477">
        <v>574.61999500000002</v>
      </c>
      <c r="G477">
        <v>569.89001499999995</v>
      </c>
      <c r="H477">
        <v>574.61999500000002</v>
      </c>
      <c r="I477">
        <v>562.16783051249899</v>
      </c>
      <c r="J477">
        <v>1</v>
      </c>
      <c r="K477">
        <v>7.7221844874999901</v>
      </c>
      <c r="L477">
        <v>1</v>
      </c>
      <c r="M477">
        <v>12.513569162160399</v>
      </c>
      <c r="N477">
        <v>0.103860271820407</v>
      </c>
      <c r="O477">
        <v>0</v>
      </c>
      <c r="P477">
        <v>12.617429433980799</v>
      </c>
      <c r="Q477">
        <v>8.2998120260100398E-3</v>
      </c>
      <c r="R477" s="2">
        <v>1.25134125747067E-5</v>
      </c>
      <c r="S477">
        <v>0</v>
      </c>
    </row>
    <row r="478" spans="1:19" x14ac:dyDescent="0.15">
      <c r="A478">
        <v>476</v>
      </c>
      <c r="B478">
        <v>287</v>
      </c>
      <c r="C478">
        <v>1</v>
      </c>
      <c r="D478" s="1">
        <v>37994</v>
      </c>
      <c r="E478">
        <v>574.61999500000002</v>
      </c>
      <c r="F478">
        <v>579.61999500000002</v>
      </c>
      <c r="G478">
        <v>574.61999500000002</v>
      </c>
      <c r="H478">
        <v>579.61999500000002</v>
      </c>
      <c r="I478">
        <v>566.87098786000001</v>
      </c>
      <c r="J478">
        <v>1</v>
      </c>
      <c r="K478">
        <v>7.74900713999999</v>
      </c>
      <c r="L478">
        <v>1</v>
      </c>
      <c r="M478">
        <v>12.617429433980799</v>
      </c>
      <c r="N478">
        <v>0.10978933507161399</v>
      </c>
      <c r="O478">
        <v>0</v>
      </c>
      <c r="P478">
        <v>12.7272187690525</v>
      </c>
      <c r="Q478">
        <v>8.7014027418241807E-3</v>
      </c>
      <c r="R478" s="2">
        <v>1.2617270236464001E-5</v>
      </c>
      <c r="S478">
        <v>0</v>
      </c>
    </row>
    <row r="479" spans="1:19" x14ac:dyDescent="0.15">
      <c r="A479">
        <v>477</v>
      </c>
      <c r="B479">
        <v>287</v>
      </c>
      <c r="C479">
        <v>1</v>
      </c>
      <c r="D479" s="1">
        <v>37995</v>
      </c>
      <c r="E479">
        <v>579.61999500000002</v>
      </c>
      <c r="F479">
        <v>575.20001200000002</v>
      </c>
      <c r="G479">
        <v>579.61999500000002</v>
      </c>
      <c r="H479">
        <v>575.20001200000002</v>
      </c>
      <c r="I479">
        <v>571.92286417000003</v>
      </c>
      <c r="J479">
        <v>1</v>
      </c>
      <c r="K479">
        <v>7.6971308299999901</v>
      </c>
      <c r="L479">
        <v>1</v>
      </c>
      <c r="M479">
        <v>12.7272187690525</v>
      </c>
      <c r="N479">
        <v>-9.7053398919567602E-2</v>
      </c>
      <c r="O479">
        <v>0</v>
      </c>
      <c r="P479">
        <v>12.6301653701329</v>
      </c>
      <c r="Q479">
        <v>-7.62565653036173E-3</v>
      </c>
      <c r="R479" s="2">
        <v>1.27270567890164E-5</v>
      </c>
      <c r="S479">
        <v>0</v>
      </c>
    </row>
    <row r="480" spans="1:19" x14ac:dyDescent="0.15">
      <c r="A480">
        <v>478</v>
      </c>
      <c r="B480">
        <v>287</v>
      </c>
      <c r="C480">
        <v>1</v>
      </c>
      <c r="D480" s="1">
        <v>37998</v>
      </c>
      <c r="E480">
        <v>575.20001200000002</v>
      </c>
      <c r="F480">
        <v>583.01000999999997</v>
      </c>
      <c r="G480">
        <v>575.20001200000002</v>
      </c>
      <c r="H480">
        <v>583.01000999999997</v>
      </c>
      <c r="I480">
        <v>567.61190279499999</v>
      </c>
      <c r="J480">
        <v>1</v>
      </c>
      <c r="K480">
        <v>7.5881092049999896</v>
      </c>
      <c r="L480">
        <v>1</v>
      </c>
      <c r="M480">
        <v>12.6301653701329</v>
      </c>
      <c r="N480">
        <v>0.171490897466127</v>
      </c>
      <c r="O480">
        <v>0</v>
      </c>
      <c r="P480">
        <v>12.801656267599</v>
      </c>
      <c r="Q480">
        <v>1.35778821923946E-2</v>
      </c>
      <c r="R480" s="2">
        <v>1.2630005851070401E-5</v>
      </c>
      <c r="S480">
        <v>0</v>
      </c>
    </row>
    <row r="481" spans="1:19" x14ac:dyDescent="0.15">
      <c r="A481">
        <v>479</v>
      </c>
      <c r="B481">
        <v>287</v>
      </c>
      <c r="C481">
        <v>1</v>
      </c>
      <c r="D481" s="1">
        <v>37999</v>
      </c>
      <c r="E481">
        <v>583.01000999999997</v>
      </c>
      <c r="F481">
        <v>581.15997300000004</v>
      </c>
      <c r="G481">
        <v>583.01000999999997</v>
      </c>
      <c r="H481">
        <v>581.15997300000004</v>
      </c>
      <c r="I481">
        <v>575.48690259499995</v>
      </c>
      <c r="J481">
        <v>1</v>
      </c>
      <c r="K481">
        <v>7.5231074049999904</v>
      </c>
      <c r="L481">
        <v>1</v>
      </c>
      <c r="M481">
        <v>12.801656267599</v>
      </c>
      <c r="N481">
        <v>-4.0622866417575003E-2</v>
      </c>
      <c r="O481">
        <v>0</v>
      </c>
      <c r="P481">
        <v>12.7610334011814</v>
      </c>
      <c r="Q481">
        <v>-3.1732508332059598E-3</v>
      </c>
      <c r="R481" s="2">
        <v>1.28014923872938E-5</v>
      </c>
      <c r="S481">
        <v>0</v>
      </c>
    </row>
    <row r="482" spans="1:19" x14ac:dyDescent="0.15">
      <c r="A482">
        <v>480</v>
      </c>
      <c r="B482">
        <v>287</v>
      </c>
      <c r="C482">
        <v>1</v>
      </c>
      <c r="D482" s="1">
        <v>38000</v>
      </c>
      <c r="E482">
        <v>581.15997300000004</v>
      </c>
      <c r="F482">
        <v>586.11999500000002</v>
      </c>
      <c r="G482">
        <v>581.15997300000004</v>
      </c>
      <c r="H482">
        <v>586.11999500000002</v>
      </c>
      <c r="I482">
        <v>573.93528998249997</v>
      </c>
      <c r="J482">
        <v>1</v>
      </c>
      <c r="K482">
        <v>7.2246830174999896</v>
      </c>
      <c r="L482">
        <v>1</v>
      </c>
      <c r="M482">
        <v>12.7610334011814</v>
      </c>
      <c r="N482">
        <v>0.108911503464116</v>
      </c>
      <c r="O482">
        <v>0</v>
      </c>
      <c r="P482">
        <v>12.8699449046456</v>
      </c>
      <c r="Q482">
        <v>8.5346930801100101E-3</v>
      </c>
      <c r="R482" s="2">
        <v>1.2760870559286E-5</v>
      </c>
      <c r="S482">
        <v>0</v>
      </c>
    </row>
    <row r="483" spans="1:19" x14ac:dyDescent="0.15">
      <c r="A483">
        <v>481</v>
      </c>
      <c r="B483">
        <v>287</v>
      </c>
      <c r="C483">
        <v>1</v>
      </c>
      <c r="D483" s="1">
        <v>38001</v>
      </c>
      <c r="E483">
        <v>586.11999500000002</v>
      </c>
      <c r="F483">
        <v>586.35998500000005</v>
      </c>
      <c r="G483">
        <v>586.11999500000002</v>
      </c>
      <c r="H483">
        <v>586.35998500000005</v>
      </c>
      <c r="I483">
        <v>578.98211358000003</v>
      </c>
      <c r="J483">
        <v>1</v>
      </c>
      <c r="K483">
        <v>7.1378814199999896</v>
      </c>
      <c r="L483">
        <v>1</v>
      </c>
      <c r="M483">
        <v>12.8699449046456</v>
      </c>
      <c r="N483">
        <v>5.2696685047686799E-3</v>
      </c>
      <c r="O483">
        <v>0</v>
      </c>
      <c r="P483">
        <v>12.8752145731503</v>
      </c>
      <c r="Q483">
        <v>4.0945540511727602E-4</v>
      </c>
      <c r="R483" s="2">
        <v>1.2869779271295399E-5</v>
      </c>
      <c r="S483">
        <v>0</v>
      </c>
    </row>
    <row r="484" spans="1:19" x14ac:dyDescent="0.15">
      <c r="A484">
        <v>482</v>
      </c>
      <c r="B484">
        <v>287</v>
      </c>
      <c r="C484">
        <v>1</v>
      </c>
      <c r="D484" s="1">
        <v>38002</v>
      </c>
      <c r="E484">
        <v>586.35998500000005</v>
      </c>
      <c r="F484">
        <v>590.40997300000004</v>
      </c>
      <c r="G484">
        <v>586.35998500000005</v>
      </c>
      <c r="H484">
        <v>590.40997300000004</v>
      </c>
      <c r="I484">
        <v>579.69517837249998</v>
      </c>
      <c r="J484">
        <v>1</v>
      </c>
      <c r="K484">
        <v>6.6648066274999902</v>
      </c>
      <c r="L484">
        <v>1</v>
      </c>
      <c r="M484">
        <v>12.8752145731503</v>
      </c>
      <c r="N484">
        <v>8.8929097913602498E-2</v>
      </c>
      <c r="O484">
        <v>0</v>
      </c>
      <c r="P484">
        <v>12.9641436710639</v>
      </c>
      <c r="Q484">
        <v>6.9069992898644897E-3</v>
      </c>
      <c r="R484" s="2">
        <v>1.28750488041343E-5</v>
      </c>
      <c r="S484">
        <v>0</v>
      </c>
    </row>
    <row r="485" spans="1:19" x14ac:dyDescent="0.15">
      <c r="A485">
        <v>483</v>
      </c>
      <c r="B485">
        <v>287</v>
      </c>
      <c r="C485">
        <v>1</v>
      </c>
      <c r="D485" s="1">
        <v>38006</v>
      </c>
      <c r="E485">
        <v>590.40997300000004</v>
      </c>
      <c r="F485">
        <v>597.97997999999995</v>
      </c>
      <c r="G485">
        <v>590.40997300000004</v>
      </c>
      <c r="H485">
        <v>597.97997999999995</v>
      </c>
      <c r="I485">
        <v>583.87886655249997</v>
      </c>
      <c r="J485">
        <v>1</v>
      </c>
      <c r="K485">
        <v>6.5311064474999903</v>
      </c>
      <c r="L485">
        <v>1</v>
      </c>
      <c r="M485">
        <v>12.9641436710639</v>
      </c>
      <c r="N485">
        <v>0.16622120700349199</v>
      </c>
      <c r="O485">
        <v>0</v>
      </c>
      <c r="P485">
        <v>13.1303648780674</v>
      </c>
      <c r="Q485">
        <v>1.28216109926719E-2</v>
      </c>
      <c r="R485" s="2">
        <v>1.29639756042216E-5</v>
      </c>
      <c r="S485">
        <v>0</v>
      </c>
    </row>
    <row r="486" spans="1:19" x14ac:dyDescent="0.15">
      <c r="A486">
        <v>484</v>
      </c>
      <c r="B486">
        <v>287</v>
      </c>
      <c r="C486">
        <v>1</v>
      </c>
      <c r="D486" s="1">
        <v>38007</v>
      </c>
      <c r="E486">
        <v>597.97997999999995</v>
      </c>
      <c r="F486">
        <v>597.47997999999995</v>
      </c>
      <c r="G486">
        <v>597.97997999999995</v>
      </c>
      <c r="H486">
        <v>597.47997999999995</v>
      </c>
      <c r="I486">
        <v>591.356025184999</v>
      </c>
      <c r="J486">
        <v>1</v>
      </c>
      <c r="K486">
        <v>6.6239548149999896</v>
      </c>
      <c r="L486">
        <v>1</v>
      </c>
      <c r="M486">
        <v>13.1303648780674</v>
      </c>
      <c r="N486">
        <v>-1.09789335071609E-2</v>
      </c>
      <c r="O486">
        <v>0</v>
      </c>
      <c r="P486">
        <v>13.1193859445603</v>
      </c>
      <c r="Q486">
        <v>-8.3614839413181897E-4</v>
      </c>
      <c r="R486" s="2">
        <v>1.3130192473849301E-5</v>
      </c>
      <c r="S486">
        <v>0</v>
      </c>
    </row>
    <row r="487" spans="1:19" x14ac:dyDescent="0.15">
      <c r="A487">
        <v>485</v>
      </c>
      <c r="B487">
        <v>287</v>
      </c>
      <c r="C487">
        <v>1</v>
      </c>
      <c r="D487" s="1">
        <v>38008</v>
      </c>
      <c r="E487">
        <v>597.47997999999995</v>
      </c>
      <c r="F487">
        <v>591.72997999999995</v>
      </c>
      <c r="G487">
        <v>597.47997999999995</v>
      </c>
      <c r="H487">
        <v>591.72997999999995</v>
      </c>
      <c r="I487">
        <v>590.96720013250001</v>
      </c>
      <c r="J487">
        <v>1</v>
      </c>
      <c r="K487">
        <v>6.5127798674999902</v>
      </c>
      <c r="L487">
        <v>1</v>
      </c>
      <c r="M487">
        <v>13.1193859445603</v>
      </c>
      <c r="N487">
        <v>-0.12625773533235601</v>
      </c>
      <c r="O487">
        <v>0</v>
      </c>
      <c r="P487">
        <v>12.993128209227899</v>
      </c>
      <c r="Q487">
        <v>-9.6237534184827594E-3</v>
      </c>
      <c r="R487" s="2">
        <v>1.31192138285307E-5</v>
      </c>
      <c r="S487">
        <v>0</v>
      </c>
    </row>
    <row r="488" spans="1:19" x14ac:dyDescent="0.15">
      <c r="A488">
        <v>486</v>
      </c>
      <c r="B488">
        <v>287</v>
      </c>
      <c r="C488">
        <v>1</v>
      </c>
      <c r="D488" s="1">
        <v>38009</v>
      </c>
      <c r="E488">
        <v>591.72997999999995</v>
      </c>
      <c r="F488">
        <v>596.14001499999995</v>
      </c>
      <c r="G488">
        <v>591.72997999999995</v>
      </c>
      <c r="H488">
        <v>596.14001499999995</v>
      </c>
      <c r="I488">
        <v>585.10905344749995</v>
      </c>
      <c r="J488">
        <v>1</v>
      </c>
      <c r="K488">
        <v>6.6209265524999896</v>
      </c>
      <c r="L488">
        <v>1</v>
      </c>
      <c r="M488">
        <v>12.993128209227899</v>
      </c>
      <c r="N488">
        <v>9.6834962058508195E-2</v>
      </c>
      <c r="O488">
        <v>0</v>
      </c>
      <c r="P488">
        <v>13.089963171286399</v>
      </c>
      <c r="Q488">
        <v>7.4527827709522897E-3</v>
      </c>
      <c r="R488" s="2">
        <v>1.29929593900407E-5</v>
      </c>
      <c r="S488">
        <v>0</v>
      </c>
    </row>
    <row r="489" spans="1:19" x14ac:dyDescent="0.15">
      <c r="A489">
        <v>487</v>
      </c>
      <c r="B489">
        <v>287</v>
      </c>
      <c r="C489">
        <v>1</v>
      </c>
      <c r="D489" s="1">
        <v>38012</v>
      </c>
      <c r="E489">
        <v>596.14001499999995</v>
      </c>
      <c r="F489">
        <v>601.5</v>
      </c>
      <c r="G489">
        <v>596.14001499999995</v>
      </c>
      <c r="H489">
        <v>601.5</v>
      </c>
      <c r="I489">
        <v>589.44501221249902</v>
      </c>
      <c r="J489">
        <v>1</v>
      </c>
      <c r="K489">
        <v>6.6950027874999902</v>
      </c>
      <c r="L489">
        <v>1</v>
      </c>
      <c r="M489">
        <v>13.089963171286399</v>
      </c>
      <c r="N489">
        <v>0.117693837828765</v>
      </c>
      <c r="O489">
        <v>0</v>
      </c>
      <c r="P489">
        <v>13.2076570091152</v>
      </c>
      <c r="Q489">
        <v>8.9911511811533399E-3</v>
      </c>
      <c r="R489" s="2">
        <v>1.30897918263935E-5</v>
      </c>
      <c r="S489">
        <v>0</v>
      </c>
    </row>
    <row r="490" spans="1:19" x14ac:dyDescent="0.15">
      <c r="A490">
        <v>488</v>
      </c>
      <c r="B490">
        <v>287</v>
      </c>
      <c r="C490">
        <v>1</v>
      </c>
      <c r="D490" s="1">
        <v>38013</v>
      </c>
      <c r="E490">
        <v>601.5</v>
      </c>
      <c r="F490">
        <v>595.169983</v>
      </c>
      <c r="G490">
        <v>601.5</v>
      </c>
      <c r="H490">
        <v>595.169983</v>
      </c>
      <c r="I490">
        <v>594.6849000075</v>
      </c>
      <c r="J490">
        <v>1</v>
      </c>
      <c r="K490">
        <v>6.8150999924999898</v>
      </c>
      <c r="L490">
        <v>1</v>
      </c>
      <c r="M490">
        <v>13.2076570091152</v>
      </c>
      <c r="N490">
        <v>-0.138993671484403</v>
      </c>
      <c r="O490">
        <v>0</v>
      </c>
      <c r="P490">
        <v>13.068663337630801</v>
      </c>
      <c r="Q490">
        <v>-1.0523719035744001E-2</v>
      </c>
      <c r="R490" s="2">
        <v>1.32074825692154E-5</v>
      </c>
      <c r="S490">
        <v>0</v>
      </c>
    </row>
    <row r="491" spans="1:19" x14ac:dyDescent="0.15">
      <c r="A491">
        <v>489</v>
      </c>
      <c r="B491">
        <v>287</v>
      </c>
      <c r="C491">
        <v>1</v>
      </c>
      <c r="D491" s="1">
        <v>38014</v>
      </c>
      <c r="E491">
        <v>595.169983</v>
      </c>
      <c r="F491">
        <v>583.90997300000004</v>
      </c>
      <c r="G491">
        <v>595.169983</v>
      </c>
      <c r="H491">
        <v>588.18198493</v>
      </c>
      <c r="I491">
        <v>588.18198493</v>
      </c>
      <c r="J491">
        <v>1</v>
      </c>
      <c r="K491">
        <v>6.98799806999999</v>
      </c>
      <c r="L491">
        <v>1</v>
      </c>
      <c r="M491">
        <v>13.068663337630801</v>
      </c>
      <c r="N491">
        <v>-0.15344153231740401</v>
      </c>
      <c r="O491">
        <v>0.12618236917755099</v>
      </c>
      <c r="P491">
        <v>12.7890394361358</v>
      </c>
      <c r="Q491">
        <v>-1.1741180283952501E-2</v>
      </c>
      <c r="R491" s="2">
        <v>1.3068492549901299E-5</v>
      </c>
      <c r="S491">
        <v>0</v>
      </c>
    </row>
    <row r="492" spans="1:19" x14ac:dyDescent="0.15">
      <c r="A492">
        <v>490</v>
      </c>
      <c r="B492">
        <v>297</v>
      </c>
      <c r="C492">
        <v>1</v>
      </c>
      <c r="D492" s="1">
        <v>38022</v>
      </c>
      <c r="E492">
        <v>564.03002900000001</v>
      </c>
      <c r="F492">
        <v>569.53997800000002</v>
      </c>
      <c r="G492">
        <v>564.03002900000001</v>
      </c>
      <c r="H492">
        <v>569.53997800000002</v>
      </c>
      <c r="I492">
        <v>572.05400132750003</v>
      </c>
      <c r="J492">
        <v>1</v>
      </c>
      <c r="K492">
        <v>8.0239723274999992</v>
      </c>
      <c r="L492">
        <v>-1</v>
      </c>
      <c r="M492">
        <v>12.462655143672</v>
      </c>
      <c r="N492">
        <v>-0.121746344548298</v>
      </c>
      <c r="O492">
        <v>0.12462655143672</v>
      </c>
      <c r="P492">
        <v>12.216282247686999</v>
      </c>
      <c r="Q492">
        <v>-9.7688929962982396E-3</v>
      </c>
      <c r="R492" s="2">
        <v>1.24624998278344E-5</v>
      </c>
      <c r="S492">
        <v>0</v>
      </c>
    </row>
    <row r="493" spans="1:19" x14ac:dyDescent="0.15">
      <c r="A493">
        <v>491</v>
      </c>
      <c r="B493">
        <v>297</v>
      </c>
      <c r="C493">
        <v>1</v>
      </c>
      <c r="D493" s="1">
        <v>38023</v>
      </c>
      <c r="E493">
        <v>569.53997800000002</v>
      </c>
      <c r="F493">
        <v>584.07000700000003</v>
      </c>
      <c r="G493">
        <v>569.53997800000002</v>
      </c>
      <c r="H493">
        <v>577.65115122999998</v>
      </c>
      <c r="I493">
        <v>577.65115122999998</v>
      </c>
      <c r="J493">
        <v>1</v>
      </c>
      <c r="K493">
        <v>8.1111732300000003</v>
      </c>
      <c r="L493">
        <v>-1</v>
      </c>
      <c r="M493">
        <v>12.216282247686999</v>
      </c>
      <c r="N493">
        <v>-0.173979677222171</v>
      </c>
      <c r="O493">
        <v>0.12462655143672</v>
      </c>
      <c r="P493">
        <v>11.9176760190281</v>
      </c>
      <c r="Q493">
        <v>-1.4241622262379501E-2</v>
      </c>
      <c r="R493" s="2">
        <v>1.22161330119581E-5</v>
      </c>
      <c r="S493">
        <v>0</v>
      </c>
    </row>
    <row r="494" spans="1:19" x14ac:dyDescent="0.15">
      <c r="A494">
        <v>492</v>
      </c>
      <c r="B494">
        <v>298</v>
      </c>
      <c r="C494">
        <v>1</v>
      </c>
      <c r="D494" s="1">
        <v>38051</v>
      </c>
      <c r="E494">
        <v>598.38000499999998</v>
      </c>
      <c r="F494">
        <v>599.53997800000002</v>
      </c>
      <c r="G494">
        <v>598.38000499999998</v>
      </c>
      <c r="H494">
        <v>599.53997800000002</v>
      </c>
      <c r="I494">
        <v>589.84963609249996</v>
      </c>
      <c r="J494">
        <v>1</v>
      </c>
      <c r="K494">
        <v>8.5303689074999998</v>
      </c>
      <c r="L494">
        <v>1</v>
      </c>
      <c r="M494">
        <v>11.722822434101101</v>
      </c>
      <c r="N494">
        <v>2.2724953029392401E-2</v>
      </c>
      <c r="O494">
        <v>0.117228224341011</v>
      </c>
      <c r="P494">
        <v>11.6283191627895</v>
      </c>
      <c r="Q494">
        <v>1.9385223274632701E-3</v>
      </c>
      <c r="R494" s="2">
        <v>1.1722685011146301E-5</v>
      </c>
      <c r="S494">
        <v>1</v>
      </c>
    </row>
    <row r="495" spans="1:19" x14ac:dyDescent="0.15">
      <c r="A495">
        <v>493</v>
      </c>
      <c r="B495">
        <v>298</v>
      </c>
      <c r="C495">
        <v>1</v>
      </c>
      <c r="D495" s="1">
        <v>38054</v>
      </c>
      <c r="E495">
        <v>599.53997800000002</v>
      </c>
      <c r="F495">
        <v>592.51000999999997</v>
      </c>
      <c r="G495">
        <v>599.53997800000002</v>
      </c>
      <c r="H495">
        <v>592.51000999999997</v>
      </c>
      <c r="I495">
        <v>591.30998444249997</v>
      </c>
      <c r="J495">
        <v>1</v>
      </c>
      <c r="K495">
        <v>8.2299935575000003</v>
      </c>
      <c r="L495">
        <v>1</v>
      </c>
      <c r="M495">
        <v>11.6283191627895</v>
      </c>
      <c r="N495">
        <v>-0.13634905862474</v>
      </c>
      <c r="O495">
        <v>0</v>
      </c>
      <c r="P495">
        <v>11.4919701041647</v>
      </c>
      <c r="Q495">
        <v>-1.17256033925398E-2</v>
      </c>
      <c r="R495" s="2">
        <v>1.16281839465553E-5</v>
      </c>
      <c r="S495">
        <v>1</v>
      </c>
    </row>
    <row r="496" spans="1:19" x14ac:dyDescent="0.15">
      <c r="A496">
        <v>494</v>
      </c>
      <c r="B496">
        <v>298</v>
      </c>
      <c r="C496">
        <v>1</v>
      </c>
      <c r="D496" s="1">
        <v>38055</v>
      </c>
      <c r="E496">
        <v>592.51000999999997</v>
      </c>
      <c r="F496">
        <v>585.95001200000002</v>
      </c>
      <c r="G496">
        <v>592.51000999999997</v>
      </c>
      <c r="H496">
        <v>585.95001200000002</v>
      </c>
      <c r="I496">
        <v>584.09134167499997</v>
      </c>
      <c r="J496">
        <v>1</v>
      </c>
      <c r="K496">
        <v>8.4186683250000005</v>
      </c>
      <c r="L496">
        <v>1</v>
      </c>
      <c r="M496">
        <v>11.4919701041647</v>
      </c>
      <c r="N496">
        <v>-0.12723380133169401</v>
      </c>
      <c r="O496">
        <v>0</v>
      </c>
      <c r="P496">
        <v>11.3647363028331</v>
      </c>
      <c r="Q496">
        <v>-1.1071539533990199E-2</v>
      </c>
      <c r="R496" s="2">
        <v>1.14918380403055E-5</v>
      </c>
      <c r="S496">
        <v>1</v>
      </c>
    </row>
    <row r="497" spans="1:19" x14ac:dyDescent="0.15">
      <c r="A497">
        <v>495</v>
      </c>
      <c r="B497">
        <v>298</v>
      </c>
      <c r="C497">
        <v>1</v>
      </c>
      <c r="D497" s="1">
        <v>38056</v>
      </c>
      <c r="E497">
        <v>585.95001200000002</v>
      </c>
      <c r="F497">
        <v>575.01000999999997</v>
      </c>
      <c r="G497">
        <v>585.95001200000002</v>
      </c>
      <c r="H497">
        <v>577.81516895499999</v>
      </c>
      <c r="I497">
        <v>577.81516895499999</v>
      </c>
      <c r="J497">
        <v>1</v>
      </c>
      <c r="K497">
        <v>8.1348430450000109</v>
      </c>
      <c r="L497">
        <v>1</v>
      </c>
      <c r="M497">
        <v>11.3647363028331</v>
      </c>
      <c r="N497">
        <v>-0.157778554787982</v>
      </c>
      <c r="O497">
        <v>0.117228224341011</v>
      </c>
      <c r="P497">
        <v>11.089729523704101</v>
      </c>
      <c r="Q497">
        <v>-1.38831690048673E-2</v>
      </c>
      <c r="R497" s="2">
        <v>1.1364607147069599E-5</v>
      </c>
      <c r="S497">
        <v>1</v>
      </c>
    </row>
    <row r="498" spans="1:19" x14ac:dyDescent="0.15">
      <c r="A498">
        <v>496</v>
      </c>
      <c r="B498">
        <v>300</v>
      </c>
      <c r="C498">
        <v>1</v>
      </c>
      <c r="D498" s="1">
        <v>38058</v>
      </c>
      <c r="E498">
        <v>568.73999000000003</v>
      </c>
      <c r="F498">
        <v>582.84002699999996</v>
      </c>
      <c r="G498">
        <v>568.73999000000003</v>
      </c>
      <c r="H498">
        <v>577.59248275250002</v>
      </c>
      <c r="I498">
        <v>577.59248275250002</v>
      </c>
      <c r="J498">
        <v>1</v>
      </c>
      <c r="K498">
        <v>8.8524927525000106</v>
      </c>
      <c r="L498">
        <v>-1</v>
      </c>
      <c r="M498">
        <v>11.2962532470596</v>
      </c>
      <c r="N498">
        <v>-0.17582727038413401</v>
      </c>
      <c r="O498">
        <v>0.112962532470596</v>
      </c>
      <c r="P498">
        <v>11.0074634442048</v>
      </c>
      <c r="Q498">
        <v>-1.55650963676741E-2</v>
      </c>
      <c r="R498" s="2">
        <v>1.1296125643163599E-5</v>
      </c>
      <c r="S498">
        <v>1</v>
      </c>
    </row>
    <row r="499" spans="1:19" x14ac:dyDescent="0.15">
      <c r="A499">
        <v>497</v>
      </c>
      <c r="B499">
        <v>301</v>
      </c>
      <c r="C499">
        <v>1</v>
      </c>
      <c r="D499" s="1">
        <v>38062</v>
      </c>
      <c r="E499">
        <v>566.95001200000002</v>
      </c>
      <c r="F499">
        <v>566.64001499999995</v>
      </c>
      <c r="G499">
        <v>566.95001200000002</v>
      </c>
      <c r="H499">
        <v>566.64001499999995</v>
      </c>
      <c r="I499">
        <v>576.68065664999995</v>
      </c>
      <c r="J499">
        <v>1</v>
      </c>
      <c r="K499">
        <v>9.7306446500000003</v>
      </c>
      <c r="L499">
        <v>-1</v>
      </c>
      <c r="M499">
        <v>10.2768114135171</v>
      </c>
      <c r="N499">
        <v>5.6191562577418402E-3</v>
      </c>
      <c r="O499">
        <v>0.10276811413517099</v>
      </c>
      <c r="P499">
        <v>10.179662455639701</v>
      </c>
      <c r="Q499">
        <v>5.4678012776909703E-4</v>
      </c>
      <c r="R499" s="2">
        <v>1.02767058017497E-5</v>
      </c>
      <c r="S499">
        <v>1</v>
      </c>
    </row>
    <row r="500" spans="1:19" x14ac:dyDescent="0.15">
      <c r="A500">
        <v>498</v>
      </c>
      <c r="B500">
        <v>301</v>
      </c>
      <c r="C500">
        <v>1</v>
      </c>
      <c r="D500" s="1">
        <v>38063</v>
      </c>
      <c r="E500">
        <v>566.64001499999995</v>
      </c>
      <c r="F500">
        <v>578.57000700000003</v>
      </c>
      <c r="G500">
        <v>566.64001499999995</v>
      </c>
      <c r="H500">
        <v>576.41685866499995</v>
      </c>
      <c r="I500">
        <v>576.41685866499995</v>
      </c>
      <c r="J500">
        <v>1</v>
      </c>
      <c r="K500">
        <v>9.7768436650000101</v>
      </c>
      <c r="L500">
        <v>-1</v>
      </c>
      <c r="M500">
        <v>10.179662455639701</v>
      </c>
      <c r="N500">
        <v>-0.175640557949758</v>
      </c>
      <c r="O500">
        <v>0.10276811413517099</v>
      </c>
      <c r="P500">
        <v>9.9012537835548198</v>
      </c>
      <c r="Q500">
        <v>-1.7254065025746401E-2</v>
      </c>
      <c r="R500" s="2">
        <v>1.01795588311669E-5</v>
      </c>
      <c r="S500">
        <v>1</v>
      </c>
    </row>
    <row r="501" spans="1:19" x14ac:dyDescent="0.15">
      <c r="A501">
        <v>499</v>
      </c>
      <c r="B501">
        <v>303</v>
      </c>
      <c r="C501">
        <v>1</v>
      </c>
      <c r="D501" s="1">
        <v>38069</v>
      </c>
      <c r="E501">
        <v>558.98999000000003</v>
      </c>
      <c r="F501">
        <v>560.919983</v>
      </c>
      <c r="G501">
        <v>558.98999000000003</v>
      </c>
      <c r="H501">
        <v>560.919983</v>
      </c>
      <c r="I501">
        <v>569.03070732250001</v>
      </c>
      <c r="J501">
        <v>1</v>
      </c>
      <c r="K501">
        <v>10.040717322500001</v>
      </c>
      <c r="L501">
        <v>-1</v>
      </c>
      <c r="M501">
        <v>9.9594477952199902</v>
      </c>
      <c r="N501">
        <v>-3.4386419922546797E-2</v>
      </c>
      <c r="O501">
        <v>9.9594477952199903E-2</v>
      </c>
      <c r="P501">
        <v>9.8254668973452493</v>
      </c>
      <c r="Q501">
        <v>-3.4526432217507601E-3</v>
      </c>
      <c r="R501" s="2">
        <v>9.9593486056074807E-6</v>
      </c>
      <c r="S501">
        <v>1</v>
      </c>
    </row>
    <row r="502" spans="1:19" x14ac:dyDescent="0.15">
      <c r="A502">
        <v>500</v>
      </c>
      <c r="B502">
        <v>303</v>
      </c>
      <c r="C502">
        <v>1</v>
      </c>
      <c r="D502" s="1">
        <v>38070</v>
      </c>
      <c r="E502">
        <v>560.919983</v>
      </c>
      <c r="F502">
        <v>557.63000499999998</v>
      </c>
      <c r="G502">
        <v>560.919983</v>
      </c>
      <c r="H502">
        <v>557.63000499999998</v>
      </c>
      <c r="I502">
        <v>570.75089963250002</v>
      </c>
      <c r="J502">
        <v>1</v>
      </c>
      <c r="K502">
        <v>9.8309166325000099</v>
      </c>
      <c r="L502">
        <v>-1</v>
      </c>
      <c r="M502">
        <v>9.8254668973452493</v>
      </c>
      <c r="N502">
        <v>5.7629556642118301E-2</v>
      </c>
      <c r="O502">
        <v>0</v>
      </c>
      <c r="P502">
        <v>9.8830964539873598</v>
      </c>
      <c r="Q502">
        <v>5.8653250012667899E-3</v>
      </c>
      <c r="R502" s="2">
        <v>9.8253703584940305E-6</v>
      </c>
      <c r="S502">
        <v>1</v>
      </c>
    </row>
    <row r="503" spans="1:19" x14ac:dyDescent="0.15">
      <c r="A503">
        <v>501</v>
      </c>
      <c r="B503">
        <v>303</v>
      </c>
      <c r="C503">
        <v>1</v>
      </c>
      <c r="D503" s="1">
        <v>38071</v>
      </c>
      <c r="E503">
        <v>557.63000499999998</v>
      </c>
      <c r="F503">
        <v>571.53002900000001</v>
      </c>
      <c r="G503">
        <v>557.63000499999998</v>
      </c>
      <c r="H503">
        <v>567.28782426500004</v>
      </c>
      <c r="I503">
        <v>567.28782426500004</v>
      </c>
      <c r="J503">
        <v>1</v>
      </c>
      <c r="K503">
        <v>9.6578192650000094</v>
      </c>
      <c r="L503">
        <v>-1</v>
      </c>
      <c r="M503">
        <v>9.8830964539873598</v>
      </c>
      <c r="N503">
        <v>-0.17116933894397099</v>
      </c>
      <c r="O503">
        <v>9.9594477952199903E-2</v>
      </c>
      <c r="P503">
        <v>9.6123326370911908</v>
      </c>
      <c r="Q503">
        <v>-1.73194038670858E-2</v>
      </c>
      <c r="R503" s="2">
        <v>9.8829987793571692E-6</v>
      </c>
      <c r="S503">
        <v>1</v>
      </c>
    </row>
    <row r="504" spans="1:19" x14ac:dyDescent="0.15">
      <c r="A504">
        <v>502</v>
      </c>
      <c r="B504">
        <v>305</v>
      </c>
      <c r="C504">
        <v>1</v>
      </c>
      <c r="D504" s="1">
        <v>38082</v>
      </c>
      <c r="E504">
        <v>603.45001200000002</v>
      </c>
      <c r="F504">
        <v>606.39001499999995</v>
      </c>
      <c r="G504">
        <v>603.45001200000002</v>
      </c>
      <c r="H504">
        <v>606.39001499999995</v>
      </c>
      <c r="I504">
        <v>593.42331522500001</v>
      </c>
      <c r="J504">
        <v>1</v>
      </c>
      <c r="K504">
        <v>10.026696775</v>
      </c>
      <c r="L504">
        <v>1</v>
      </c>
      <c r="M504">
        <v>9.9733743070134704</v>
      </c>
      <c r="N504">
        <v>4.8590189410324003E-2</v>
      </c>
      <c r="O504">
        <v>9.9733743070134703E-2</v>
      </c>
      <c r="P504">
        <v>9.9222307533536593</v>
      </c>
      <c r="Q504">
        <v>4.8719909545713496E-3</v>
      </c>
      <c r="R504" s="2">
        <v>9.9732748398104299E-6</v>
      </c>
      <c r="S504">
        <v>1</v>
      </c>
    </row>
    <row r="505" spans="1:19" x14ac:dyDescent="0.15">
      <c r="A505">
        <v>503</v>
      </c>
      <c r="B505">
        <v>305</v>
      </c>
      <c r="C505">
        <v>1</v>
      </c>
      <c r="D505" s="1">
        <v>38083</v>
      </c>
      <c r="E505">
        <v>606.39001499999995</v>
      </c>
      <c r="F505">
        <v>599.330017</v>
      </c>
      <c r="G505">
        <v>606.39001499999995</v>
      </c>
      <c r="H505">
        <v>599.330017</v>
      </c>
      <c r="I505">
        <v>596.56806951499902</v>
      </c>
      <c r="J505">
        <v>1</v>
      </c>
      <c r="K505">
        <v>9.8219454850000094</v>
      </c>
      <c r="L505">
        <v>1</v>
      </c>
      <c r="M505">
        <v>9.9222307533536593</v>
      </c>
      <c r="N505">
        <v>-0.11552124464683799</v>
      </c>
      <c r="O505">
        <v>0</v>
      </c>
      <c r="P505">
        <v>9.8067095087068203</v>
      </c>
      <c r="Q505">
        <v>-1.16426686214481E-2</v>
      </c>
      <c r="R505" s="2">
        <v>9.92213230366738E-6</v>
      </c>
      <c r="S505">
        <v>1</v>
      </c>
    </row>
    <row r="506" spans="1:19" x14ac:dyDescent="0.15">
      <c r="A506">
        <v>504</v>
      </c>
      <c r="B506">
        <v>305</v>
      </c>
      <c r="C506">
        <v>1</v>
      </c>
      <c r="D506" s="1">
        <v>38084</v>
      </c>
      <c r="E506">
        <v>599.330017</v>
      </c>
      <c r="F506">
        <v>601.64001499999995</v>
      </c>
      <c r="G506">
        <v>599.330017</v>
      </c>
      <c r="H506">
        <v>601.64001499999995</v>
      </c>
      <c r="I506">
        <v>589.6744966425</v>
      </c>
      <c r="J506">
        <v>1</v>
      </c>
      <c r="K506">
        <v>9.6555203575000093</v>
      </c>
      <c r="L506">
        <v>1</v>
      </c>
      <c r="M506">
        <v>9.8067095087068203</v>
      </c>
      <c r="N506">
        <v>3.7798005621488599E-2</v>
      </c>
      <c r="O506">
        <v>0</v>
      </c>
      <c r="P506">
        <v>9.8445075143283098</v>
      </c>
      <c r="Q506">
        <v>3.8543005263824699E-3</v>
      </c>
      <c r="R506" s="2">
        <v>9.8066133380985499E-6</v>
      </c>
      <c r="S506">
        <v>1</v>
      </c>
    </row>
    <row r="507" spans="1:19" x14ac:dyDescent="0.15">
      <c r="A507">
        <v>505</v>
      </c>
      <c r="B507">
        <v>305</v>
      </c>
      <c r="C507">
        <v>1</v>
      </c>
      <c r="D507" s="1">
        <v>38085</v>
      </c>
      <c r="E507">
        <v>601.64001499999995</v>
      </c>
      <c r="F507">
        <v>597.88000499999998</v>
      </c>
      <c r="G507">
        <v>601.64001499999995</v>
      </c>
      <c r="H507">
        <v>597.88000499999998</v>
      </c>
      <c r="I507">
        <v>591.99994272749996</v>
      </c>
      <c r="J507">
        <v>1</v>
      </c>
      <c r="K507">
        <v>9.6400722724999994</v>
      </c>
      <c r="L507">
        <v>1</v>
      </c>
      <c r="M507">
        <v>9.8445075143283098</v>
      </c>
      <c r="N507">
        <v>-6.1524243361621003E-2</v>
      </c>
      <c r="O507">
        <v>0</v>
      </c>
      <c r="P507">
        <v>9.7829832709666906</v>
      </c>
      <c r="Q507">
        <v>-6.2496009345388501E-3</v>
      </c>
      <c r="R507" s="2">
        <v>9.8444106009541797E-6</v>
      </c>
      <c r="S507">
        <v>1</v>
      </c>
    </row>
    <row r="508" spans="1:19" x14ac:dyDescent="0.15">
      <c r="A508">
        <v>506</v>
      </c>
      <c r="B508">
        <v>305</v>
      </c>
      <c r="C508">
        <v>1</v>
      </c>
      <c r="D508" s="1">
        <v>38089</v>
      </c>
      <c r="E508">
        <v>597.88000499999998</v>
      </c>
      <c r="F508">
        <v>599.65002400000003</v>
      </c>
      <c r="G508">
        <v>597.88000499999998</v>
      </c>
      <c r="H508">
        <v>599.65002400000003</v>
      </c>
      <c r="I508">
        <v>588.57775912249997</v>
      </c>
      <c r="J508">
        <v>1</v>
      </c>
      <c r="K508">
        <v>9.3022458775000096</v>
      </c>
      <c r="L508">
        <v>1</v>
      </c>
      <c r="M508">
        <v>9.7829832709666906</v>
      </c>
      <c r="N508">
        <v>2.8962444171875899E-2</v>
      </c>
      <c r="O508">
        <v>0</v>
      </c>
      <c r="P508">
        <v>9.8119457151385703</v>
      </c>
      <c r="Q508">
        <v>2.9604920472294698E-3</v>
      </c>
      <c r="R508" s="2">
        <v>9.7828875651413008E-6</v>
      </c>
      <c r="S508">
        <v>1</v>
      </c>
    </row>
    <row r="509" spans="1:19" x14ac:dyDescent="0.15">
      <c r="A509">
        <v>507</v>
      </c>
      <c r="B509">
        <v>305</v>
      </c>
      <c r="C509">
        <v>1</v>
      </c>
      <c r="D509" s="1">
        <v>38090</v>
      </c>
      <c r="E509">
        <v>599.65002400000003</v>
      </c>
      <c r="F509">
        <v>585.830017</v>
      </c>
      <c r="G509">
        <v>599.65002400000003</v>
      </c>
      <c r="H509">
        <v>590.695254815</v>
      </c>
      <c r="I509">
        <v>590.695254815</v>
      </c>
      <c r="J509">
        <v>1</v>
      </c>
      <c r="K509">
        <v>8.954769185</v>
      </c>
      <c r="L509">
        <v>1</v>
      </c>
      <c r="M509">
        <v>9.8119457151385703</v>
      </c>
      <c r="N509">
        <v>-0.14652498227001701</v>
      </c>
      <c r="O509">
        <v>9.9733743070134703E-2</v>
      </c>
      <c r="P509">
        <v>9.5656869897984098</v>
      </c>
      <c r="Q509">
        <v>-1.49333258177273E-2</v>
      </c>
      <c r="R509" s="2">
        <v>9.8118494418044796E-6</v>
      </c>
      <c r="S509">
        <v>1</v>
      </c>
    </row>
    <row r="510" spans="1:19" x14ac:dyDescent="0.15">
      <c r="A510">
        <v>508</v>
      </c>
      <c r="B510">
        <v>307</v>
      </c>
      <c r="C510">
        <v>1</v>
      </c>
      <c r="D510" s="1">
        <v>38107</v>
      </c>
      <c r="E510">
        <v>567.25</v>
      </c>
      <c r="F510">
        <v>559.79998799999998</v>
      </c>
      <c r="G510">
        <v>567.25</v>
      </c>
      <c r="H510">
        <v>559.79998799999998</v>
      </c>
      <c r="I510">
        <v>576.78139173499903</v>
      </c>
      <c r="J510">
        <v>1</v>
      </c>
      <c r="K510">
        <v>9.5313917349999802</v>
      </c>
      <c r="L510">
        <v>-1</v>
      </c>
      <c r="M510">
        <v>10.4916472620459</v>
      </c>
      <c r="N510">
        <v>0.13779268047952201</v>
      </c>
      <c r="O510">
        <v>0.104916472620459</v>
      </c>
      <c r="P510">
        <v>10.524523469905001</v>
      </c>
      <c r="Q510">
        <v>1.31335601586601E-2</v>
      </c>
      <c r="R510" s="2">
        <v>1.04915371885385E-5</v>
      </c>
      <c r="S510">
        <v>1</v>
      </c>
    </row>
    <row r="511" spans="1:19" x14ac:dyDescent="0.15">
      <c r="A511">
        <v>509</v>
      </c>
      <c r="B511">
        <v>307</v>
      </c>
      <c r="C511">
        <v>1</v>
      </c>
      <c r="D511" s="1">
        <v>38110</v>
      </c>
      <c r="E511">
        <v>559.79998799999998</v>
      </c>
      <c r="F511">
        <v>565.47997999999995</v>
      </c>
      <c r="G511">
        <v>559.79998799999998</v>
      </c>
      <c r="H511">
        <v>565.47997999999995</v>
      </c>
      <c r="I511">
        <v>569.5632040575</v>
      </c>
      <c r="J511">
        <v>1</v>
      </c>
      <c r="K511">
        <v>9.7632160574999904</v>
      </c>
      <c r="L511">
        <v>-1</v>
      </c>
      <c r="M511">
        <v>10.524523469905001</v>
      </c>
      <c r="N511">
        <v>-0.106786728107025</v>
      </c>
      <c r="O511">
        <v>0</v>
      </c>
      <c r="P511">
        <v>10.417736741797899</v>
      </c>
      <c r="Q511">
        <v>-1.0146466812714401E-2</v>
      </c>
      <c r="R511" s="2">
        <v>1.05244127054764E-5</v>
      </c>
      <c r="S511">
        <v>1</v>
      </c>
    </row>
    <row r="512" spans="1:19" x14ac:dyDescent="0.15">
      <c r="A512">
        <v>510</v>
      </c>
      <c r="B512">
        <v>307</v>
      </c>
      <c r="C512">
        <v>1</v>
      </c>
      <c r="D512" s="1">
        <v>38111</v>
      </c>
      <c r="E512">
        <v>565.47997999999995</v>
      </c>
      <c r="F512">
        <v>569.64001499999995</v>
      </c>
      <c r="G512">
        <v>565.47997999999995</v>
      </c>
      <c r="H512">
        <v>569.64001499999995</v>
      </c>
      <c r="I512">
        <v>575.36574568499998</v>
      </c>
      <c r="J512">
        <v>1</v>
      </c>
      <c r="K512">
        <v>9.8857656849999795</v>
      </c>
      <c r="L512">
        <v>-1</v>
      </c>
      <c r="M512">
        <v>10.417736741797899</v>
      </c>
      <c r="N512">
        <v>-7.6639582300800799E-2</v>
      </c>
      <c r="O512">
        <v>0</v>
      </c>
      <c r="P512">
        <v>10.3410971594971</v>
      </c>
      <c r="Q512">
        <v>-7.3566441733268198E-3</v>
      </c>
      <c r="R512" s="2">
        <v>1.0417628213689701E-5</v>
      </c>
      <c r="S512">
        <v>1</v>
      </c>
    </row>
    <row r="513" spans="1:19" x14ac:dyDescent="0.15">
      <c r="A513">
        <v>511</v>
      </c>
      <c r="B513">
        <v>307</v>
      </c>
      <c r="C513">
        <v>1</v>
      </c>
      <c r="D513" s="1">
        <v>38112</v>
      </c>
      <c r="E513">
        <v>569.64001499999995</v>
      </c>
      <c r="F513">
        <v>570.05999799999995</v>
      </c>
      <c r="G513">
        <v>569.64001499999995</v>
      </c>
      <c r="H513">
        <v>570.05999799999995</v>
      </c>
      <c r="I513">
        <v>579.59058195249997</v>
      </c>
      <c r="J513">
        <v>1</v>
      </c>
      <c r="K513">
        <v>9.9505669524999902</v>
      </c>
      <c r="L513">
        <v>-1</v>
      </c>
      <c r="M513">
        <v>10.3410971594971</v>
      </c>
      <c r="N513">
        <v>-7.6242625060974701E-3</v>
      </c>
      <c r="O513">
        <v>0</v>
      </c>
      <c r="P513">
        <v>10.333472896990999</v>
      </c>
      <c r="Q513">
        <v>-7.3727791050637304E-4</v>
      </c>
      <c r="R513" s="2">
        <v>1.03409902223125E-5</v>
      </c>
      <c r="S513">
        <v>1</v>
      </c>
    </row>
    <row r="514" spans="1:19" x14ac:dyDescent="0.15">
      <c r="A514">
        <v>512</v>
      </c>
      <c r="B514">
        <v>307</v>
      </c>
      <c r="C514">
        <v>1</v>
      </c>
      <c r="D514" s="1">
        <v>38113</v>
      </c>
      <c r="E514">
        <v>570.05999799999995</v>
      </c>
      <c r="F514">
        <v>563.09002699999996</v>
      </c>
      <c r="G514">
        <v>570.05999799999995</v>
      </c>
      <c r="H514">
        <v>563.09002699999996</v>
      </c>
      <c r="I514">
        <v>579.979394125</v>
      </c>
      <c r="J514">
        <v>1</v>
      </c>
      <c r="K514">
        <v>9.9193961249999898</v>
      </c>
      <c r="L514">
        <v>-1</v>
      </c>
      <c r="M514">
        <v>10.333472896990999</v>
      </c>
      <c r="N514">
        <v>0.126344607013302</v>
      </c>
      <c r="O514">
        <v>0</v>
      </c>
      <c r="P514">
        <v>10.459817504004301</v>
      </c>
      <c r="Q514">
        <v>1.2226732316692E-2</v>
      </c>
      <c r="R514" s="2">
        <v>1.0333366117432299E-5</v>
      </c>
      <c r="S514">
        <v>1</v>
      </c>
    </row>
    <row r="515" spans="1:19" x14ac:dyDescent="0.15">
      <c r="A515">
        <v>513</v>
      </c>
      <c r="B515">
        <v>307</v>
      </c>
      <c r="C515">
        <v>1</v>
      </c>
      <c r="D515" s="1">
        <v>38114</v>
      </c>
      <c r="E515">
        <v>563.09002699999996</v>
      </c>
      <c r="F515">
        <v>548.55999799999995</v>
      </c>
      <c r="G515">
        <v>563.09002699999996</v>
      </c>
      <c r="H515">
        <v>548.55999799999995</v>
      </c>
      <c r="I515">
        <v>573.31530002499903</v>
      </c>
      <c r="J515">
        <v>1</v>
      </c>
      <c r="K515">
        <v>10.2252730249999</v>
      </c>
      <c r="L515">
        <v>-1</v>
      </c>
      <c r="M515">
        <v>10.459817504004301</v>
      </c>
      <c r="N515">
        <v>0.26990613291023802</v>
      </c>
      <c r="O515">
        <v>0</v>
      </c>
      <c r="P515">
        <v>10.729723636914599</v>
      </c>
      <c r="Q515">
        <v>2.5804095798698998E-2</v>
      </c>
      <c r="R515" s="2">
        <v>1.0459708097366499E-5</v>
      </c>
      <c r="S515">
        <v>1</v>
      </c>
    </row>
    <row r="516" spans="1:19" x14ac:dyDescent="0.15">
      <c r="A516">
        <v>514</v>
      </c>
      <c r="B516">
        <v>307</v>
      </c>
      <c r="C516">
        <v>1</v>
      </c>
      <c r="D516" s="1">
        <v>38117</v>
      </c>
      <c r="E516">
        <v>548.55999799999995</v>
      </c>
      <c r="F516">
        <v>537.85998500000005</v>
      </c>
      <c r="G516">
        <v>548.55999799999995</v>
      </c>
      <c r="H516">
        <v>537.85998500000005</v>
      </c>
      <c r="I516">
        <v>559.23337108249996</v>
      </c>
      <c r="J516">
        <v>1</v>
      </c>
      <c r="K516">
        <v>10.6733730824999</v>
      </c>
      <c r="L516">
        <v>-1</v>
      </c>
      <c r="M516">
        <v>10.729723636914599</v>
      </c>
      <c r="N516">
        <v>0.20929011014287</v>
      </c>
      <c r="O516">
        <v>0</v>
      </c>
      <c r="P516">
        <v>10.9390137470574</v>
      </c>
      <c r="Q516">
        <v>1.95056384698322E-2</v>
      </c>
      <c r="R516" s="2">
        <v>1.0729608511180501E-5</v>
      </c>
      <c r="S516">
        <v>1</v>
      </c>
    </row>
    <row r="517" spans="1:19" x14ac:dyDescent="0.15">
      <c r="A517">
        <v>515</v>
      </c>
      <c r="B517">
        <v>307</v>
      </c>
      <c r="C517">
        <v>1</v>
      </c>
      <c r="D517" s="1">
        <v>38118</v>
      </c>
      <c r="E517">
        <v>537.85998500000005</v>
      </c>
      <c r="F517">
        <v>548.669983</v>
      </c>
      <c r="G517">
        <v>537.85998500000005</v>
      </c>
      <c r="H517">
        <v>548.669983</v>
      </c>
      <c r="I517">
        <v>548.85633311749996</v>
      </c>
      <c r="J517">
        <v>1</v>
      </c>
      <c r="K517">
        <v>10.996348117499901</v>
      </c>
      <c r="L517">
        <v>-1</v>
      </c>
      <c r="M517">
        <v>10.9390137470574</v>
      </c>
      <c r="N517">
        <v>-0.219854088471861</v>
      </c>
      <c r="O517">
        <v>0</v>
      </c>
      <c r="P517">
        <v>10.7191596585856</v>
      </c>
      <c r="Q517">
        <v>-2.0098163651270699E-2</v>
      </c>
      <c r="R517" s="2">
        <v>1.09388940863447E-5</v>
      </c>
      <c r="S517">
        <v>1</v>
      </c>
    </row>
    <row r="518" spans="1:19" x14ac:dyDescent="0.15">
      <c r="A518">
        <v>516</v>
      </c>
      <c r="B518">
        <v>307</v>
      </c>
      <c r="C518">
        <v>1</v>
      </c>
      <c r="D518" s="1">
        <v>38119</v>
      </c>
      <c r="E518">
        <v>548.669983</v>
      </c>
      <c r="F518">
        <v>548.98999000000003</v>
      </c>
      <c r="G518">
        <v>548.669983</v>
      </c>
      <c r="H518">
        <v>548.98999000000003</v>
      </c>
      <c r="I518">
        <v>559.92510828000002</v>
      </c>
      <c r="J518">
        <v>1</v>
      </c>
      <c r="K518">
        <v>11.2551252799999</v>
      </c>
      <c r="L518">
        <v>-1</v>
      </c>
      <c r="M518">
        <v>10.7191596585856</v>
      </c>
      <c r="N518">
        <v>-6.2518567283557499E-3</v>
      </c>
      <c r="O518">
        <v>0</v>
      </c>
      <c r="P518">
        <v>10.712907801857201</v>
      </c>
      <c r="Q518">
        <v>-5.8324131065146101E-4</v>
      </c>
      <c r="R518" s="2">
        <v>1.07190447594334E-5</v>
      </c>
      <c r="S518">
        <v>1</v>
      </c>
    </row>
    <row r="519" spans="1:19" x14ac:dyDescent="0.15">
      <c r="A519">
        <v>517</v>
      </c>
      <c r="B519">
        <v>307</v>
      </c>
      <c r="C519">
        <v>1</v>
      </c>
      <c r="D519" s="1">
        <v>38120</v>
      </c>
      <c r="E519">
        <v>548.98999000000003</v>
      </c>
      <c r="F519">
        <v>547.169983</v>
      </c>
      <c r="G519">
        <v>548.98999000000003</v>
      </c>
      <c r="H519">
        <v>547.169983</v>
      </c>
      <c r="I519">
        <v>560.16679391499997</v>
      </c>
      <c r="J519">
        <v>1</v>
      </c>
      <c r="K519">
        <v>11.176803914999899</v>
      </c>
      <c r="L519">
        <v>-1</v>
      </c>
      <c r="M519">
        <v>10.712907801857201</v>
      </c>
      <c r="N519">
        <v>3.5515341891270397E-2</v>
      </c>
      <c r="O519">
        <v>0</v>
      </c>
      <c r="P519">
        <v>10.7484231437485</v>
      </c>
      <c r="Q519">
        <v>3.31519159393056E-3</v>
      </c>
      <c r="R519" s="2">
        <v>1.0712793036693101E-5</v>
      </c>
      <c r="S519">
        <v>1</v>
      </c>
    </row>
    <row r="520" spans="1:19" x14ac:dyDescent="0.15">
      <c r="A520">
        <v>518</v>
      </c>
      <c r="B520">
        <v>307</v>
      </c>
      <c r="C520">
        <v>1</v>
      </c>
      <c r="D520" s="1">
        <v>38121</v>
      </c>
      <c r="E520">
        <v>547.169983</v>
      </c>
      <c r="F520">
        <v>543.76000999999997</v>
      </c>
      <c r="G520">
        <v>547.169983</v>
      </c>
      <c r="H520">
        <v>543.76000999999997</v>
      </c>
      <c r="I520">
        <v>558.24601281000002</v>
      </c>
      <c r="J520">
        <v>1</v>
      </c>
      <c r="K520">
        <v>11.0760298099999</v>
      </c>
      <c r="L520">
        <v>-1</v>
      </c>
      <c r="M520">
        <v>10.7484231437485</v>
      </c>
      <c r="N520">
        <v>6.6984362906394798E-2</v>
      </c>
      <c r="O520">
        <v>0</v>
      </c>
      <c r="P520">
        <v>10.8154075066549</v>
      </c>
      <c r="Q520">
        <v>6.2320176653404202E-3</v>
      </c>
      <c r="R520" s="2">
        <v>1.07483076163902E-5</v>
      </c>
      <c r="S520">
        <v>1</v>
      </c>
    </row>
    <row r="521" spans="1:19" x14ac:dyDescent="0.15">
      <c r="A521">
        <v>519</v>
      </c>
      <c r="B521">
        <v>307</v>
      </c>
      <c r="C521">
        <v>1</v>
      </c>
      <c r="D521" s="1">
        <v>38124</v>
      </c>
      <c r="E521">
        <v>543.76000999999997</v>
      </c>
      <c r="F521">
        <v>535.34002699999996</v>
      </c>
      <c r="G521">
        <v>543.76000999999997</v>
      </c>
      <c r="H521">
        <v>535.34002699999996</v>
      </c>
      <c r="I521">
        <v>554.78253867999899</v>
      </c>
      <c r="J521">
        <v>1</v>
      </c>
      <c r="K521">
        <v>11.022528679999899</v>
      </c>
      <c r="L521">
        <v>-1</v>
      </c>
      <c r="M521">
        <v>10.8154075066549</v>
      </c>
      <c r="N521">
        <v>0.16747378562117299</v>
      </c>
      <c r="O521">
        <v>0</v>
      </c>
      <c r="P521">
        <v>10.982881292276099</v>
      </c>
      <c r="Q521">
        <v>1.5484741145271E-2</v>
      </c>
      <c r="R521" s="2">
        <v>1.08152905348805E-5</v>
      </c>
      <c r="S521">
        <v>1</v>
      </c>
    </row>
    <row r="522" spans="1:19" x14ac:dyDescent="0.15">
      <c r="A522">
        <v>520</v>
      </c>
      <c r="B522">
        <v>307</v>
      </c>
      <c r="C522">
        <v>1</v>
      </c>
      <c r="D522" s="1">
        <v>38125</v>
      </c>
      <c r="E522">
        <v>535.34002699999996</v>
      </c>
      <c r="F522">
        <v>542.55999799999995</v>
      </c>
      <c r="G522">
        <v>535.34002699999996</v>
      </c>
      <c r="H522">
        <v>542.55999799999995</v>
      </c>
      <c r="I522">
        <v>546.573232219999</v>
      </c>
      <c r="J522">
        <v>1</v>
      </c>
      <c r="K522">
        <v>11.233205219999901</v>
      </c>
      <c r="L522">
        <v>-1</v>
      </c>
      <c r="M522">
        <v>10.982881292276099</v>
      </c>
      <c r="N522">
        <v>-0.14812283862098699</v>
      </c>
      <c r="O522">
        <v>0</v>
      </c>
      <c r="P522">
        <v>10.8347584536551</v>
      </c>
      <c r="Q522">
        <v>-1.34867012288621E-2</v>
      </c>
      <c r="R522" s="2">
        <v>1.09827606699194E-5</v>
      </c>
      <c r="S522">
        <v>1</v>
      </c>
    </row>
    <row r="523" spans="1:19" x14ac:dyDescent="0.15">
      <c r="A523">
        <v>521</v>
      </c>
      <c r="B523">
        <v>307</v>
      </c>
      <c r="C523">
        <v>1</v>
      </c>
      <c r="D523" s="1">
        <v>38126</v>
      </c>
      <c r="E523">
        <v>542.55999799999995</v>
      </c>
      <c r="F523">
        <v>540.85998500000005</v>
      </c>
      <c r="G523">
        <v>542.55999799999995</v>
      </c>
      <c r="H523">
        <v>540.85998500000005</v>
      </c>
      <c r="I523">
        <v>553.73152568249998</v>
      </c>
      <c r="J523">
        <v>1</v>
      </c>
      <c r="K523">
        <v>11.171527682499899</v>
      </c>
      <c r="L523">
        <v>-1</v>
      </c>
      <c r="M523">
        <v>10.8347584536551</v>
      </c>
      <c r="N523">
        <v>3.3948743532457297E-2</v>
      </c>
      <c r="O523">
        <v>0</v>
      </c>
      <c r="P523">
        <v>10.868707197187501</v>
      </c>
      <c r="Q523">
        <v>3.1333179855988998E-3</v>
      </c>
      <c r="R523" s="2">
        <v>1.08346410629362E-5</v>
      </c>
      <c r="S523">
        <v>1</v>
      </c>
    </row>
    <row r="524" spans="1:19" x14ac:dyDescent="0.15">
      <c r="A524">
        <v>522</v>
      </c>
      <c r="B524">
        <v>307</v>
      </c>
      <c r="C524">
        <v>1</v>
      </c>
      <c r="D524" s="1">
        <v>38127</v>
      </c>
      <c r="E524">
        <v>540.85998500000005</v>
      </c>
      <c r="F524">
        <v>540.75</v>
      </c>
      <c r="G524">
        <v>540.85998500000005</v>
      </c>
      <c r="H524">
        <v>540.75</v>
      </c>
      <c r="I524">
        <v>551.88381154249998</v>
      </c>
      <c r="J524">
        <v>1</v>
      </c>
      <c r="K524">
        <v>11.023826542499901</v>
      </c>
      <c r="L524">
        <v>-1</v>
      </c>
      <c r="M524">
        <v>10.868707197187501</v>
      </c>
      <c r="N524">
        <v>2.2101741564094801E-3</v>
      </c>
      <c r="O524">
        <v>0</v>
      </c>
      <c r="P524">
        <v>10.8709173713439</v>
      </c>
      <c r="Q524">
        <v>2.0335207456700899E-4</v>
      </c>
      <c r="R524" s="2">
        <v>1.08685890696753E-5</v>
      </c>
      <c r="S524">
        <v>1</v>
      </c>
    </row>
    <row r="525" spans="1:19" x14ac:dyDescent="0.15">
      <c r="A525">
        <v>523</v>
      </c>
      <c r="B525">
        <v>307</v>
      </c>
      <c r="C525">
        <v>1</v>
      </c>
      <c r="D525" s="1">
        <v>38128</v>
      </c>
      <c r="E525">
        <v>540.75</v>
      </c>
      <c r="F525">
        <v>545.80999799999995</v>
      </c>
      <c r="G525">
        <v>540.75</v>
      </c>
      <c r="H525">
        <v>545.80999799999995</v>
      </c>
      <c r="I525">
        <v>551.58605262749995</v>
      </c>
      <c r="J525">
        <v>1</v>
      </c>
      <c r="K525">
        <v>10.8360526274999</v>
      </c>
      <c r="L525">
        <v>-1</v>
      </c>
      <c r="M525">
        <v>10.8709173713439</v>
      </c>
      <c r="N525">
        <v>-0.101723199550929</v>
      </c>
      <c r="O525">
        <v>0</v>
      </c>
      <c r="P525">
        <v>10.769194171793</v>
      </c>
      <c r="Q525">
        <v>-9.3573703190012996E-3</v>
      </c>
      <c r="R525" s="2">
        <v>1.08707991957841E-5</v>
      </c>
      <c r="S525">
        <v>1</v>
      </c>
    </row>
    <row r="526" spans="1:19" x14ac:dyDescent="0.15">
      <c r="A526">
        <v>524</v>
      </c>
      <c r="B526">
        <v>307</v>
      </c>
      <c r="C526">
        <v>1</v>
      </c>
      <c r="D526" s="1">
        <v>38131</v>
      </c>
      <c r="E526">
        <v>545.80999799999995</v>
      </c>
      <c r="F526">
        <v>551.71997099999999</v>
      </c>
      <c r="G526">
        <v>545.80999799999995</v>
      </c>
      <c r="H526">
        <v>551.71997099999999</v>
      </c>
      <c r="I526">
        <v>556.392452292499</v>
      </c>
      <c r="J526">
        <v>1</v>
      </c>
      <c r="K526">
        <v>10.5824542924999</v>
      </c>
      <c r="L526">
        <v>-1</v>
      </c>
      <c r="M526">
        <v>10.769194171793</v>
      </c>
      <c r="N526">
        <v>-0.11660769685471099</v>
      </c>
      <c r="O526">
        <v>0.104916472620459</v>
      </c>
      <c r="P526">
        <v>10.547670002317799</v>
      </c>
      <c r="Q526">
        <v>-1.08278943618764E-2</v>
      </c>
      <c r="R526" s="2">
        <v>1.0769078197498899E-5</v>
      </c>
      <c r="S526">
        <v>1</v>
      </c>
    </row>
    <row r="527" spans="1:19" x14ac:dyDescent="0.15">
      <c r="A527">
        <v>525</v>
      </c>
      <c r="B527">
        <v>312</v>
      </c>
      <c r="C527">
        <v>1</v>
      </c>
      <c r="D527" s="1">
        <v>38140</v>
      </c>
      <c r="E527">
        <v>572.48999000000003</v>
      </c>
      <c r="F527">
        <v>573.55999799999995</v>
      </c>
      <c r="G527">
        <v>572.48999000000003</v>
      </c>
      <c r="H527">
        <v>573.55999799999995</v>
      </c>
      <c r="I527">
        <v>562.94860708249996</v>
      </c>
      <c r="J527">
        <v>1</v>
      </c>
      <c r="K527">
        <v>9.5413829175</v>
      </c>
      <c r="L527">
        <v>1</v>
      </c>
      <c r="M527">
        <v>10.4806610178686</v>
      </c>
      <c r="N527">
        <v>1.9588798634550899E-2</v>
      </c>
      <c r="O527">
        <v>0.104806610178686</v>
      </c>
      <c r="P527">
        <v>10.3954432063244</v>
      </c>
      <c r="Q527">
        <v>1.86904228666051E-3</v>
      </c>
      <c r="R527" s="2">
        <v>1.04805511747644E-5</v>
      </c>
      <c r="S527">
        <v>0</v>
      </c>
    </row>
    <row r="528" spans="1:19" x14ac:dyDescent="0.15">
      <c r="A528">
        <v>526</v>
      </c>
      <c r="B528">
        <v>312</v>
      </c>
      <c r="C528">
        <v>1</v>
      </c>
      <c r="D528" s="1">
        <v>38141</v>
      </c>
      <c r="E528">
        <v>573.55999799999995</v>
      </c>
      <c r="F528">
        <v>562.44000200000005</v>
      </c>
      <c r="G528">
        <v>573.55999799999995</v>
      </c>
      <c r="H528">
        <v>564.23941692749997</v>
      </c>
      <c r="I528">
        <v>564.23941692749997</v>
      </c>
      <c r="J528">
        <v>1</v>
      </c>
      <c r="K528">
        <v>9.3205810724999996</v>
      </c>
      <c r="L528">
        <v>1</v>
      </c>
      <c r="M528">
        <v>10.3954432063244</v>
      </c>
      <c r="N528">
        <v>-0.16893014074722101</v>
      </c>
      <c r="O528">
        <v>0.104806610178686</v>
      </c>
      <c r="P528">
        <v>10.121706455398501</v>
      </c>
      <c r="Q528">
        <v>-1.6250402930819301E-2</v>
      </c>
      <c r="R528" s="2">
        <v>1.03953351422084E-5</v>
      </c>
      <c r="S528">
        <v>0</v>
      </c>
    </row>
    <row r="529" spans="1:19" x14ac:dyDescent="0.15">
      <c r="A529">
        <v>527</v>
      </c>
      <c r="B529">
        <v>314</v>
      </c>
      <c r="C529">
        <v>1</v>
      </c>
      <c r="D529" s="1">
        <v>38146</v>
      </c>
      <c r="E529">
        <v>578.90002400000003</v>
      </c>
      <c r="F529">
        <v>577.90997300000004</v>
      </c>
      <c r="G529">
        <v>578.90002400000003</v>
      </c>
      <c r="H529">
        <v>577.90997300000004</v>
      </c>
      <c r="I529">
        <v>569.40442373500002</v>
      </c>
      <c r="J529">
        <v>1</v>
      </c>
      <c r="K529">
        <v>9.4956002649999895</v>
      </c>
      <c r="L529">
        <v>1</v>
      </c>
      <c r="M529">
        <v>10.5311931009345</v>
      </c>
      <c r="N529">
        <v>-1.80107407644076E-2</v>
      </c>
      <c r="O529">
        <v>0.10531193100934499</v>
      </c>
      <c r="P529">
        <v>10.407870429160701</v>
      </c>
      <c r="Q529">
        <v>-1.71022794775355E-3</v>
      </c>
      <c r="R529" s="2">
        <v>1.0531082196074299E-5</v>
      </c>
      <c r="S529">
        <v>1</v>
      </c>
    </row>
    <row r="530" spans="1:19" x14ac:dyDescent="0.15">
      <c r="A530">
        <v>528</v>
      </c>
      <c r="B530">
        <v>314</v>
      </c>
      <c r="C530">
        <v>1</v>
      </c>
      <c r="D530" s="1">
        <v>38147</v>
      </c>
      <c r="E530">
        <v>577.90997300000004</v>
      </c>
      <c r="F530">
        <v>568.580017</v>
      </c>
      <c r="G530">
        <v>577.90997300000004</v>
      </c>
      <c r="H530">
        <v>569.12397353999995</v>
      </c>
      <c r="I530">
        <v>569.12397353999995</v>
      </c>
      <c r="J530">
        <v>1</v>
      </c>
      <c r="K530">
        <v>8.7859994599999904</v>
      </c>
      <c r="L530">
        <v>1</v>
      </c>
      <c r="M530">
        <v>10.407870429160701</v>
      </c>
      <c r="N530">
        <v>-0.15823146898756801</v>
      </c>
      <c r="O530">
        <v>0.10531193100934499</v>
      </c>
      <c r="P530">
        <v>10.144327029163801</v>
      </c>
      <c r="Q530">
        <v>-1.52030590757774E-2</v>
      </c>
      <c r="R530" s="2">
        <v>1.04077621065213E-5</v>
      </c>
      <c r="S530">
        <v>1</v>
      </c>
    </row>
    <row r="531" spans="1:19" x14ac:dyDescent="0.15">
      <c r="A531">
        <v>529</v>
      </c>
      <c r="B531">
        <v>315</v>
      </c>
      <c r="C531">
        <v>1</v>
      </c>
      <c r="D531" s="1">
        <v>38162</v>
      </c>
      <c r="E531">
        <v>580.15002400000003</v>
      </c>
      <c r="F531">
        <v>579.04998799999998</v>
      </c>
      <c r="G531">
        <v>580.15002400000003</v>
      </c>
      <c r="H531">
        <v>579.04998799999998</v>
      </c>
      <c r="I531">
        <v>572.74320223500001</v>
      </c>
      <c r="J531">
        <v>1</v>
      </c>
      <c r="K531">
        <v>7.4068217650000099</v>
      </c>
      <c r="L531">
        <v>1</v>
      </c>
      <c r="M531">
        <v>13.5010674176793</v>
      </c>
      <c r="N531">
        <v>-2.5599689017464601E-2</v>
      </c>
      <c r="O531">
        <v>0.13501067417679299</v>
      </c>
      <c r="P531">
        <v>13.3404570544851</v>
      </c>
      <c r="Q531">
        <v>-1.8961233379178801E-3</v>
      </c>
      <c r="R531" s="2">
        <v>1.3500885141318799E-5</v>
      </c>
      <c r="S531">
        <v>1</v>
      </c>
    </row>
    <row r="532" spans="1:19" x14ac:dyDescent="0.15">
      <c r="A532">
        <v>530</v>
      </c>
      <c r="B532">
        <v>315</v>
      </c>
      <c r="C532">
        <v>1</v>
      </c>
      <c r="D532" s="1">
        <v>38163</v>
      </c>
      <c r="E532">
        <v>579.04998799999998</v>
      </c>
      <c r="F532">
        <v>587.70001200000002</v>
      </c>
      <c r="G532">
        <v>579.04998799999998</v>
      </c>
      <c r="H532">
        <v>587.70001200000002</v>
      </c>
      <c r="I532">
        <v>571.7859147675</v>
      </c>
      <c r="J532">
        <v>1</v>
      </c>
      <c r="K532">
        <v>7.2640732325000004</v>
      </c>
      <c r="L532">
        <v>1</v>
      </c>
      <c r="M532">
        <v>13.3404570544851</v>
      </c>
      <c r="N532">
        <v>0.19928378565524901</v>
      </c>
      <c r="O532">
        <v>0</v>
      </c>
      <c r="P532">
        <v>13.539740840140301</v>
      </c>
      <c r="Q532">
        <v>1.49383027014242E-2</v>
      </c>
      <c r="R532" s="2">
        <v>1.33402790890648E-5</v>
      </c>
      <c r="S532">
        <v>1</v>
      </c>
    </row>
    <row r="533" spans="1:19" x14ac:dyDescent="0.15">
      <c r="A533">
        <v>531</v>
      </c>
      <c r="B533">
        <v>315</v>
      </c>
      <c r="C533">
        <v>1</v>
      </c>
      <c r="D533" s="1">
        <v>38166</v>
      </c>
      <c r="E533">
        <v>587.70001200000002</v>
      </c>
      <c r="F533">
        <v>584.09997599999997</v>
      </c>
      <c r="G533">
        <v>587.70001200000002</v>
      </c>
      <c r="H533">
        <v>584.09997599999997</v>
      </c>
      <c r="I533">
        <v>580.73311380500002</v>
      </c>
      <c r="J533">
        <v>1</v>
      </c>
      <c r="K533">
        <v>6.9668981950000104</v>
      </c>
      <c r="L533">
        <v>1</v>
      </c>
      <c r="M533">
        <v>13.539740840140301</v>
      </c>
      <c r="N533">
        <v>-8.2939515841248604E-2</v>
      </c>
      <c r="O533">
        <v>0</v>
      </c>
      <c r="P533">
        <v>13.4568013242991</v>
      </c>
      <c r="Q533">
        <v>-6.1256354032540499E-3</v>
      </c>
      <c r="R533" s="2">
        <v>1.3539557518040399E-5</v>
      </c>
      <c r="S533">
        <v>1</v>
      </c>
    </row>
    <row r="534" spans="1:19" x14ac:dyDescent="0.15">
      <c r="A534">
        <v>532</v>
      </c>
      <c r="B534">
        <v>315</v>
      </c>
      <c r="C534">
        <v>1</v>
      </c>
      <c r="D534" s="1">
        <v>38167</v>
      </c>
      <c r="E534">
        <v>584.09997599999997</v>
      </c>
      <c r="F534">
        <v>587.830017</v>
      </c>
      <c r="G534">
        <v>584.09997599999997</v>
      </c>
      <c r="H534">
        <v>587.830017</v>
      </c>
      <c r="I534">
        <v>577.13475507999999</v>
      </c>
      <c r="J534">
        <v>1</v>
      </c>
      <c r="K534">
        <v>6.9652209200000099</v>
      </c>
      <c r="L534">
        <v>1</v>
      </c>
      <c r="M534">
        <v>13.4568013242991</v>
      </c>
      <c r="N534">
        <v>8.5934639155832604E-2</v>
      </c>
      <c r="O534">
        <v>0</v>
      </c>
      <c r="P534">
        <v>13.5427359634549</v>
      </c>
      <c r="Q534">
        <v>6.3859632824228001E-3</v>
      </c>
      <c r="R534" s="2">
        <v>1.3456620241234E-5</v>
      </c>
      <c r="S534">
        <v>1</v>
      </c>
    </row>
    <row r="535" spans="1:19" x14ac:dyDescent="0.15">
      <c r="A535">
        <v>533</v>
      </c>
      <c r="B535">
        <v>315</v>
      </c>
      <c r="C535">
        <v>1</v>
      </c>
      <c r="D535" s="1">
        <v>38168</v>
      </c>
      <c r="E535">
        <v>587.830017</v>
      </c>
      <c r="F535">
        <v>591.52002000000005</v>
      </c>
      <c r="G535">
        <v>587.830017</v>
      </c>
      <c r="H535">
        <v>591.52002000000005</v>
      </c>
      <c r="I535">
        <v>580.91859563749995</v>
      </c>
      <c r="J535">
        <v>1</v>
      </c>
      <c r="K535">
        <v>6.9114213624999996</v>
      </c>
      <c r="L535">
        <v>1</v>
      </c>
      <c r="M535">
        <v>13.5427359634549</v>
      </c>
      <c r="N535">
        <v>8.5012222731315201E-2</v>
      </c>
      <c r="O535">
        <v>0</v>
      </c>
      <c r="P535">
        <v>13.627748186186199</v>
      </c>
      <c r="Q535">
        <v>6.2773299989544703E-3</v>
      </c>
      <c r="R535" s="2">
        <v>1.35425525602413E-5</v>
      </c>
      <c r="S535">
        <v>1</v>
      </c>
    </row>
    <row r="536" spans="1:19" x14ac:dyDescent="0.15">
      <c r="A536">
        <v>534</v>
      </c>
      <c r="B536">
        <v>315</v>
      </c>
      <c r="C536">
        <v>1</v>
      </c>
      <c r="D536" s="1">
        <v>38169</v>
      </c>
      <c r="E536">
        <v>591.52002000000005</v>
      </c>
      <c r="F536">
        <v>582.42999299999997</v>
      </c>
      <c r="G536">
        <v>591.52002000000005</v>
      </c>
      <c r="H536">
        <v>584.59309753749994</v>
      </c>
      <c r="I536">
        <v>584.59309753749994</v>
      </c>
      <c r="J536">
        <v>1</v>
      </c>
      <c r="K536">
        <v>6.9269224625000101</v>
      </c>
      <c r="L536">
        <v>1</v>
      </c>
      <c r="M536">
        <v>13.627748186186199</v>
      </c>
      <c r="N536">
        <v>-0.15958606950308499</v>
      </c>
      <c r="O536">
        <v>0.13501067417679299</v>
      </c>
      <c r="P536">
        <v>13.333151442506299</v>
      </c>
      <c r="Q536">
        <v>-1.1710377042690699E-2</v>
      </c>
      <c r="R536" s="2">
        <v>1.36275624731964E-5</v>
      </c>
      <c r="S536">
        <v>1</v>
      </c>
    </row>
    <row r="537" spans="1:19" x14ac:dyDescent="0.15">
      <c r="A537">
        <v>535</v>
      </c>
      <c r="B537">
        <v>319</v>
      </c>
      <c r="C537">
        <v>1</v>
      </c>
      <c r="D537" s="1">
        <v>38183</v>
      </c>
      <c r="E537">
        <v>559.73999000000003</v>
      </c>
      <c r="F537">
        <v>562.15997300000004</v>
      </c>
      <c r="G537">
        <v>559.73999000000003</v>
      </c>
      <c r="H537">
        <v>562.15997300000004</v>
      </c>
      <c r="I537">
        <v>566.32884730000001</v>
      </c>
      <c r="J537">
        <v>1</v>
      </c>
      <c r="K537">
        <v>6.5888572999999999</v>
      </c>
      <c r="L537">
        <v>-1</v>
      </c>
      <c r="M537">
        <v>15.1771385305309</v>
      </c>
      <c r="N537">
        <v>-6.5616925516668104E-2</v>
      </c>
      <c r="O537">
        <v>0.15177138530530901</v>
      </c>
      <c r="P537">
        <v>14.9597502197089</v>
      </c>
      <c r="Q537">
        <v>-4.3234055869405498E-3</v>
      </c>
      <c r="R537" s="2">
        <v>1.51769081884928E-5</v>
      </c>
      <c r="S537">
        <v>0</v>
      </c>
    </row>
    <row r="538" spans="1:19" x14ac:dyDescent="0.15">
      <c r="A538">
        <v>536</v>
      </c>
      <c r="B538">
        <v>319</v>
      </c>
      <c r="C538">
        <v>1</v>
      </c>
      <c r="D538" s="1">
        <v>38184</v>
      </c>
      <c r="E538">
        <v>562.15997300000004</v>
      </c>
      <c r="F538">
        <v>555.47997999999995</v>
      </c>
      <c r="G538">
        <v>562.15997300000004</v>
      </c>
      <c r="H538">
        <v>555.47997999999995</v>
      </c>
      <c r="I538">
        <v>568.38782861749996</v>
      </c>
      <c r="J538">
        <v>1</v>
      </c>
      <c r="K538">
        <v>6.2278556175000004</v>
      </c>
      <c r="L538">
        <v>-1</v>
      </c>
      <c r="M538">
        <v>14.9597502197089</v>
      </c>
      <c r="N538">
        <v>0.17776261482317399</v>
      </c>
      <c r="O538">
        <v>0</v>
      </c>
      <c r="P538">
        <v>15.1375128345321</v>
      </c>
      <c r="Q538">
        <v>1.1882726129275699E-2</v>
      </c>
      <c r="R538" s="2">
        <v>1.4959526428930099E-5</v>
      </c>
      <c r="S538">
        <v>0</v>
      </c>
    </row>
    <row r="539" spans="1:19" x14ac:dyDescent="0.15">
      <c r="A539">
        <v>537</v>
      </c>
      <c r="B539">
        <v>319</v>
      </c>
      <c r="C539">
        <v>1</v>
      </c>
      <c r="D539" s="1">
        <v>38187</v>
      </c>
      <c r="E539">
        <v>555.47997999999995</v>
      </c>
      <c r="F539">
        <v>554.72997999999995</v>
      </c>
      <c r="G539">
        <v>555.47997999999995</v>
      </c>
      <c r="H539">
        <v>554.72997999999995</v>
      </c>
      <c r="I539">
        <v>561.99008632499999</v>
      </c>
      <c r="J539">
        <v>1</v>
      </c>
      <c r="K539">
        <v>6.51010632499999</v>
      </c>
      <c r="L539">
        <v>-1</v>
      </c>
      <c r="M539">
        <v>15.1375128345321</v>
      </c>
      <c r="N539">
        <v>2.04384226878866E-2</v>
      </c>
      <c r="O539">
        <v>0</v>
      </c>
      <c r="P539">
        <v>15.157951257220001</v>
      </c>
      <c r="Q539">
        <v>1.3501836735861901E-3</v>
      </c>
      <c r="R539" s="2">
        <v>1.5137283693705899E-5</v>
      </c>
      <c r="S539">
        <v>0</v>
      </c>
    </row>
    <row r="540" spans="1:19" x14ac:dyDescent="0.15">
      <c r="A540">
        <v>538</v>
      </c>
      <c r="B540">
        <v>319</v>
      </c>
      <c r="C540">
        <v>1</v>
      </c>
      <c r="D540" s="1">
        <v>38188</v>
      </c>
      <c r="E540">
        <v>554.72997999999995</v>
      </c>
      <c r="F540">
        <v>564.19000200000005</v>
      </c>
      <c r="G540">
        <v>554.72997999999995</v>
      </c>
      <c r="H540">
        <v>561.21493784749998</v>
      </c>
      <c r="I540">
        <v>561.21493784749998</v>
      </c>
      <c r="J540">
        <v>1</v>
      </c>
      <c r="K540">
        <v>6.4849578474999898</v>
      </c>
      <c r="L540">
        <v>-1</v>
      </c>
      <c r="M540">
        <v>15.157951257220001</v>
      </c>
      <c r="N540">
        <v>-0.177200941902459</v>
      </c>
      <c r="O540">
        <v>0.15177138530530901</v>
      </c>
      <c r="P540">
        <v>14.8289789300122</v>
      </c>
      <c r="Q540">
        <v>-1.16902963266922E-2</v>
      </c>
      <c r="R540" s="2">
        <v>1.51577214972163E-5</v>
      </c>
      <c r="S540">
        <v>0</v>
      </c>
    </row>
    <row r="541" spans="1:19" x14ac:dyDescent="0.15">
      <c r="A541">
        <v>539</v>
      </c>
      <c r="B541">
        <v>322</v>
      </c>
      <c r="C541">
        <v>1</v>
      </c>
      <c r="D541" s="1">
        <v>38190</v>
      </c>
      <c r="E541">
        <v>548.57000700000003</v>
      </c>
      <c r="F541">
        <v>546.52002000000005</v>
      </c>
      <c r="G541">
        <v>548.57000700000003</v>
      </c>
      <c r="H541">
        <v>546.52002000000005</v>
      </c>
      <c r="I541">
        <v>555.9305456175</v>
      </c>
      <c r="J541">
        <v>1</v>
      </c>
      <c r="K541">
        <v>7.3605386174999996</v>
      </c>
      <c r="L541">
        <v>-1</v>
      </c>
      <c r="M541">
        <v>13.5859622775764</v>
      </c>
      <c r="N541">
        <v>5.0770267597808602E-2</v>
      </c>
      <c r="O541">
        <v>0.13585962277576399</v>
      </c>
      <c r="P541">
        <v>13.5008729223985</v>
      </c>
      <c r="Q541">
        <v>3.73696515274479E-3</v>
      </c>
      <c r="R541" s="2">
        <v>1.35857777017131E-5</v>
      </c>
      <c r="S541">
        <v>1</v>
      </c>
    </row>
    <row r="542" spans="1:19" x14ac:dyDescent="0.15">
      <c r="A542">
        <v>540</v>
      </c>
      <c r="B542">
        <v>322</v>
      </c>
      <c r="C542">
        <v>1</v>
      </c>
      <c r="D542" s="1">
        <v>38191</v>
      </c>
      <c r="E542">
        <v>546.52002000000005</v>
      </c>
      <c r="F542">
        <v>539.22997999999995</v>
      </c>
      <c r="G542">
        <v>546.52002000000005</v>
      </c>
      <c r="H542">
        <v>539.22997999999995</v>
      </c>
      <c r="I542">
        <v>553.98110765249999</v>
      </c>
      <c r="J542">
        <v>1</v>
      </c>
      <c r="K542">
        <v>7.4610876524999998</v>
      </c>
      <c r="L542">
        <v>-1</v>
      </c>
      <c r="M542">
        <v>13.5008729223985</v>
      </c>
      <c r="N542">
        <v>0.18008837743803599</v>
      </c>
      <c r="O542">
        <v>0</v>
      </c>
      <c r="P542">
        <v>13.6809612998365</v>
      </c>
      <c r="Q542">
        <v>1.3339017297115801E-2</v>
      </c>
      <c r="R542" s="2">
        <v>1.35006906512896E-5</v>
      </c>
      <c r="S542">
        <v>1</v>
      </c>
    </row>
    <row r="543" spans="1:19" x14ac:dyDescent="0.15">
      <c r="A543">
        <v>541</v>
      </c>
      <c r="B543">
        <v>322</v>
      </c>
      <c r="C543">
        <v>1</v>
      </c>
      <c r="D543" s="1">
        <v>38194</v>
      </c>
      <c r="E543">
        <v>539.22997999999995</v>
      </c>
      <c r="F543">
        <v>533.48999000000003</v>
      </c>
      <c r="G543">
        <v>539.22997999999995</v>
      </c>
      <c r="H543">
        <v>533.48999000000003</v>
      </c>
      <c r="I543">
        <v>546.5755952275</v>
      </c>
      <c r="J543">
        <v>1</v>
      </c>
      <c r="K543">
        <v>7.3456152274999997</v>
      </c>
      <c r="L543">
        <v>-1</v>
      </c>
      <c r="M543">
        <v>13.6809612998365</v>
      </c>
      <c r="N543">
        <v>0.145630962602353</v>
      </c>
      <c r="O543">
        <v>0</v>
      </c>
      <c r="P543">
        <v>13.826592262438901</v>
      </c>
      <c r="Q543">
        <v>1.0644790187666999E-2</v>
      </c>
      <c r="R543" s="2">
        <v>1.3680774133694999E-5</v>
      </c>
      <c r="S543">
        <v>1</v>
      </c>
    </row>
    <row r="544" spans="1:19" x14ac:dyDescent="0.15">
      <c r="A544">
        <v>542</v>
      </c>
      <c r="B544">
        <v>322</v>
      </c>
      <c r="C544">
        <v>1</v>
      </c>
      <c r="D544" s="1">
        <v>38195</v>
      </c>
      <c r="E544">
        <v>533.48999000000003</v>
      </c>
      <c r="F544">
        <v>544.60998500000005</v>
      </c>
      <c r="G544">
        <v>533.48999000000003</v>
      </c>
      <c r="H544">
        <v>541.16420414250001</v>
      </c>
      <c r="I544">
        <v>541.16420414250001</v>
      </c>
      <c r="J544">
        <v>1</v>
      </c>
      <c r="K544">
        <v>7.6742141425000003</v>
      </c>
      <c r="L544">
        <v>-1</v>
      </c>
      <c r="M544">
        <v>13.826592262438901</v>
      </c>
      <c r="N544">
        <v>-0.19889450949771201</v>
      </c>
      <c r="O544">
        <v>0.13585962277576399</v>
      </c>
      <c r="P544">
        <v>13.4918381301654</v>
      </c>
      <c r="Q544">
        <v>-1.4384926214829201E-2</v>
      </c>
      <c r="R544" s="2">
        <v>1.38264010904285E-5</v>
      </c>
      <c r="S544">
        <v>1</v>
      </c>
    </row>
    <row r="545" spans="1:19" x14ac:dyDescent="0.15">
      <c r="A545">
        <v>543</v>
      </c>
      <c r="B545">
        <v>326</v>
      </c>
      <c r="C545">
        <v>1</v>
      </c>
      <c r="D545" s="1">
        <v>38205</v>
      </c>
      <c r="E545">
        <v>532.35998500000005</v>
      </c>
      <c r="F545">
        <v>519.65002400000003</v>
      </c>
      <c r="G545">
        <v>532.35998500000005</v>
      </c>
      <c r="H545">
        <v>519.65002400000003</v>
      </c>
      <c r="I545">
        <v>540.88341318499999</v>
      </c>
      <c r="J545">
        <v>1</v>
      </c>
      <c r="K545">
        <v>8.5234281849999896</v>
      </c>
      <c r="L545">
        <v>-1</v>
      </c>
      <c r="M545">
        <v>11.7323684589711</v>
      </c>
      <c r="N545">
        <v>0.28010735170329099</v>
      </c>
      <c r="O545">
        <v>0.117323684589711</v>
      </c>
      <c r="P545">
        <v>11.8951521260847</v>
      </c>
      <c r="Q545">
        <v>2.3874748963335399E-2</v>
      </c>
      <c r="R545" s="2">
        <v>1.1732230812116401E-5</v>
      </c>
      <c r="S545">
        <v>0</v>
      </c>
    </row>
    <row r="546" spans="1:19" x14ac:dyDescent="0.15">
      <c r="A546">
        <v>544</v>
      </c>
      <c r="B546">
        <v>326</v>
      </c>
      <c r="C546">
        <v>1</v>
      </c>
      <c r="D546" s="1">
        <v>38208</v>
      </c>
      <c r="E546">
        <v>519.65002400000003</v>
      </c>
      <c r="F546">
        <v>518.38000499999998</v>
      </c>
      <c r="G546">
        <v>519.65002400000003</v>
      </c>
      <c r="H546">
        <v>518.38000499999998</v>
      </c>
      <c r="I546">
        <v>528.25552313000003</v>
      </c>
      <c r="J546">
        <v>1</v>
      </c>
      <c r="K546">
        <v>8.6054991299999894</v>
      </c>
      <c r="L546">
        <v>-1</v>
      </c>
      <c r="M546">
        <v>11.8951521260847</v>
      </c>
      <c r="N546">
        <v>2.9071622265563101E-2</v>
      </c>
      <c r="O546">
        <v>0</v>
      </c>
      <c r="P546">
        <v>11.9242237483503</v>
      </c>
      <c r="Q546">
        <v>2.44398911064047E-3</v>
      </c>
      <c r="R546" s="2">
        <v>1.18950106331237E-5</v>
      </c>
      <c r="S546">
        <v>0</v>
      </c>
    </row>
    <row r="547" spans="1:19" x14ac:dyDescent="0.15">
      <c r="A547">
        <v>545</v>
      </c>
      <c r="B547">
        <v>326</v>
      </c>
      <c r="C547">
        <v>1</v>
      </c>
      <c r="D547" s="1">
        <v>38209</v>
      </c>
      <c r="E547">
        <v>518.38000499999998</v>
      </c>
      <c r="F547">
        <v>529.830017</v>
      </c>
      <c r="G547">
        <v>518.38000499999998</v>
      </c>
      <c r="H547">
        <v>526.95480407999901</v>
      </c>
      <c r="I547">
        <v>526.95480407999901</v>
      </c>
      <c r="J547">
        <v>1</v>
      </c>
      <c r="K547">
        <v>8.5747990799999894</v>
      </c>
      <c r="L547">
        <v>-1</v>
      </c>
      <c r="M547">
        <v>11.9242237483503</v>
      </c>
      <c r="N547">
        <v>-0.19724492040750599</v>
      </c>
      <c r="O547">
        <v>0.117323684589711</v>
      </c>
      <c r="P547">
        <v>11.6096551433531</v>
      </c>
      <c r="Q547">
        <v>-1.6541531303854801E-2</v>
      </c>
      <c r="R547" s="2">
        <v>1.19240815629337E-5</v>
      </c>
      <c r="S547">
        <v>0</v>
      </c>
    </row>
    <row r="548" spans="1:19" x14ac:dyDescent="0.15">
      <c r="A548">
        <v>546</v>
      </c>
      <c r="B548">
        <v>329</v>
      </c>
      <c r="C548">
        <v>1</v>
      </c>
      <c r="D548" s="1">
        <v>38212</v>
      </c>
      <c r="E548">
        <v>517.09997599999997</v>
      </c>
      <c r="F548">
        <v>517.39001499999995</v>
      </c>
      <c r="G548">
        <v>517.09997599999997</v>
      </c>
      <c r="H548">
        <v>517.39001499999995</v>
      </c>
      <c r="I548">
        <v>526.43622264499902</v>
      </c>
      <c r="J548">
        <v>1</v>
      </c>
      <c r="K548">
        <v>9.3362466449999904</v>
      </c>
      <c r="L548">
        <v>-1</v>
      </c>
      <c r="M548">
        <v>10.7109423949885</v>
      </c>
      <c r="N548">
        <v>-6.0077183629560701E-3</v>
      </c>
      <c r="O548">
        <v>0.107109423949885</v>
      </c>
      <c r="P548">
        <v>10.597825252675699</v>
      </c>
      <c r="Q548">
        <v>-5.6089540410253404E-4</v>
      </c>
      <c r="R548" s="2">
        <v>1.07108276719303E-5</v>
      </c>
      <c r="S548">
        <v>0</v>
      </c>
    </row>
    <row r="549" spans="1:19" x14ac:dyDescent="0.15">
      <c r="A549">
        <v>547</v>
      </c>
      <c r="B549">
        <v>329</v>
      </c>
      <c r="C549">
        <v>1</v>
      </c>
      <c r="D549" s="1">
        <v>38215</v>
      </c>
      <c r="E549">
        <v>517.39001499999995</v>
      </c>
      <c r="F549">
        <v>528.05999799999995</v>
      </c>
      <c r="G549">
        <v>517.39001499999995</v>
      </c>
      <c r="H549">
        <v>526.74041003999901</v>
      </c>
      <c r="I549">
        <v>526.74041003999901</v>
      </c>
      <c r="J549">
        <v>1</v>
      </c>
      <c r="K549">
        <v>9.3503950399999898</v>
      </c>
      <c r="L549">
        <v>-1</v>
      </c>
      <c r="M549">
        <v>10.597825252675699</v>
      </c>
      <c r="N549">
        <v>-0.19152641103328</v>
      </c>
      <c r="O549">
        <v>0.107109423949885</v>
      </c>
      <c r="P549">
        <v>10.299189417692499</v>
      </c>
      <c r="Q549">
        <v>-1.8072237130436201E-2</v>
      </c>
      <c r="R549" s="2">
        <v>1.05977129399658E-5</v>
      </c>
      <c r="S549">
        <v>0</v>
      </c>
    </row>
    <row r="550" spans="1:19" x14ac:dyDescent="0.15">
      <c r="A550">
        <v>548</v>
      </c>
      <c r="B550">
        <v>330</v>
      </c>
      <c r="C550">
        <v>1</v>
      </c>
      <c r="D550" s="1">
        <v>38232</v>
      </c>
      <c r="E550">
        <v>552.46002199999998</v>
      </c>
      <c r="F550">
        <v>559.78002900000001</v>
      </c>
      <c r="G550">
        <v>552.46002199999998</v>
      </c>
      <c r="H550">
        <v>559.78002900000001</v>
      </c>
      <c r="I550">
        <v>543.8219100325</v>
      </c>
      <c r="J550">
        <v>1</v>
      </c>
      <c r="K550">
        <v>8.6381119675000004</v>
      </c>
      <c r="L550">
        <v>1</v>
      </c>
      <c r="M550">
        <v>11.5766038199365</v>
      </c>
      <c r="N550">
        <v>0.15338815049709201</v>
      </c>
      <c r="O550">
        <v>0.115766038199365</v>
      </c>
      <c r="P550">
        <v>11.6142259322342</v>
      </c>
      <c r="Q550">
        <v>1.3249840184816199E-2</v>
      </c>
      <c r="R550" s="2">
        <v>1.15764698037319E-5</v>
      </c>
      <c r="S550">
        <v>1</v>
      </c>
    </row>
    <row r="551" spans="1:19" x14ac:dyDescent="0.15">
      <c r="A551">
        <v>549</v>
      </c>
      <c r="B551">
        <v>330</v>
      </c>
      <c r="C551">
        <v>1</v>
      </c>
      <c r="D551" s="1">
        <v>38233</v>
      </c>
      <c r="E551">
        <v>559.78002900000001</v>
      </c>
      <c r="F551">
        <v>556.23999000000003</v>
      </c>
      <c r="G551">
        <v>559.78002900000001</v>
      </c>
      <c r="H551">
        <v>556.23999000000003</v>
      </c>
      <c r="I551">
        <v>551.2387422475</v>
      </c>
      <c r="J551">
        <v>1</v>
      </c>
      <c r="K551">
        <v>8.5412867524999996</v>
      </c>
      <c r="L551">
        <v>1</v>
      </c>
      <c r="M551">
        <v>11.6142259322342</v>
      </c>
      <c r="N551">
        <v>-7.34481593213831E-2</v>
      </c>
      <c r="O551">
        <v>0</v>
      </c>
      <c r="P551">
        <v>11.540777772912801</v>
      </c>
      <c r="Q551">
        <v>-6.3239823084149096E-3</v>
      </c>
      <c r="R551" s="2">
        <v>1.1614091043556801E-5</v>
      </c>
      <c r="S551">
        <v>1</v>
      </c>
    </row>
    <row r="552" spans="1:19" x14ac:dyDescent="0.15">
      <c r="A552">
        <v>550</v>
      </c>
      <c r="B552">
        <v>330</v>
      </c>
      <c r="C552">
        <v>1</v>
      </c>
      <c r="D552" s="1">
        <v>38237</v>
      </c>
      <c r="E552">
        <v>556.23999000000003</v>
      </c>
      <c r="F552">
        <v>562.92999299999997</v>
      </c>
      <c r="G552">
        <v>556.23999000000003</v>
      </c>
      <c r="H552">
        <v>562.92999299999997</v>
      </c>
      <c r="I552">
        <v>547.85087794749995</v>
      </c>
      <c r="J552">
        <v>1</v>
      </c>
      <c r="K552">
        <v>8.3891120524999998</v>
      </c>
      <c r="L552">
        <v>1</v>
      </c>
      <c r="M552">
        <v>11.540777772912801</v>
      </c>
      <c r="N552">
        <v>0.13880310533429899</v>
      </c>
      <c r="O552">
        <v>0</v>
      </c>
      <c r="P552">
        <v>11.6795808782471</v>
      </c>
      <c r="Q552">
        <v>1.2027188120724499E-2</v>
      </c>
      <c r="R552" s="2">
        <v>1.15406445848983E-5</v>
      </c>
      <c r="S552">
        <v>1</v>
      </c>
    </row>
    <row r="553" spans="1:19" x14ac:dyDescent="0.15">
      <c r="A553">
        <v>551</v>
      </c>
      <c r="B553">
        <v>330</v>
      </c>
      <c r="C553">
        <v>1</v>
      </c>
      <c r="D553" s="1">
        <v>38238</v>
      </c>
      <c r="E553">
        <v>562.92999299999997</v>
      </c>
      <c r="F553">
        <v>557.78997800000002</v>
      </c>
      <c r="G553">
        <v>562.92999299999997</v>
      </c>
      <c r="H553">
        <v>557.78997800000002</v>
      </c>
      <c r="I553">
        <v>554.84185228249999</v>
      </c>
      <c r="J553">
        <v>1</v>
      </c>
      <c r="K553">
        <v>8.0881407175</v>
      </c>
      <c r="L553">
        <v>1</v>
      </c>
      <c r="M553">
        <v>11.6795808782471</v>
      </c>
      <c r="N553">
        <v>-0.106644203816482</v>
      </c>
      <c r="O553">
        <v>0</v>
      </c>
      <c r="P553">
        <v>11.572936674430601</v>
      </c>
      <c r="Q553">
        <v>-9.13082454997193E-3</v>
      </c>
      <c r="R553" s="2">
        <v>1.1679444467230899E-5</v>
      </c>
      <c r="S553">
        <v>1</v>
      </c>
    </row>
    <row r="554" spans="1:19" x14ac:dyDescent="0.15">
      <c r="A554">
        <v>552</v>
      </c>
      <c r="B554">
        <v>330</v>
      </c>
      <c r="C554">
        <v>1</v>
      </c>
      <c r="D554" s="1">
        <v>38239</v>
      </c>
      <c r="E554">
        <v>557.78997800000002</v>
      </c>
      <c r="F554">
        <v>566.17999299999997</v>
      </c>
      <c r="G554">
        <v>557.78997800000002</v>
      </c>
      <c r="H554">
        <v>566.17999299999997</v>
      </c>
      <c r="I554">
        <v>549.52076297250005</v>
      </c>
      <c r="J554">
        <v>1</v>
      </c>
      <c r="K554">
        <v>8.2692150275000103</v>
      </c>
      <c r="L554">
        <v>1</v>
      </c>
      <c r="M554">
        <v>11.572936674430601</v>
      </c>
      <c r="N554">
        <v>0.17407468065430701</v>
      </c>
      <c r="O554">
        <v>0</v>
      </c>
      <c r="P554">
        <v>11.747011355084901</v>
      </c>
      <c r="Q554">
        <v>1.5041530559733301E-2</v>
      </c>
      <c r="R554" s="2">
        <v>1.15728027431173E-5</v>
      </c>
      <c r="S554">
        <v>1</v>
      </c>
    </row>
    <row r="555" spans="1:19" x14ac:dyDescent="0.15">
      <c r="A555">
        <v>553</v>
      </c>
      <c r="B555">
        <v>330</v>
      </c>
      <c r="C555">
        <v>1</v>
      </c>
      <c r="D555" s="1">
        <v>38240</v>
      </c>
      <c r="E555">
        <v>566.17999299999997</v>
      </c>
      <c r="F555">
        <v>569.90997300000004</v>
      </c>
      <c r="G555">
        <v>566.17999299999997</v>
      </c>
      <c r="H555">
        <v>569.90997300000004</v>
      </c>
      <c r="I555">
        <v>557.97850382499996</v>
      </c>
      <c r="J555">
        <v>1</v>
      </c>
      <c r="K555">
        <v>8.2014891750000096</v>
      </c>
      <c r="L555">
        <v>1</v>
      </c>
      <c r="M555">
        <v>11.747011355084901</v>
      </c>
      <c r="N555">
        <v>7.7389024614016894E-2</v>
      </c>
      <c r="O555">
        <v>0</v>
      </c>
      <c r="P555">
        <v>11.824400379699</v>
      </c>
      <c r="Q555">
        <v>6.5879756369280297E-3</v>
      </c>
      <c r="R555" s="2">
        <v>1.17468733644301E-5</v>
      </c>
      <c r="S555">
        <v>1</v>
      </c>
    </row>
    <row r="556" spans="1:19" x14ac:dyDescent="0.15">
      <c r="A556">
        <v>554</v>
      </c>
      <c r="B556">
        <v>330</v>
      </c>
      <c r="C556">
        <v>1</v>
      </c>
      <c r="D556" s="1">
        <v>38243</v>
      </c>
      <c r="E556">
        <v>569.90997300000004</v>
      </c>
      <c r="F556">
        <v>573.09997599999997</v>
      </c>
      <c r="G556">
        <v>569.90997300000004</v>
      </c>
      <c r="H556">
        <v>573.09997599999997</v>
      </c>
      <c r="I556">
        <v>561.90750969750002</v>
      </c>
      <c r="J556">
        <v>1</v>
      </c>
      <c r="K556">
        <v>8.0024633025000096</v>
      </c>
      <c r="L556">
        <v>1</v>
      </c>
      <c r="M556">
        <v>11.824400379699</v>
      </c>
      <c r="N556">
        <v>6.6185668739718997E-2</v>
      </c>
      <c r="O556">
        <v>0</v>
      </c>
      <c r="P556">
        <v>11.890586048438699</v>
      </c>
      <c r="Q556">
        <v>5.5973805532964997E-3</v>
      </c>
      <c r="R556" s="2">
        <v>1.1824260564907899E-5</v>
      </c>
      <c r="S556">
        <v>1</v>
      </c>
    </row>
    <row r="557" spans="1:19" x14ac:dyDescent="0.15">
      <c r="A557">
        <v>555</v>
      </c>
      <c r="B557">
        <v>330</v>
      </c>
      <c r="C557">
        <v>1</v>
      </c>
      <c r="D557" s="1">
        <v>38244</v>
      </c>
      <c r="E557">
        <v>573.09997599999997</v>
      </c>
      <c r="F557">
        <v>570.96002199999998</v>
      </c>
      <c r="G557">
        <v>573.09997599999997</v>
      </c>
      <c r="H557">
        <v>570.96002199999998</v>
      </c>
      <c r="I557">
        <v>565.3152597175</v>
      </c>
      <c r="J557">
        <v>1</v>
      </c>
      <c r="K557">
        <v>7.7847162825000096</v>
      </c>
      <c r="L557">
        <v>1</v>
      </c>
      <c r="M557">
        <v>11.890586048438699</v>
      </c>
      <c r="N557">
        <v>-4.43994211172343E-2</v>
      </c>
      <c r="O557">
        <v>0</v>
      </c>
      <c r="P557">
        <v>11.8461866273214</v>
      </c>
      <c r="Q557">
        <v>-3.7339977135159002E-3</v>
      </c>
      <c r="R557" s="2">
        <v>1.18904446640833E-5</v>
      </c>
      <c r="S557">
        <v>1</v>
      </c>
    </row>
    <row r="558" spans="1:19" x14ac:dyDescent="0.15">
      <c r="A558">
        <v>556</v>
      </c>
      <c r="B558">
        <v>330</v>
      </c>
      <c r="C558">
        <v>1</v>
      </c>
      <c r="D558" s="1">
        <v>38245</v>
      </c>
      <c r="E558">
        <v>570.96002199999998</v>
      </c>
      <c r="F558">
        <v>568.52002000000005</v>
      </c>
      <c r="G558">
        <v>570.96002199999998</v>
      </c>
      <c r="H558">
        <v>568.52002000000005</v>
      </c>
      <c r="I558">
        <v>563.16823019999902</v>
      </c>
      <c r="J558">
        <v>1</v>
      </c>
      <c r="K558">
        <v>7.7917918000000004</v>
      </c>
      <c r="L558">
        <v>1</v>
      </c>
      <c r="M558">
        <v>11.8461866273214</v>
      </c>
      <c r="N558">
        <v>-5.0624768721612298E-2</v>
      </c>
      <c r="O558">
        <v>0</v>
      </c>
      <c r="P558">
        <v>11.7955618585998</v>
      </c>
      <c r="Q558">
        <v>-4.27350761171141E-3</v>
      </c>
      <c r="R558" s="2">
        <v>1.18460462968462E-5</v>
      </c>
      <c r="S558">
        <v>1</v>
      </c>
    </row>
    <row r="559" spans="1:19" x14ac:dyDescent="0.15">
      <c r="A559">
        <v>557</v>
      </c>
      <c r="B559">
        <v>330</v>
      </c>
      <c r="C559">
        <v>1</v>
      </c>
      <c r="D559" s="1">
        <v>38246</v>
      </c>
      <c r="E559">
        <v>568.52002000000005</v>
      </c>
      <c r="F559">
        <v>574.53997800000002</v>
      </c>
      <c r="G559">
        <v>568.52002000000005</v>
      </c>
      <c r="H559">
        <v>574.53997800000002</v>
      </c>
      <c r="I559">
        <v>561.02625521499999</v>
      </c>
      <c r="J559">
        <v>1</v>
      </c>
      <c r="K559">
        <v>7.4937647849999998</v>
      </c>
      <c r="L559">
        <v>1</v>
      </c>
      <c r="M559">
        <v>11.7955618585998</v>
      </c>
      <c r="N559">
        <v>0.12490111953343799</v>
      </c>
      <c r="O559">
        <v>0</v>
      </c>
      <c r="P559">
        <v>11.920462978133299</v>
      </c>
      <c r="Q559">
        <v>1.05888232396811E-2</v>
      </c>
      <c r="R559" s="2">
        <v>1.1795422724961401E-5</v>
      </c>
      <c r="S559">
        <v>1</v>
      </c>
    </row>
    <row r="560" spans="1:19" x14ac:dyDescent="0.15">
      <c r="A560">
        <v>558</v>
      </c>
      <c r="B560">
        <v>330</v>
      </c>
      <c r="C560">
        <v>1</v>
      </c>
      <c r="D560" s="1">
        <v>38247</v>
      </c>
      <c r="E560">
        <v>574.53997800000002</v>
      </c>
      <c r="F560">
        <v>573.169983</v>
      </c>
      <c r="G560">
        <v>574.53997800000002</v>
      </c>
      <c r="H560">
        <v>573.169983</v>
      </c>
      <c r="I560">
        <v>566.97229091500003</v>
      </c>
      <c r="J560">
        <v>1</v>
      </c>
      <c r="K560">
        <v>7.5676870850000002</v>
      </c>
      <c r="L560">
        <v>1</v>
      </c>
      <c r="M560">
        <v>11.920462978133299</v>
      </c>
      <c r="N560">
        <v>-2.84244357278268E-2</v>
      </c>
      <c r="O560">
        <v>0</v>
      </c>
      <c r="P560">
        <v>11.8920385424055</v>
      </c>
      <c r="Q560">
        <v>-2.3845076973912898E-3</v>
      </c>
      <c r="R560" s="2">
        <v>1.19203208823895E-5</v>
      </c>
      <c r="S560">
        <v>1</v>
      </c>
    </row>
    <row r="561" spans="1:19" x14ac:dyDescent="0.15">
      <c r="A561">
        <v>559</v>
      </c>
      <c r="B561">
        <v>330</v>
      </c>
      <c r="C561">
        <v>1</v>
      </c>
      <c r="D561" s="1">
        <v>38250</v>
      </c>
      <c r="E561">
        <v>573.169983</v>
      </c>
      <c r="F561">
        <v>570.73999000000003</v>
      </c>
      <c r="G561">
        <v>573.169983</v>
      </c>
      <c r="H561">
        <v>570.73999000000003</v>
      </c>
      <c r="I561">
        <v>566.00362344500002</v>
      </c>
      <c r="J561">
        <v>1</v>
      </c>
      <c r="K561">
        <v>7.1663595549999997</v>
      </c>
      <c r="L561">
        <v>1</v>
      </c>
      <c r="M561">
        <v>11.8920385424055</v>
      </c>
      <c r="N561">
        <v>-5.0417103600791699E-2</v>
      </c>
      <c r="O561">
        <v>0</v>
      </c>
      <c r="P561">
        <v>11.841621438804699</v>
      </c>
      <c r="Q561">
        <v>-4.2395677932770496E-3</v>
      </c>
      <c r="R561" s="2">
        <v>1.18918971235065E-5</v>
      </c>
      <c r="S561">
        <v>1</v>
      </c>
    </row>
    <row r="562" spans="1:19" x14ac:dyDescent="0.15">
      <c r="A562">
        <v>560</v>
      </c>
      <c r="B562">
        <v>330</v>
      </c>
      <c r="C562">
        <v>1</v>
      </c>
      <c r="D562" s="1">
        <v>38251</v>
      </c>
      <c r="E562">
        <v>570.73999000000003</v>
      </c>
      <c r="F562">
        <v>576.919983</v>
      </c>
      <c r="G562">
        <v>570.73999000000003</v>
      </c>
      <c r="H562">
        <v>576.919983</v>
      </c>
      <c r="I562">
        <v>563.64467761499998</v>
      </c>
      <c r="J562">
        <v>1</v>
      </c>
      <c r="K562">
        <v>7.09531238499999</v>
      </c>
      <c r="L562">
        <v>1</v>
      </c>
      <c r="M562">
        <v>11.841621438804699</v>
      </c>
      <c r="N562">
        <v>0.128221499952129</v>
      </c>
      <c r="O562">
        <v>0</v>
      </c>
      <c r="P562">
        <v>11.9698429387568</v>
      </c>
      <c r="Q562">
        <v>1.08280357225363E-2</v>
      </c>
      <c r="R562" s="2">
        <v>1.18414812164668E-5</v>
      </c>
      <c r="S562">
        <v>1</v>
      </c>
    </row>
    <row r="563" spans="1:19" x14ac:dyDescent="0.15">
      <c r="A563">
        <v>561</v>
      </c>
      <c r="B563">
        <v>330</v>
      </c>
      <c r="C563">
        <v>1</v>
      </c>
      <c r="D563" s="1">
        <v>38252</v>
      </c>
      <c r="E563">
        <v>576.919983</v>
      </c>
      <c r="F563">
        <v>565.89001499999995</v>
      </c>
      <c r="G563">
        <v>576.919983</v>
      </c>
      <c r="H563">
        <v>570.01219307999997</v>
      </c>
      <c r="I563">
        <v>570.01219307999997</v>
      </c>
      <c r="J563">
        <v>1</v>
      </c>
      <c r="K563">
        <v>6.9077899199999901</v>
      </c>
      <c r="L563">
        <v>1</v>
      </c>
      <c r="M563">
        <v>11.9698429387568</v>
      </c>
      <c r="N563">
        <v>-0.143321713292652</v>
      </c>
      <c r="O563">
        <v>0.115766038199365</v>
      </c>
      <c r="P563">
        <v>11.7107551872648</v>
      </c>
      <c r="Q563">
        <v>-1.19735667398437E-2</v>
      </c>
      <c r="R563" s="2">
        <v>1.19696996633318E-5</v>
      </c>
      <c r="S563">
        <v>1</v>
      </c>
    </row>
    <row r="564" spans="1:19" x14ac:dyDescent="0.15">
      <c r="A564">
        <v>562</v>
      </c>
      <c r="B564">
        <v>338</v>
      </c>
      <c r="C564">
        <v>1</v>
      </c>
      <c r="D564" s="1">
        <v>38264</v>
      </c>
      <c r="E564">
        <v>585.03002900000001</v>
      </c>
      <c r="F564">
        <v>589.09002699999996</v>
      </c>
      <c r="G564">
        <v>585.03002900000001</v>
      </c>
      <c r="H564">
        <v>589.09002699999996</v>
      </c>
      <c r="I564">
        <v>578.211483445</v>
      </c>
      <c r="J564">
        <v>1</v>
      </c>
      <c r="K564">
        <v>6.8185455549999796</v>
      </c>
      <c r="L564">
        <v>1</v>
      </c>
      <c r="M564">
        <v>14.665884270094899</v>
      </c>
      <c r="N564">
        <v>0.10177846922934</v>
      </c>
      <c r="O564">
        <v>0.146658842700949</v>
      </c>
      <c r="P564">
        <v>14.6210038966233</v>
      </c>
      <c r="Q564">
        <v>6.9398112895842001E-3</v>
      </c>
      <c r="R564" s="2">
        <v>1.46656691850879E-5</v>
      </c>
      <c r="S564">
        <v>0</v>
      </c>
    </row>
    <row r="565" spans="1:19" x14ac:dyDescent="0.15">
      <c r="A565">
        <v>563</v>
      </c>
      <c r="B565">
        <v>338</v>
      </c>
      <c r="C565">
        <v>1</v>
      </c>
      <c r="D565" s="1">
        <v>38265</v>
      </c>
      <c r="E565">
        <v>589.09002699999996</v>
      </c>
      <c r="F565">
        <v>587.34002699999996</v>
      </c>
      <c r="G565">
        <v>589.09002699999996</v>
      </c>
      <c r="H565">
        <v>587.34002699999996</v>
      </c>
      <c r="I565">
        <v>582.3289811075</v>
      </c>
      <c r="J565">
        <v>1</v>
      </c>
      <c r="K565">
        <v>6.7610458924999799</v>
      </c>
      <c r="L565">
        <v>1</v>
      </c>
      <c r="M565">
        <v>14.6210038966233</v>
      </c>
      <c r="N565">
        <v>-4.3434374452736298E-2</v>
      </c>
      <c r="O565">
        <v>0</v>
      </c>
      <c r="P565">
        <v>14.577569522170499</v>
      </c>
      <c r="Q565">
        <v>-2.9706834605773801E-3</v>
      </c>
      <c r="R565" s="2">
        <v>1.4620790125993899E-5</v>
      </c>
      <c r="S565">
        <v>0</v>
      </c>
    </row>
    <row r="566" spans="1:19" x14ac:dyDescent="0.15">
      <c r="A566">
        <v>564</v>
      </c>
      <c r="B566">
        <v>338</v>
      </c>
      <c r="C566">
        <v>1</v>
      </c>
      <c r="D566" s="1">
        <v>38266</v>
      </c>
      <c r="E566">
        <v>587.34002699999996</v>
      </c>
      <c r="F566">
        <v>592.65997300000004</v>
      </c>
      <c r="G566">
        <v>587.34002699999996</v>
      </c>
      <c r="H566">
        <v>592.65997300000004</v>
      </c>
      <c r="I566">
        <v>580.77927955999996</v>
      </c>
      <c r="J566">
        <v>1</v>
      </c>
      <c r="K566">
        <v>6.5607474399999797</v>
      </c>
      <c r="L566">
        <v>1</v>
      </c>
      <c r="M566">
        <v>14.577569522170499</v>
      </c>
      <c r="N566">
        <v>0.132039158075625</v>
      </c>
      <c r="O566">
        <v>0</v>
      </c>
      <c r="P566">
        <v>14.7096086802462</v>
      </c>
      <c r="Q566">
        <v>9.0576935939019592E-3</v>
      </c>
      <c r="R566" s="2">
        <v>1.45773570197351E-5</v>
      </c>
      <c r="S566">
        <v>0</v>
      </c>
    </row>
    <row r="567" spans="1:19" x14ac:dyDescent="0.15">
      <c r="A567">
        <v>565</v>
      </c>
      <c r="B567">
        <v>338</v>
      </c>
      <c r="C567">
        <v>1</v>
      </c>
      <c r="D567" s="1">
        <v>38267</v>
      </c>
      <c r="E567">
        <v>592.65997300000004</v>
      </c>
      <c r="F567">
        <v>582.59997599999997</v>
      </c>
      <c r="G567">
        <v>592.65997300000004</v>
      </c>
      <c r="H567">
        <v>586.12437774</v>
      </c>
      <c r="I567">
        <v>586.12437774</v>
      </c>
      <c r="J567">
        <v>1</v>
      </c>
      <c r="K567">
        <v>6.5355952599999796</v>
      </c>
      <c r="L567">
        <v>1</v>
      </c>
      <c r="M567">
        <v>14.7096086802462</v>
      </c>
      <c r="N567">
        <v>-0.162211138168213</v>
      </c>
      <c r="O567">
        <v>0.146658842700949</v>
      </c>
      <c r="P567">
        <v>14.400738699376999</v>
      </c>
      <c r="Q567">
        <v>-1.1027563118388701E-2</v>
      </c>
      <c r="R567" s="2">
        <v>1.47093923108413E-5</v>
      </c>
      <c r="S567">
        <v>0</v>
      </c>
    </row>
    <row r="568" spans="1:19" x14ac:dyDescent="0.15">
      <c r="A568">
        <v>566</v>
      </c>
      <c r="B568">
        <v>341</v>
      </c>
      <c r="C568">
        <v>1</v>
      </c>
      <c r="D568" s="1">
        <v>38295</v>
      </c>
      <c r="E568">
        <v>595.330017</v>
      </c>
      <c r="F568">
        <v>602.13000499999998</v>
      </c>
      <c r="G568">
        <v>595.330017</v>
      </c>
      <c r="H568">
        <v>602.13000499999998</v>
      </c>
      <c r="I568">
        <v>587.316439135</v>
      </c>
      <c r="J568">
        <v>1</v>
      </c>
      <c r="K568">
        <v>8.0135778649999807</v>
      </c>
      <c r="L568">
        <v>1</v>
      </c>
      <c r="M568">
        <v>12.478820532431399</v>
      </c>
      <c r="N568">
        <v>0.14253578259381899</v>
      </c>
      <c r="O568">
        <v>0.12478820532431401</v>
      </c>
      <c r="P568">
        <v>12.496568109700901</v>
      </c>
      <c r="Q568">
        <v>1.14222159236427E-2</v>
      </c>
      <c r="R568" s="2">
        <v>1.24786648134127E-5</v>
      </c>
      <c r="S568">
        <v>0</v>
      </c>
    </row>
    <row r="569" spans="1:19" x14ac:dyDescent="0.15">
      <c r="A569">
        <v>567</v>
      </c>
      <c r="B569">
        <v>341</v>
      </c>
      <c r="C569">
        <v>1</v>
      </c>
      <c r="D569" s="1">
        <v>38296</v>
      </c>
      <c r="E569">
        <v>602.13000499999998</v>
      </c>
      <c r="F569">
        <v>604.28997800000002</v>
      </c>
      <c r="G569">
        <v>602.13000499999998</v>
      </c>
      <c r="H569">
        <v>604.28997800000002</v>
      </c>
      <c r="I569">
        <v>593.91752513500001</v>
      </c>
      <c r="J569">
        <v>1</v>
      </c>
      <c r="K569">
        <v>8.2124798649999793</v>
      </c>
      <c r="L569">
        <v>1</v>
      </c>
      <c r="M569">
        <v>12.496568109700901</v>
      </c>
      <c r="N569">
        <v>4.48279432771597E-2</v>
      </c>
      <c r="O569">
        <v>0</v>
      </c>
      <c r="P569">
        <v>12.541396052978101</v>
      </c>
      <c r="Q569">
        <v>3.58722033790703E-3</v>
      </c>
      <c r="R569" s="2">
        <v>1.24964119474379E-5</v>
      </c>
      <c r="S569">
        <v>0</v>
      </c>
    </row>
    <row r="570" spans="1:19" x14ac:dyDescent="0.15">
      <c r="A570">
        <v>568</v>
      </c>
      <c r="B570">
        <v>341</v>
      </c>
      <c r="C570">
        <v>1</v>
      </c>
      <c r="D570" s="1">
        <v>38299</v>
      </c>
      <c r="E570">
        <v>604.28997800000002</v>
      </c>
      <c r="F570">
        <v>602.080017</v>
      </c>
      <c r="G570">
        <v>604.28997800000002</v>
      </c>
      <c r="H570">
        <v>602.080017</v>
      </c>
      <c r="I570">
        <v>596.27662225749998</v>
      </c>
      <c r="J570">
        <v>1</v>
      </c>
      <c r="K570">
        <v>8.0133557424999697</v>
      </c>
      <c r="L570">
        <v>1</v>
      </c>
      <c r="M570">
        <v>12.541396052978101</v>
      </c>
      <c r="N570">
        <v>-4.5865391073283197E-2</v>
      </c>
      <c r="O570">
        <v>0</v>
      </c>
      <c r="P570">
        <v>12.4955306619048</v>
      </c>
      <c r="Q570">
        <v>-3.6571200590058599E-3</v>
      </c>
      <c r="R570" s="2">
        <v>1.2541238768335701E-5</v>
      </c>
      <c r="S570">
        <v>0</v>
      </c>
    </row>
    <row r="571" spans="1:19" x14ac:dyDescent="0.15">
      <c r="A571">
        <v>569</v>
      </c>
      <c r="B571">
        <v>341</v>
      </c>
      <c r="C571">
        <v>1</v>
      </c>
      <c r="D571" s="1">
        <v>38300</v>
      </c>
      <c r="E571">
        <v>602.080017</v>
      </c>
      <c r="F571">
        <v>606.64001499999995</v>
      </c>
      <c r="G571">
        <v>602.080017</v>
      </c>
      <c r="H571">
        <v>606.64001499999995</v>
      </c>
      <c r="I571">
        <v>594.22606128250004</v>
      </c>
      <c r="J571">
        <v>1</v>
      </c>
      <c r="K571">
        <v>7.8539557174999803</v>
      </c>
      <c r="L571">
        <v>1</v>
      </c>
      <c r="M571">
        <v>12.4955306619048</v>
      </c>
      <c r="N571">
        <v>9.4637910607193093E-2</v>
      </c>
      <c r="O571">
        <v>0</v>
      </c>
      <c r="P571">
        <v>12.590168572512001</v>
      </c>
      <c r="Q571">
        <v>7.5737408172440396E-3</v>
      </c>
      <c r="R571" s="2">
        <v>1.24953745255693E-5</v>
      </c>
      <c r="S571">
        <v>0</v>
      </c>
    </row>
    <row r="572" spans="1:19" x14ac:dyDescent="0.15">
      <c r="A572">
        <v>570</v>
      </c>
      <c r="B572">
        <v>341</v>
      </c>
      <c r="C572">
        <v>1</v>
      </c>
      <c r="D572" s="1">
        <v>38301</v>
      </c>
      <c r="E572">
        <v>606.64001499999995</v>
      </c>
      <c r="F572">
        <v>609.60998500000005</v>
      </c>
      <c r="G572">
        <v>606.64001499999995</v>
      </c>
      <c r="H572">
        <v>609.60998500000005</v>
      </c>
      <c r="I572">
        <v>598.650435869999</v>
      </c>
      <c r="J572">
        <v>1</v>
      </c>
      <c r="K572">
        <v>7.9895791299999797</v>
      </c>
      <c r="L572">
        <v>1</v>
      </c>
      <c r="M572">
        <v>12.590168572512001</v>
      </c>
      <c r="N572">
        <v>6.1638569877894803E-2</v>
      </c>
      <c r="O572">
        <v>0</v>
      </c>
      <c r="P572">
        <v>12.651807142389901</v>
      </c>
      <c r="Q572">
        <v>4.8957700226881498E-3</v>
      </c>
      <c r="R572" s="2">
        <v>1.2590010062163E-5</v>
      </c>
      <c r="S572">
        <v>0</v>
      </c>
    </row>
    <row r="573" spans="1:19" x14ac:dyDescent="0.15">
      <c r="A573">
        <v>571</v>
      </c>
      <c r="B573">
        <v>341</v>
      </c>
      <c r="C573">
        <v>1</v>
      </c>
      <c r="D573" s="1">
        <v>38302</v>
      </c>
      <c r="E573">
        <v>609.60998500000005</v>
      </c>
      <c r="F573">
        <v>616.29998799999998</v>
      </c>
      <c r="G573">
        <v>609.60998500000005</v>
      </c>
      <c r="H573">
        <v>616.29998799999998</v>
      </c>
      <c r="I573">
        <v>601.67223402750005</v>
      </c>
      <c r="J573">
        <v>1</v>
      </c>
      <c r="K573">
        <v>7.9377509724999804</v>
      </c>
      <c r="L573">
        <v>1</v>
      </c>
      <c r="M573">
        <v>12.651807142389901</v>
      </c>
      <c r="N573">
        <v>0.13884389990431201</v>
      </c>
      <c r="O573">
        <v>0</v>
      </c>
      <c r="P573">
        <v>12.790651042294201</v>
      </c>
      <c r="Q573">
        <v>1.0974234616580199E-2</v>
      </c>
      <c r="R573" s="2">
        <v>1.2651647076190999E-5</v>
      </c>
      <c r="S573">
        <v>0</v>
      </c>
    </row>
    <row r="574" spans="1:19" x14ac:dyDescent="0.15">
      <c r="A574">
        <v>572</v>
      </c>
      <c r="B574">
        <v>341</v>
      </c>
      <c r="C574">
        <v>1</v>
      </c>
      <c r="D574" s="1">
        <v>38303</v>
      </c>
      <c r="E574">
        <v>616.29998799999998</v>
      </c>
      <c r="F574">
        <v>621.97997999999995</v>
      </c>
      <c r="G574">
        <v>616.29998799999998</v>
      </c>
      <c r="H574">
        <v>621.97997999999995</v>
      </c>
      <c r="I574">
        <v>608.60743705000004</v>
      </c>
      <c r="J574">
        <v>1</v>
      </c>
      <c r="K574">
        <v>7.6925509499999798</v>
      </c>
      <c r="L574">
        <v>1</v>
      </c>
      <c r="M574">
        <v>12.790651042294201</v>
      </c>
      <c r="N574">
        <v>0.117882195374993</v>
      </c>
      <c r="O574">
        <v>0</v>
      </c>
      <c r="P574">
        <v>12.9085332376692</v>
      </c>
      <c r="Q574">
        <v>9.2162779662425792E-3</v>
      </c>
      <c r="R574" s="2">
        <v>1.27904874436326E-5</v>
      </c>
      <c r="S574">
        <v>0</v>
      </c>
    </row>
    <row r="575" spans="1:19" x14ac:dyDescent="0.15">
      <c r="A575">
        <v>573</v>
      </c>
      <c r="B575">
        <v>341</v>
      </c>
      <c r="C575">
        <v>1</v>
      </c>
      <c r="D575" s="1">
        <v>38306</v>
      </c>
      <c r="E575">
        <v>621.97997999999995</v>
      </c>
      <c r="F575">
        <v>623.85998500000005</v>
      </c>
      <c r="G575">
        <v>621.97997999999995</v>
      </c>
      <c r="H575">
        <v>623.85998500000005</v>
      </c>
      <c r="I575">
        <v>614.16375719999996</v>
      </c>
      <c r="J575">
        <v>1</v>
      </c>
      <c r="K575">
        <v>7.8162227999999798</v>
      </c>
      <c r="L575">
        <v>1</v>
      </c>
      <c r="M575">
        <v>12.9085332376692</v>
      </c>
      <c r="N575">
        <v>3.9017505080284898E-2</v>
      </c>
      <c r="O575">
        <v>0</v>
      </c>
      <c r="P575">
        <v>12.947550742749501</v>
      </c>
      <c r="Q575">
        <v>3.02261336450104E-3</v>
      </c>
      <c r="R575" s="2">
        <v>1.29083666095897E-5</v>
      </c>
      <c r="S575">
        <v>0</v>
      </c>
    </row>
    <row r="576" spans="1:19" x14ac:dyDescent="0.15">
      <c r="A576">
        <v>574</v>
      </c>
      <c r="B576">
        <v>341</v>
      </c>
      <c r="C576">
        <v>1</v>
      </c>
      <c r="D576" s="1">
        <v>38307</v>
      </c>
      <c r="E576">
        <v>623.85998500000005</v>
      </c>
      <c r="F576">
        <v>617.89001499999995</v>
      </c>
      <c r="G576">
        <v>623.85998500000005</v>
      </c>
      <c r="H576">
        <v>617.89001499999995</v>
      </c>
      <c r="I576">
        <v>616.2168866275</v>
      </c>
      <c r="J576">
        <v>1</v>
      </c>
      <c r="K576">
        <v>7.6430983724999804</v>
      </c>
      <c r="L576">
        <v>1</v>
      </c>
      <c r="M576">
        <v>12.947550742749501</v>
      </c>
      <c r="N576">
        <v>-0.123900380479914</v>
      </c>
      <c r="O576">
        <v>0</v>
      </c>
      <c r="P576">
        <v>12.8236503622695</v>
      </c>
      <c r="Q576">
        <v>-9.5694068277196696E-3</v>
      </c>
      <c r="R576" s="2">
        <v>1.29473831058497E-5</v>
      </c>
      <c r="S576">
        <v>0</v>
      </c>
    </row>
    <row r="577" spans="1:19" x14ac:dyDescent="0.15">
      <c r="A577">
        <v>575</v>
      </c>
      <c r="B577">
        <v>341</v>
      </c>
      <c r="C577">
        <v>1</v>
      </c>
      <c r="D577" s="1">
        <v>38308</v>
      </c>
      <c r="E577">
        <v>617.89001499999995</v>
      </c>
      <c r="F577">
        <v>622.96997099999999</v>
      </c>
      <c r="G577">
        <v>617.89001499999995</v>
      </c>
      <c r="H577">
        <v>622.96997099999999</v>
      </c>
      <c r="I577">
        <v>610.30009423499996</v>
      </c>
      <c r="J577">
        <v>1</v>
      </c>
      <c r="K577">
        <v>7.58992076499998</v>
      </c>
      <c r="L577">
        <v>1</v>
      </c>
      <c r="M577">
        <v>12.8236503622695</v>
      </c>
      <c r="N577">
        <v>0.105429086112863</v>
      </c>
      <c r="O577">
        <v>0</v>
      </c>
      <c r="P577">
        <v>12.929079448382399</v>
      </c>
      <c r="Q577">
        <v>8.2214566940363998E-3</v>
      </c>
      <c r="R577" s="2">
        <v>1.28234859183697E-5</v>
      </c>
      <c r="S577">
        <v>0</v>
      </c>
    </row>
    <row r="578" spans="1:19" x14ac:dyDescent="0.15">
      <c r="A578">
        <v>576</v>
      </c>
      <c r="B578">
        <v>341</v>
      </c>
      <c r="C578">
        <v>1</v>
      </c>
      <c r="D578" s="1">
        <v>38309</v>
      </c>
      <c r="E578">
        <v>622.96997099999999</v>
      </c>
      <c r="F578">
        <v>622.05999799999995</v>
      </c>
      <c r="G578">
        <v>622.96997099999999</v>
      </c>
      <c r="H578">
        <v>622.05999799999995</v>
      </c>
      <c r="I578">
        <v>615.3768008925</v>
      </c>
      <c r="J578">
        <v>1</v>
      </c>
      <c r="K578">
        <v>7.5931701074999802</v>
      </c>
      <c r="L578">
        <v>1</v>
      </c>
      <c r="M578">
        <v>12.929079448382399</v>
      </c>
      <c r="N578">
        <v>-1.8885522192984699E-2</v>
      </c>
      <c r="O578">
        <v>0</v>
      </c>
      <c r="P578">
        <v>12.9101939261894</v>
      </c>
      <c r="Q578">
        <v>-1.46070122535657E-3</v>
      </c>
      <c r="R578" s="2">
        <v>1.2928912289448201E-5</v>
      </c>
      <c r="S578">
        <v>0</v>
      </c>
    </row>
    <row r="579" spans="1:19" x14ac:dyDescent="0.15">
      <c r="A579">
        <v>577</v>
      </c>
      <c r="B579">
        <v>341</v>
      </c>
      <c r="C579">
        <v>1</v>
      </c>
      <c r="D579" s="1">
        <v>38310</v>
      </c>
      <c r="E579">
        <v>622.05999799999995</v>
      </c>
      <c r="F579">
        <v>613.44000200000005</v>
      </c>
      <c r="G579">
        <v>622.05999799999995</v>
      </c>
      <c r="H579">
        <v>614.63302864499997</v>
      </c>
      <c r="I579">
        <v>614.63302864499997</v>
      </c>
      <c r="J579">
        <v>1</v>
      </c>
      <c r="K579">
        <v>7.42696935499999</v>
      </c>
      <c r="L579">
        <v>1</v>
      </c>
      <c r="M579">
        <v>12.9101939261894</v>
      </c>
      <c r="N579">
        <v>-0.154138853109336</v>
      </c>
      <c r="O579">
        <v>0.12478820532431401</v>
      </c>
      <c r="P579">
        <v>12.6312668677558</v>
      </c>
      <c r="Q579">
        <v>-1.19393135370842E-2</v>
      </c>
      <c r="R579" s="2">
        <v>1.2910027255234001E-5</v>
      </c>
      <c r="S579">
        <v>0</v>
      </c>
    </row>
    <row r="580" spans="1:19" x14ac:dyDescent="0.15">
      <c r="A580">
        <v>578</v>
      </c>
      <c r="B580">
        <v>349</v>
      </c>
      <c r="C580">
        <v>1</v>
      </c>
      <c r="D580" s="1">
        <v>38315</v>
      </c>
      <c r="E580">
        <v>624.53002900000001</v>
      </c>
      <c r="F580">
        <v>629.5</v>
      </c>
      <c r="G580">
        <v>624.53002900000001</v>
      </c>
      <c r="H580">
        <v>629.5</v>
      </c>
      <c r="I580">
        <v>617.08678326749998</v>
      </c>
      <c r="J580">
        <v>1</v>
      </c>
      <c r="K580">
        <v>7.4432457324999799</v>
      </c>
      <c r="L580">
        <v>1</v>
      </c>
      <c r="M580">
        <v>13.434999137992</v>
      </c>
      <c r="N580">
        <v>0.106914884793865</v>
      </c>
      <c r="O580">
        <v>0.13434999137991999</v>
      </c>
      <c r="P580">
        <v>13.407564031405901</v>
      </c>
      <c r="Q580">
        <v>7.9579375998266502E-3</v>
      </c>
      <c r="R580" s="2">
        <v>1.34348186412151E-5</v>
      </c>
      <c r="S580">
        <v>0</v>
      </c>
    </row>
    <row r="581" spans="1:19" x14ac:dyDescent="0.15">
      <c r="A581">
        <v>579</v>
      </c>
      <c r="B581">
        <v>349</v>
      </c>
      <c r="C581">
        <v>1</v>
      </c>
      <c r="D581" s="1">
        <v>38317</v>
      </c>
      <c r="E581">
        <v>629.5</v>
      </c>
      <c r="F581">
        <v>631.15997300000004</v>
      </c>
      <c r="G581">
        <v>629.5</v>
      </c>
      <c r="H581">
        <v>631.15997300000004</v>
      </c>
      <c r="I581">
        <v>622.28762935750001</v>
      </c>
      <c r="J581">
        <v>1</v>
      </c>
      <c r="K581">
        <v>7.2123706424999803</v>
      </c>
      <c r="L581">
        <v>1</v>
      </c>
      <c r="M581">
        <v>13.407564031405901</v>
      </c>
      <c r="N581">
        <v>3.5355352323915901E-2</v>
      </c>
      <c r="O581">
        <v>0</v>
      </c>
      <c r="P581">
        <v>13.4429193837298</v>
      </c>
      <c r="Q581">
        <v>2.6369706115965102E-3</v>
      </c>
      <c r="R581" s="2">
        <v>1.3407384271042801E-5</v>
      </c>
      <c r="S581">
        <v>0</v>
      </c>
    </row>
    <row r="582" spans="1:19" x14ac:dyDescent="0.15">
      <c r="A582">
        <v>580</v>
      </c>
      <c r="B582">
        <v>349</v>
      </c>
      <c r="C582">
        <v>1</v>
      </c>
      <c r="D582" s="1">
        <v>38320</v>
      </c>
      <c r="E582">
        <v>631.15997300000004</v>
      </c>
      <c r="F582">
        <v>634.46002199999998</v>
      </c>
      <c r="G582">
        <v>631.15997300000004</v>
      </c>
      <c r="H582">
        <v>634.46002199999998</v>
      </c>
      <c r="I582">
        <v>624.25717466000003</v>
      </c>
      <c r="J582">
        <v>1</v>
      </c>
      <c r="K582">
        <v>6.9027983399999799</v>
      </c>
      <c r="L582">
        <v>1</v>
      </c>
      <c r="M582">
        <v>13.4429193837298</v>
      </c>
      <c r="N582">
        <v>7.0286923390429898E-2</v>
      </c>
      <c r="O582">
        <v>0</v>
      </c>
      <c r="P582">
        <v>13.513206307120299</v>
      </c>
      <c r="Q582">
        <v>5.2285460757503996E-3</v>
      </c>
      <c r="R582" s="2">
        <v>1.34427386740775E-5</v>
      </c>
      <c r="S582">
        <v>0</v>
      </c>
    </row>
    <row r="583" spans="1:19" x14ac:dyDescent="0.15">
      <c r="A583">
        <v>581</v>
      </c>
      <c r="B583">
        <v>349</v>
      </c>
      <c r="C583">
        <v>1</v>
      </c>
      <c r="D583" s="1">
        <v>38321</v>
      </c>
      <c r="E583">
        <v>634.46002199999998</v>
      </c>
      <c r="F583">
        <v>633.77002000000005</v>
      </c>
      <c r="G583">
        <v>634.46002199999998</v>
      </c>
      <c r="H583">
        <v>633.77002000000005</v>
      </c>
      <c r="I583">
        <v>627.36822753249999</v>
      </c>
      <c r="J583">
        <v>1</v>
      </c>
      <c r="K583">
        <v>7.0917944674999802</v>
      </c>
      <c r="L583">
        <v>1</v>
      </c>
      <c r="M583">
        <v>13.513206307120299</v>
      </c>
      <c r="N583">
        <v>-1.4696181091020701E-2</v>
      </c>
      <c r="O583">
        <v>0</v>
      </c>
      <c r="P583">
        <v>13.498510126029201</v>
      </c>
      <c r="Q583">
        <v>-1.08754212412764E-3</v>
      </c>
      <c r="R583" s="2">
        <v>1.35130237028431E-5</v>
      </c>
      <c r="S583">
        <v>0</v>
      </c>
    </row>
    <row r="584" spans="1:19" x14ac:dyDescent="0.15">
      <c r="A584">
        <v>582</v>
      </c>
      <c r="B584">
        <v>349</v>
      </c>
      <c r="C584">
        <v>1</v>
      </c>
      <c r="D584" s="1">
        <v>38322</v>
      </c>
      <c r="E584">
        <v>633.77002000000005</v>
      </c>
      <c r="F584">
        <v>643.67999299999997</v>
      </c>
      <c r="G584">
        <v>633.77002000000005</v>
      </c>
      <c r="H584">
        <v>643.67999299999997</v>
      </c>
      <c r="I584">
        <v>626.79405357999997</v>
      </c>
      <c r="J584">
        <v>1</v>
      </c>
      <c r="K584">
        <v>6.9759664199999802</v>
      </c>
      <c r="L584">
        <v>1</v>
      </c>
      <c r="M584">
        <v>13.498510126029201</v>
      </c>
      <c r="N584">
        <v>0.21107005170294299</v>
      </c>
      <c r="O584">
        <v>0</v>
      </c>
      <c r="P584">
        <v>13.7095801777322</v>
      </c>
      <c r="Q584">
        <v>1.5636544309874201E-2</v>
      </c>
      <c r="R584" s="2">
        <v>1.34983279187131E-5</v>
      </c>
      <c r="S584">
        <v>0</v>
      </c>
    </row>
    <row r="585" spans="1:19" x14ac:dyDescent="0.15">
      <c r="A585">
        <v>583</v>
      </c>
      <c r="B585">
        <v>349</v>
      </c>
      <c r="C585">
        <v>1</v>
      </c>
      <c r="D585" s="1">
        <v>38323</v>
      </c>
      <c r="E585">
        <v>643.67999299999997</v>
      </c>
      <c r="F585">
        <v>642.51000999999997</v>
      </c>
      <c r="G585">
        <v>643.67999299999997</v>
      </c>
      <c r="H585">
        <v>642.51000999999997</v>
      </c>
      <c r="I585">
        <v>636.49545360749903</v>
      </c>
      <c r="J585">
        <v>1</v>
      </c>
      <c r="K585">
        <v>7.1845393924999801</v>
      </c>
      <c r="L585">
        <v>1</v>
      </c>
      <c r="M585">
        <v>13.7095801777322</v>
      </c>
      <c r="N585">
        <v>-2.4919177105888E-2</v>
      </c>
      <c r="O585">
        <v>0</v>
      </c>
      <c r="P585">
        <v>13.684661000626299</v>
      </c>
      <c r="Q585">
        <v>-1.8176469872041E-3</v>
      </c>
      <c r="R585" s="2">
        <v>1.3709392227720199E-5</v>
      </c>
      <c r="S585">
        <v>0</v>
      </c>
    </row>
    <row r="586" spans="1:19" x14ac:dyDescent="0.15">
      <c r="A586">
        <v>584</v>
      </c>
      <c r="B586">
        <v>349</v>
      </c>
      <c r="C586">
        <v>1</v>
      </c>
      <c r="D586" s="1">
        <v>38324</v>
      </c>
      <c r="E586">
        <v>642.51000999999997</v>
      </c>
      <c r="F586">
        <v>642.21002199999998</v>
      </c>
      <c r="G586">
        <v>642.51000999999997</v>
      </c>
      <c r="H586">
        <v>642.21002199999998</v>
      </c>
      <c r="I586">
        <v>635.48976672499998</v>
      </c>
      <c r="J586">
        <v>1</v>
      </c>
      <c r="K586">
        <v>7.0202432749999701</v>
      </c>
      <c r="L586">
        <v>1</v>
      </c>
      <c r="M586">
        <v>13.684661000626299</v>
      </c>
      <c r="N586">
        <v>-6.3893698469471103E-3</v>
      </c>
      <c r="O586">
        <v>0</v>
      </c>
      <c r="P586">
        <v>13.6782716307793</v>
      </c>
      <c r="Q586">
        <v>-4.6690011880123802E-4</v>
      </c>
      <c r="R586" s="2">
        <v>1.3684473733242299E-5</v>
      </c>
      <c r="S586">
        <v>0</v>
      </c>
    </row>
    <row r="587" spans="1:19" x14ac:dyDescent="0.15">
      <c r="A587">
        <v>585</v>
      </c>
      <c r="B587">
        <v>349</v>
      </c>
      <c r="C587">
        <v>1</v>
      </c>
      <c r="D587" s="1">
        <v>38327</v>
      </c>
      <c r="E587">
        <v>642.21002199999998</v>
      </c>
      <c r="F587">
        <v>639.03002900000001</v>
      </c>
      <c r="G587">
        <v>642.21002199999998</v>
      </c>
      <c r="H587">
        <v>639.03002900000001</v>
      </c>
      <c r="I587">
        <v>635.54000412999903</v>
      </c>
      <c r="J587">
        <v>1</v>
      </c>
      <c r="K587">
        <v>6.6700178699999801</v>
      </c>
      <c r="L587">
        <v>1</v>
      </c>
      <c r="M587">
        <v>13.6782716307793</v>
      </c>
      <c r="N587">
        <v>-6.7729880487565799E-2</v>
      </c>
      <c r="O587">
        <v>0</v>
      </c>
      <c r="P587">
        <v>13.6105417502918</v>
      </c>
      <c r="Q587">
        <v>-4.9516402595162204E-3</v>
      </c>
      <c r="R587" s="2">
        <v>1.36780845382236E-5</v>
      </c>
      <c r="S587">
        <v>0</v>
      </c>
    </row>
    <row r="588" spans="1:19" x14ac:dyDescent="0.15">
      <c r="A588">
        <v>586</v>
      </c>
      <c r="B588">
        <v>349</v>
      </c>
      <c r="C588">
        <v>1</v>
      </c>
      <c r="D588" s="1">
        <v>38328</v>
      </c>
      <c r="E588">
        <v>639.03002900000001</v>
      </c>
      <c r="F588">
        <v>625.5</v>
      </c>
      <c r="G588">
        <v>639.03002900000001</v>
      </c>
      <c r="H588">
        <v>632.57823625499998</v>
      </c>
      <c r="I588">
        <v>632.57823625499998</v>
      </c>
      <c r="J588">
        <v>1</v>
      </c>
      <c r="K588">
        <v>6.4517927449999801</v>
      </c>
      <c r="L588">
        <v>1</v>
      </c>
      <c r="M588">
        <v>13.6105417502918</v>
      </c>
      <c r="N588">
        <v>-0.137415130017392</v>
      </c>
      <c r="O588">
        <v>0.13434999137991999</v>
      </c>
      <c r="P588">
        <v>13.3387766288945</v>
      </c>
      <c r="Q588">
        <v>-1.0096227801839301E-2</v>
      </c>
      <c r="R588" s="2">
        <v>1.3610356505966301E-5</v>
      </c>
      <c r="S588">
        <v>0</v>
      </c>
    </row>
    <row r="589" spans="1:19" x14ac:dyDescent="0.15">
      <c r="A589">
        <v>587</v>
      </c>
      <c r="B589">
        <v>354</v>
      </c>
      <c r="C589">
        <v>1</v>
      </c>
      <c r="D589" s="1">
        <v>38337</v>
      </c>
      <c r="E589">
        <v>648.60998500000005</v>
      </c>
      <c r="F589">
        <v>642.22997999999995</v>
      </c>
      <c r="G589">
        <v>648.60998500000005</v>
      </c>
      <c r="H589">
        <v>642.22997999999995</v>
      </c>
      <c r="I589">
        <v>641.54628674499997</v>
      </c>
      <c r="J589">
        <v>1</v>
      </c>
      <c r="K589">
        <v>7.0636982549999896</v>
      </c>
      <c r="L589">
        <v>1</v>
      </c>
      <c r="M589">
        <v>14.1568901147802</v>
      </c>
      <c r="N589">
        <v>-0.139253221204651</v>
      </c>
      <c r="O589">
        <v>0.14156890114780199</v>
      </c>
      <c r="P589">
        <v>13.876067992427799</v>
      </c>
      <c r="Q589">
        <v>-9.8364273562642195E-3</v>
      </c>
      <c r="R589" s="2">
        <v>1.41566897000797E-5</v>
      </c>
      <c r="S589">
        <v>0</v>
      </c>
    </row>
    <row r="590" spans="1:19" x14ac:dyDescent="0.15">
      <c r="A590">
        <v>588</v>
      </c>
      <c r="B590">
        <v>354</v>
      </c>
      <c r="C590">
        <v>1</v>
      </c>
      <c r="D590" s="1">
        <v>38338</v>
      </c>
      <c r="E590">
        <v>642.22997999999995</v>
      </c>
      <c r="F590">
        <v>642.080017</v>
      </c>
      <c r="G590">
        <v>642.22997999999995</v>
      </c>
      <c r="H590">
        <v>642.080017</v>
      </c>
      <c r="I590">
        <v>635.06388291249903</v>
      </c>
      <c r="J590">
        <v>1</v>
      </c>
      <c r="K590">
        <v>7.1660970874999901</v>
      </c>
      <c r="L590">
        <v>1</v>
      </c>
      <c r="M590">
        <v>13.876067992427799</v>
      </c>
      <c r="N590">
        <v>-3.2401115630690301E-3</v>
      </c>
      <c r="O590">
        <v>0</v>
      </c>
      <c r="P590">
        <v>13.872827880864699</v>
      </c>
      <c r="Q590">
        <v>-2.3350358075768701E-4</v>
      </c>
      <c r="R590" s="2">
        <v>1.38758754498366E-5</v>
      </c>
      <c r="S590">
        <v>0</v>
      </c>
    </row>
    <row r="591" spans="1:19" x14ac:dyDescent="0.15">
      <c r="A591">
        <v>589</v>
      </c>
      <c r="B591">
        <v>354</v>
      </c>
      <c r="C591">
        <v>1</v>
      </c>
      <c r="D591" s="1">
        <v>38341</v>
      </c>
      <c r="E591">
        <v>642.080017</v>
      </c>
      <c r="F591">
        <v>638.04998799999998</v>
      </c>
      <c r="G591">
        <v>642.080017</v>
      </c>
      <c r="H591">
        <v>638.04998799999998</v>
      </c>
      <c r="I591">
        <v>635.22311820250002</v>
      </c>
      <c r="J591">
        <v>1</v>
      </c>
      <c r="K591">
        <v>6.8568987974999898</v>
      </c>
      <c r="L591">
        <v>1</v>
      </c>
      <c r="M591">
        <v>13.872827880864699</v>
      </c>
      <c r="N591">
        <v>-8.7073101781165396E-2</v>
      </c>
      <c r="O591">
        <v>0</v>
      </c>
      <c r="P591">
        <v>13.785754779083501</v>
      </c>
      <c r="Q591">
        <v>-6.2765214510639399E-3</v>
      </c>
      <c r="R591" s="2">
        <v>1.38726354281811E-5</v>
      </c>
      <c r="S591">
        <v>0</v>
      </c>
    </row>
    <row r="592" spans="1:19" x14ac:dyDescent="0.15">
      <c r="A592">
        <v>590</v>
      </c>
      <c r="B592">
        <v>354</v>
      </c>
      <c r="C592">
        <v>1</v>
      </c>
      <c r="D592" s="1">
        <v>38342</v>
      </c>
      <c r="E592">
        <v>638.04998799999998</v>
      </c>
      <c r="F592">
        <v>646.20001200000002</v>
      </c>
      <c r="G592">
        <v>638.04998799999998</v>
      </c>
      <c r="H592">
        <v>646.20001200000002</v>
      </c>
      <c r="I592">
        <v>630.99658816750002</v>
      </c>
      <c r="J592">
        <v>1</v>
      </c>
      <c r="K592">
        <v>7.0533998324999896</v>
      </c>
      <c r="L592">
        <v>1</v>
      </c>
      <c r="M592">
        <v>13.785754779083501</v>
      </c>
      <c r="N592">
        <v>0.176090015548509</v>
      </c>
      <c r="O592">
        <v>0</v>
      </c>
      <c r="P592">
        <v>13.961844794632</v>
      </c>
      <c r="Q592">
        <v>1.27733314838649E-2</v>
      </c>
      <c r="R592" s="2">
        <v>1.3785564734668599E-5</v>
      </c>
      <c r="S592">
        <v>0</v>
      </c>
    </row>
    <row r="593" spans="1:19" x14ac:dyDescent="0.15">
      <c r="A593">
        <v>591</v>
      </c>
      <c r="B593">
        <v>354</v>
      </c>
      <c r="C593">
        <v>1</v>
      </c>
      <c r="D593" s="1">
        <v>38343</v>
      </c>
      <c r="E593">
        <v>646.20001200000002</v>
      </c>
      <c r="F593">
        <v>648.46002199999998</v>
      </c>
      <c r="G593">
        <v>646.20001200000002</v>
      </c>
      <c r="H593">
        <v>648.46002199999998</v>
      </c>
      <c r="I593">
        <v>639.18098570500001</v>
      </c>
      <c r="J593">
        <v>1</v>
      </c>
      <c r="K593">
        <v>7.01902629499999</v>
      </c>
      <c r="L593">
        <v>1</v>
      </c>
      <c r="M593">
        <v>13.961844794632</v>
      </c>
      <c r="N593">
        <v>4.8829941609959203E-2</v>
      </c>
      <c r="O593">
        <v>0</v>
      </c>
      <c r="P593">
        <v>14.010674736242001</v>
      </c>
      <c r="Q593">
        <v>3.4973846456689498E-3</v>
      </c>
      <c r="R593" s="2">
        <v>1.3961649864243501E-5</v>
      </c>
      <c r="S593">
        <v>0</v>
      </c>
    </row>
    <row r="594" spans="1:19" x14ac:dyDescent="0.15">
      <c r="A594">
        <v>592</v>
      </c>
      <c r="B594">
        <v>354</v>
      </c>
      <c r="C594">
        <v>1</v>
      </c>
      <c r="D594" s="1">
        <v>38344</v>
      </c>
      <c r="E594">
        <v>648.46002199999998</v>
      </c>
      <c r="F594">
        <v>649.36999500000002</v>
      </c>
      <c r="G594">
        <v>648.46002199999998</v>
      </c>
      <c r="H594">
        <v>649.36999500000002</v>
      </c>
      <c r="I594">
        <v>641.71394719750003</v>
      </c>
      <c r="J594">
        <v>1</v>
      </c>
      <c r="K594">
        <v>6.7460748024999999</v>
      </c>
      <c r="L594">
        <v>1</v>
      </c>
      <c r="M594">
        <v>14.010674736242001</v>
      </c>
      <c r="N594">
        <v>1.96609432952255E-2</v>
      </c>
      <c r="O594">
        <v>0</v>
      </c>
      <c r="P594">
        <v>14.030335679537201</v>
      </c>
      <c r="Q594">
        <v>1.4032831155781299E-3</v>
      </c>
      <c r="R594" s="2">
        <v>1.40104784399857E-5</v>
      </c>
      <c r="S594">
        <v>0</v>
      </c>
    </row>
    <row r="595" spans="1:19" x14ac:dyDescent="0.15">
      <c r="A595">
        <v>593</v>
      </c>
      <c r="B595">
        <v>354</v>
      </c>
      <c r="C595">
        <v>1</v>
      </c>
      <c r="D595" s="1">
        <v>38348</v>
      </c>
      <c r="E595">
        <v>649.36999500000002</v>
      </c>
      <c r="F595">
        <v>644.34002699999996</v>
      </c>
      <c r="G595">
        <v>649.36999500000002</v>
      </c>
      <c r="H595">
        <v>644.34002699999996</v>
      </c>
      <c r="I595">
        <v>642.89957418999995</v>
      </c>
      <c r="J595">
        <v>1</v>
      </c>
      <c r="K595">
        <v>6.4704208100000002</v>
      </c>
      <c r="L595">
        <v>1</v>
      </c>
      <c r="M595">
        <v>14.030335679537201</v>
      </c>
      <c r="N595">
        <v>-0.108677857062568</v>
      </c>
      <c r="O595">
        <v>0</v>
      </c>
      <c r="P595">
        <v>13.9216578224746</v>
      </c>
      <c r="Q595">
        <v>-7.7459199512290803E-3</v>
      </c>
      <c r="R595" s="2">
        <v>1.40301388319798E-5</v>
      </c>
      <c r="S595">
        <v>0</v>
      </c>
    </row>
    <row r="596" spans="1:19" x14ac:dyDescent="0.15">
      <c r="A596">
        <v>594</v>
      </c>
      <c r="B596">
        <v>354</v>
      </c>
      <c r="C596">
        <v>1</v>
      </c>
      <c r="D596" s="1">
        <v>38349</v>
      </c>
      <c r="E596">
        <v>644.34002699999996</v>
      </c>
      <c r="F596">
        <v>654.57000700000003</v>
      </c>
      <c r="G596">
        <v>644.34002699999996</v>
      </c>
      <c r="H596">
        <v>654.57000700000003</v>
      </c>
      <c r="I596">
        <v>637.71158207249903</v>
      </c>
      <c r="J596">
        <v>1</v>
      </c>
      <c r="K596">
        <v>6.6284449275000004</v>
      </c>
      <c r="L596">
        <v>1</v>
      </c>
      <c r="M596">
        <v>13.9216578224746</v>
      </c>
      <c r="N596">
        <v>0.22102969724517901</v>
      </c>
      <c r="O596">
        <v>0</v>
      </c>
      <c r="P596">
        <v>14.1426875197198</v>
      </c>
      <c r="Q596">
        <v>1.5876679348371499E-2</v>
      </c>
      <c r="R596" s="2">
        <v>1.39214640126163E-5</v>
      </c>
      <c r="S596">
        <v>0</v>
      </c>
    </row>
    <row r="597" spans="1:19" x14ac:dyDescent="0.15">
      <c r="A597">
        <v>595</v>
      </c>
      <c r="B597">
        <v>354</v>
      </c>
      <c r="C597">
        <v>1</v>
      </c>
      <c r="D597" s="1">
        <v>38350</v>
      </c>
      <c r="E597">
        <v>654.57000700000003</v>
      </c>
      <c r="F597">
        <v>653.34002699999996</v>
      </c>
      <c r="G597">
        <v>654.57000700000003</v>
      </c>
      <c r="H597">
        <v>653.34002699999996</v>
      </c>
      <c r="I597">
        <v>647.60604053500003</v>
      </c>
      <c r="J597">
        <v>1</v>
      </c>
      <c r="K597">
        <v>6.9639664650000004</v>
      </c>
      <c r="L597">
        <v>1</v>
      </c>
      <c r="M597">
        <v>14.1426875197198</v>
      </c>
      <c r="N597">
        <v>-2.65750379783379E-2</v>
      </c>
      <c r="O597">
        <v>0</v>
      </c>
      <c r="P597">
        <v>14.116112481741499</v>
      </c>
      <c r="Q597">
        <v>-1.87906562605466E-3</v>
      </c>
      <c r="R597" s="2">
        <v>1.4142487506938301E-5</v>
      </c>
      <c r="S597">
        <v>0</v>
      </c>
    </row>
    <row r="598" spans="1:19" x14ac:dyDescent="0.15">
      <c r="A598">
        <v>596</v>
      </c>
      <c r="B598">
        <v>354</v>
      </c>
      <c r="C598">
        <v>1</v>
      </c>
      <c r="D598" s="1">
        <v>38351</v>
      </c>
      <c r="E598">
        <v>653.34002699999996</v>
      </c>
      <c r="F598">
        <v>653.05999799999995</v>
      </c>
      <c r="G598">
        <v>653.34002699999996</v>
      </c>
      <c r="H598">
        <v>653.05999799999995</v>
      </c>
      <c r="I598">
        <v>646.704858425</v>
      </c>
      <c r="J598">
        <v>1</v>
      </c>
      <c r="K598">
        <v>6.6351685749999998</v>
      </c>
      <c r="L598">
        <v>1</v>
      </c>
      <c r="M598">
        <v>14.116112481741499</v>
      </c>
      <c r="N598">
        <v>-6.0503270866490103E-3</v>
      </c>
      <c r="O598">
        <v>0</v>
      </c>
      <c r="P598">
        <v>14.1100621546548</v>
      </c>
      <c r="Q598">
        <v>-4.28611425027591E-4</v>
      </c>
      <c r="R598" s="2">
        <v>1.41159132199227E-5</v>
      </c>
      <c r="S598">
        <v>0</v>
      </c>
    </row>
    <row r="599" spans="1:19" x14ac:dyDescent="0.15">
      <c r="A599">
        <v>597</v>
      </c>
      <c r="B599">
        <v>354</v>
      </c>
      <c r="C599">
        <v>1</v>
      </c>
      <c r="D599" s="1">
        <v>38352</v>
      </c>
      <c r="E599">
        <v>653.05999799999995</v>
      </c>
      <c r="F599">
        <v>651.57000700000003</v>
      </c>
      <c r="G599">
        <v>653.05999799999995</v>
      </c>
      <c r="H599">
        <v>651.57000700000003</v>
      </c>
      <c r="I599">
        <v>646.51417683999898</v>
      </c>
      <c r="J599">
        <v>1</v>
      </c>
      <c r="K599">
        <v>6.54582116</v>
      </c>
      <c r="L599">
        <v>1</v>
      </c>
      <c r="M599">
        <v>14.1100621546548</v>
      </c>
      <c r="N599">
        <v>-3.2192854690626299E-2</v>
      </c>
      <c r="O599">
        <v>0</v>
      </c>
      <c r="P599">
        <v>14.077869299964201</v>
      </c>
      <c r="Q599">
        <v>-2.28155300364896E-3</v>
      </c>
      <c r="R599" s="2">
        <v>1.410986306361E-5</v>
      </c>
      <c r="S599">
        <v>0</v>
      </c>
    </row>
    <row r="600" spans="1:19" x14ac:dyDescent="0.15">
      <c r="A600">
        <v>598</v>
      </c>
      <c r="B600">
        <v>354</v>
      </c>
      <c r="C600">
        <v>1</v>
      </c>
      <c r="D600" s="1">
        <v>38355</v>
      </c>
      <c r="E600">
        <v>651.57000700000003</v>
      </c>
      <c r="F600">
        <v>640.44000200000005</v>
      </c>
      <c r="G600">
        <v>651.57000700000003</v>
      </c>
      <c r="H600">
        <v>645.26701040499995</v>
      </c>
      <c r="I600">
        <v>645.26701040499995</v>
      </c>
      <c r="J600">
        <v>1</v>
      </c>
      <c r="K600">
        <v>6.3029965950000104</v>
      </c>
      <c r="L600">
        <v>1</v>
      </c>
      <c r="M600">
        <v>14.077869299964201</v>
      </c>
      <c r="N600">
        <v>-0.13618300613786399</v>
      </c>
      <c r="O600">
        <v>0.14156890114780199</v>
      </c>
      <c r="P600">
        <v>13.8001173926785</v>
      </c>
      <c r="Q600">
        <v>-9.6735523846787005E-3</v>
      </c>
      <c r="R600" s="2">
        <v>1.40776711163502E-5</v>
      </c>
      <c r="S600">
        <v>0</v>
      </c>
    </row>
    <row r="601" spans="1:19" x14ac:dyDescent="0.15">
      <c r="A601">
        <v>599</v>
      </c>
      <c r="B601">
        <v>357</v>
      </c>
      <c r="C601">
        <v>1</v>
      </c>
      <c r="D601" s="1">
        <v>38358</v>
      </c>
      <c r="E601">
        <v>617.47997999999995</v>
      </c>
      <c r="F601">
        <v>619.82000700000003</v>
      </c>
      <c r="G601">
        <v>617.47997999999995</v>
      </c>
      <c r="H601">
        <v>619.82000700000003</v>
      </c>
      <c r="I601">
        <v>625.07419809499902</v>
      </c>
      <c r="J601">
        <v>1</v>
      </c>
      <c r="K601">
        <v>7.59421809500002</v>
      </c>
      <c r="L601">
        <v>-1</v>
      </c>
      <c r="M601">
        <v>13.167912581525499</v>
      </c>
      <c r="N601">
        <v>-4.9901651830736998E-2</v>
      </c>
      <c r="O601">
        <v>0.13167912581525501</v>
      </c>
      <c r="P601">
        <v>12.9863318038795</v>
      </c>
      <c r="Q601">
        <v>-3.7896402730337401E-3</v>
      </c>
      <c r="R601" s="2">
        <v>1.3167739189887E-5</v>
      </c>
      <c r="S601">
        <v>1</v>
      </c>
    </row>
    <row r="602" spans="1:19" x14ac:dyDescent="0.15">
      <c r="A602">
        <v>600</v>
      </c>
      <c r="B602">
        <v>357</v>
      </c>
      <c r="C602">
        <v>1</v>
      </c>
      <c r="D602" s="1">
        <v>38359</v>
      </c>
      <c r="E602">
        <v>619.82000700000003</v>
      </c>
      <c r="F602">
        <v>613.21002199999998</v>
      </c>
      <c r="G602">
        <v>619.82000700000003</v>
      </c>
      <c r="H602">
        <v>613.21002199999998</v>
      </c>
      <c r="I602">
        <v>627.07007318000001</v>
      </c>
      <c r="J602">
        <v>1</v>
      </c>
      <c r="K602">
        <v>7.2500661800000197</v>
      </c>
      <c r="L602">
        <v>-1</v>
      </c>
      <c r="M602">
        <v>12.9863318038795</v>
      </c>
      <c r="N602">
        <v>0.13849094488598501</v>
      </c>
      <c r="O602">
        <v>0</v>
      </c>
      <c r="P602">
        <v>13.124822748765499</v>
      </c>
      <c r="Q602">
        <v>1.0664362113758E-2</v>
      </c>
      <c r="R602" s="2">
        <v>1.29861631612559E-5</v>
      </c>
      <c r="S602">
        <v>1</v>
      </c>
    </row>
    <row r="603" spans="1:19" x14ac:dyDescent="0.15">
      <c r="A603">
        <v>601</v>
      </c>
      <c r="B603">
        <v>357</v>
      </c>
      <c r="C603">
        <v>1</v>
      </c>
      <c r="D603" s="1">
        <v>38362</v>
      </c>
      <c r="E603">
        <v>613.21002199999998</v>
      </c>
      <c r="F603">
        <v>617.73999000000003</v>
      </c>
      <c r="G603">
        <v>613.21002199999998</v>
      </c>
      <c r="H603">
        <v>617.73999000000003</v>
      </c>
      <c r="I603">
        <v>620.63981399750003</v>
      </c>
      <c r="J603">
        <v>1</v>
      </c>
      <c r="K603">
        <v>7.4297919975000202</v>
      </c>
      <c r="L603">
        <v>-1</v>
      </c>
      <c r="M603">
        <v>13.124822748765499</v>
      </c>
      <c r="N603">
        <v>-9.6957037433385407E-2</v>
      </c>
      <c r="O603">
        <v>0</v>
      </c>
      <c r="P603">
        <v>13.027865711332099</v>
      </c>
      <c r="Q603">
        <v>-7.3873026165251999E-3</v>
      </c>
      <c r="R603" s="2">
        <v>1.31246504900542E-5</v>
      </c>
      <c r="S603">
        <v>1</v>
      </c>
    </row>
    <row r="604" spans="1:19" x14ac:dyDescent="0.15">
      <c r="A604">
        <v>602</v>
      </c>
      <c r="B604">
        <v>357</v>
      </c>
      <c r="C604">
        <v>1</v>
      </c>
      <c r="D604" s="1">
        <v>38363</v>
      </c>
      <c r="E604">
        <v>617.73999000000003</v>
      </c>
      <c r="F604">
        <v>611.53002900000001</v>
      </c>
      <c r="G604">
        <v>617.73999000000003</v>
      </c>
      <c r="H604">
        <v>611.53002900000001</v>
      </c>
      <c r="I604">
        <v>625.20322960750002</v>
      </c>
      <c r="J604">
        <v>1</v>
      </c>
      <c r="K604">
        <v>7.46323960750001</v>
      </c>
      <c r="L604">
        <v>-1</v>
      </c>
      <c r="M604">
        <v>13.027865711332099</v>
      </c>
      <c r="N604">
        <v>0.13096535644488599</v>
      </c>
      <c r="O604">
        <v>0</v>
      </c>
      <c r="P604">
        <v>13.158831067776999</v>
      </c>
      <c r="Q604">
        <v>1.0052710040675801E-2</v>
      </c>
      <c r="R604" s="2">
        <v>1.30276959882583E-5</v>
      </c>
      <c r="S604">
        <v>1</v>
      </c>
    </row>
    <row r="605" spans="1:19" x14ac:dyDescent="0.15">
      <c r="A605">
        <v>603</v>
      </c>
      <c r="B605">
        <v>357</v>
      </c>
      <c r="C605">
        <v>1</v>
      </c>
      <c r="D605" s="1">
        <v>38364</v>
      </c>
      <c r="E605">
        <v>611.53002900000001</v>
      </c>
      <c r="F605">
        <v>613.19000200000005</v>
      </c>
      <c r="G605">
        <v>611.53002900000001</v>
      </c>
      <c r="H605">
        <v>613.19000200000005</v>
      </c>
      <c r="I605">
        <v>619.02182025499997</v>
      </c>
      <c r="J605">
        <v>1</v>
      </c>
      <c r="K605">
        <v>7.4917912550000096</v>
      </c>
      <c r="L605">
        <v>-1</v>
      </c>
      <c r="M605">
        <v>13.158831067776999</v>
      </c>
      <c r="N605">
        <v>-3.5719103311721997E-2</v>
      </c>
      <c r="O605">
        <v>0</v>
      </c>
      <c r="P605">
        <v>13.1231119644653</v>
      </c>
      <c r="Q605">
        <v>-2.7144586876861601E-3</v>
      </c>
      <c r="R605" s="2">
        <v>1.3158657915220399E-5</v>
      </c>
      <c r="S605">
        <v>1</v>
      </c>
    </row>
    <row r="606" spans="1:19" x14ac:dyDescent="0.15">
      <c r="A606">
        <v>604</v>
      </c>
      <c r="B606">
        <v>357</v>
      </c>
      <c r="C606">
        <v>1</v>
      </c>
      <c r="D606" s="1">
        <v>38365</v>
      </c>
      <c r="E606">
        <v>613.19000200000005</v>
      </c>
      <c r="F606">
        <v>610.13000499999998</v>
      </c>
      <c r="G606">
        <v>613.19000200000005</v>
      </c>
      <c r="H606">
        <v>610.13000499999998</v>
      </c>
      <c r="I606">
        <v>620.81121687500001</v>
      </c>
      <c r="J606">
        <v>1</v>
      </c>
      <c r="K606">
        <v>7.6212148750000202</v>
      </c>
      <c r="L606">
        <v>-1</v>
      </c>
      <c r="M606">
        <v>13.1231119644653</v>
      </c>
      <c r="N606">
        <v>6.5488157195897997E-2</v>
      </c>
      <c r="O606">
        <v>0</v>
      </c>
      <c r="P606">
        <v>13.188600121661199</v>
      </c>
      <c r="Q606">
        <v>4.9902917366876302E-3</v>
      </c>
      <c r="R606" s="2">
        <v>1.31229397506577E-5</v>
      </c>
      <c r="S606">
        <v>1</v>
      </c>
    </row>
    <row r="607" spans="1:19" x14ac:dyDescent="0.15">
      <c r="A607">
        <v>605</v>
      </c>
      <c r="B607">
        <v>357</v>
      </c>
      <c r="C607">
        <v>1</v>
      </c>
      <c r="D607" s="1">
        <v>38366</v>
      </c>
      <c r="E607">
        <v>610.13000499999998</v>
      </c>
      <c r="F607">
        <v>617.47997999999995</v>
      </c>
      <c r="G607">
        <v>610.13000499999998</v>
      </c>
      <c r="H607">
        <v>617.47997999999995</v>
      </c>
      <c r="I607">
        <v>617.82089421499995</v>
      </c>
      <c r="J607">
        <v>1</v>
      </c>
      <c r="K607">
        <v>7.6908892150000199</v>
      </c>
      <c r="L607">
        <v>-1</v>
      </c>
      <c r="M607">
        <v>13.188600121661199</v>
      </c>
      <c r="N607">
        <v>-0.15887742019703999</v>
      </c>
      <c r="O607">
        <v>0</v>
      </c>
      <c r="P607">
        <v>13.0297227014642</v>
      </c>
      <c r="Q607">
        <v>-1.20465719433024E-2</v>
      </c>
      <c r="R607" s="2">
        <v>1.3188426184781999E-5</v>
      </c>
      <c r="S607">
        <v>1</v>
      </c>
    </row>
    <row r="608" spans="1:19" x14ac:dyDescent="0.15">
      <c r="A608">
        <v>606</v>
      </c>
      <c r="B608">
        <v>357</v>
      </c>
      <c r="C608">
        <v>1</v>
      </c>
      <c r="D608" s="1">
        <v>38370</v>
      </c>
      <c r="E608">
        <v>617.47997999999995</v>
      </c>
      <c r="F608">
        <v>624.86999500000002</v>
      </c>
      <c r="G608">
        <v>617.47997999999995</v>
      </c>
      <c r="H608">
        <v>624.86999500000002</v>
      </c>
      <c r="I608">
        <v>625.24287022750002</v>
      </c>
      <c r="J608">
        <v>1</v>
      </c>
      <c r="K608">
        <v>7.7628902275000202</v>
      </c>
      <c r="L608">
        <v>-1</v>
      </c>
      <c r="M608">
        <v>13.0297227014642</v>
      </c>
      <c r="N608">
        <v>-0.15594002935878501</v>
      </c>
      <c r="O608">
        <v>0</v>
      </c>
      <c r="P608">
        <v>12.873782672105399</v>
      </c>
      <c r="Q608">
        <v>-1.19680236434549E-2</v>
      </c>
      <c r="R608" s="2">
        <v>1.3029552930002599E-5</v>
      </c>
      <c r="S608">
        <v>1</v>
      </c>
    </row>
    <row r="609" spans="1:19" x14ac:dyDescent="0.15">
      <c r="A609">
        <v>607</v>
      </c>
      <c r="B609">
        <v>357</v>
      </c>
      <c r="C609">
        <v>1</v>
      </c>
      <c r="D609" s="1">
        <v>38371</v>
      </c>
      <c r="E609">
        <v>624.86999500000002</v>
      </c>
      <c r="F609">
        <v>617.90997300000004</v>
      </c>
      <c r="G609">
        <v>624.86999500000002</v>
      </c>
      <c r="H609">
        <v>617.90997300000004</v>
      </c>
      <c r="I609">
        <v>632.75658825749997</v>
      </c>
      <c r="J609">
        <v>1</v>
      </c>
      <c r="K609">
        <v>7.8865932575000102</v>
      </c>
      <c r="L609">
        <v>-1</v>
      </c>
      <c r="M609">
        <v>12.873782672105399</v>
      </c>
      <c r="N609">
        <v>0.143392723827414</v>
      </c>
      <c r="O609">
        <v>0</v>
      </c>
      <c r="P609">
        <v>13.017175395932799</v>
      </c>
      <c r="Q609">
        <v>1.11383520663366E-2</v>
      </c>
      <c r="R609" s="2">
        <v>1.2873616939958699E-5</v>
      </c>
      <c r="S609">
        <v>1</v>
      </c>
    </row>
    <row r="610" spans="1:19" x14ac:dyDescent="0.15">
      <c r="A610">
        <v>608</v>
      </c>
      <c r="B610">
        <v>357</v>
      </c>
      <c r="C610">
        <v>1</v>
      </c>
      <c r="D610" s="1">
        <v>38372</v>
      </c>
      <c r="E610">
        <v>617.90997300000004</v>
      </c>
      <c r="F610">
        <v>612.34002699999996</v>
      </c>
      <c r="G610">
        <v>617.90997300000004</v>
      </c>
      <c r="H610">
        <v>612.34002699999996</v>
      </c>
      <c r="I610">
        <v>626.02306603750003</v>
      </c>
      <c r="J610">
        <v>1</v>
      </c>
      <c r="K610">
        <v>8.1130930375000201</v>
      </c>
      <c r="L610">
        <v>-1</v>
      </c>
      <c r="M610">
        <v>13.017175395932799</v>
      </c>
      <c r="N610">
        <v>0.117339041601576</v>
      </c>
      <c r="O610">
        <v>0</v>
      </c>
      <c r="P610">
        <v>13.134514437534399</v>
      </c>
      <c r="Q610">
        <v>9.0141707423131399E-3</v>
      </c>
      <c r="R610" s="2">
        <v>1.3017005951283201E-5</v>
      </c>
      <c r="S610">
        <v>1</v>
      </c>
    </row>
    <row r="611" spans="1:19" x14ac:dyDescent="0.15">
      <c r="A611">
        <v>609</v>
      </c>
      <c r="B611">
        <v>357</v>
      </c>
      <c r="C611">
        <v>1</v>
      </c>
      <c r="D611" s="1">
        <v>38373</v>
      </c>
      <c r="E611">
        <v>612.34002699999996</v>
      </c>
      <c r="F611">
        <v>611.080017</v>
      </c>
      <c r="G611">
        <v>612.34002699999996</v>
      </c>
      <c r="H611">
        <v>611.080017</v>
      </c>
      <c r="I611">
        <v>620.34569464749995</v>
      </c>
      <c r="J611">
        <v>1</v>
      </c>
      <c r="K611">
        <v>8.0056676475000206</v>
      </c>
      <c r="L611">
        <v>-1</v>
      </c>
      <c r="M611">
        <v>13.134514437534399</v>
      </c>
      <c r="N611">
        <v>2.70268458809041E-2</v>
      </c>
      <c r="O611">
        <v>0</v>
      </c>
      <c r="P611">
        <v>13.1615412834153</v>
      </c>
      <c r="Q611">
        <v>2.05769661371491E-3</v>
      </c>
      <c r="R611" s="2">
        <v>1.31343419243307E-5</v>
      </c>
      <c r="S611">
        <v>1</v>
      </c>
    </row>
    <row r="612" spans="1:19" x14ac:dyDescent="0.15">
      <c r="A612">
        <v>610</v>
      </c>
      <c r="B612">
        <v>357</v>
      </c>
      <c r="C612">
        <v>1</v>
      </c>
      <c r="D612" s="1">
        <v>38376</v>
      </c>
      <c r="E612">
        <v>611.080017</v>
      </c>
      <c r="F612">
        <v>604.53002900000001</v>
      </c>
      <c r="G612">
        <v>611.080017</v>
      </c>
      <c r="H612">
        <v>604.53002900000001</v>
      </c>
      <c r="I612">
        <v>619.04783554250002</v>
      </c>
      <c r="J612">
        <v>1</v>
      </c>
      <c r="K612">
        <v>7.9678185425000203</v>
      </c>
      <c r="L612">
        <v>-1</v>
      </c>
      <c r="M612">
        <v>13.1615412834153</v>
      </c>
      <c r="N612">
        <v>0.141074712099241</v>
      </c>
      <c r="O612">
        <v>0</v>
      </c>
      <c r="P612">
        <v>13.3026159955145</v>
      </c>
      <c r="Q612">
        <v>1.07187075633009E-2</v>
      </c>
      <c r="R612" s="2">
        <v>1.3161368059526201E-5</v>
      </c>
      <c r="S612">
        <v>1</v>
      </c>
    </row>
    <row r="613" spans="1:19" x14ac:dyDescent="0.15">
      <c r="A613">
        <v>611</v>
      </c>
      <c r="B613">
        <v>357</v>
      </c>
      <c r="C613">
        <v>1</v>
      </c>
      <c r="D613" s="1">
        <v>38377</v>
      </c>
      <c r="E613">
        <v>604.53002900000001</v>
      </c>
      <c r="F613">
        <v>606.5</v>
      </c>
      <c r="G613">
        <v>604.53002900000001</v>
      </c>
      <c r="H613">
        <v>606.5</v>
      </c>
      <c r="I613">
        <v>612.80472483999995</v>
      </c>
      <c r="J613">
        <v>1</v>
      </c>
      <c r="K613">
        <v>8.2746958400000192</v>
      </c>
      <c r="L613">
        <v>-1</v>
      </c>
      <c r="M613">
        <v>13.3026159955145</v>
      </c>
      <c r="N613">
        <v>-4.3348992569729398E-2</v>
      </c>
      <c r="O613">
        <v>0</v>
      </c>
      <c r="P613">
        <v>13.259267002944799</v>
      </c>
      <c r="Q613">
        <v>-3.2586817949451499E-3</v>
      </c>
      <c r="R613" s="2">
        <v>1.3302439038276201E-5</v>
      </c>
      <c r="S613">
        <v>1</v>
      </c>
    </row>
    <row r="614" spans="1:19" x14ac:dyDescent="0.15">
      <c r="A614">
        <v>612</v>
      </c>
      <c r="B614">
        <v>357</v>
      </c>
      <c r="C614">
        <v>1</v>
      </c>
      <c r="D614" s="1">
        <v>38378</v>
      </c>
      <c r="E614">
        <v>606.5</v>
      </c>
      <c r="F614">
        <v>616.57000700000003</v>
      </c>
      <c r="G614">
        <v>606.5</v>
      </c>
      <c r="H614">
        <v>615.03552046749996</v>
      </c>
      <c r="I614">
        <v>615.03552046749996</v>
      </c>
      <c r="J614">
        <v>1</v>
      </c>
      <c r="K614">
        <v>8.5355204675000191</v>
      </c>
      <c r="L614">
        <v>-1</v>
      </c>
      <c r="M614">
        <v>13.259267002944799</v>
      </c>
      <c r="N614">
        <v>-0.18660304185932799</v>
      </c>
      <c r="O614">
        <v>0.13167912581525501</v>
      </c>
      <c r="P614">
        <v>12.9409848352702</v>
      </c>
      <c r="Q614">
        <v>-1.4073405552349399E-2</v>
      </c>
      <c r="R614" s="2">
        <v>1.3259091197114399E-5</v>
      </c>
      <c r="S614">
        <v>1</v>
      </c>
    </row>
    <row r="615" spans="1:19" x14ac:dyDescent="0.15">
      <c r="A615">
        <v>613</v>
      </c>
      <c r="B615">
        <v>362</v>
      </c>
      <c r="C615">
        <v>1</v>
      </c>
      <c r="D615" s="1">
        <v>38386</v>
      </c>
      <c r="E615">
        <v>631.97997999999995</v>
      </c>
      <c r="F615">
        <v>629.32000700000003</v>
      </c>
      <c r="G615">
        <v>631.97997999999995</v>
      </c>
      <c r="H615">
        <v>629.32000700000003</v>
      </c>
      <c r="I615">
        <v>623.38728376749998</v>
      </c>
      <c r="J615">
        <v>1</v>
      </c>
      <c r="K615">
        <v>8.5926962324999998</v>
      </c>
      <c r="L615">
        <v>1</v>
      </c>
      <c r="M615">
        <v>11.637790664794</v>
      </c>
      <c r="N615">
        <v>-4.8982894913859598E-2</v>
      </c>
      <c r="O615">
        <v>0.11637790664794</v>
      </c>
      <c r="P615">
        <v>11.4724298632322</v>
      </c>
      <c r="Q615">
        <v>-4.2089513658326496E-3</v>
      </c>
      <c r="R615" s="2">
        <v>1.16376552281987E-5</v>
      </c>
      <c r="S615">
        <v>0</v>
      </c>
    </row>
    <row r="616" spans="1:19" x14ac:dyDescent="0.15">
      <c r="A616">
        <v>614</v>
      </c>
      <c r="B616">
        <v>362</v>
      </c>
      <c r="C616">
        <v>1</v>
      </c>
      <c r="D616" s="1">
        <v>38387</v>
      </c>
      <c r="E616">
        <v>629.32000700000003</v>
      </c>
      <c r="F616">
        <v>637.44000200000005</v>
      </c>
      <c r="G616">
        <v>629.32000700000003</v>
      </c>
      <c r="H616">
        <v>637.44000200000005</v>
      </c>
      <c r="I616">
        <v>621.13928422250001</v>
      </c>
      <c r="J616">
        <v>1</v>
      </c>
      <c r="K616">
        <v>8.1807227774999998</v>
      </c>
      <c r="L616">
        <v>1</v>
      </c>
      <c r="M616">
        <v>11.4724298632322</v>
      </c>
      <c r="N616">
        <v>0.14802655579214199</v>
      </c>
      <c r="O616">
        <v>0</v>
      </c>
      <c r="P616">
        <v>11.6204564190244</v>
      </c>
      <c r="Q616">
        <v>1.2902807649018499E-2</v>
      </c>
      <c r="R616" s="2">
        <v>1.14722982480952E-5</v>
      </c>
      <c r="S616">
        <v>0</v>
      </c>
    </row>
    <row r="617" spans="1:19" x14ac:dyDescent="0.15">
      <c r="A617">
        <v>615</v>
      </c>
      <c r="B617">
        <v>362</v>
      </c>
      <c r="C617">
        <v>1</v>
      </c>
      <c r="D617" s="1">
        <v>38390</v>
      </c>
      <c r="E617">
        <v>637.44000200000005</v>
      </c>
      <c r="F617">
        <v>636.61999500000002</v>
      </c>
      <c r="G617">
        <v>637.44000200000005</v>
      </c>
      <c r="H617">
        <v>636.61999500000002</v>
      </c>
      <c r="I617">
        <v>629.3702773</v>
      </c>
      <c r="J617">
        <v>1</v>
      </c>
      <c r="K617">
        <v>8.0697247000000001</v>
      </c>
      <c r="L617">
        <v>1</v>
      </c>
      <c r="M617">
        <v>11.6204564190244</v>
      </c>
      <c r="N617">
        <v>-1.4948631364360599E-2</v>
      </c>
      <c r="O617">
        <v>0</v>
      </c>
      <c r="P617">
        <v>11.605507787660001</v>
      </c>
      <c r="Q617">
        <v>-1.2864065597189001E-3</v>
      </c>
      <c r="R617" s="2">
        <v>1.16203213855862E-5</v>
      </c>
      <c r="S617">
        <v>0</v>
      </c>
    </row>
    <row r="618" spans="1:19" x14ac:dyDescent="0.15">
      <c r="A618">
        <v>616</v>
      </c>
      <c r="B618">
        <v>362</v>
      </c>
      <c r="C618">
        <v>1</v>
      </c>
      <c r="D618" s="1">
        <v>38391</v>
      </c>
      <c r="E618">
        <v>636.61999500000002</v>
      </c>
      <c r="F618">
        <v>638.71997099999999</v>
      </c>
      <c r="G618">
        <v>636.61999500000002</v>
      </c>
      <c r="H618">
        <v>638.71997099999999</v>
      </c>
      <c r="I618">
        <v>628.64536826000005</v>
      </c>
      <c r="J618">
        <v>1</v>
      </c>
      <c r="K618">
        <v>7.9746267399999997</v>
      </c>
      <c r="L618">
        <v>1</v>
      </c>
      <c r="M618">
        <v>11.605507787660001</v>
      </c>
      <c r="N618">
        <v>3.8282316002183202E-2</v>
      </c>
      <c r="O618">
        <v>0</v>
      </c>
      <c r="P618">
        <v>11.6437901036622</v>
      </c>
      <c r="Q618">
        <v>3.2986334335916002E-3</v>
      </c>
      <c r="R618" s="2">
        <v>1.1605373101412101E-5</v>
      </c>
      <c r="S618">
        <v>0</v>
      </c>
    </row>
    <row r="619" spans="1:19" x14ac:dyDescent="0.15">
      <c r="A619">
        <v>617</v>
      </c>
      <c r="B619">
        <v>362</v>
      </c>
      <c r="C619">
        <v>1</v>
      </c>
      <c r="D619" s="1">
        <v>38392</v>
      </c>
      <c r="E619">
        <v>638.71997099999999</v>
      </c>
      <c r="F619">
        <v>625.71002199999998</v>
      </c>
      <c r="G619">
        <v>638.71997099999999</v>
      </c>
      <c r="H619">
        <v>631.08044696499996</v>
      </c>
      <c r="I619">
        <v>631.08044696499996</v>
      </c>
      <c r="J619">
        <v>1</v>
      </c>
      <c r="K619">
        <v>7.639524035</v>
      </c>
      <c r="L619">
        <v>1</v>
      </c>
      <c r="M619">
        <v>11.6437901036622</v>
      </c>
      <c r="N619">
        <v>-0.13926762649390101</v>
      </c>
      <c r="O619">
        <v>0.11637790664794</v>
      </c>
      <c r="P619">
        <v>11.388144570520399</v>
      </c>
      <c r="Q619">
        <v>-1.19606782030619E-2</v>
      </c>
      <c r="R619" s="2">
        <v>1.16436545273929E-5</v>
      </c>
      <c r="S619">
        <v>0</v>
      </c>
    </row>
    <row r="620" spans="1:19" x14ac:dyDescent="0.15">
      <c r="A620">
        <v>618</v>
      </c>
      <c r="B620">
        <v>365</v>
      </c>
      <c r="C620">
        <v>1</v>
      </c>
      <c r="D620" s="1">
        <v>38400</v>
      </c>
      <c r="E620">
        <v>638.84997599999997</v>
      </c>
      <c r="F620">
        <v>631.14001499999995</v>
      </c>
      <c r="G620">
        <v>638.84997599999997</v>
      </c>
      <c r="H620">
        <v>631.21384963749995</v>
      </c>
      <c r="I620">
        <v>631.21384963749995</v>
      </c>
      <c r="J620">
        <v>1</v>
      </c>
      <c r="K620">
        <v>7.63612636249999</v>
      </c>
      <c r="L620">
        <v>1</v>
      </c>
      <c r="M620">
        <v>13.0956449975849</v>
      </c>
      <c r="N620">
        <v>-0.15653127300109701</v>
      </c>
      <c r="O620">
        <v>0.13095644997584899</v>
      </c>
      <c r="P620">
        <v>12.808157274608</v>
      </c>
      <c r="Q620">
        <v>-1.19529258031936E-2</v>
      </c>
      <c r="R620" s="2">
        <v>1.30954735039129E-5</v>
      </c>
      <c r="S620">
        <v>1</v>
      </c>
    </row>
    <row r="621" spans="1:19" x14ac:dyDescent="0.15">
      <c r="A621">
        <v>619</v>
      </c>
      <c r="B621">
        <v>366</v>
      </c>
      <c r="C621">
        <v>1</v>
      </c>
      <c r="D621" s="1">
        <v>38418</v>
      </c>
      <c r="E621">
        <v>644.95001200000002</v>
      </c>
      <c r="F621">
        <v>643.85998500000005</v>
      </c>
      <c r="G621">
        <v>644.95001200000002</v>
      </c>
      <c r="H621">
        <v>643.85998500000005</v>
      </c>
      <c r="I621">
        <v>636.94882939249999</v>
      </c>
      <c r="J621">
        <v>1</v>
      </c>
      <c r="K621">
        <v>8.0011826075000005</v>
      </c>
      <c r="L621">
        <v>1</v>
      </c>
      <c r="M621">
        <v>12.4981524488972</v>
      </c>
      <c r="N621">
        <v>-2.11230690223068E-2</v>
      </c>
      <c r="O621">
        <v>0.124981524488972</v>
      </c>
      <c r="P621">
        <v>12.3520478553859</v>
      </c>
      <c r="Q621">
        <v>-1.6900953247830301E-3</v>
      </c>
      <c r="R621" s="2">
        <v>1.24979962470348E-5</v>
      </c>
      <c r="S621">
        <v>1</v>
      </c>
    </row>
    <row r="622" spans="1:19" x14ac:dyDescent="0.15">
      <c r="A622">
        <v>620</v>
      </c>
      <c r="B622">
        <v>366</v>
      </c>
      <c r="C622">
        <v>1</v>
      </c>
      <c r="D622" s="1">
        <v>38419</v>
      </c>
      <c r="E622">
        <v>643.85998500000005</v>
      </c>
      <c r="F622">
        <v>637.97997999999995</v>
      </c>
      <c r="G622">
        <v>643.85998500000005</v>
      </c>
      <c r="H622">
        <v>637.97997999999995</v>
      </c>
      <c r="I622">
        <v>635.97862823749995</v>
      </c>
      <c r="J622">
        <v>1</v>
      </c>
      <c r="K622">
        <v>7.8813567625000003</v>
      </c>
      <c r="L622">
        <v>1</v>
      </c>
      <c r="M622">
        <v>12.3520478553859</v>
      </c>
      <c r="N622">
        <v>-0.112804188553369</v>
      </c>
      <c r="O622">
        <v>0</v>
      </c>
      <c r="P622">
        <v>12.2392436668325</v>
      </c>
      <c r="Q622">
        <v>-9.1324280697457905E-3</v>
      </c>
      <c r="R622" s="2">
        <v>1.23518952841842E-5</v>
      </c>
      <c r="S622">
        <v>1</v>
      </c>
    </row>
    <row r="623" spans="1:19" x14ac:dyDescent="0.15">
      <c r="A623">
        <v>621</v>
      </c>
      <c r="B623">
        <v>366</v>
      </c>
      <c r="C623">
        <v>1</v>
      </c>
      <c r="D623" s="1">
        <v>38420</v>
      </c>
      <c r="E623">
        <v>637.97997999999995</v>
      </c>
      <c r="F623">
        <v>631.080017</v>
      </c>
      <c r="G623">
        <v>637.97997999999995</v>
      </c>
      <c r="H623">
        <v>631.080017</v>
      </c>
      <c r="I623">
        <v>630.1509495775</v>
      </c>
      <c r="J623">
        <v>1</v>
      </c>
      <c r="K623">
        <v>7.82903042249999</v>
      </c>
      <c r="L623">
        <v>1</v>
      </c>
      <c r="M623">
        <v>12.2392436668325</v>
      </c>
      <c r="N623">
        <v>-0.132371439694907</v>
      </c>
      <c r="O623">
        <v>0</v>
      </c>
      <c r="P623">
        <v>12.1068722271376</v>
      </c>
      <c r="Q623">
        <v>-1.08153284057596E-2</v>
      </c>
      <c r="R623" s="2">
        <v>1.22390938695804E-5</v>
      </c>
      <c r="S623">
        <v>1</v>
      </c>
    </row>
    <row r="624" spans="1:19" x14ac:dyDescent="0.15">
      <c r="A624">
        <v>622</v>
      </c>
      <c r="B624">
        <v>366</v>
      </c>
      <c r="C624">
        <v>1</v>
      </c>
      <c r="D624" s="1">
        <v>38421</v>
      </c>
      <c r="E624">
        <v>631.080017</v>
      </c>
      <c r="F624">
        <v>626.94000200000005</v>
      </c>
      <c r="G624">
        <v>631.080017</v>
      </c>
      <c r="H624">
        <v>626.94000200000005</v>
      </c>
      <c r="I624">
        <v>623.18296350499998</v>
      </c>
      <c r="J624">
        <v>1</v>
      </c>
      <c r="K624">
        <v>7.89705349499999</v>
      </c>
      <c r="L624">
        <v>1</v>
      </c>
      <c r="M624">
        <v>12.1068722271376</v>
      </c>
      <c r="N624">
        <v>-7.9423577475490004E-2</v>
      </c>
      <c r="O624">
        <v>0.124981524488972</v>
      </c>
      <c r="P624">
        <v>11.902467125173199</v>
      </c>
      <c r="Q624">
        <v>-6.5602061362687297E-3</v>
      </c>
      <c r="R624" s="2">
        <v>1.21067256525571E-5</v>
      </c>
      <c r="S624">
        <v>1</v>
      </c>
    </row>
    <row r="625" spans="1:19" x14ac:dyDescent="0.15">
      <c r="A625">
        <v>623</v>
      </c>
      <c r="B625">
        <v>367</v>
      </c>
      <c r="C625">
        <v>1</v>
      </c>
      <c r="D625" s="1">
        <v>38434</v>
      </c>
      <c r="E625">
        <v>618.580017</v>
      </c>
      <c r="F625">
        <v>612.05999799999995</v>
      </c>
      <c r="G625">
        <v>618.580017</v>
      </c>
      <c r="H625">
        <v>612.05999799999995</v>
      </c>
      <c r="I625">
        <v>625.94341426749997</v>
      </c>
      <c r="J625">
        <v>1</v>
      </c>
      <c r="K625">
        <v>7.3633972674999901</v>
      </c>
      <c r="L625">
        <v>-1</v>
      </c>
      <c r="M625">
        <v>13.5806878764198</v>
      </c>
      <c r="N625">
        <v>0.14314452545163101</v>
      </c>
      <c r="O625">
        <v>0.135806878764198</v>
      </c>
      <c r="P625">
        <v>13.5880255231072</v>
      </c>
      <c r="Q625">
        <v>1.05403000756812E-2</v>
      </c>
      <c r="R625" s="2">
        <v>1.35805034438413E-5</v>
      </c>
      <c r="S625">
        <v>1</v>
      </c>
    </row>
    <row r="626" spans="1:19" x14ac:dyDescent="0.15">
      <c r="A626">
        <v>624</v>
      </c>
      <c r="B626">
        <v>367</v>
      </c>
      <c r="C626">
        <v>1</v>
      </c>
      <c r="D626" s="1">
        <v>38435</v>
      </c>
      <c r="E626">
        <v>612.05999799999995</v>
      </c>
      <c r="F626">
        <v>615.27002000000005</v>
      </c>
      <c r="G626">
        <v>612.05999799999995</v>
      </c>
      <c r="H626">
        <v>615.27002000000005</v>
      </c>
      <c r="I626">
        <v>619.14334657499899</v>
      </c>
      <c r="J626">
        <v>1</v>
      </c>
      <c r="K626">
        <v>7.0833485749999898</v>
      </c>
      <c r="L626">
        <v>-1</v>
      </c>
      <c r="M626">
        <v>13.5880255231072</v>
      </c>
      <c r="N626">
        <v>-7.1264028049971007E-2</v>
      </c>
      <c r="O626">
        <v>0</v>
      </c>
      <c r="P626">
        <v>13.516761495057199</v>
      </c>
      <c r="Q626">
        <v>-5.2446198256532704E-3</v>
      </c>
      <c r="R626" s="2">
        <v>1.35878408911784E-5</v>
      </c>
      <c r="S626">
        <v>1</v>
      </c>
    </row>
    <row r="627" spans="1:19" x14ac:dyDescent="0.15">
      <c r="A627">
        <v>625</v>
      </c>
      <c r="B627">
        <v>367</v>
      </c>
      <c r="C627">
        <v>1</v>
      </c>
      <c r="D627" s="1">
        <v>38439</v>
      </c>
      <c r="E627">
        <v>615.27002000000005</v>
      </c>
      <c r="F627">
        <v>615.11999500000002</v>
      </c>
      <c r="G627">
        <v>615.27002000000005</v>
      </c>
      <c r="H627">
        <v>615.11999500000002</v>
      </c>
      <c r="I627">
        <v>622.40686892500003</v>
      </c>
      <c r="J627">
        <v>1</v>
      </c>
      <c r="K627">
        <v>7.13684892499999</v>
      </c>
      <c r="L627">
        <v>-1</v>
      </c>
      <c r="M627">
        <v>13.516761495057199</v>
      </c>
      <c r="N627">
        <v>3.2958734821762902E-3</v>
      </c>
      <c r="O627">
        <v>0</v>
      </c>
      <c r="P627">
        <v>13.520057368539399</v>
      </c>
      <c r="Q627">
        <v>2.4383603153621501E-4</v>
      </c>
      <c r="R627" s="2">
        <v>1.35165787946854E-5</v>
      </c>
      <c r="S627">
        <v>1</v>
      </c>
    </row>
    <row r="628" spans="1:19" x14ac:dyDescent="0.15">
      <c r="A628">
        <v>626</v>
      </c>
      <c r="B628">
        <v>367</v>
      </c>
      <c r="C628">
        <v>1</v>
      </c>
      <c r="D628" s="1">
        <v>38440</v>
      </c>
      <c r="E628">
        <v>615.11999500000002</v>
      </c>
      <c r="F628">
        <v>604.63000499999998</v>
      </c>
      <c r="G628">
        <v>615.11999500000002</v>
      </c>
      <c r="H628">
        <v>604.63000499999998</v>
      </c>
      <c r="I628">
        <v>621.92511998999998</v>
      </c>
      <c r="J628">
        <v>1</v>
      </c>
      <c r="K628">
        <v>6.8051249899999897</v>
      </c>
      <c r="L628">
        <v>-1</v>
      </c>
      <c r="M628">
        <v>13.520057368539399</v>
      </c>
      <c r="N628">
        <v>0.23056520312822101</v>
      </c>
      <c r="O628">
        <v>0</v>
      </c>
      <c r="P628">
        <v>13.7506225716676</v>
      </c>
      <c r="Q628">
        <v>1.70535669223368E-2</v>
      </c>
      <c r="R628" s="2">
        <v>1.35198745790595E-5</v>
      </c>
      <c r="S628">
        <v>1</v>
      </c>
    </row>
    <row r="629" spans="1:19" x14ac:dyDescent="0.15">
      <c r="A629">
        <v>627</v>
      </c>
      <c r="B629">
        <v>367</v>
      </c>
      <c r="C629">
        <v>1</v>
      </c>
      <c r="D629" s="1">
        <v>38441</v>
      </c>
      <c r="E629">
        <v>604.63000499999998</v>
      </c>
      <c r="F629">
        <v>614.90002400000003</v>
      </c>
      <c r="G629">
        <v>604.63000499999998</v>
      </c>
      <c r="H629">
        <v>611.68105330749995</v>
      </c>
      <c r="I629">
        <v>611.68105330749995</v>
      </c>
      <c r="J629">
        <v>1</v>
      </c>
      <c r="K629">
        <v>7.0510483074999897</v>
      </c>
      <c r="L629">
        <v>-1</v>
      </c>
      <c r="M629">
        <v>13.7506225716676</v>
      </c>
      <c r="N629">
        <v>-0.16035642162850899</v>
      </c>
      <c r="O629">
        <v>0.135806878764198</v>
      </c>
      <c r="P629">
        <v>13.454459271274899</v>
      </c>
      <c r="Q629">
        <v>-1.166175718901E-2</v>
      </c>
      <c r="R629" s="2">
        <v>1.3750433494646501E-5</v>
      </c>
      <c r="S629">
        <v>1</v>
      </c>
    </row>
    <row r="630" spans="1:19" x14ac:dyDescent="0.15">
      <c r="A630">
        <v>628</v>
      </c>
      <c r="B630">
        <v>370</v>
      </c>
      <c r="C630">
        <v>1</v>
      </c>
      <c r="D630" s="1">
        <v>38456</v>
      </c>
      <c r="E630">
        <v>602.53997800000002</v>
      </c>
      <c r="F630">
        <v>591.94000200000005</v>
      </c>
      <c r="G630">
        <v>602.53997800000002</v>
      </c>
      <c r="H630">
        <v>591.94000200000005</v>
      </c>
      <c r="I630">
        <v>610.39250746000005</v>
      </c>
      <c r="J630">
        <v>1</v>
      </c>
      <c r="K630">
        <v>7.8525294600000004</v>
      </c>
      <c r="L630">
        <v>-1</v>
      </c>
      <c r="M630">
        <v>12.734750058486201</v>
      </c>
      <c r="N630">
        <v>0.224031682402246</v>
      </c>
      <c r="O630">
        <v>0.12734750058486199</v>
      </c>
      <c r="P630">
        <v>12.831434240303601</v>
      </c>
      <c r="Q630">
        <v>1.759215386037E-2</v>
      </c>
      <c r="R630" s="2">
        <v>1.27345878866924E-5</v>
      </c>
      <c r="S630">
        <v>0</v>
      </c>
    </row>
    <row r="631" spans="1:19" x14ac:dyDescent="0.15">
      <c r="A631">
        <v>629</v>
      </c>
      <c r="B631">
        <v>370</v>
      </c>
      <c r="C631">
        <v>1</v>
      </c>
      <c r="D631" s="1">
        <v>38457</v>
      </c>
      <c r="E631">
        <v>591.94000200000005</v>
      </c>
      <c r="F631">
        <v>580.78002900000001</v>
      </c>
      <c r="G631">
        <v>591.94000200000005</v>
      </c>
      <c r="H631">
        <v>580.78002900000001</v>
      </c>
      <c r="I631">
        <v>599.94730592500002</v>
      </c>
      <c r="J631">
        <v>1</v>
      </c>
      <c r="K631">
        <v>8.0073039250000004</v>
      </c>
      <c r="L631">
        <v>-1</v>
      </c>
      <c r="M631">
        <v>12.831434240303601</v>
      </c>
      <c r="N631">
        <v>0.24191380746230501</v>
      </c>
      <c r="O631">
        <v>0</v>
      </c>
      <c r="P631">
        <v>13.073348047765901</v>
      </c>
      <c r="Q631">
        <v>1.8853216478517398E-2</v>
      </c>
      <c r="R631" s="2">
        <v>1.28312695967115E-5</v>
      </c>
      <c r="S631">
        <v>0</v>
      </c>
    </row>
    <row r="632" spans="1:19" x14ac:dyDescent="0.15">
      <c r="A632">
        <v>630</v>
      </c>
      <c r="B632">
        <v>370</v>
      </c>
      <c r="C632">
        <v>1</v>
      </c>
      <c r="D632" s="1">
        <v>38460</v>
      </c>
      <c r="E632">
        <v>580.78002900000001</v>
      </c>
      <c r="F632">
        <v>585.330017</v>
      </c>
      <c r="G632">
        <v>580.78002900000001</v>
      </c>
      <c r="H632">
        <v>585.330017</v>
      </c>
      <c r="I632">
        <v>589.1459573825</v>
      </c>
      <c r="J632">
        <v>1</v>
      </c>
      <c r="K632">
        <v>8.3659283824999893</v>
      </c>
      <c r="L632">
        <v>-1</v>
      </c>
      <c r="M632">
        <v>13.073348047765901</v>
      </c>
      <c r="N632">
        <v>-0.102420148364222</v>
      </c>
      <c r="O632">
        <v>0</v>
      </c>
      <c r="P632">
        <v>12.970927899401699</v>
      </c>
      <c r="Q632">
        <v>-7.8342707614002995E-3</v>
      </c>
      <c r="R632" s="2">
        <v>1.3073177137571099E-5</v>
      </c>
      <c r="S632">
        <v>0</v>
      </c>
    </row>
    <row r="633" spans="1:19" x14ac:dyDescent="0.15">
      <c r="A633">
        <v>631</v>
      </c>
      <c r="B633">
        <v>370</v>
      </c>
      <c r="C633">
        <v>1</v>
      </c>
      <c r="D633" s="1">
        <v>38461</v>
      </c>
      <c r="E633">
        <v>585.330017</v>
      </c>
      <c r="F633">
        <v>594.94000200000005</v>
      </c>
      <c r="G633">
        <v>585.330017</v>
      </c>
      <c r="H633">
        <v>593.87144924250003</v>
      </c>
      <c r="I633">
        <v>593.87144924250003</v>
      </c>
      <c r="J633">
        <v>1</v>
      </c>
      <c r="K633">
        <v>8.5414322424999902</v>
      </c>
      <c r="L633">
        <v>-1</v>
      </c>
      <c r="M633">
        <v>12.970927899401699</v>
      </c>
      <c r="N633">
        <v>-0.189278353334632</v>
      </c>
      <c r="O633">
        <v>0.12734750058486199</v>
      </c>
      <c r="P633">
        <v>12.654302045482201</v>
      </c>
      <c r="Q633">
        <v>-1.45925067815204E-2</v>
      </c>
      <c r="R633" s="2">
        <v>1.2970759656613401E-5</v>
      </c>
      <c r="S633">
        <v>0</v>
      </c>
    </row>
    <row r="634" spans="1:19" x14ac:dyDescent="0.15">
      <c r="A634">
        <v>632</v>
      </c>
      <c r="B634">
        <v>373</v>
      </c>
      <c r="C634">
        <v>1</v>
      </c>
      <c r="D634" s="1">
        <v>38471</v>
      </c>
      <c r="E634">
        <v>575.02002000000005</v>
      </c>
      <c r="F634">
        <v>579.38000499999998</v>
      </c>
      <c r="G634">
        <v>575.02002000000005</v>
      </c>
      <c r="H634">
        <v>579.38000499999998</v>
      </c>
      <c r="I634">
        <v>584.66194394249999</v>
      </c>
      <c r="J634">
        <v>1</v>
      </c>
      <c r="K634">
        <v>9.6419239424999805</v>
      </c>
      <c r="L634">
        <v>-1</v>
      </c>
      <c r="M634">
        <v>10.3713740739248</v>
      </c>
      <c r="N634">
        <v>-7.86390626742028E-2</v>
      </c>
      <c r="O634">
        <v>0.10371374073924799</v>
      </c>
      <c r="P634">
        <v>10.1890212705114</v>
      </c>
      <c r="Q634">
        <v>-7.5823186121415304E-3</v>
      </c>
      <c r="R634" s="2">
        <v>1.0371266509640201E-5</v>
      </c>
      <c r="S634">
        <v>0</v>
      </c>
    </row>
    <row r="635" spans="1:19" x14ac:dyDescent="0.15">
      <c r="A635">
        <v>633</v>
      </c>
      <c r="B635">
        <v>373</v>
      </c>
      <c r="C635">
        <v>1</v>
      </c>
      <c r="D635" s="1">
        <v>38474</v>
      </c>
      <c r="E635">
        <v>579.38000499999998</v>
      </c>
      <c r="F635">
        <v>585.85998500000005</v>
      </c>
      <c r="G635">
        <v>579.38000499999998</v>
      </c>
      <c r="H635">
        <v>585.85998500000005</v>
      </c>
      <c r="I635">
        <v>589.29612707499996</v>
      </c>
      <c r="J635">
        <v>1</v>
      </c>
      <c r="K635">
        <v>9.9161220749999792</v>
      </c>
      <c r="L635">
        <v>-1</v>
      </c>
      <c r="M635">
        <v>10.1890212705114</v>
      </c>
      <c r="N635">
        <v>-0.113957426011775</v>
      </c>
      <c r="O635">
        <v>0</v>
      </c>
      <c r="P635">
        <v>10.075063844499599</v>
      </c>
      <c r="Q635">
        <v>-1.11843348822506E-2</v>
      </c>
      <c r="R635" s="2">
        <v>1.0188917455414699E-5</v>
      </c>
      <c r="S635">
        <v>0</v>
      </c>
    </row>
    <row r="636" spans="1:19" x14ac:dyDescent="0.15">
      <c r="A636">
        <v>634</v>
      </c>
      <c r="B636">
        <v>373</v>
      </c>
      <c r="C636">
        <v>1</v>
      </c>
      <c r="D636" s="1">
        <v>38475</v>
      </c>
      <c r="E636">
        <v>585.85998500000005</v>
      </c>
      <c r="F636">
        <v>584.47997999999995</v>
      </c>
      <c r="G636">
        <v>585.85998500000005</v>
      </c>
      <c r="H636">
        <v>584.47997999999995</v>
      </c>
      <c r="I636">
        <v>595.51915715500002</v>
      </c>
      <c r="J636">
        <v>1</v>
      </c>
      <c r="K636">
        <v>9.6591721549999807</v>
      </c>
      <c r="L636">
        <v>-1</v>
      </c>
      <c r="M636">
        <v>10.075063844499599</v>
      </c>
      <c r="N636">
        <v>2.3732015902621799E-2</v>
      </c>
      <c r="O636">
        <v>0</v>
      </c>
      <c r="P636">
        <v>10.0987958604022</v>
      </c>
      <c r="Q636">
        <v>2.35552015043338E-3</v>
      </c>
      <c r="R636" s="2">
        <v>1.0074962338610799E-5</v>
      </c>
      <c r="S636">
        <v>0</v>
      </c>
    </row>
    <row r="637" spans="1:19" x14ac:dyDescent="0.15">
      <c r="A637">
        <v>635</v>
      </c>
      <c r="B637">
        <v>373</v>
      </c>
      <c r="C637">
        <v>1</v>
      </c>
      <c r="D637" s="1">
        <v>38476</v>
      </c>
      <c r="E637">
        <v>584.47997999999995</v>
      </c>
      <c r="F637">
        <v>595.21997099999999</v>
      </c>
      <c r="G637">
        <v>584.47997999999995</v>
      </c>
      <c r="H637">
        <v>594.08075219249997</v>
      </c>
      <c r="I637">
        <v>594.08075219249997</v>
      </c>
      <c r="J637">
        <v>1</v>
      </c>
      <c r="K637">
        <v>9.6007721924999796</v>
      </c>
      <c r="L637">
        <v>-1</v>
      </c>
      <c r="M637">
        <v>10.0987958604022</v>
      </c>
      <c r="N637">
        <v>-0.165884618450549</v>
      </c>
      <c r="O637">
        <v>0.10371374073924799</v>
      </c>
      <c r="P637">
        <v>9.8291975012124801</v>
      </c>
      <c r="Q637">
        <v>-1.6426178006131199E-2</v>
      </c>
      <c r="R637" s="2">
        <v>1.0098693875754299E-5</v>
      </c>
      <c r="S637">
        <v>0</v>
      </c>
    </row>
    <row r="638" spans="1:19" x14ac:dyDescent="0.15">
      <c r="A638">
        <v>636</v>
      </c>
      <c r="B638">
        <v>374</v>
      </c>
      <c r="C638">
        <v>1</v>
      </c>
      <c r="D638" s="1">
        <v>38491</v>
      </c>
      <c r="E638">
        <v>607.88000499999998</v>
      </c>
      <c r="F638">
        <v>610.46002199999998</v>
      </c>
      <c r="G638">
        <v>607.88000499999998</v>
      </c>
      <c r="H638">
        <v>610.46002199999998</v>
      </c>
      <c r="I638">
        <v>598.18033697249996</v>
      </c>
      <c r="J638">
        <v>1</v>
      </c>
      <c r="K638">
        <v>9.6996680274999907</v>
      </c>
      <c r="L638">
        <v>1</v>
      </c>
      <c r="M638">
        <v>10.3096311870143</v>
      </c>
      <c r="N638">
        <v>4.3757030182671103E-2</v>
      </c>
      <c r="O638">
        <v>0.103096311870143</v>
      </c>
      <c r="P638">
        <v>10.250291905326799</v>
      </c>
      <c r="Q638">
        <v>4.2442866664120704E-3</v>
      </c>
      <c r="R638" s="2">
        <v>1.03095248996149E-5</v>
      </c>
      <c r="S638">
        <v>1</v>
      </c>
    </row>
    <row r="639" spans="1:19" x14ac:dyDescent="0.15">
      <c r="A639">
        <v>637</v>
      </c>
      <c r="B639">
        <v>374</v>
      </c>
      <c r="C639">
        <v>1</v>
      </c>
      <c r="D639" s="1">
        <v>38492</v>
      </c>
      <c r="E639">
        <v>610.46002199999998</v>
      </c>
      <c r="F639">
        <v>609.40997300000004</v>
      </c>
      <c r="G639">
        <v>610.46002199999998</v>
      </c>
      <c r="H639">
        <v>609.40997300000004</v>
      </c>
      <c r="I639">
        <v>601.10983053749999</v>
      </c>
      <c r="J639">
        <v>1</v>
      </c>
      <c r="K639">
        <v>9.3501914624999891</v>
      </c>
      <c r="L639">
        <v>1</v>
      </c>
      <c r="M639">
        <v>10.250291905326799</v>
      </c>
      <c r="N639">
        <v>-1.76314719670474E-2</v>
      </c>
      <c r="O639">
        <v>0</v>
      </c>
      <c r="P639">
        <v>10.232660433359801</v>
      </c>
      <c r="Q639">
        <v>-1.7200946207087599E-3</v>
      </c>
      <c r="R639" s="2">
        <v>1.02501868379197E-5</v>
      </c>
      <c r="S639">
        <v>1</v>
      </c>
    </row>
    <row r="640" spans="1:19" x14ac:dyDescent="0.15">
      <c r="A640">
        <v>638</v>
      </c>
      <c r="B640">
        <v>374</v>
      </c>
      <c r="C640">
        <v>1</v>
      </c>
      <c r="D640" s="1">
        <v>38495</v>
      </c>
      <c r="E640">
        <v>609.40997300000004</v>
      </c>
      <c r="F640">
        <v>612.86999500000002</v>
      </c>
      <c r="G640">
        <v>609.40997300000004</v>
      </c>
      <c r="H640">
        <v>612.86999500000002</v>
      </c>
      <c r="I640">
        <v>600.48860432000004</v>
      </c>
      <c r="J640">
        <v>1</v>
      </c>
      <c r="K640">
        <v>8.9213686799999898</v>
      </c>
      <c r="L640">
        <v>1</v>
      </c>
      <c r="M640">
        <v>10.232660433359801</v>
      </c>
      <c r="N640">
        <v>5.80975563029624E-2</v>
      </c>
      <c r="O640">
        <v>0</v>
      </c>
      <c r="P640">
        <v>10.290757989662801</v>
      </c>
      <c r="Q640">
        <v>5.6776589706384302E-3</v>
      </c>
      <c r="R640" s="2">
        <v>1.0232555727091701E-5</v>
      </c>
      <c r="S640">
        <v>1</v>
      </c>
    </row>
    <row r="641" spans="1:19" x14ac:dyDescent="0.15">
      <c r="A641">
        <v>639</v>
      </c>
      <c r="B641">
        <v>374</v>
      </c>
      <c r="C641">
        <v>1</v>
      </c>
      <c r="D641" s="1">
        <v>38496</v>
      </c>
      <c r="E641">
        <v>612.86999500000002</v>
      </c>
      <c r="F641">
        <v>612.95001200000002</v>
      </c>
      <c r="G641">
        <v>612.86999500000002</v>
      </c>
      <c r="H641">
        <v>612.95001200000002</v>
      </c>
      <c r="I641">
        <v>604.35752415000002</v>
      </c>
      <c r="J641">
        <v>1</v>
      </c>
      <c r="K641">
        <v>8.5124708499999908</v>
      </c>
      <c r="L641">
        <v>1</v>
      </c>
      <c r="M641">
        <v>10.290757989662801</v>
      </c>
      <c r="N641">
        <v>1.34357300696201E-3</v>
      </c>
      <c r="O641">
        <v>0</v>
      </c>
      <c r="P641">
        <v>10.2921015626697</v>
      </c>
      <c r="Q641">
        <v>1.3056113148435201E-4</v>
      </c>
      <c r="R641" s="2">
        <v>1.0290652091052499E-5</v>
      </c>
      <c r="S641">
        <v>1</v>
      </c>
    </row>
    <row r="642" spans="1:19" x14ac:dyDescent="0.15">
      <c r="A642">
        <v>640</v>
      </c>
      <c r="B642">
        <v>374</v>
      </c>
      <c r="C642">
        <v>1</v>
      </c>
      <c r="D642" s="1">
        <v>38497</v>
      </c>
      <c r="E642">
        <v>612.95001200000002</v>
      </c>
      <c r="F642">
        <v>606.40002400000003</v>
      </c>
      <c r="G642">
        <v>612.95001200000002</v>
      </c>
      <c r="H642">
        <v>606.40002400000003</v>
      </c>
      <c r="I642">
        <v>604.60251554750005</v>
      </c>
      <c r="J642">
        <v>1</v>
      </c>
      <c r="K642">
        <v>8.3474964524999908</v>
      </c>
      <c r="L642">
        <v>1</v>
      </c>
      <c r="M642">
        <v>10.2921015626697</v>
      </c>
      <c r="N642">
        <v>-0.109981467347239</v>
      </c>
      <c r="O642">
        <v>0</v>
      </c>
      <c r="P642">
        <v>10.1821200953225</v>
      </c>
      <c r="Q642">
        <v>-1.0686006806049199E-2</v>
      </c>
      <c r="R642" s="2">
        <v>1.02919956364053E-5</v>
      </c>
      <c r="S642">
        <v>1</v>
      </c>
    </row>
    <row r="643" spans="1:19" x14ac:dyDescent="0.15">
      <c r="A643">
        <v>641</v>
      </c>
      <c r="B643">
        <v>374</v>
      </c>
      <c r="C643">
        <v>1</v>
      </c>
      <c r="D643" s="1">
        <v>38498</v>
      </c>
      <c r="E643">
        <v>606.40002400000003</v>
      </c>
      <c r="F643">
        <v>614.70001200000002</v>
      </c>
      <c r="G643">
        <v>606.40002400000003</v>
      </c>
      <c r="H643">
        <v>614.70001200000002</v>
      </c>
      <c r="I643">
        <v>598.19577662500001</v>
      </c>
      <c r="J643">
        <v>1</v>
      </c>
      <c r="K643">
        <v>8.2042473749999907</v>
      </c>
      <c r="L643">
        <v>1</v>
      </c>
      <c r="M643">
        <v>10.1821200953225</v>
      </c>
      <c r="N643">
        <v>0.13936588268627101</v>
      </c>
      <c r="O643">
        <v>0</v>
      </c>
      <c r="P643">
        <v>10.321485978008701</v>
      </c>
      <c r="Q643">
        <v>1.3687314761715801E-2</v>
      </c>
      <c r="R643" s="2">
        <v>1.01820164208085E-5</v>
      </c>
      <c r="S643">
        <v>1</v>
      </c>
    </row>
    <row r="644" spans="1:19" x14ac:dyDescent="0.15">
      <c r="A644">
        <v>642</v>
      </c>
      <c r="B644">
        <v>374</v>
      </c>
      <c r="C644">
        <v>1</v>
      </c>
      <c r="D644" s="1">
        <v>38499</v>
      </c>
      <c r="E644">
        <v>614.70001200000002</v>
      </c>
      <c r="F644">
        <v>616.90002400000003</v>
      </c>
      <c r="G644">
        <v>614.70001200000002</v>
      </c>
      <c r="H644">
        <v>616.90002400000003</v>
      </c>
      <c r="I644">
        <v>606.5714927775</v>
      </c>
      <c r="J644">
        <v>1</v>
      </c>
      <c r="K644">
        <v>8.1285192224999996</v>
      </c>
      <c r="L644">
        <v>1</v>
      </c>
      <c r="M644">
        <v>10.321485978008701</v>
      </c>
      <c r="N644">
        <v>3.6940609347916903E-2</v>
      </c>
      <c r="O644">
        <v>0</v>
      </c>
      <c r="P644">
        <v>10.3584265873567</v>
      </c>
      <c r="Q644">
        <v>3.5790010688987401E-3</v>
      </c>
      <c r="R644" s="2">
        <v>1.03213794460355E-5</v>
      </c>
      <c r="S644">
        <v>1</v>
      </c>
    </row>
    <row r="645" spans="1:19" x14ac:dyDescent="0.15">
      <c r="A645">
        <v>643</v>
      </c>
      <c r="B645">
        <v>374</v>
      </c>
      <c r="C645">
        <v>1</v>
      </c>
      <c r="D645" s="1">
        <v>38503</v>
      </c>
      <c r="E645">
        <v>616.90002400000003</v>
      </c>
      <c r="F645">
        <v>616.71002199999998</v>
      </c>
      <c r="G645">
        <v>616.90002400000003</v>
      </c>
      <c r="H645">
        <v>616.71002199999998</v>
      </c>
      <c r="I645">
        <v>609.12345375999996</v>
      </c>
      <c r="J645">
        <v>1</v>
      </c>
      <c r="K645">
        <v>7.7765702399999999</v>
      </c>
      <c r="L645">
        <v>1</v>
      </c>
      <c r="M645">
        <v>10.3584265873567</v>
      </c>
      <c r="N645">
        <v>-3.1903415332848102E-3</v>
      </c>
      <c r="O645">
        <v>0</v>
      </c>
      <c r="P645">
        <v>10.3552362458234</v>
      </c>
      <c r="Q645">
        <v>-3.0799480079135501E-4</v>
      </c>
      <c r="R645" s="2">
        <v>1.0358319291466699E-5</v>
      </c>
      <c r="S645">
        <v>1</v>
      </c>
    </row>
    <row r="646" spans="1:19" x14ac:dyDescent="0.15">
      <c r="A646">
        <v>644</v>
      </c>
      <c r="B646">
        <v>374</v>
      </c>
      <c r="C646">
        <v>1</v>
      </c>
      <c r="D646" s="1">
        <v>38504</v>
      </c>
      <c r="E646">
        <v>616.71002199999998</v>
      </c>
      <c r="F646">
        <v>623.73999000000003</v>
      </c>
      <c r="G646">
        <v>616.71002199999998</v>
      </c>
      <c r="H646">
        <v>623.73999000000003</v>
      </c>
      <c r="I646">
        <v>609.22092336999901</v>
      </c>
      <c r="J646">
        <v>1</v>
      </c>
      <c r="K646">
        <v>7.48909863</v>
      </c>
      <c r="L646">
        <v>1</v>
      </c>
      <c r="M646">
        <v>10.3552362458234</v>
      </c>
      <c r="N646">
        <v>0.118040856875484</v>
      </c>
      <c r="O646">
        <v>0</v>
      </c>
      <c r="P646">
        <v>10.4732771026989</v>
      </c>
      <c r="Q646">
        <v>1.1399146680317799E-2</v>
      </c>
      <c r="R646" s="2">
        <v>1.03551290160161E-5</v>
      </c>
      <c r="S646">
        <v>1</v>
      </c>
    </row>
    <row r="647" spans="1:19" x14ac:dyDescent="0.15">
      <c r="A647">
        <v>645</v>
      </c>
      <c r="B647">
        <v>374</v>
      </c>
      <c r="C647">
        <v>1</v>
      </c>
      <c r="D647" s="1">
        <v>38505</v>
      </c>
      <c r="E647">
        <v>623.73999000000003</v>
      </c>
      <c r="F647">
        <v>625.23999000000003</v>
      </c>
      <c r="G647">
        <v>623.73999000000003</v>
      </c>
      <c r="H647">
        <v>625.23999000000003</v>
      </c>
      <c r="I647">
        <v>616.17049036749995</v>
      </c>
      <c r="J647">
        <v>1</v>
      </c>
      <c r="K647">
        <v>7.5694996325000004</v>
      </c>
      <c r="L647">
        <v>1</v>
      </c>
      <c r="M647">
        <v>10.4732771026989</v>
      </c>
      <c r="N647">
        <v>2.5186641719169098E-2</v>
      </c>
      <c r="O647">
        <v>0</v>
      </c>
      <c r="P647">
        <v>10.498463744418</v>
      </c>
      <c r="Q647">
        <v>2.4048482124738799E-3</v>
      </c>
      <c r="R647" s="2">
        <v>1.0473167414314401E-5</v>
      </c>
      <c r="S647">
        <v>1</v>
      </c>
    </row>
    <row r="648" spans="1:19" x14ac:dyDescent="0.15">
      <c r="A648">
        <v>646</v>
      </c>
      <c r="B648">
        <v>374</v>
      </c>
      <c r="C648">
        <v>1</v>
      </c>
      <c r="D648" s="1">
        <v>38506</v>
      </c>
      <c r="E648">
        <v>625.23999000000003</v>
      </c>
      <c r="F648">
        <v>620.29998799999998</v>
      </c>
      <c r="G648">
        <v>625.23999000000003</v>
      </c>
      <c r="H648">
        <v>620.29998799999998</v>
      </c>
      <c r="I648">
        <v>617.83416698500002</v>
      </c>
      <c r="J648">
        <v>1</v>
      </c>
      <c r="K648">
        <v>7.4058230150000002</v>
      </c>
      <c r="L648">
        <v>1</v>
      </c>
      <c r="M648">
        <v>10.498463744418</v>
      </c>
      <c r="N648">
        <v>-8.2948040310654905E-2</v>
      </c>
      <c r="O648">
        <v>0</v>
      </c>
      <c r="P648">
        <v>10.415515704107399</v>
      </c>
      <c r="Q648">
        <v>-7.9009693541835999E-3</v>
      </c>
      <c r="R648" s="2">
        <v>1.0498353527834099E-5</v>
      </c>
      <c r="S648">
        <v>1</v>
      </c>
    </row>
    <row r="649" spans="1:19" x14ac:dyDescent="0.15">
      <c r="A649">
        <v>647</v>
      </c>
      <c r="B649">
        <v>374</v>
      </c>
      <c r="C649">
        <v>1</v>
      </c>
      <c r="D649" s="1">
        <v>38509</v>
      </c>
      <c r="E649">
        <v>620.29998799999998</v>
      </c>
      <c r="F649">
        <v>622.94000200000005</v>
      </c>
      <c r="G649">
        <v>620.29998799999998</v>
      </c>
      <c r="H649">
        <v>622.94000200000005</v>
      </c>
      <c r="I649">
        <v>613.05431727500002</v>
      </c>
      <c r="J649">
        <v>1</v>
      </c>
      <c r="K649">
        <v>7.2456707250000001</v>
      </c>
      <c r="L649">
        <v>1</v>
      </c>
      <c r="M649">
        <v>10.415515704107399</v>
      </c>
      <c r="N649">
        <v>4.43287245010619E-2</v>
      </c>
      <c r="O649">
        <v>0</v>
      </c>
      <c r="P649">
        <v>10.459844428608401</v>
      </c>
      <c r="Q649">
        <v>4.2560278108534303E-3</v>
      </c>
      <c r="R649" s="2">
        <v>1.04154072222699E-5</v>
      </c>
      <c r="S649">
        <v>1</v>
      </c>
    </row>
    <row r="650" spans="1:19" x14ac:dyDescent="0.15">
      <c r="A650">
        <v>648</v>
      </c>
      <c r="B650">
        <v>374</v>
      </c>
      <c r="C650">
        <v>1</v>
      </c>
      <c r="D650" s="1">
        <v>38510</v>
      </c>
      <c r="E650">
        <v>622.94000200000005</v>
      </c>
      <c r="F650">
        <v>623.78002900000001</v>
      </c>
      <c r="G650">
        <v>622.94000200000005</v>
      </c>
      <c r="H650">
        <v>623.78002900000001</v>
      </c>
      <c r="I650">
        <v>615.83443057249997</v>
      </c>
      <c r="J650">
        <v>1</v>
      </c>
      <c r="K650">
        <v>7.1055714274999904</v>
      </c>
      <c r="L650">
        <v>1</v>
      </c>
      <c r="M650">
        <v>10.459844428608401</v>
      </c>
      <c r="N650">
        <v>1.41049727222853E-2</v>
      </c>
      <c r="O650">
        <v>0</v>
      </c>
      <c r="P650">
        <v>10.4739494013307</v>
      </c>
      <c r="Q650">
        <v>1.3484878115115301E-3</v>
      </c>
      <c r="R650" s="2">
        <v>1.0459735021407401E-5</v>
      </c>
      <c r="S650">
        <v>1</v>
      </c>
    </row>
    <row r="651" spans="1:19" x14ac:dyDescent="0.15">
      <c r="A651">
        <v>649</v>
      </c>
      <c r="B651">
        <v>374</v>
      </c>
      <c r="C651">
        <v>1</v>
      </c>
      <c r="D651" s="1">
        <v>38511</v>
      </c>
      <c r="E651">
        <v>623.78002900000001</v>
      </c>
      <c r="F651">
        <v>620.46997099999999</v>
      </c>
      <c r="G651">
        <v>623.78002900000001</v>
      </c>
      <c r="H651">
        <v>620.46997099999999</v>
      </c>
      <c r="I651">
        <v>616.49733365500003</v>
      </c>
      <c r="J651">
        <v>1</v>
      </c>
      <c r="K651">
        <v>7.2826953449999898</v>
      </c>
      <c r="L651">
        <v>1</v>
      </c>
      <c r="M651">
        <v>10.4739494013307</v>
      </c>
      <c r="N651">
        <v>-5.5579496610447303E-2</v>
      </c>
      <c r="O651">
        <v>0</v>
      </c>
      <c r="P651">
        <v>10.418369904720301</v>
      </c>
      <c r="Q651">
        <v>-5.3064507456361803E-3</v>
      </c>
      <c r="R651" s="2">
        <v>1.0473839698863699E-5</v>
      </c>
      <c r="S651">
        <v>1</v>
      </c>
    </row>
    <row r="652" spans="1:19" x14ac:dyDescent="0.15">
      <c r="A652">
        <v>650</v>
      </c>
      <c r="B652">
        <v>374</v>
      </c>
      <c r="C652">
        <v>1</v>
      </c>
      <c r="D652" s="1">
        <v>38512</v>
      </c>
      <c r="E652">
        <v>620.46997099999999</v>
      </c>
      <c r="F652">
        <v>626.22997999999995</v>
      </c>
      <c r="G652">
        <v>620.46997099999999</v>
      </c>
      <c r="H652">
        <v>626.22997999999995</v>
      </c>
      <c r="I652">
        <v>613.30444790499996</v>
      </c>
      <c r="J652">
        <v>1</v>
      </c>
      <c r="K652">
        <v>7.1655230949999904</v>
      </c>
      <c r="L652">
        <v>1</v>
      </c>
      <c r="M652">
        <v>10.418369904720301</v>
      </c>
      <c r="N652">
        <v>9.6716855321459697E-2</v>
      </c>
      <c r="O652">
        <v>0</v>
      </c>
      <c r="P652">
        <v>10.515086760041701</v>
      </c>
      <c r="Q652">
        <v>9.2833001905259192E-3</v>
      </c>
      <c r="R652" s="2">
        <v>1.0418261363419599E-5</v>
      </c>
      <c r="S652">
        <v>1</v>
      </c>
    </row>
    <row r="653" spans="1:19" x14ac:dyDescent="0.15">
      <c r="A653">
        <v>651</v>
      </c>
      <c r="B653">
        <v>374</v>
      </c>
      <c r="C653">
        <v>1</v>
      </c>
      <c r="D653" s="1">
        <v>38513</v>
      </c>
      <c r="E653">
        <v>626.22997999999995</v>
      </c>
      <c r="F653">
        <v>626.330017</v>
      </c>
      <c r="G653">
        <v>626.22997999999995</v>
      </c>
      <c r="H653">
        <v>626.330017</v>
      </c>
      <c r="I653">
        <v>619.05715647749901</v>
      </c>
      <c r="J653">
        <v>1</v>
      </c>
      <c r="K653">
        <v>7.1728235224999901</v>
      </c>
      <c r="L653">
        <v>1</v>
      </c>
      <c r="M653">
        <v>10.515086760041701</v>
      </c>
      <c r="N653">
        <v>1.6797307184418301E-3</v>
      </c>
      <c r="O653">
        <v>0</v>
      </c>
      <c r="P653">
        <v>10.516766490760199</v>
      </c>
      <c r="Q653">
        <v>1.5974482729186299E-4</v>
      </c>
      <c r="R653" s="2">
        <v>1.0514976194154799E-5</v>
      </c>
      <c r="S653">
        <v>1</v>
      </c>
    </row>
    <row r="654" spans="1:19" x14ac:dyDescent="0.15">
      <c r="A654">
        <v>652</v>
      </c>
      <c r="B654">
        <v>374</v>
      </c>
      <c r="C654">
        <v>1</v>
      </c>
      <c r="D654" s="1">
        <v>38516</v>
      </c>
      <c r="E654">
        <v>626.330017</v>
      </c>
      <c r="F654">
        <v>629.02002000000005</v>
      </c>
      <c r="G654">
        <v>626.330017</v>
      </c>
      <c r="H654">
        <v>629.02002000000005</v>
      </c>
      <c r="I654">
        <v>619.39774097750001</v>
      </c>
      <c r="J654">
        <v>1</v>
      </c>
      <c r="K654">
        <v>6.9322760224999902</v>
      </c>
      <c r="L654">
        <v>1</v>
      </c>
      <c r="M654">
        <v>10.516766490760199</v>
      </c>
      <c r="N654">
        <v>4.5168094522994098E-2</v>
      </c>
      <c r="O654">
        <v>0</v>
      </c>
      <c r="P654">
        <v>10.561934585283201</v>
      </c>
      <c r="Q654">
        <v>4.2948652100127599E-3</v>
      </c>
      <c r="R654" s="2">
        <v>1.0516655889545899E-5</v>
      </c>
      <c r="S654">
        <v>1</v>
      </c>
    </row>
    <row r="655" spans="1:19" x14ac:dyDescent="0.15">
      <c r="A655">
        <v>653</v>
      </c>
      <c r="B655">
        <v>374</v>
      </c>
      <c r="C655">
        <v>1</v>
      </c>
      <c r="D655" s="1">
        <v>38517</v>
      </c>
      <c r="E655">
        <v>629.02002000000005</v>
      </c>
      <c r="F655">
        <v>634.39001499999995</v>
      </c>
      <c r="G655">
        <v>629.02002000000005</v>
      </c>
      <c r="H655">
        <v>634.39001499999995</v>
      </c>
      <c r="I655">
        <v>622.36759202500002</v>
      </c>
      <c r="J655">
        <v>1</v>
      </c>
      <c r="K655">
        <v>6.6524279749999904</v>
      </c>
      <c r="L655">
        <v>1</v>
      </c>
      <c r="M655">
        <v>10.561934585283201</v>
      </c>
      <c r="N655">
        <v>9.0168093399151897E-2</v>
      </c>
      <c r="O655">
        <v>0</v>
      </c>
      <c r="P655">
        <v>10.652102678682301</v>
      </c>
      <c r="Q655">
        <v>8.5370812204035307E-3</v>
      </c>
      <c r="R655" s="2">
        <v>1.0561823031999199E-5</v>
      </c>
      <c r="S655">
        <v>1</v>
      </c>
    </row>
    <row r="656" spans="1:19" x14ac:dyDescent="0.15">
      <c r="A656">
        <v>654</v>
      </c>
      <c r="B656">
        <v>374</v>
      </c>
      <c r="C656">
        <v>1</v>
      </c>
      <c r="D656" s="1">
        <v>38518</v>
      </c>
      <c r="E656">
        <v>634.39001499999995</v>
      </c>
      <c r="F656">
        <v>637.19000200000005</v>
      </c>
      <c r="G656">
        <v>634.39001499999995</v>
      </c>
      <c r="H656">
        <v>637.19000200000005</v>
      </c>
      <c r="I656">
        <v>627.950337114999</v>
      </c>
      <c r="J656">
        <v>1</v>
      </c>
      <c r="K656">
        <v>6.4396778849999903</v>
      </c>
      <c r="L656">
        <v>1</v>
      </c>
      <c r="M656">
        <v>10.652102678682301</v>
      </c>
      <c r="N656">
        <v>4.7014846258222602E-2</v>
      </c>
      <c r="O656">
        <v>0</v>
      </c>
      <c r="P656">
        <v>10.699117524940601</v>
      </c>
      <c r="Q656">
        <v>4.4136681438784403E-3</v>
      </c>
      <c r="R656" s="2">
        <v>1.06519892125995E-5</v>
      </c>
      <c r="S656">
        <v>1</v>
      </c>
    </row>
    <row r="657" spans="1:19" x14ac:dyDescent="0.15">
      <c r="A657">
        <v>655</v>
      </c>
      <c r="B657">
        <v>374</v>
      </c>
      <c r="C657">
        <v>1</v>
      </c>
      <c r="D657" s="1">
        <v>38519</v>
      </c>
      <c r="E657">
        <v>637.19000200000005</v>
      </c>
      <c r="F657">
        <v>644.03002900000001</v>
      </c>
      <c r="G657">
        <v>637.19000200000005</v>
      </c>
      <c r="H657">
        <v>644.03002900000001</v>
      </c>
      <c r="I657">
        <v>630.86339919750003</v>
      </c>
      <c r="J657">
        <v>1</v>
      </c>
      <c r="K657">
        <v>6.3266028024999903</v>
      </c>
      <c r="L657">
        <v>1</v>
      </c>
      <c r="M657">
        <v>10.699117524940601</v>
      </c>
      <c r="N657">
        <v>0.11485153959896199</v>
      </c>
      <c r="O657">
        <v>0</v>
      </c>
      <c r="P657">
        <v>10.813969064539499</v>
      </c>
      <c r="Q657">
        <v>1.0734674082346801E-2</v>
      </c>
      <c r="R657" s="2">
        <v>1.06990030550495E-5</v>
      </c>
      <c r="S657">
        <v>1</v>
      </c>
    </row>
    <row r="658" spans="1:19" x14ac:dyDescent="0.15">
      <c r="A658">
        <v>656</v>
      </c>
      <c r="B658">
        <v>374</v>
      </c>
      <c r="C658">
        <v>1</v>
      </c>
      <c r="D658" s="1">
        <v>38520</v>
      </c>
      <c r="E658">
        <v>644.03002900000001</v>
      </c>
      <c r="F658">
        <v>644.19000200000005</v>
      </c>
      <c r="G658">
        <v>644.03002900000001</v>
      </c>
      <c r="H658">
        <v>644.19000200000005</v>
      </c>
      <c r="I658">
        <v>637.73632626250003</v>
      </c>
      <c r="J658">
        <v>1</v>
      </c>
      <c r="K658">
        <v>6.2937027374999897</v>
      </c>
      <c r="L658">
        <v>1</v>
      </c>
      <c r="M658">
        <v>10.813969064539499</v>
      </c>
      <c r="N658">
        <v>2.68612175716227E-3</v>
      </c>
      <c r="O658">
        <v>0</v>
      </c>
      <c r="P658">
        <v>10.8166551862967</v>
      </c>
      <c r="Q658">
        <v>2.4839369718288002E-4</v>
      </c>
      <c r="R658" s="2">
        <v>1.08138521238772E-5</v>
      </c>
      <c r="S658">
        <v>1</v>
      </c>
    </row>
    <row r="659" spans="1:19" x14ac:dyDescent="0.15">
      <c r="A659">
        <v>657</v>
      </c>
      <c r="B659">
        <v>374</v>
      </c>
      <c r="C659">
        <v>1</v>
      </c>
      <c r="D659" s="1">
        <v>38523</v>
      </c>
      <c r="E659">
        <v>644.19000200000005</v>
      </c>
      <c r="F659">
        <v>641.84002699999996</v>
      </c>
      <c r="G659">
        <v>644.19000200000005</v>
      </c>
      <c r="H659">
        <v>641.84002699999996</v>
      </c>
      <c r="I659">
        <v>638.20677337999996</v>
      </c>
      <c r="J659">
        <v>1</v>
      </c>
      <c r="K659">
        <v>5.9832286200000002</v>
      </c>
      <c r="L659">
        <v>1</v>
      </c>
      <c r="M659">
        <v>10.8166551862967</v>
      </c>
      <c r="N659">
        <v>-3.9458652249338803E-2</v>
      </c>
      <c r="O659">
        <v>0</v>
      </c>
      <c r="P659">
        <v>10.777196534047301</v>
      </c>
      <c r="Q659">
        <v>-3.6479532322827302E-3</v>
      </c>
      <c r="R659" s="2">
        <v>1.0816538187532799E-5</v>
      </c>
      <c r="S659">
        <v>1</v>
      </c>
    </row>
    <row r="660" spans="1:19" x14ac:dyDescent="0.15">
      <c r="A660">
        <v>658</v>
      </c>
      <c r="B660">
        <v>374</v>
      </c>
      <c r="C660">
        <v>1</v>
      </c>
      <c r="D660" s="1">
        <v>38524</v>
      </c>
      <c r="E660">
        <v>641.84002699999996</v>
      </c>
      <c r="F660">
        <v>641.03997800000002</v>
      </c>
      <c r="G660">
        <v>641.84002699999996</v>
      </c>
      <c r="H660">
        <v>641.03997800000002</v>
      </c>
      <c r="I660">
        <v>635.870347624999</v>
      </c>
      <c r="J660">
        <v>1</v>
      </c>
      <c r="K660">
        <v>5.9696793750000001</v>
      </c>
      <c r="L660">
        <v>1</v>
      </c>
      <c r="M660">
        <v>10.777196534047301</v>
      </c>
      <c r="N660">
        <v>-1.3433698347186E-2</v>
      </c>
      <c r="O660">
        <v>0</v>
      </c>
      <c r="P660">
        <v>10.7637628357002</v>
      </c>
      <c r="Q660">
        <v>-1.2464928429899401E-3</v>
      </c>
      <c r="R660" s="2">
        <v>1.07770803873339E-5</v>
      </c>
      <c r="S660">
        <v>1</v>
      </c>
    </row>
    <row r="661" spans="1:19" x14ac:dyDescent="0.15">
      <c r="A661">
        <v>659</v>
      </c>
      <c r="B661">
        <v>374</v>
      </c>
      <c r="C661">
        <v>1</v>
      </c>
      <c r="D661" s="1">
        <v>38525</v>
      </c>
      <c r="E661">
        <v>641.03997800000002</v>
      </c>
      <c r="F661">
        <v>643.45001200000002</v>
      </c>
      <c r="G661">
        <v>641.03997800000002</v>
      </c>
      <c r="H661">
        <v>643.45001200000002</v>
      </c>
      <c r="I661">
        <v>635.16640058749999</v>
      </c>
      <c r="J661">
        <v>1</v>
      </c>
      <c r="K661">
        <v>5.8735774124999898</v>
      </c>
      <c r="L661">
        <v>1</v>
      </c>
      <c r="M661">
        <v>10.7637628357002</v>
      </c>
      <c r="N661">
        <v>4.0467108592678498E-2</v>
      </c>
      <c r="O661">
        <v>0</v>
      </c>
      <c r="P661">
        <v>10.8042299442928</v>
      </c>
      <c r="Q661">
        <v>3.7595689546838702E-3</v>
      </c>
      <c r="R661" s="2">
        <v>1.07636469783568E-5</v>
      </c>
      <c r="S661">
        <v>1</v>
      </c>
    </row>
    <row r="662" spans="1:19" x14ac:dyDescent="0.15">
      <c r="A662">
        <v>660</v>
      </c>
      <c r="B662">
        <v>374</v>
      </c>
      <c r="C662">
        <v>1</v>
      </c>
      <c r="D662" s="1">
        <v>38526</v>
      </c>
      <c r="E662">
        <v>643.45001200000002</v>
      </c>
      <c r="F662">
        <v>634.11999500000002</v>
      </c>
      <c r="G662">
        <v>643.45001200000002</v>
      </c>
      <c r="H662">
        <v>637.56948404750005</v>
      </c>
      <c r="I662">
        <v>637.56948404750005</v>
      </c>
      <c r="J662">
        <v>1</v>
      </c>
      <c r="K662">
        <v>5.8805279524999898</v>
      </c>
      <c r="L662">
        <v>1</v>
      </c>
      <c r="M662">
        <v>10.8042299442928</v>
      </c>
      <c r="N662">
        <v>-9.8740500439451803E-2</v>
      </c>
      <c r="O662">
        <v>0.103096311870143</v>
      </c>
      <c r="P662">
        <v>10.602393131983201</v>
      </c>
      <c r="Q662">
        <v>-9.1390595117433193E-3</v>
      </c>
      <c r="R662" s="2">
        <v>1.08041132141693E-5</v>
      </c>
      <c r="S662">
        <v>1</v>
      </c>
    </row>
    <row r="663" spans="1:19" x14ac:dyDescent="0.15">
      <c r="A663">
        <v>661</v>
      </c>
      <c r="B663">
        <v>389</v>
      </c>
      <c r="C663">
        <v>1</v>
      </c>
      <c r="D663" s="1">
        <v>38539</v>
      </c>
      <c r="E663">
        <v>653.22997999999995</v>
      </c>
      <c r="F663">
        <v>648.27002000000005</v>
      </c>
      <c r="G663">
        <v>653.22997999999995</v>
      </c>
      <c r="H663">
        <v>648.27002000000005</v>
      </c>
      <c r="I663">
        <v>646.64833203999899</v>
      </c>
      <c r="J663">
        <v>1</v>
      </c>
      <c r="K663">
        <v>6.5816479600000104</v>
      </c>
      <c r="L663">
        <v>1</v>
      </c>
      <c r="M663">
        <v>15.193763113395001</v>
      </c>
      <c r="N663">
        <v>-0.115365888889412</v>
      </c>
      <c r="O663">
        <v>0.15193763113395001</v>
      </c>
      <c r="P663">
        <v>14.9264595933716</v>
      </c>
      <c r="Q663">
        <v>-7.5929766726259198E-3</v>
      </c>
      <c r="R663" s="2">
        <v>1.51935322664649E-5</v>
      </c>
      <c r="S663">
        <v>0</v>
      </c>
    </row>
    <row r="664" spans="1:19" x14ac:dyDescent="0.15">
      <c r="A664">
        <v>662</v>
      </c>
      <c r="B664">
        <v>389</v>
      </c>
      <c r="C664">
        <v>1</v>
      </c>
      <c r="D664" s="1">
        <v>38540</v>
      </c>
      <c r="E664">
        <v>648.27002000000005</v>
      </c>
      <c r="F664">
        <v>649.29998799999998</v>
      </c>
      <c r="G664">
        <v>648.27002000000005</v>
      </c>
      <c r="H664">
        <v>649.29998799999998</v>
      </c>
      <c r="I664">
        <v>641.5994467575</v>
      </c>
      <c r="J664">
        <v>1</v>
      </c>
      <c r="K664">
        <v>6.6705732425000202</v>
      </c>
      <c r="L664">
        <v>1</v>
      </c>
      <c r="M664">
        <v>14.9264595933716</v>
      </c>
      <c r="N664">
        <v>2.37150805376838E-2</v>
      </c>
      <c r="O664">
        <v>0</v>
      </c>
      <c r="P664">
        <v>14.9501746739093</v>
      </c>
      <c r="Q664">
        <v>1.5887947432768801E-3</v>
      </c>
      <c r="R664" s="2">
        <v>1.4926236797501199E-5</v>
      </c>
      <c r="S664">
        <v>0</v>
      </c>
    </row>
    <row r="665" spans="1:19" x14ac:dyDescent="0.15">
      <c r="A665">
        <v>663</v>
      </c>
      <c r="B665">
        <v>389</v>
      </c>
      <c r="C665">
        <v>1</v>
      </c>
      <c r="D665" s="1">
        <v>38541</v>
      </c>
      <c r="E665">
        <v>649.29998799999998</v>
      </c>
      <c r="F665">
        <v>662.14001499999995</v>
      </c>
      <c r="G665">
        <v>649.29998799999998</v>
      </c>
      <c r="H665">
        <v>662.14001499999995</v>
      </c>
      <c r="I665">
        <v>642.50426220249994</v>
      </c>
      <c r="J665">
        <v>1</v>
      </c>
      <c r="K665">
        <v>6.7957257975000198</v>
      </c>
      <c r="L665">
        <v>1</v>
      </c>
      <c r="M665">
        <v>14.9501746739093</v>
      </c>
      <c r="N665">
        <v>0.29564246113571702</v>
      </c>
      <c r="O665">
        <v>0</v>
      </c>
      <c r="P665">
        <v>15.245817135045</v>
      </c>
      <c r="Q665">
        <v>1.97751844098292E-2</v>
      </c>
      <c r="R665" s="2">
        <v>1.4949951169528E-5</v>
      </c>
      <c r="S665">
        <v>0</v>
      </c>
    </row>
    <row r="666" spans="1:19" x14ac:dyDescent="0.15">
      <c r="A666">
        <v>664</v>
      </c>
      <c r="B666">
        <v>389</v>
      </c>
      <c r="C666">
        <v>1</v>
      </c>
      <c r="D666" s="1">
        <v>38544</v>
      </c>
      <c r="E666">
        <v>662.14001499999995</v>
      </c>
      <c r="F666">
        <v>671.73999000000003</v>
      </c>
      <c r="G666">
        <v>662.14001499999995</v>
      </c>
      <c r="H666">
        <v>671.73999000000003</v>
      </c>
      <c r="I666">
        <v>655.001489394999</v>
      </c>
      <c r="J666">
        <v>1</v>
      </c>
      <c r="K666">
        <v>7.1385256050000203</v>
      </c>
      <c r="L666">
        <v>1</v>
      </c>
      <c r="M666">
        <v>15.245817135045</v>
      </c>
      <c r="N666">
        <v>0.221040052006229</v>
      </c>
      <c r="O666">
        <v>0</v>
      </c>
      <c r="P666">
        <v>15.4668571870513</v>
      </c>
      <c r="Q666">
        <v>1.4498406352922299E-2</v>
      </c>
      <c r="R666" s="2">
        <v>1.5245584703648501E-5</v>
      </c>
      <c r="S666">
        <v>0</v>
      </c>
    </row>
    <row r="667" spans="1:19" x14ac:dyDescent="0.15">
      <c r="A667">
        <v>665</v>
      </c>
      <c r="B667">
        <v>389</v>
      </c>
      <c r="C667">
        <v>1</v>
      </c>
      <c r="D667" s="1">
        <v>38545</v>
      </c>
      <c r="E667">
        <v>671.73999000000003</v>
      </c>
      <c r="F667">
        <v>670.78997800000002</v>
      </c>
      <c r="G667">
        <v>671.73999000000003</v>
      </c>
      <c r="H667">
        <v>670.78997800000002</v>
      </c>
      <c r="I667">
        <v>664.55628973499995</v>
      </c>
      <c r="J667">
        <v>1</v>
      </c>
      <c r="K667">
        <v>7.1837002650000201</v>
      </c>
      <c r="L667">
        <v>1</v>
      </c>
      <c r="M667">
        <v>15.4668571870513</v>
      </c>
      <c r="N667">
        <v>-2.1874088410286801E-2</v>
      </c>
      <c r="O667">
        <v>0</v>
      </c>
      <c r="P667">
        <v>15.444983098641</v>
      </c>
      <c r="Q667">
        <v>-1.4142555365804701E-3</v>
      </c>
      <c r="R667" s="2">
        <v>1.5466617967080001E-5</v>
      </c>
      <c r="S667">
        <v>0</v>
      </c>
    </row>
    <row r="668" spans="1:19" x14ac:dyDescent="0.15">
      <c r="A668">
        <v>666</v>
      </c>
      <c r="B668">
        <v>389</v>
      </c>
      <c r="C668">
        <v>1</v>
      </c>
      <c r="D668" s="1">
        <v>38546</v>
      </c>
      <c r="E668">
        <v>670.78997800000002</v>
      </c>
      <c r="F668">
        <v>667.65002400000003</v>
      </c>
      <c r="G668">
        <v>670.78997800000002</v>
      </c>
      <c r="H668">
        <v>667.65002400000003</v>
      </c>
      <c r="I668">
        <v>663.43852704250003</v>
      </c>
      <c r="J668">
        <v>1</v>
      </c>
      <c r="K668">
        <v>7.3514509575000204</v>
      </c>
      <c r="L668">
        <v>1</v>
      </c>
      <c r="M668">
        <v>15.444983098641</v>
      </c>
      <c r="N668">
        <v>-7.2297646135241797E-2</v>
      </c>
      <c r="O668">
        <v>0</v>
      </c>
      <c r="P668">
        <v>15.372685452505699</v>
      </c>
      <c r="Q668">
        <v>-4.6809792975172002E-3</v>
      </c>
      <c r="R668" s="2">
        <v>1.5444744554822401E-5</v>
      </c>
      <c r="S668">
        <v>0</v>
      </c>
    </row>
    <row r="669" spans="1:19" x14ac:dyDescent="0.15">
      <c r="A669">
        <v>667</v>
      </c>
      <c r="B669">
        <v>389</v>
      </c>
      <c r="C669">
        <v>1</v>
      </c>
      <c r="D669" s="1">
        <v>38547</v>
      </c>
      <c r="E669">
        <v>667.65002400000003</v>
      </c>
      <c r="F669">
        <v>663.02002000000005</v>
      </c>
      <c r="G669">
        <v>667.65002400000003</v>
      </c>
      <c r="H669">
        <v>663.02002000000005</v>
      </c>
      <c r="I669">
        <v>660.32322266749998</v>
      </c>
      <c r="J669">
        <v>1</v>
      </c>
      <c r="K669">
        <v>7.3268013325000201</v>
      </c>
      <c r="L669">
        <v>1</v>
      </c>
      <c r="M669">
        <v>15.372685452505699</v>
      </c>
      <c r="N669">
        <v>-0.106606144802359</v>
      </c>
      <c r="O669">
        <v>0</v>
      </c>
      <c r="P669">
        <v>15.2660793077034</v>
      </c>
      <c r="Q669">
        <v>-6.9347769543402996E-3</v>
      </c>
      <c r="R669" s="2">
        <v>1.5372449136680499E-5</v>
      </c>
      <c r="S669">
        <v>0</v>
      </c>
    </row>
    <row r="670" spans="1:19" x14ac:dyDescent="0.15">
      <c r="A670">
        <v>668</v>
      </c>
      <c r="B670">
        <v>389</v>
      </c>
      <c r="C670">
        <v>1</v>
      </c>
      <c r="D670" s="1">
        <v>38548</v>
      </c>
      <c r="E670">
        <v>663.02002000000005</v>
      </c>
      <c r="F670">
        <v>663.73999000000003</v>
      </c>
      <c r="G670">
        <v>663.02002000000005</v>
      </c>
      <c r="H670">
        <v>663.73999000000003</v>
      </c>
      <c r="I670">
        <v>655.44064327750004</v>
      </c>
      <c r="J670">
        <v>1</v>
      </c>
      <c r="K670">
        <v>7.5793767225000197</v>
      </c>
      <c r="L670">
        <v>1</v>
      </c>
      <c r="M670">
        <v>15.2660793077034</v>
      </c>
      <c r="N670">
        <v>1.65773563205046E-2</v>
      </c>
      <c r="O670">
        <v>0</v>
      </c>
      <c r="P670">
        <v>15.2826566640239</v>
      </c>
      <c r="Q670">
        <v>1.08589481204512E-3</v>
      </c>
      <c r="R670" s="2">
        <v>1.52658462580837E-5</v>
      </c>
      <c r="S670">
        <v>0</v>
      </c>
    </row>
    <row r="671" spans="1:19" x14ac:dyDescent="0.15">
      <c r="A671">
        <v>669</v>
      </c>
      <c r="B671">
        <v>389</v>
      </c>
      <c r="C671">
        <v>1</v>
      </c>
      <c r="D671" s="1">
        <v>38551</v>
      </c>
      <c r="E671">
        <v>663.73999000000003</v>
      </c>
      <c r="F671">
        <v>658.55999799999995</v>
      </c>
      <c r="G671">
        <v>663.73999000000003</v>
      </c>
      <c r="H671">
        <v>658.55999799999995</v>
      </c>
      <c r="I671">
        <v>656.21931533999998</v>
      </c>
      <c r="J671">
        <v>1</v>
      </c>
      <c r="K671">
        <v>7.5206746600000196</v>
      </c>
      <c r="L671">
        <v>1</v>
      </c>
      <c r="M671">
        <v>15.2826566640239</v>
      </c>
      <c r="N671">
        <v>-0.11926965445971099</v>
      </c>
      <c r="O671">
        <v>0</v>
      </c>
      <c r="P671">
        <v>15.1633870095642</v>
      </c>
      <c r="Q671">
        <v>-7.8042487691605197E-3</v>
      </c>
      <c r="R671" s="2">
        <v>1.5282423107998501E-5</v>
      </c>
      <c r="S671">
        <v>0</v>
      </c>
    </row>
    <row r="672" spans="1:19" x14ac:dyDescent="0.15">
      <c r="A672">
        <v>670</v>
      </c>
      <c r="B672">
        <v>389</v>
      </c>
      <c r="C672">
        <v>1</v>
      </c>
      <c r="D672" s="1">
        <v>38552</v>
      </c>
      <c r="E672">
        <v>658.55999799999995</v>
      </c>
      <c r="F672">
        <v>668.85998500000005</v>
      </c>
      <c r="G672">
        <v>658.55999799999995</v>
      </c>
      <c r="H672">
        <v>668.85998500000005</v>
      </c>
      <c r="I672">
        <v>651.11150075749902</v>
      </c>
      <c r="J672">
        <v>1</v>
      </c>
      <c r="K672">
        <v>7.4484972425000198</v>
      </c>
      <c r="L672">
        <v>1</v>
      </c>
      <c r="M672">
        <v>15.1633870095642</v>
      </c>
      <c r="N672">
        <v>0.23715787407191</v>
      </c>
      <c r="O672">
        <v>0</v>
      </c>
      <c r="P672">
        <v>15.400544883636099</v>
      </c>
      <c r="Q672">
        <v>1.5640164952746002E-2</v>
      </c>
      <c r="R672" s="2">
        <v>1.5163157084745001E-5</v>
      </c>
      <c r="S672">
        <v>0</v>
      </c>
    </row>
    <row r="673" spans="1:19" x14ac:dyDescent="0.15">
      <c r="A673">
        <v>671</v>
      </c>
      <c r="B673">
        <v>389</v>
      </c>
      <c r="C673">
        <v>1</v>
      </c>
      <c r="D673" s="1">
        <v>38553</v>
      </c>
      <c r="E673">
        <v>668.85998500000005</v>
      </c>
      <c r="F673">
        <v>677.55999799999995</v>
      </c>
      <c r="G673">
        <v>668.85998500000005</v>
      </c>
      <c r="H673">
        <v>677.55999799999995</v>
      </c>
      <c r="I673">
        <v>661.19143740000004</v>
      </c>
      <c r="J673">
        <v>1</v>
      </c>
      <c r="K673">
        <v>7.6685476000000197</v>
      </c>
      <c r="L673">
        <v>1</v>
      </c>
      <c r="M673">
        <v>15.400544883636099</v>
      </c>
      <c r="N673">
        <v>0.200318368118128</v>
      </c>
      <c r="O673">
        <v>0</v>
      </c>
      <c r="P673">
        <v>15.6008632517542</v>
      </c>
      <c r="Q673">
        <v>1.30072260190596E-2</v>
      </c>
      <c r="R673" s="2">
        <v>1.5400307710506E-5</v>
      </c>
      <c r="S673">
        <v>0</v>
      </c>
    </row>
    <row r="674" spans="1:19" x14ac:dyDescent="0.15">
      <c r="A674">
        <v>672</v>
      </c>
      <c r="B674">
        <v>389</v>
      </c>
      <c r="C674">
        <v>1</v>
      </c>
      <c r="D674" s="1">
        <v>38554</v>
      </c>
      <c r="E674">
        <v>677.55999799999995</v>
      </c>
      <c r="F674">
        <v>667.09997599999997</v>
      </c>
      <c r="G674">
        <v>677.55999799999995</v>
      </c>
      <c r="H674">
        <v>669.51587711749903</v>
      </c>
      <c r="I674">
        <v>669.51587711749903</v>
      </c>
      <c r="J674">
        <v>1</v>
      </c>
      <c r="K674">
        <v>8.0441208825000192</v>
      </c>
      <c r="L674">
        <v>1</v>
      </c>
      <c r="M674">
        <v>15.6008632517542</v>
      </c>
      <c r="N674">
        <v>-0.18521640923150201</v>
      </c>
      <c r="O674">
        <v>0.15193763113395001</v>
      </c>
      <c r="P674">
        <v>15.2637092113888</v>
      </c>
      <c r="Q674">
        <v>-1.18721897783877E-2</v>
      </c>
      <c r="R674" s="2">
        <v>1.5600619868617E-5</v>
      </c>
      <c r="S674">
        <v>0</v>
      </c>
    </row>
    <row r="675" spans="1:19" x14ac:dyDescent="0.15">
      <c r="A675">
        <v>673</v>
      </c>
      <c r="B675">
        <v>393</v>
      </c>
      <c r="C675">
        <v>1</v>
      </c>
      <c r="D675" s="1">
        <v>38558</v>
      </c>
      <c r="E675">
        <v>677.78002900000001</v>
      </c>
      <c r="F675">
        <v>670.98999000000003</v>
      </c>
      <c r="G675">
        <v>677.78002900000001</v>
      </c>
      <c r="H675">
        <v>670.98999000000003</v>
      </c>
      <c r="I675">
        <v>669.13350552999998</v>
      </c>
      <c r="J675">
        <v>1</v>
      </c>
      <c r="K675">
        <v>8.6465234700000302</v>
      </c>
      <c r="L675">
        <v>1</v>
      </c>
      <c r="M675">
        <v>11.565341879538</v>
      </c>
      <c r="N675">
        <v>-0.11586225478826501</v>
      </c>
      <c r="O675">
        <v>0.11565341879538001</v>
      </c>
      <c r="P675">
        <v>11.3338262059544</v>
      </c>
      <c r="Q675">
        <v>-1.00180570531386E-2</v>
      </c>
      <c r="R675" s="2">
        <v>1.15652081239521E-5</v>
      </c>
      <c r="S675">
        <v>0</v>
      </c>
    </row>
    <row r="676" spans="1:19" x14ac:dyDescent="0.15">
      <c r="A676">
        <v>674</v>
      </c>
      <c r="B676">
        <v>393</v>
      </c>
      <c r="C676">
        <v>1</v>
      </c>
      <c r="D676" s="1">
        <v>38559</v>
      </c>
      <c r="E676">
        <v>670.98999000000003</v>
      </c>
      <c r="F676">
        <v>674.580017</v>
      </c>
      <c r="G676">
        <v>670.98999000000003</v>
      </c>
      <c r="H676">
        <v>674.580017</v>
      </c>
      <c r="I676">
        <v>662.39564255749997</v>
      </c>
      <c r="J676">
        <v>1</v>
      </c>
      <c r="K676">
        <v>8.5943474425000197</v>
      </c>
      <c r="L676">
        <v>1</v>
      </c>
      <c r="M676">
        <v>11.3338262059544</v>
      </c>
      <c r="N676">
        <v>6.0639864527164397E-2</v>
      </c>
      <c r="O676">
        <v>0</v>
      </c>
      <c r="P676">
        <v>11.394466070481499</v>
      </c>
      <c r="Q676">
        <v>5.3503436019961496E-3</v>
      </c>
      <c r="R676" s="2">
        <v>1.1333697751793801E-5</v>
      </c>
      <c r="S676">
        <v>0</v>
      </c>
    </row>
    <row r="677" spans="1:19" x14ac:dyDescent="0.15">
      <c r="A677">
        <v>675</v>
      </c>
      <c r="B677">
        <v>393</v>
      </c>
      <c r="C677">
        <v>1</v>
      </c>
      <c r="D677" s="1">
        <v>38560</v>
      </c>
      <c r="E677">
        <v>674.580017</v>
      </c>
      <c r="F677">
        <v>674.88000499999998</v>
      </c>
      <c r="G677">
        <v>674.580017</v>
      </c>
      <c r="H677">
        <v>674.88000499999998</v>
      </c>
      <c r="I677">
        <v>666.08494474500003</v>
      </c>
      <c r="J677">
        <v>1</v>
      </c>
      <c r="K677">
        <v>8.4950722550000197</v>
      </c>
      <c r="L677">
        <v>1</v>
      </c>
      <c r="M677">
        <v>11.394466070481499</v>
      </c>
      <c r="N677">
        <v>5.0671573444357404E-3</v>
      </c>
      <c r="O677">
        <v>0</v>
      </c>
      <c r="P677">
        <v>11.399533227826</v>
      </c>
      <c r="Q677">
        <v>4.44703359779419E-4</v>
      </c>
      <c r="R677" s="2">
        <v>1.1394336238103899E-5</v>
      </c>
      <c r="S677">
        <v>0</v>
      </c>
    </row>
    <row r="678" spans="1:19" x14ac:dyDescent="0.15">
      <c r="A678">
        <v>676</v>
      </c>
      <c r="B678">
        <v>393</v>
      </c>
      <c r="C678">
        <v>1</v>
      </c>
      <c r="D678" s="1">
        <v>38561</v>
      </c>
      <c r="E678">
        <v>674.88000499999998</v>
      </c>
      <c r="F678">
        <v>683.03997800000002</v>
      </c>
      <c r="G678">
        <v>674.88000499999998</v>
      </c>
      <c r="H678">
        <v>683.03997800000002</v>
      </c>
      <c r="I678">
        <v>666.29085619499995</v>
      </c>
      <c r="J678">
        <v>1</v>
      </c>
      <c r="K678">
        <v>8.5891488050000095</v>
      </c>
      <c r="L678">
        <v>1</v>
      </c>
      <c r="M678">
        <v>11.399533227826</v>
      </c>
      <c r="N678">
        <v>0.13783173699399101</v>
      </c>
      <c r="O678">
        <v>0</v>
      </c>
      <c r="P678">
        <v>11.537364964819901</v>
      </c>
      <c r="Q678">
        <v>1.20909983101367E-2</v>
      </c>
      <c r="R678" s="2">
        <v>1.13994032799495E-5</v>
      </c>
      <c r="S678">
        <v>0</v>
      </c>
    </row>
    <row r="679" spans="1:19" x14ac:dyDescent="0.15">
      <c r="A679">
        <v>677</v>
      </c>
      <c r="B679">
        <v>393</v>
      </c>
      <c r="C679">
        <v>1</v>
      </c>
      <c r="D679" s="1">
        <v>38562</v>
      </c>
      <c r="E679">
        <v>683.03997800000002</v>
      </c>
      <c r="F679">
        <v>679.75</v>
      </c>
      <c r="G679">
        <v>683.03997800000002</v>
      </c>
      <c r="H679">
        <v>679.75</v>
      </c>
      <c r="I679">
        <v>674.64857806500004</v>
      </c>
      <c r="J679">
        <v>1</v>
      </c>
      <c r="K679">
        <v>8.3913999350000097</v>
      </c>
      <c r="L679">
        <v>1</v>
      </c>
      <c r="M679">
        <v>11.537364964819901</v>
      </c>
      <c r="N679">
        <v>-5.5571676819521597E-2</v>
      </c>
      <c r="O679">
        <v>0</v>
      </c>
      <c r="P679">
        <v>11.4817932880004</v>
      </c>
      <c r="Q679">
        <v>-4.8166697498928102E-3</v>
      </c>
      <c r="R679" s="2">
        <v>1.15372318555653E-5</v>
      </c>
      <c r="S679">
        <v>0</v>
      </c>
    </row>
    <row r="680" spans="1:19" x14ac:dyDescent="0.15">
      <c r="A680">
        <v>678</v>
      </c>
      <c r="B680">
        <v>393</v>
      </c>
      <c r="C680">
        <v>1</v>
      </c>
      <c r="D680" s="1">
        <v>38565</v>
      </c>
      <c r="E680">
        <v>679.75</v>
      </c>
      <c r="F680">
        <v>682.79998799999998</v>
      </c>
      <c r="G680">
        <v>679.75</v>
      </c>
      <c r="H680">
        <v>682.79998799999998</v>
      </c>
      <c r="I680">
        <v>671.21107214250003</v>
      </c>
      <c r="J680">
        <v>1</v>
      </c>
      <c r="K680">
        <v>8.5389278575000098</v>
      </c>
      <c r="L680">
        <v>1</v>
      </c>
      <c r="M680">
        <v>11.4817932880004</v>
      </c>
      <c r="N680">
        <v>5.1517957700451901E-2</v>
      </c>
      <c r="O680">
        <v>0</v>
      </c>
      <c r="P680">
        <v>11.533311245700901</v>
      </c>
      <c r="Q680">
        <v>4.4869260757631696E-3</v>
      </c>
      <c r="R680" s="2">
        <v>1.1481661457937E-5</v>
      </c>
      <c r="S680">
        <v>0</v>
      </c>
    </row>
    <row r="681" spans="1:19" x14ac:dyDescent="0.15">
      <c r="A681">
        <v>679</v>
      </c>
      <c r="B681">
        <v>393</v>
      </c>
      <c r="C681">
        <v>1</v>
      </c>
      <c r="D681" s="1">
        <v>38566</v>
      </c>
      <c r="E681">
        <v>682.79998799999998</v>
      </c>
      <c r="F681">
        <v>688.51000999999997</v>
      </c>
      <c r="G681">
        <v>682.79998799999998</v>
      </c>
      <c r="H681">
        <v>688.51000999999997</v>
      </c>
      <c r="I681">
        <v>674.33473564249903</v>
      </c>
      <c r="J681">
        <v>1</v>
      </c>
      <c r="K681">
        <v>8.4652523575000096</v>
      </c>
      <c r="L681">
        <v>1</v>
      </c>
      <c r="M681">
        <v>11.533311245700901</v>
      </c>
      <c r="N681">
        <v>9.6449124345618795E-2</v>
      </c>
      <c r="O681">
        <v>0</v>
      </c>
      <c r="P681">
        <v>11.629760370046499</v>
      </c>
      <c r="Q681">
        <v>8.3626568546453194E-3</v>
      </c>
      <c r="R681" s="2">
        <v>1.1533178229966701E-5</v>
      </c>
      <c r="S681">
        <v>0</v>
      </c>
    </row>
    <row r="682" spans="1:19" x14ac:dyDescent="0.15">
      <c r="A682">
        <v>680</v>
      </c>
      <c r="B682">
        <v>393</v>
      </c>
      <c r="C682">
        <v>1</v>
      </c>
      <c r="D682" s="1">
        <v>38567</v>
      </c>
      <c r="E682">
        <v>688.51000999999997</v>
      </c>
      <c r="F682">
        <v>683.38000499999998</v>
      </c>
      <c r="G682">
        <v>688.51000999999997</v>
      </c>
      <c r="H682">
        <v>683.38000499999998</v>
      </c>
      <c r="I682">
        <v>679.96805581249998</v>
      </c>
      <c r="J682">
        <v>1</v>
      </c>
      <c r="K682">
        <v>8.5419541875000107</v>
      </c>
      <c r="L682">
        <v>1</v>
      </c>
      <c r="M682">
        <v>11.629760370046499</v>
      </c>
      <c r="N682">
        <v>-8.6651941120130804E-2</v>
      </c>
      <c r="O682">
        <v>0</v>
      </c>
      <c r="P682">
        <v>11.5431084289264</v>
      </c>
      <c r="Q682">
        <v>-7.4508793270848797E-3</v>
      </c>
      <c r="R682" s="2">
        <v>1.16296251202932E-5</v>
      </c>
      <c r="S682">
        <v>0</v>
      </c>
    </row>
    <row r="683" spans="1:19" x14ac:dyDescent="0.15">
      <c r="A683">
        <v>681</v>
      </c>
      <c r="B683">
        <v>393</v>
      </c>
      <c r="C683">
        <v>1</v>
      </c>
      <c r="D683" s="1">
        <v>38568</v>
      </c>
      <c r="E683">
        <v>683.38000499999998</v>
      </c>
      <c r="F683">
        <v>671.84002699999996</v>
      </c>
      <c r="G683">
        <v>683.38000499999998</v>
      </c>
      <c r="H683">
        <v>675.10077476250001</v>
      </c>
      <c r="I683">
        <v>675.10077476250001</v>
      </c>
      <c r="J683">
        <v>1</v>
      </c>
      <c r="K683">
        <v>8.2792302375000002</v>
      </c>
      <c r="L683">
        <v>1</v>
      </c>
      <c r="M683">
        <v>11.5431084289264</v>
      </c>
      <c r="N683">
        <v>-0.13984613485948899</v>
      </c>
      <c r="O683">
        <v>0.11565341879538001</v>
      </c>
      <c r="P683">
        <v>11.2876088752715</v>
      </c>
      <c r="Q683">
        <v>-1.21151192263811E-2</v>
      </c>
      <c r="R683" s="2">
        <v>1.15429751871122E-5</v>
      </c>
      <c r="S683">
        <v>0</v>
      </c>
    </row>
    <row r="684" spans="1:19" x14ac:dyDescent="0.15">
      <c r="A684">
        <v>682</v>
      </c>
      <c r="B684">
        <v>396</v>
      </c>
      <c r="C684">
        <v>1</v>
      </c>
      <c r="D684" s="1">
        <v>38581</v>
      </c>
      <c r="E684">
        <v>654.60998500000005</v>
      </c>
      <c r="F684">
        <v>654.82000700000003</v>
      </c>
      <c r="G684">
        <v>654.60998500000005</v>
      </c>
      <c r="H684">
        <v>654.82000700000003</v>
      </c>
      <c r="I684">
        <v>663.42631386250002</v>
      </c>
      <c r="J684">
        <v>1</v>
      </c>
      <c r="K684">
        <v>8.81632886249999</v>
      </c>
      <c r="L684">
        <v>-1</v>
      </c>
      <c r="M684">
        <v>11.342589592516999</v>
      </c>
      <c r="N684">
        <v>-3.63910329201574E-3</v>
      </c>
      <c r="O684">
        <v>0.11342589592516999</v>
      </c>
      <c r="P684">
        <v>11.2255245932998</v>
      </c>
      <c r="Q684">
        <v>-3.2083531387017101E-4</v>
      </c>
      <c r="R684" s="2">
        <v>1.13424609396376E-5</v>
      </c>
      <c r="S684">
        <v>1</v>
      </c>
    </row>
    <row r="685" spans="1:19" x14ac:dyDescent="0.15">
      <c r="A685">
        <v>683</v>
      </c>
      <c r="B685">
        <v>396</v>
      </c>
      <c r="C685">
        <v>1</v>
      </c>
      <c r="D685" s="1">
        <v>38582</v>
      </c>
      <c r="E685">
        <v>654.82000700000003</v>
      </c>
      <c r="F685">
        <v>651.19000200000005</v>
      </c>
      <c r="G685">
        <v>654.82000700000003</v>
      </c>
      <c r="H685">
        <v>651.19000200000005</v>
      </c>
      <c r="I685">
        <v>663.40673597249997</v>
      </c>
      <c r="J685">
        <v>1</v>
      </c>
      <c r="K685">
        <v>8.5867289724999907</v>
      </c>
      <c r="L685">
        <v>-1</v>
      </c>
      <c r="M685">
        <v>11.2255245932998</v>
      </c>
      <c r="N685">
        <v>6.2228872004060902E-2</v>
      </c>
      <c r="O685">
        <v>0</v>
      </c>
      <c r="P685">
        <v>11.287753465303901</v>
      </c>
      <c r="Q685">
        <v>5.5435157160675904E-3</v>
      </c>
      <c r="R685" s="2">
        <v>1.1225398582311901E-5</v>
      </c>
      <c r="S685">
        <v>1</v>
      </c>
    </row>
    <row r="686" spans="1:19" x14ac:dyDescent="0.15">
      <c r="A686">
        <v>684</v>
      </c>
      <c r="B686">
        <v>396</v>
      </c>
      <c r="C686">
        <v>1</v>
      </c>
      <c r="D686" s="1">
        <v>38583</v>
      </c>
      <c r="E686">
        <v>651.19000200000005</v>
      </c>
      <c r="F686">
        <v>652.51000999999997</v>
      </c>
      <c r="G686">
        <v>651.19000200000005</v>
      </c>
      <c r="H686">
        <v>652.51000999999997</v>
      </c>
      <c r="I686">
        <v>659.50230746249997</v>
      </c>
      <c r="J686">
        <v>1</v>
      </c>
      <c r="K686">
        <v>8.3123054624999799</v>
      </c>
      <c r="L686">
        <v>-1</v>
      </c>
      <c r="M686">
        <v>11.287753465303901</v>
      </c>
      <c r="N686">
        <v>-2.2881071316307001E-2</v>
      </c>
      <c r="O686">
        <v>0</v>
      </c>
      <c r="P686">
        <v>11.2648723939876</v>
      </c>
      <c r="Q686">
        <v>-2.0270704340450401E-3</v>
      </c>
      <c r="R686" s="2">
        <v>1.12876260533638E-5</v>
      </c>
      <c r="S686">
        <v>1</v>
      </c>
    </row>
    <row r="687" spans="1:19" x14ac:dyDescent="0.15">
      <c r="A687">
        <v>685</v>
      </c>
      <c r="B687">
        <v>396</v>
      </c>
      <c r="C687">
        <v>1</v>
      </c>
      <c r="D687" s="1">
        <v>38586</v>
      </c>
      <c r="E687">
        <v>652.51000999999997</v>
      </c>
      <c r="F687">
        <v>657.46997099999999</v>
      </c>
      <c r="G687">
        <v>652.51000999999997</v>
      </c>
      <c r="H687">
        <v>657.46997099999999</v>
      </c>
      <c r="I687">
        <v>660.45953744999997</v>
      </c>
      <c r="J687">
        <v>1</v>
      </c>
      <c r="K687">
        <v>7.9495274499999899</v>
      </c>
      <c r="L687">
        <v>-1</v>
      </c>
      <c r="M687">
        <v>11.2648723939876</v>
      </c>
      <c r="N687">
        <v>-8.5628307440302295E-2</v>
      </c>
      <c r="O687">
        <v>0</v>
      </c>
      <c r="P687">
        <v>11.1792440865473</v>
      </c>
      <c r="Q687">
        <v>-7.6013561845587E-3</v>
      </c>
      <c r="R687" s="2">
        <v>1.1264745498067E-5</v>
      </c>
      <c r="S687">
        <v>1</v>
      </c>
    </row>
    <row r="688" spans="1:19" x14ac:dyDescent="0.15">
      <c r="A688">
        <v>686</v>
      </c>
      <c r="B688">
        <v>396</v>
      </c>
      <c r="C688">
        <v>1</v>
      </c>
      <c r="D688" s="1">
        <v>38587</v>
      </c>
      <c r="E688">
        <v>657.46997099999999</v>
      </c>
      <c r="F688">
        <v>655.46997099999999</v>
      </c>
      <c r="G688">
        <v>657.46997099999999</v>
      </c>
      <c r="H688">
        <v>655.46997099999999</v>
      </c>
      <c r="I688">
        <v>665.16321814749995</v>
      </c>
      <c r="J688">
        <v>1</v>
      </c>
      <c r="K688">
        <v>7.6932471474999797</v>
      </c>
      <c r="L688">
        <v>-1</v>
      </c>
      <c r="M688">
        <v>11.1792440865473</v>
      </c>
      <c r="N688">
        <v>3.4006858349877302E-2</v>
      </c>
      <c r="O688">
        <v>0</v>
      </c>
      <c r="P688">
        <v>11.2132509448971</v>
      </c>
      <c r="Q688">
        <v>3.0419640260650402E-3</v>
      </c>
      <c r="R688" s="2">
        <v>1.1179119112446E-5</v>
      </c>
      <c r="S688">
        <v>1</v>
      </c>
    </row>
    <row r="689" spans="1:19" x14ac:dyDescent="0.15">
      <c r="A689">
        <v>687</v>
      </c>
      <c r="B689">
        <v>396</v>
      </c>
      <c r="C689">
        <v>1</v>
      </c>
      <c r="D689" s="1">
        <v>38588</v>
      </c>
      <c r="E689">
        <v>655.46997099999999</v>
      </c>
      <c r="F689">
        <v>655.01000999999997</v>
      </c>
      <c r="G689">
        <v>655.46997099999999</v>
      </c>
      <c r="H689">
        <v>655.01000999999997</v>
      </c>
      <c r="I689">
        <v>663.03421679999997</v>
      </c>
      <c r="J689">
        <v>1</v>
      </c>
      <c r="K689">
        <v>7.5642457999999904</v>
      </c>
      <c r="L689">
        <v>-1</v>
      </c>
      <c r="M689">
        <v>11.2132509448971</v>
      </c>
      <c r="N689">
        <v>7.8686413505677302E-3</v>
      </c>
      <c r="O689">
        <v>0</v>
      </c>
      <c r="P689">
        <v>11.221119586247699</v>
      </c>
      <c r="Q689">
        <v>7.01727036096388E-4</v>
      </c>
      <c r="R689" s="2">
        <v>1.1213125209310299E-5</v>
      </c>
      <c r="S689">
        <v>1</v>
      </c>
    </row>
    <row r="690" spans="1:19" x14ac:dyDescent="0.15">
      <c r="A690">
        <v>688</v>
      </c>
      <c r="B690">
        <v>396</v>
      </c>
      <c r="C690">
        <v>1</v>
      </c>
      <c r="D690" s="1">
        <v>38589</v>
      </c>
      <c r="E690">
        <v>655.01000999999997</v>
      </c>
      <c r="F690">
        <v>657.70001200000002</v>
      </c>
      <c r="G690">
        <v>655.01000999999997</v>
      </c>
      <c r="H690">
        <v>657.70001200000002</v>
      </c>
      <c r="I690">
        <v>662.73608338249903</v>
      </c>
      <c r="J690">
        <v>1</v>
      </c>
      <c r="K690">
        <v>7.7260733824999903</v>
      </c>
      <c r="L690">
        <v>-1</v>
      </c>
      <c r="M690">
        <v>11.221119586247699</v>
      </c>
      <c r="N690">
        <v>-4.6083011966864103E-2</v>
      </c>
      <c r="O690">
        <v>0</v>
      </c>
      <c r="P690">
        <v>11.175036574280799</v>
      </c>
      <c r="Q690">
        <v>-4.1068105203461098E-3</v>
      </c>
      <c r="R690" s="2">
        <v>1.12209936741358E-5</v>
      </c>
      <c r="S690">
        <v>1</v>
      </c>
    </row>
    <row r="691" spans="1:19" x14ac:dyDescent="0.15">
      <c r="A691">
        <v>689</v>
      </c>
      <c r="B691">
        <v>396</v>
      </c>
      <c r="C691">
        <v>1</v>
      </c>
      <c r="D691" s="1">
        <v>38590</v>
      </c>
      <c r="E691">
        <v>657.70001200000002</v>
      </c>
      <c r="F691">
        <v>648.64001499999995</v>
      </c>
      <c r="G691">
        <v>657.70001200000002</v>
      </c>
      <c r="H691">
        <v>648.64001499999995</v>
      </c>
      <c r="I691">
        <v>665.29748613250001</v>
      </c>
      <c r="J691">
        <v>1</v>
      </c>
      <c r="K691">
        <v>7.5974741324999897</v>
      </c>
      <c r="L691">
        <v>-1</v>
      </c>
      <c r="M691">
        <v>11.175036574280799</v>
      </c>
      <c r="N691">
        <v>0.15393917590178799</v>
      </c>
      <c r="O691">
        <v>0</v>
      </c>
      <c r="P691">
        <v>11.3289757501826</v>
      </c>
      <c r="Q691">
        <v>1.37752726694493E-2</v>
      </c>
      <c r="R691" s="2">
        <v>1.1174911694233899E-5</v>
      </c>
      <c r="S691">
        <v>1</v>
      </c>
    </row>
    <row r="692" spans="1:19" x14ac:dyDescent="0.15">
      <c r="A692">
        <v>690</v>
      </c>
      <c r="B692">
        <v>396</v>
      </c>
      <c r="C692">
        <v>1</v>
      </c>
      <c r="D692" s="1">
        <v>38593</v>
      </c>
      <c r="E692">
        <v>648.64001499999995</v>
      </c>
      <c r="F692">
        <v>655.32000700000003</v>
      </c>
      <c r="G692">
        <v>648.64001499999995</v>
      </c>
      <c r="H692">
        <v>655.32000700000003</v>
      </c>
      <c r="I692">
        <v>656.286563674999</v>
      </c>
      <c r="J692">
        <v>1</v>
      </c>
      <c r="K692">
        <v>7.6465486749999902</v>
      </c>
      <c r="L692">
        <v>-1</v>
      </c>
      <c r="M692">
        <v>11.3289757501826</v>
      </c>
      <c r="N692">
        <v>-0.116670981791672</v>
      </c>
      <c r="O692">
        <v>0</v>
      </c>
      <c r="P692">
        <v>11.212304768390901</v>
      </c>
      <c r="Q692">
        <v>-1.0298458074622501E-2</v>
      </c>
      <c r="R692" s="2">
        <v>1.13288474059451E-5</v>
      </c>
      <c r="S692">
        <v>1</v>
      </c>
    </row>
    <row r="693" spans="1:19" x14ac:dyDescent="0.15">
      <c r="A693">
        <v>691</v>
      </c>
      <c r="B693">
        <v>396</v>
      </c>
      <c r="C693">
        <v>1</v>
      </c>
      <c r="D693" s="1">
        <v>38594</v>
      </c>
      <c r="E693">
        <v>655.32000700000003</v>
      </c>
      <c r="F693">
        <v>653.76000999999997</v>
      </c>
      <c r="G693">
        <v>655.32000700000003</v>
      </c>
      <c r="H693">
        <v>653.76000999999997</v>
      </c>
      <c r="I693">
        <v>663.14435472499997</v>
      </c>
      <c r="J693">
        <v>1</v>
      </c>
      <c r="K693">
        <v>7.8243477249999902</v>
      </c>
      <c r="L693">
        <v>-1</v>
      </c>
      <c r="M693">
        <v>11.212304768390901</v>
      </c>
      <c r="N693">
        <v>2.66910236448447E-2</v>
      </c>
      <c r="O693">
        <v>0</v>
      </c>
      <c r="P693">
        <v>11.2389957920358</v>
      </c>
      <c r="Q693">
        <v>2.3805117855956099E-3</v>
      </c>
      <c r="R693" s="2">
        <v>1.1212179054022299E-5</v>
      </c>
      <c r="S693">
        <v>1</v>
      </c>
    </row>
    <row r="694" spans="1:19" x14ac:dyDescent="0.15">
      <c r="A694">
        <v>692</v>
      </c>
      <c r="B694">
        <v>396</v>
      </c>
      <c r="C694">
        <v>1</v>
      </c>
      <c r="D694" s="1">
        <v>38595</v>
      </c>
      <c r="E694">
        <v>653.76000999999997</v>
      </c>
      <c r="F694">
        <v>666.51000999999997</v>
      </c>
      <c r="G694">
        <v>653.76000999999997</v>
      </c>
      <c r="H694">
        <v>661.54858315249999</v>
      </c>
      <c r="I694">
        <v>661.54858315249999</v>
      </c>
      <c r="J694">
        <v>1</v>
      </c>
      <c r="K694">
        <v>7.7885731524999997</v>
      </c>
      <c r="L694">
        <v>-1</v>
      </c>
      <c r="M694">
        <v>11.2389957920358</v>
      </c>
      <c r="N694">
        <v>-0.13389583264187599</v>
      </c>
      <c r="O694">
        <v>0.11342589592516999</v>
      </c>
      <c r="P694">
        <v>10.9916740634687</v>
      </c>
      <c r="Q694">
        <v>-1.19135050069827E-2</v>
      </c>
      <c r="R694" s="2">
        <v>1.1238869478429E-5</v>
      </c>
      <c r="S694">
        <v>1</v>
      </c>
    </row>
    <row r="695" spans="1:19" x14ac:dyDescent="0.15">
      <c r="A695">
        <v>693</v>
      </c>
      <c r="B695">
        <v>399</v>
      </c>
      <c r="C695">
        <v>1</v>
      </c>
      <c r="D695" s="1">
        <v>38597</v>
      </c>
      <c r="E695">
        <v>668.45001200000002</v>
      </c>
      <c r="F695">
        <v>663.330017</v>
      </c>
      <c r="G695">
        <v>668.45001200000002</v>
      </c>
      <c r="H695">
        <v>663.330017</v>
      </c>
      <c r="I695">
        <v>660.30231190749998</v>
      </c>
      <c r="J695">
        <v>1</v>
      </c>
      <c r="K695">
        <v>8.1477000924999992</v>
      </c>
      <c r="L695">
        <v>1</v>
      </c>
      <c r="M695">
        <v>12.273402170515601</v>
      </c>
      <c r="N695">
        <v>-9.4008163090629301E-2</v>
      </c>
      <c r="O695">
        <v>0.122734021705156</v>
      </c>
      <c r="P695">
        <v>12.056659985719801</v>
      </c>
      <c r="Q695">
        <v>-7.6595031910927603E-3</v>
      </c>
      <c r="R695" s="2">
        <v>1.22732515359635E-5</v>
      </c>
      <c r="S695">
        <v>1</v>
      </c>
    </row>
    <row r="696" spans="1:19" x14ac:dyDescent="0.15">
      <c r="A696">
        <v>694</v>
      </c>
      <c r="B696">
        <v>399</v>
      </c>
      <c r="C696">
        <v>1</v>
      </c>
      <c r="D696" s="1">
        <v>38601</v>
      </c>
      <c r="E696">
        <v>663.330017</v>
      </c>
      <c r="F696">
        <v>674.47997999999995</v>
      </c>
      <c r="G696">
        <v>663.330017</v>
      </c>
      <c r="H696">
        <v>674.47997999999995</v>
      </c>
      <c r="I696">
        <v>655.43274277750004</v>
      </c>
      <c r="J696">
        <v>1</v>
      </c>
      <c r="K696">
        <v>7.8972742225000001</v>
      </c>
      <c r="L696">
        <v>1</v>
      </c>
      <c r="M696">
        <v>12.056659985719801</v>
      </c>
      <c r="N696">
        <v>0.20266128367345801</v>
      </c>
      <c r="O696">
        <v>0</v>
      </c>
      <c r="P696">
        <v>12.2593212693933</v>
      </c>
      <c r="Q696">
        <v>1.6809073484156799E-2</v>
      </c>
      <c r="R696" s="2">
        <v>1.2056514624422399E-5</v>
      </c>
      <c r="S696">
        <v>1</v>
      </c>
    </row>
    <row r="697" spans="1:19" x14ac:dyDescent="0.15">
      <c r="A697">
        <v>695</v>
      </c>
      <c r="B697">
        <v>399</v>
      </c>
      <c r="C697">
        <v>1</v>
      </c>
      <c r="D697" s="1">
        <v>38602</v>
      </c>
      <c r="E697">
        <v>674.47997999999995</v>
      </c>
      <c r="F697">
        <v>677.32000700000003</v>
      </c>
      <c r="G697">
        <v>674.47997999999995</v>
      </c>
      <c r="H697">
        <v>677.32000700000003</v>
      </c>
      <c r="I697">
        <v>666.56470848749996</v>
      </c>
      <c r="J697">
        <v>1</v>
      </c>
      <c r="K697">
        <v>7.9152715125000004</v>
      </c>
      <c r="L697">
        <v>1</v>
      </c>
      <c r="M697">
        <v>12.2593212693933</v>
      </c>
      <c r="N697">
        <v>5.1620217707204999E-2</v>
      </c>
      <c r="O697">
        <v>0</v>
      </c>
      <c r="P697">
        <v>12.3109414871005</v>
      </c>
      <c r="Q697">
        <v>4.2106913240034204E-3</v>
      </c>
      <c r="R697" s="2">
        <v>1.22591709802777E-5</v>
      </c>
      <c r="S697">
        <v>1</v>
      </c>
    </row>
    <row r="698" spans="1:19" x14ac:dyDescent="0.15">
      <c r="A698">
        <v>696</v>
      </c>
      <c r="B698">
        <v>399</v>
      </c>
      <c r="C698">
        <v>1</v>
      </c>
      <c r="D698" s="1">
        <v>38603</v>
      </c>
      <c r="E698">
        <v>677.32000700000003</v>
      </c>
      <c r="F698">
        <v>673.46997099999999</v>
      </c>
      <c r="G698">
        <v>677.32000700000003</v>
      </c>
      <c r="H698">
        <v>673.46997099999999</v>
      </c>
      <c r="I698">
        <v>669.51160761749998</v>
      </c>
      <c r="J698">
        <v>1</v>
      </c>
      <c r="K698">
        <v>7.8083993825000002</v>
      </c>
      <c r="L698">
        <v>1</v>
      </c>
      <c r="M698">
        <v>12.3109414871005</v>
      </c>
      <c r="N698">
        <v>-6.9978101088678898E-2</v>
      </c>
      <c r="O698">
        <v>0</v>
      </c>
      <c r="P698">
        <v>12.240963386011799</v>
      </c>
      <c r="Q698">
        <v>-5.6842201030686797E-3</v>
      </c>
      <c r="R698" s="2">
        <v>1.2310789929685999E-5</v>
      </c>
      <c r="S698">
        <v>1</v>
      </c>
    </row>
    <row r="699" spans="1:19" x14ac:dyDescent="0.15">
      <c r="A699">
        <v>697</v>
      </c>
      <c r="B699">
        <v>399</v>
      </c>
      <c r="C699">
        <v>1</v>
      </c>
      <c r="D699" s="1">
        <v>38604</v>
      </c>
      <c r="E699">
        <v>673.46997099999999</v>
      </c>
      <c r="F699">
        <v>678.04998799999998</v>
      </c>
      <c r="G699">
        <v>673.46997099999999</v>
      </c>
      <c r="H699">
        <v>678.04998799999998</v>
      </c>
      <c r="I699">
        <v>665.56757000749997</v>
      </c>
      <c r="J699">
        <v>1</v>
      </c>
      <c r="K699">
        <v>7.9024009924999996</v>
      </c>
      <c r="L699">
        <v>1</v>
      </c>
      <c r="M699">
        <v>12.240963386011799</v>
      </c>
      <c r="N699">
        <v>8.3246206688423197E-2</v>
      </c>
      <c r="O699">
        <v>0</v>
      </c>
      <c r="P699">
        <v>12.3242095927002</v>
      </c>
      <c r="Q699">
        <v>6.8006254134826902E-3</v>
      </c>
      <c r="R699" s="2">
        <v>1.22408135466613E-5</v>
      </c>
      <c r="S699">
        <v>1</v>
      </c>
    </row>
    <row r="700" spans="1:19" x14ac:dyDescent="0.15">
      <c r="A700">
        <v>698</v>
      </c>
      <c r="B700">
        <v>399</v>
      </c>
      <c r="C700">
        <v>1</v>
      </c>
      <c r="D700" s="1">
        <v>38607</v>
      </c>
      <c r="E700">
        <v>678.04998799999998</v>
      </c>
      <c r="F700">
        <v>680.82000700000003</v>
      </c>
      <c r="G700">
        <v>678.04998799999998</v>
      </c>
      <c r="H700">
        <v>680.82000700000003</v>
      </c>
      <c r="I700">
        <v>670.50076281500003</v>
      </c>
      <c r="J700">
        <v>1</v>
      </c>
      <c r="K700">
        <v>7.5492251850000001</v>
      </c>
      <c r="L700">
        <v>1</v>
      </c>
      <c r="M700">
        <v>12.3242095927002</v>
      </c>
      <c r="N700">
        <v>5.0347755085812601E-2</v>
      </c>
      <c r="O700">
        <v>0</v>
      </c>
      <c r="P700">
        <v>12.374557347786</v>
      </c>
      <c r="Q700">
        <v>4.0852725448319296E-3</v>
      </c>
      <c r="R700" s="2">
        <v>1.232405770843E-5</v>
      </c>
      <c r="S700">
        <v>1</v>
      </c>
    </row>
    <row r="701" spans="1:19" x14ac:dyDescent="0.15">
      <c r="A701">
        <v>699</v>
      </c>
      <c r="B701">
        <v>399</v>
      </c>
      <c r="C701">
        <v>1</v>
      </c>
      <c r="D701" s="1">
        <v>38608</v>
      </c>
      <c r="E701">
        <v>680.82000700000003</v>
      </c>
      <c r="F701">
        <v>673.13000499999998</v>
      </c>
      <c r="G701">
        <v>680.82000700000003</v>
      </c>
      <c r="H701">
        <v>673.30140639499996</v>
      </c>
      <c r="I701">
        <v>673.30140639499996</v>
      </c>
      <c r="J701">
        <v>1</v>
      </c>
      <c r="K701">
        <v>7.5186006050000103</v>
      </c>
      <c r="L701">
        <v>1</v>
      </c>
      <c r="M701">
        <v>12.374557347786</v>
      </c>
      <c r="N701">
        <v>-0.136657785325147</v>
      </c>
      <c r="O701">
        <v>0.122734021705156</v>
      </c>
      <c r="P701">
        <v>12.115165540755701</v>
      </c>
      <c r="Q701">
        <v>-1.10434483823856E-2</v>
      </c>
      <c r="R701" s="2">
        <v>1.2374404220011399E-5</v>
      </c>
      <c r="S701">
        <v>1</v>
      </c>
    </row>
    <row r="702" spans="1:19" x14ac:dyDescent="0.15">
      <c r="A702">
        <v>700</v>
      </c>
      <c r="B702">
        <v>404</v>
      </c>
      <c r="C702">
        <v>1</v>
      </c>
      <c r="D702" s="1">
        <v>38631</v>
      </c>
      <c r="E702">
        <v>644.97997999999995</v>
      </c>
      <c r="F702">
        <v>639.45001200000002</v>
      </c>
      <c r="G702">
        <v>644.97997999999995</v>
      </c>
      <c r="H702">
        <v>639.45001200000002</v>
      </c>
      <c r="I702">
        <v>653.19143909499996</v>
      </c>
      <c r="J702">
        <v>1</v>
      </c>
      <c r="K702">
        <v>8.2114590949999897</v>
      </c>
      <c r="L702">
        <v>-1</v>
      </c>
      <c r="M702">
        <v>12.178103652844101</v>
      </c>
      <c r="N702">
        <v>0.104413354815929</v>
      </c>
      <c r="O702">
        <v>0.12178103652844099</v>
      </c>
      <c r="P702">
        <v>12.160735971131601</v>
      </c>
      <c r="Q702">
        <v>8.5738599204272497E-3</v>
      </c>
      <c r="R702" s="2">
        <v>1.21779553484416E-5</v>
      </c>
      <c r="S702">
        <v>0</v>
      </c>
    </row>
    <row r="703" spans="1:19" x14ac:dyDescent="0.15">
      <c r="A703">
        <v>701</v>
      </c>
      <c r="B703">
        <v>404</v>
      </c>
      <c r="C703">
        <v>1</v>
      </c>
      <c r="D703" s="1">
        <v>38632</v>
      </c>
      <c r="E703">
        <v>639.45001200000002</v>
      </c>
      <c r="F703">
        <v>644.330017</v>
      </c>
      <c r="G703">
        <v>639.45001200000002</v>
      </c>
      <c r="H703">
        <v>644.330017</v>
      </c>
      <c r="I703">
        <v>648.12199372500004</v>
      </c>
      <c r="J703">
        <v>1</v>
      </c>
      <c r="K703">
        <v>8.6719817249999895</v>
      </c>
      <c r="L703">
        <v>-1</v>
      </c>
      <c r="M703">
        <v>12.160735971131601</v>
      </c>
      <c r="N703">
        <v>-9.2805459737489202E-2</v>
      </c>
      <c r="O703">
        <v>0</v>
      </c>
      <c r="P703">
        <v>12.067930511394099</v>
      </c>
      <c r="Q703">
        <v>-7.6315660464794099E-3</v>
      </c>
      <c r="R703" s="2">
        <v>1.21605880894306E-5</v>
      </c>
      <c r="S703">
        <v>0</v>
      </c>
    </row>
    <row r="704" spans="1:19" x14ac:dyDescent="0.15">
      <c r="A704">
        <v>702</v>
      </c>
      <c r="B704">
        <v>404</v>
      </c>
      <c r="C704">
        <v>1</v>
      </c>
      <c r="D704" s="1">
        <v>38635</v>
      </c>
      <c r="E704">
        <v>644.330017</v>
      </c>
      <c r="F704">
        <v>637.96997099999999</v>
      </c>
      <c r="G704">
        <v>644.330017</v>
      </c>
      <c r="H704">
        <v>637.96997099999999</v>
      </c>
      <c r="I704">
        <v>652.96104813499903</v>
      </c>
      <c r="J704">
        <v>1</v>
      </c>
      <c r="K704">
        <v>8.63103113499999</v>
      </c>
      <c r="L704">
        <v>-1</v>
      </c>
      <c r="M704">
        <v>12.067930511394099</v>
      </c>
      <c r="N704">
        <v>0.119120002409061</v>
      </c>
      <c r="O704">
        <v>0</v>
      </c>
      <c r="P704">
        <v>12.1870505138032</v>
      </c>
      <c r="Q704">
        <v>9.8707895522427407E-3</v>
      </c>
      <c r="R704" s="2">
        <v>1.2067784878204799E-5</v>
      </c>
      <c r="S704">
        <v>0</v>
      </c>
    </row>
    <row r="705" spans="1:19" x14ac:dyDescent="0.15">
      <c r="A705">
        <v>703</v>
      </c>
      <c r="B705">
        <v>404</v>
      </c>
      <c r="C705">
        <v>1</v>
      </c>
      <c r="D705" s="1">
        <v>38636</v>
      </c>
      <c r="E705">
        <v>637.96997099999999</v>
      </c>
      <c r="F705">
        <v>630.080017</v>
      </c>
      <c r="G705">
        <v>637.96997099999999</v>
      </c>
      <c r="H705">
        <v>630.080017</v>
      </c>
      <c r="I705">
        <v>646.78247522000004</v>
      </c>
      <c r="J705">
        <v>1</v>
      </c>
      <c r="K705">
        <v>8.8125042199999903</v>
      </c>
      <c r="L705">
        <v>-1</v>
      </c>
      <c r="M705">
        <v>12.1870505138032</v>
      </c>
      <c r="N705">
        <v>0.150720680158132</v>
      </c>
      <c r="O705">
        <v>0</v>
      </c>
      <c r="P705">
        <v>12.3377711939613</v>
      </c>
      <c r="Q705">
        <v>1.23672811553069E-2</v>
      </c>
      <c r="R705" s="2">
        <v>1.2186901991413001E-5</v>
      </c>
      <c r="S705">
        <v>0</v>
      </c>
    </row>
    <row r="706" spans="1:19" x14ac:dyDescent="0.15">
      <c r="A706">
        <v>704</v>
      </c>
      <c r="B706">
        <v>404</v>
      </c>
      <c r="C706">
        <v>1</v>
      </c>
      <c r="D706" s="1">
        <v>38637</v>
      </c>
      <c r="E706">
        <v>630.080017</v>
      </c>
      <c r="F706">
        <v>621.57000700000003</v>
      </c>
      <c r="G706">
        <v>630.080017</v>
      </c>
      <c r="H706">
        <v>621.57000700000003</v>
      </c>
      <c r="I706">
        <v>639.16877110999997</v>
      </c>
      <c r="J706">
        <v>1</v>
      </c>
      <c r="K706">
        <v>9.0887541099999893</v>
      </c>
      <c r="L706">
        <v>-1</v>
      </c>
      <c r="M706">
        <v>12.3377711939613</v>
      </c>
      <c r="N706">
        <v>0.16663686104224201</v>
      </c>
      <c r="O706">
        <v>0</v>
      </c>
      <c r="P706">
        <v>12.5044080550036</v>
      </c>
      <c r="Q706">
        <v>1.3506236938791801E-2</v>
      </c>
      <c r="R706" s="2">
        <v>1.23376189752413E-5</v>
      </c>
      <c r="S706">
        <v>0</v>
      </c>
    </row>
    <row r="707" spans="1:19" x14ac:dyDescent="0.15">
      <c r="A707">
        <v>705</v>
      </c>
      <c r="B707">
        <v>404</v>
      </c>
      <c r="C707">
        <v>1</v>
      </c>
      <c r="D707" s="1">
        <v>38638</v>
      </c>
      <c r="E707">
        <v>621.57000700000003</v>
      </c>
      <c r="F707">
        <v>623.28002900000001</v>
      </c>
      <c r="G707">
        <v>621.57000700000003</v>
      </c>
      <c r="H707">
        <v>623.28002900000001</v>
      </c>
      <c r="I707">
        <v>630.85033658999998</v>
      </c>
      <c r="J707">
        <v>1</v>
      </c>
      <c r="K707">
        <v>9.2803295899999902</v>
      </c>
      <c r="L707">
        <v>-1</v>
      </c>
      <c r="M707">
        <v>12.5044080550036</v>
      </c>
      <c r="N707">
        <v>-3.4401294512644301E-2</v>
      </c>
      <c r="O707">
        <v>0</v>
      </c>
      <c r="P707">
        <v>12.4700067604909</v>
      </c>
      <c r="Q707">
        <v>-2.7511333892273802E-3</v>
      </c>
      <c r="R707" s="2">
        <v>1.25042516967379E-5</v>
      </c>
      <c r="S707">
        <v>0</v>
      </c>
    </row>
    <row r="708" spans="1:19" x14ac:dyDescent="0.15">
      <c r="A708">
        <v>706</v>
      </c>
      <c r="B708">
        <v>404</v>
      </c>
      <c r="C708">
        <v>1</v>
      </c>
      <c r="D708" s="1">
        <v>38639</v>
      </c>
      <c r="E708">
        <v>623.28002900000001</v>
      </c>
      <c r="F708">
        <v>633.15002400000003</v>
      </c>
      <c r="G708">
        <v>623.28002900000001</v>
      </c>
      <c r="H708">
        <v>632.5402301025</v>
      </c>
      <c r="I708">
        <v>632.5402301025</v>
      </c>
      <c r="J708">
        <v>1</v>
      </c>
      <c r="K708">
        <v>9.2602011024999893</v>
      </c>
      <c r="L708">
        <v>-1</v>
      </c>
      <c r="M708">
        <v>12.4700067604909</v>
      </c>
      <c r="N708">
        <v>-0.185269485590531</v>
      </c>
      <c r="O708">
        <v>0.12178103652844099</v>
      </c>
      <c r="P708">
        <v>12.162956238371899</v>
      </c>
      <c r="Q708">
        <v>-1.4857208111348E-2</v>
      </c>
      <c r="R708" s="2">
        <v>1.2469851261361399E-5</v>
      </c>
      <c r="S708">
        <v>0</v>
      </c>
    </row>
    <row r="709" spans="1:19" x14ac:dyDescent="0.15">
      <c r="A709">
        <v>707</v>
      </c>
      <c r="B709">
        <v>409</v>
      </c>
      <c r="C709">
        <v>1</v>
      </c>
      <c r="D709" s="1">
        <v>38659</v>
      </c>
      <c r="E709">
        <v>657.04998799999998</v>
      </c>
      <c r="F709">
        <v>658.77002000000005</v>
      </c>
      <c r="G709">
        <v>657.04998799999998</v>
      </c>
      <c r="H709">
        <v>658.77002000000005</v>
      </c>
      <c r="I709">
        <v>645.10868965750001</v>
      </c>
      <c r="J709">
        <v>1</v>
      </c>
      <c r="K709">
        <v>11.9412983424999</v>
      </c>
      <c r="L709">
        <v>1</v>
      </c>
      <c r="M709">
        <v>8.3742987681743397</v>
      </c>
      <c r="N709">
        <v>2.1922322687602101E-2</v>
      </c>
      <c r="O709">
        <v>8.3742987681743403E-2</v>
      </c>
      <c r="P709">
        <v>8.3124781031801902</v>
      </c>
      <c r="Q709">
        <v>2.6178099557321302E-3</v>
      </c>
      <c r="R709" s="2">
        <v>8.3742286398817499E-6</v>
      </c>
      <c r="S709">
        <v>0</v>
      </c>
    </row>
    <row r="710" spans="1:19" x14ac:dyDescent="0.15">
      <c r="A710">
        <v>708</v>
      </c>
      <c r="B710">
        <v>409</v>
      </c>
      <c r="C710">
        <v>1</v>
      </c>
      <c r="D710" s="1">
        <v>38660</v>
      </c>
      <c r="E710">
        <v>658.77002000000005</v>
      </c>
      <c r="F710">
        <v>658.15997300000004</v>
      </c>
      <c r="G710">
        <v>658.77002000000005</v>
      </c>
      <c r="H710">
        <v>658.15997300000004</v>
      </c>
      <c r="I710">
        <v>647.39299754750004</v>
      </c>
      <c r="J710">
        <v>1</v>
      </c>
      <c r="K710">
        <v>11.3770224525</v>
      </c>
      <c r="L710">
        <v>1</v>
      </c>
      <c r="M710">
        <v>8.3124781031801902</v>
      </c>
      <c r="N710">
        <v>-7.6976823101498502E-3</v>
      </c>
      <c r="O710">
        <v>0</v>
      </c>
      <c r="P710">
        <v>8.3047804208700402</v>
      </c>
      <c r="Q710">
        <v>-9.2603940901869698E-4</v>
      </c>
      <c r="R710" s="2">
        <v>8.3124090064623395E-6</v>
      </c>
      <c r="S710">
        <v>0</v>
      </c>
    </row>
    <row r="711" spans="1:19" x14ac:dyDescent="0.15">
      <c r="A711">
        <v>709</v>
      </c>
      <c r="B711">
        <v>409</v>
      </c>
      <c r="C711">
        <v>1</v>
      </c>
      <c r="D711" s="1">
        <v>38663</v>
      </c>
      <c r="E711">
        <v>658.15997300000004</v>
      </c>
      <c r="F711">
        <v>661.23999000000003</v>
      </c>
      <c r="G711">
        <v>658.15997300000004</v>
      </c>
      <c r="H711">
        <v>661.23999000000003</v>
      </c>
      <c r="I711">
        <v>647.17939797999998</v>
      </c>
      <c r="J711">
        <v>1</v>
      </c>
      <c r="K711">
        <v>10.9805750199999</v>
      </c>
      <c r="L711">
        <v>1</v>
      </c>
      <c r="M711">
        <v>8.3047804208700402</v>
      </c>
      <c r="N711">
        <v>3.8864206160934903E-2</v>
      </c>
      <c r="O711">
        <v>0</v>
      </c>
      <c r="P711">
        <v>8.3436446270309794</v>
      </c>
      <c r="Q711">
        <v>4.6797391612267702E-3</v>
      </c>
      <c r="R711" s="2">
        <v>8.3047114520649792E-6</v>
      </c>
      <c r="S711">
        <v>0</v>
      </c>
    </row>
    <row r="712" spans="1:19" x14ac:dyDescent="0.15">
      <c r="A712">
        <v>710</v>
      </c>
      <c r="B712">
        <v>409</v>
      </c>
      <c r="C712">
        <v>1</v>
      </c>
      <c r="D712" s="1">
        <v>38664</v>
      </c>
      <c r="E712">
        <v>661.23999000000003</v>
      </c>
      <c r="F712">
        <v>656.22997999999995</v>
      </c>
      <c r="G712">
        <v>661.23999000000003</v>
      </c>
      <c r="H712">
        <v>656.22997999999995</v>
      </c>
      <c r="I712">
        <v>650.23253973999999</v>
      </c>
      <c r="J712">
        <v>1</v>
      </c>
      <c r="K712">
        <v>11.007450260000001</v>
      </c>
      <c r="L712">
        <v>1</v>
      </c>
      <c r="M712">
        <v>8.3436446270309794</v>
      </c>
      <c r="N712">
        <v>-6.3217203511651401E-2</v>
      </c>
      <c r="O712">
        <v>0</v>
      </c>
      <c r="P712">
        <v>8.2804274235193294</v>
      </c>
      <c r="Q712">
        <v>-7.5766893650822597E-3</v>
      </c>
      <c r="R712" s="2">
        <v>8.3435750112061705E-6</v>
      </c>
      <c r="S712">
        <v>0</v>
      </c>
    </row>
    <row r="713" spans="1:19" x14ac:dyDescent="0.15">
      <c r="A713">
        <v>711</v>
      </c>
      <c r="B713">
        <v>409</v>
      </c>
      <c r="C713">
        <v>1</v>
      </c>
      <c r="D713" s="1">
        <v>38665</v>
      </c>
      <c r="E713">
        <v>656.22997999999995</v>
      </c>
      <c r="F713">
        <v>659.830017</v>
      </c>
      <c r="G713">
        <v>656.22997999999995</v>
      </c>
      <c r="H713">
        <v>659.830017</v>
      </c>
      <c r="I713">
        <v>645.3047033675</v>
      </c>
      <c r="J713">
        <v>1</v>
      </c>
      <c r="K713">
        <v>10.925276632499999</v>
      </c>
      <c r="L713">
        <v>1</v>
      </c>
      <c r="M713">
        <v>8.2804274235193294</v>
      </c>
      <c r="N713">
        <v>4.5425911660550898E-2</v>
      </c>
      <c r="O713">
        <v>0</v>
      </c>
      <c r="P713">
        <v>8.3258533351798807</v>
      </c>
      <c r="Q713">
        <v>5.4859380243494904E-3</v>
      </c>
      <c r="R713" s="2">
        <v>8.28035885860876E-6</v>
      </c>
      <c r="S713">
        <v>0</v>
      </c>
    </row>
    <row r="714" spans="1:19" x14ac:dyDescent="0.15">
      <c r="A714">
        <v>712</v>
      </c>
      <c r="B714">
        <v>409</v>
      </c>
      <c r="C714">
        <v>1</v>
      </c>
      <c r="D714" s="1">
        <v>38666</v>
      </c>
      <c r="E714">
        <v>659.830017</v>
      </c>
      <c r="F714">
        <v>664.92999299999997</v>
      </c>
      <c r="G714">
        <v>659.830017</v>
      </c>
      <c r="H714">
        <v>664.92999299999997</v>
      </c>
      <c r="I714">
        <v>649.05313985999999</v>
      </c>
      <c r="J714">
        <v>1</v>
      </c>
      <c r="K714">
        <v>10.77687714</v>
      </c>
      <c r="L714">
        <v>1</v>
      </c>
      <c r="M714">
        <v>8.3258533351798807</v>
      </c>
      <c r="N714">
        <v>6.4352410613258595E-2</v>
      </c>
      <c r="O714">
        <v>0</v>
      </c>
      <c r="P714">
        <v>8.3902057457931392</v>
      </c>
      <c r="Q714">
        <v>7.72922702605693E-3</v>
      </c>
      <c r="R714" s="2">
        <v>8.3257840159232593E-6</v>
      </c>
      <c r="S714">
        <v>0</v>
      </c>
    </row>
    <row r="715" spans="1:19" x14ac:dyDescent="0.15">
      <c r="A715">
        <v>713</v>
      </c>
      <c r="B715">
        <v>409</v>
      </c>
      <c r="C715">
        <v>1</v>
      </c>
      <c r="D715" s="1">
        <v>38667</v>
      </c>
      <c r="E715">
        <v>664.92999299999997</v>
      </c>
      <c r="F715">
        <v>666.65997300000004</v>
      </c>
      <c r="G715">
        <v>664.92999299999997</v>
      </c>
      <c r="H715">
        <v>666.65997300000004</v>
      </c>
      <c r="I715">
        <v>654.08441572999902</v>
      </c>
      <c r="J715">
        <v>1</v>
      </c>
      <c r="K715">
        <v>10.84557727</v>
      </c>
      <c r="L715">
        <v>1</v>
      </c>
      <c r="M715">
        <v>8.3902057457931392</v>
      </c>
      <c r="N715">
        <v>2.1829197492836998E-2</v>
      </c>
      <c r="O715">
        <v>0</v>
      </c>
      <c r="P715">
        <v>8.4120349432859793</v>
      </c>
      <c r="Q715">
        <v>2.6017475797637198E-3</v>
      </c>
      <c r="R715" s="2">
        <v>8.3901353508313095E-6</v>
      </c>
      <c r="S715">
        <v>0</v>
      </c>
    </row>
    <row r="716" spans="1:19" x14ac:dyDescent="0.15">
      <c r="A716">
        <v>714</v>
      </c>
      <c r="B716">
        <v>409</v>
      </c>
      <c r="C716">
        <v>1</v>
      </c>
      <c r="D716" s="1">
        <v>38670</v>
      </c>
      <c r="E716">
        <v>666.65997300000004</v>
      </c>
      <c r="F716">
        <v>663.92999299999997</v>
      </c>
      <c r="G716">
        <v>666.65997300000004</v>
      </c>
      <c r="H716">
        <v>663.92999299999997</v>
      </c>
      <c r="I716">
        <v>656.07264345249996</v>
      </c>
      <c r="J716">
        <v>1</v>
      </c>
      <c r="K716">
        <v>10.5873295475</v>
      </c>
      <c r="L716">
        <v>1</v>
      </c>
      <c r="M716">
        <v>8.4120349432859793</v>
      </c>
      <c r="N716">
        <v>-3.44473766005935E-2</v>
      </c>
      <c r="O716">
        <v>0</v>
      </c>
      <c r="P716">
        <v>8.3775875666853796</v>
      </c>
      <c r="Q716">
        <v>-4.0950111159592196E-3</v>
      </c>
      <c r="R716" s="2">
        <v>8.4119641815493403E-6</v>
      </c>
      <c r="S716">
        <v>0</v>
      </c>
    </row>
    <row r="717" spans="1:19" x14ac:dyDescent="0.15">
      <c r="A717">
        <v>715</v>
      </c>
      <c r="B717">
        <v>409</v>
      </c>
      <c r="C717">
        <v>1</v>
      </c>
      <c r="D717" s="1">
        <v>38671</v>
      </c>
      <c r="E717">
        <v>663.92999299999997</v>
      </c>
      <c r="F717">
        <v>656.22997999999995</v>
      </c>
      <c r="G717">
        <v>663.92999299999997</v>
      </c>
      <c r="H717">
        <v>656.22997999999995</v>
      </c>
      <c r="I717">
        <v>653.60116581</v>
      </c>
      <c r="J717">
        <v>1</v>
      </c>
      <c r="K717">
        <v>10.32882719</v>
      </c>
      <c r="L717">
        <v>1</v>
      </c>
      <c r="M717">
        <v>8.3775875666853796</v>
      </c>
      <c r="N717">
        <v>-9.7160143166051899E-2</v>
      </c>
      <c r="O717">
        <v>8.3742987681743403E-2</v>
      </c>
      <c r="P717">
        <v>8.1966844358375894</v>
      </c>
      <c r="Q717">
        <v>-1.1597627884239899E-2</v>
      </c>
      <c r="R717" s="2">
        <v>8.3775173832999105E-6</v>
      </c>
      <c r="S717">
        <v>0</v>
      </c>
    </row>
    <row r="718" spans="1:19" x14ac:dyDescent="0.15">
      <c r="A718">
        <v>716</v>
      </c>
      <c r="B718">
        <v>414</v>
      </c>
      <c r="C718">
        <v>1</v>
      </c>
      <c r="D718" s="1">
        <v>38674</v>
      </c>
      <c r="E718">
        <v>667.14001499999995</v>
      </c>
      <c r="F718">
        <v>672.21997099999999</v>
      </c>
      <c r="G718">
        <v>667.14001499999995</v>
      </c>
      <c r="H718">
        <v>672.21997099999999</v>
      </c>
      <c r="I718">
        <v>657.15323871749899</v>
      </c>
      <c r="J718">
        <v>1</v>
      </c>
      <c r="K718">
        <v>9.9867762825000099</v>
      </c>
      <c r="L718">
        <v>1</v>
      </c>
      <c r="M718">
        <v>10.013241227324899</v>
      </c>
      <c r="N718">
        <v>7.6246100831168298E-2</v>
      </c>
      <c r="O718">
        <v>0.100132412273249</v>
      </c>
      <c r="P718">
        <v>9.9893549158828598</v>
      </c>
      <c r="Q718">
        <v>7.6145275141381499E-3</v>
      </c>
      <c r="R718" s="2">
        <v>1.0013140963329001E-5</v>
      </c>
      <c r="S718">
        <v>1</v>
      </c>
    </row>
    <row r="719" spans="1:19" x14ac:dyDescent="0.15">
      <c r="A719">
        <v>717</v>
      </c>
      <c r="B719">
        <v>414</v>
      </c>
      <c r="C719">
        <v>1</v>
      </c>
      <c r="D719" s="1">
        <v>38677</v>
      </c>
      <c r="E719">
        <v>672.21997099999999</v>
      </c>
      <c r="F719">
        <v>678.96002199999998</v>
      </c>
      <c r="G719">
        <v>672.21997099999999</v>
      </c>
      <c r="H719">
        <v>678.96002199999998</v>
      </c>
      <c r="I719">
        <v>662.71344527999997</v>
      </c>
      <c r="J719">
        <v>1</v>
      </c>
      <c r="K719">
        <v>9.5065257200000008</v>
      </c>
      <c r="L719">
        <v>1</v>
      </c>
      <c r="M719">
        <v>9.9893549158828598</v>
      </c>
      <c r="N719">
        <v>0.100158823740378</v>
      </c>
      <c r="O719">
        <v>0</v>
      </c>
      <c r="P719">
        <v>10.0895137396232</v>
      </c>
      <c r="Q719">
        <v>1.0026555726949601E-2</v>
      </c>
      <c r="R719" s="2">
        <v>9.9892551296680197E-6</v>
      </c>
      <c r="S719">
        <v>1</v>
      </c>
    </row>
    <row r="720" spans="1:19" x14ac:dyDescent="0.15">
      <c r="A720">
        <v>718</v>
      </c>
      <c r="B720">
        <v>414</v>
      </c>
      <c r="C720">
        <v>1</v>
      </c>
      <c r="D720" s="1">
        <v>38678</v>
      </c>
      <c r="E720">
        <v>678.96002199999998</v>
      </c>
      <c r="F720">
        <v>682.54998799999998</v>
      </c>
      <c r="G720">
        <v>678.96002199999998</v>
      </c>
      <c r="H720">
        <v>682.54998799999998</v>
      </c>
      <c r="I720">
        <v>669.38354669249998</v>
      </c>
      <c r="J720">
        <v>1</v>
      </c>
      <c r="K720">
        <v>9.5764753075000097</v>
      </c>
      <c r="L720">
        <v>1</v>
      </c>
      <c r="M720">
        <v>10.0895137396232</v>
      </c>
      <c r="N720">
        <v>5.3347782060988398E-2</v>
      </c>
      <c r="O720">
        <v>0</v>
      </c>
      <c r="P720">
        <v>10.1428615216842</v>
      </c>
      <c r="Q720">
        <v>5.2874482792448704E-3</v>
      </c>
      <c r="R720" s="2">
        <v>1.0089411942362799E-5</v>
      </c>
      <c r="S720">
        <v>1</v>
      </c>
    </row>
    <row r="721" spans="1:19" x14ac:dyDescent="0.15">
      <c r="A721">
        <v>719</v>
      </c>
      <c r="B721">
        <v>414</v>
      </c>
      <c r="C721">
        <v>1</v>
      </c>
      <c r="D721" s="1">
        <v>38679</v>
      </c>
      <c r="E721">
        <v>682.54998799999998</v>
      </c>
      <c r="F721">
        <v>683.14001499999995</v>
      </c>
      <c r="G721">
        <v>682.54998799999998</v>
      </c>
      <c r="H721">
        <v>683.14001499999995</v>
      </c>
      <c r="I721">
        <v>673.30348927499995</v>
      </c>
      <c r="J721">
        <v>1</v>
      </c>
      <c r="K721">
        <v>9.2464987250000092</v>
      </c>
      <c r="L721">
        <v>1</v>
      </c>
      <c r="M721">
        <v>10.1428615216842</v>
      </c>
      <c r="N721">
        <v>8.7679470518937895E-3</v>
      </c>
      <c r="O721">
        <v>0</v>
      </c>
      <c r="P721">
        <v>10.1516294687361</v>
      </c>
      <c r="Q721">
        <v>8.6444511079530797E-4</v>
      </c>
      <c r="R721" s="2">
        <v>1.01427586450878E-5</v>
      </c>
      <c r="S721">
        <v>1</v>
      </c>
    </row>
    <row r="722" spans="1:19" x14ac:dyDescent="0.15">
      <c r="A722">
        <v>720</v>
      </c>
      <c r="B722">
        <v>414</v>
      </c>
      <c r="C722">
        <v>1</v>
      </c>
      <c r="D722" s="1">
        <v>38681</v>
      </c>
      <c r="E722">
        <v>683.14001499999995</v>
      </c>
      <c r="F722">
        <v>683.580017</v>
      </c>
      <c r="G722">
        <v>683.14001499999995</v>
      </c>
      <c r="H722">
        <v>683.580017</v>
      </c>
      <c r="I722">
        <v>674.13879016499902</v>
      </c>
      <c r="J722">
        <v>1</v>
      </c>
      <c r="K722">
        <v>9.0012248350000093</v>
      </c>
      <c r="L722">
        <v>1</v>
      </c>
      <c r="M722">
        <v>10.1516294687361</v>
      </c>
      <c r="N722">
        <v>6.5385384715076897E-3</v>
      </c>
      <c r="O722">
        <v>0</v>
      </c>
      <c r="P722">
        <v>10.1581680072076</v>
      </c>
      <c r="Q722">
        <v>6.4408758137246504E-4</v>
      </c>
      <c r="R722" s="2">
        <v>1.01515264142014E-5</v>
      </c>
      <c r="S722">
        <v>1</v>
      </c>
    </row>
    <row r="723" spans="1:19" x14ac:dyDescent="0.15">
      <c r="A723">
        <v>721</v>
      </c>
      <c r="B723">
        <v>414</v>
      </c>
      <c r="C723">
        <v>1</v>
      </c>
      <c r="D723" s="1">
        <v>38684</v>
      </c>
      <c r="E723">
        <v>683.580017</v>
      </c>
      <c r="F723">
        <v>671.5</v>
      </c>
      <c r="G723">
        <v>683.580017</v>
      </c>
      <c r="H723">
        <v>674.96904395499996</v>
      </c>
      <c r="I723">
        <v>674.96904395499996</v>
      </c>
      <c r="J723">
        <v>1</v>
      </c>
      <c r="K723">
        <v>8.6109730450000193</v>
      </c>
      <c r="L723">
        <v>1</v>
      </c>
      <c r="M723">
        <v>10.1581680072076</v>
      </c>
      <c r="N723">
        <v>-0.12796118774877299</v>
      </c>
      <c r="O723">
        <v>0.100132412273249</v>
      </c>
      <c r="P723">
        <v>9.9300744071856002</v>
      </c>
      <c r="Q723">
        <v>-1.25968764897351E-2</v>
      </c>
      <c r="R723" s="2">
        <v>1.0158064819878501E-5</v>
      </c>
      <c r="S723">
        <v>1</v>
      </c>
    </row>
    <row r="724" spans="1:19" x14ac:dyDescent="0.15">
      <c r="A724">
        <v>722</v>
      </c>
      <c r="B724">
        <v>420</v>
      </c>
      <c r="C724">
        <v>1</v>
      </c>
      <c r="D724" s="1">
        <v>38688</v>
      </c>
      <c r="E724">
        <v>690.21002199999998</v>
      </c>
      <c r="F724">
        <v>690.57000700000003</v>
      </c>
      <c r="G724">
        <v>690.21002199999998</v>
      </c>
      <c r="H724">
        <v>690.57000700000003</v>
      </c>
      <c r="I724">
        <v>681.90432144249996</v>
      </c>
      <c r="J724">
        <v>1</v>
      </c>
      <c r="K724">
        <v>8.3057005575000105</v>
      </c>
      <c r="L724">
        <v>1</v>
      </c>
      <c r="M724">
        <v>12.0399235811241</v>
      </c>
      <c r="N724">
        <v>6.2795261618956398E-3</v>
      </c>
      <c r="O724">
        <v>0.120399235811241</v>
      </c>
      <c r="P724">
        <v>11.925803871474701</v>
      </c>
      <c r="Q724">
        <v>5.2155863943692505E-4</v>
      </c>
      <c r="R724" s="2">
        <v>1.2039778623109501E-5</v>
      </c>
      <c r="S724">
        <v>0</v>
      </c>
    </row>
    <row r="725" spans="1:19" x14ac:dyDescent="0.15">
      <c r="A725">
        <v>723</v>
      </c>
      <c r="B725">
        <v>420</v>
      </c>
      <c r="C725">
        <v>1</v>
      </c>
      <c r="D725" s="1">
        <v>38691</v>
      </c>
      <c r="E725">
        <v>690.57000700000003</v>
      </c>
      <c r="F725">
        <v>686.57000700000003</v>
      </c>
      <c r="G725">
        <v>690.57000700000003</v>
      </c>
      <c r="H725">
        <v>686.57000700000003</v>
      </c>
      <c r="I725">
        <v>682.68693047249997</v>
      </c>
      <c r="J725">
        <v>1</v>
      </c>
      <c r="K725">
        <v>7.8830765275000099</v>
      </c>
      <c r="L725">
        <v>1</v>
      </c>
      <c r="M725">
        <v>11.925803871474701</v>
      </c>
      <c r="N725">
        <v>-6.9078029746952305E-2</v>
      </c>
      <c r="O725">
        <v>0</v>
      </c>
      <c r="P725">
        <v>11.856725841727799</v>
      </c>
      <c r="Q725">
        <v>-5.7923164334590096E-3</v>
      </c>
      <c r="R725" s="2">
        <v>1.1925661648372799E-5</v>
      </c>
      <c r="S725">
        <v>0</v>
      </c>
    </row>
    <row r="726" spans="1:19" x14ac:dyDescent="0.15">
      <c r="A726">
        <v>724</v>
      </c>
      <c r="B726">
        <v>420</v>
      </c>
      <c r="C726">
        <v>1</v>
      </c>
      <c r="D726" s="1">
        <v>38692</v>
      </c>
      <c r="E726">
        <v>686.57000700000003</v>
      </c>
      <c r="F726">
        <v>687.580017</v>
      </c>
      <c r="G726">
        <v>686.57000700000003</v>
      </c>
      <c r="H726">
        <v>687.580017</v>
      </c>
      <c r="I726">
        <v>678.66580711500001</v>
      </c>
      <c r="J726">
        <v>1</v>
      </c>
      <c r="K726">
        <v>7.9041998850000104</v>
      </c>
      <c r="L726">
        <v>1</v>
      </c>
      <c r="M726">
        <v>11.856725841727799</v>
      </c>
      <c r="N726">
        <v>1.7442375206179899E-2</v>
      </c>
      <c r="O726">
        <v>0</v>
      </c>
      <c r="P726">
        <v>11.874168216933899</v>
      </c>
      <c r="Q726">
        <v>1.47109543047663E-3</v>
      </c>
      <c r="R726" s="2">
        <v>1.18565852614469E-5</v>
      </c>
      <c r="S726">
        <v>0</v>
      </c>
    </row>
    <row r="727" spans="1:19" x14ac:dyDescent="0.15">
      <c r="A727">
        <v>725</v>
      </c>
      <c r="B727">
        <v>420</v>
      </c>
      <c r="C727">
        <v>1</v>
      </c>
      <c r="D727" s="1">
        <v>38693</v>
      </c>
      <c r="E727">
        <v>687.580017</v>
      </c>
      <c r="F727">
        <v>683.01000999999997</v>
      </c>
      <c r="G727">
        <v>687.580017</v>
      </c>
      <c r="H727">
        <v>683.01000999999997</v>
      </c>
      <c r="I727">
        <v>679.69341992750003</v>
      </c>
      <c r="J727">
        <v>1</v>
      </c>
      <c r="K727">
        <v>7.8865970725000096</v>
      </c>
      <c r="L727">
        <v>1</v>
      </c>
      <c r="M727">
        <v>11.874168216933899</v>
      </c>
      <c r="N727">
        <v>-7.8921769872445202E-2</v>
      </c>
      <c r="O727">
        <v>0</v>
      </c>
      <c r="P727">
        <v>11.795246447061499</v>
      </c>
      <c r="Q727">
        <v>-6.6465093327457902E-3</v>
      </c>
      <c r="R727" s="2">
        <v>1.1874027222737301E-5</v>
      </c>
      <c r="S727">
        <v>0</v>
      </c>
    </row>
    <row r="728" spans="1:19" x14ac:dyDescent="0.15">
      <c r="A728">
        <v>726</v>
      </c>
      <c r="B728">
        <v>420</v>
      </c>
      <c r="C728">
        <v>1</v>
      </c>
      <c r="D728" s="1">
        <v>38694</v>
      </c>
      <c r="E728">
        <v>683.01000999999997</v>
      </c>
      <c r="F728">
        <v>685.21997099999999</v>
      </c>
      <c r="G728">
        <v>683.01000999999997</v>
      </c>
      <c r="H728">
        <v>685.21997099999999</v>
      </c>
      <c r="I728">
        <v>675.10483852749996</v>
      </c>
      <c r="J728">
        <v>1</v>
      </c>
      <c r="K728">
        <v>7.9051714725000002</v>
      </c>
      <c r="L728">
        <v>1</v>
      </c>
      <c r="M728">
        <v>11.795246447061499</v>
      </c>
      <c r="N728">
        <v>3.8164937924402099E-2</v>
      </c>
      <c r="O728">
        <v>0</v>
      </c>
      <c r="P728">
        <v>11.833411384985901</v>
      </c>
      <c r="Q728">
        <v>3.2356202217300699E-3</v>
      </c>
      <c r="R728" s="2">
        <v>1.1795107320863799E-5</v>
      </c>
      <c r="S728">
        <v>0</v>
      </c>
    </row>
    <row r="729" spans="1:19" x14ac:dyDescent="0.15">
      <c r="A729">
        <v>727</v>
      </c>
      <c r="B729">
        <v>420</v>
      </c>
      <c r="C729">
        <v>1</v>
      </c>
      <c r="D729" s="1">
        <v>38695</v>
      </c>
      <c r="E729">
        <v>685.21997099999999</v>
      </c>
      <c r="F729">
        <v>688.77002000000005</v>
      </c>
      <c r="G729">
        <v>685.21997099999999</v>
      </c>
      <c r="H729">
        <v>688.77002000000005</v>
      </c>
      <c r="I729">
        <v>677.16067524749997</v>
      </c>
      <c r="J729">
        <v>1</v>
      </c>
      <c r="K729">
        <v>8.0592957525000006</v>
      </c>
      <c r="L729">
        <v>1</v>
      </c>
      <c r="M729">
        <v>11.833411384985901</v>
      </c>
      <c r="N729">
        <v>6.13075976062862E-2</v>
      </c>
      <c r="O729">
        <v>0</v>
      </c>
      <c r="P729">
        <v>11.894718982592201</v>
      </c>
      <c r="Q729">
        <v>5.1808895686726803E-3</v>
      </c>
      <c r="R729" s="2">
        <v>1.18332713570179E-5</v>
      </c>
      <c r="S729">
        <v>0</v>
      </c>
    </row>
    <row r="730" spans="1:19" x14ac:dyDescent="0.15">
      <c r="A730">
        <v>728</v>
      </c>
      <c r="B730">
        <v>420</v>
      </c>
      <c r="C730">
        <v>1</v>
      </c>
      <c r="D730" s="1">
        <v>38698</v>
      </c>
      <c r="E730">
        <v>688.77002000000005</v>
      </c>
      <c r="F730">
        <v>689.53997800000002</v>
      </c>
      <c r="G730">
        <v>688.77002000000005</v>
      </c>
      <c r="H730">
        <v>689.53997800000002</v>
      </c>
      <c r="I730">
        <v>680.80299857750003</v>
      </c>
      <c r="J730">
        <v>1</v>
      </c>
      <c r="K730">
        <v>7.9670214224999896</v>
      </c>
      <c r="L730">
        <v>1</v>
      </c>
      <c r="M730">
        <v>11.894718982592201</v>
      </c>
      <c r="N730">
        <v>1.32967954069754E-2</v>
      </c>
      <c r="O730">
        <v>0</v>
      </c>
      <c r="P730">
        <v>11.9080157779991</v>
      </c>
      <c r="Q730">
        <v>1.1178738586792301E-3</v>
      </c>
      <c r="R730" s="2">
        <v>1.18945774999354E-5</v>
      </c>
      <c r="S730">
        <v>0</v>
      </c>
    </row>
    <row r="731" spans="1:19" x14ac:dyDescent="0.15">
      <c r="A731">
        <v>729</v>
      </c>
      <c r="B731">
        <v>420</v>
      </c>
      <c r="C731">
        <v>1</v>
      </c>
      <c r="D731" s="1">
        <v>38699</v>
      </c>
      <c r="E731">
        <v>689.53997800000002</v>
      </c>
      <c r="F731">
        <v>689.03002900000001</v>
      </c>
      <c r="G731">
        <v>689.53997800000002</v>
      </c>
      <c r="H731">
        <v>689.03002900000001</v>
      </c>
      <c r="I731">
        <v>681.96677967000005</v>
      </c>
      <c r="J731">
        <v>1</v>
      </c>
      <c r="K731">
        <v>7.5731983299999897</v>
      </c>
      <c r="L731">
        <v>1</v>
      </c>
      <c r="M731">
        <v>11.9080157779991</v>
      </c>
      <c r="N731">
        <v>-8.80656804785678E-3</v>
      </c>
      <c r="O731">
        <v>0</v>
      </c>
      <c r="P731">
        <v>11.8992092099513</v>
      </c>
      <c r="Q731">
        <v>-7.3954957837118996E-4</v>
      </c>
      <c r="R731" s="2">
        <v>1.1907873978847901E-5</v>
      </c>
      <c r="S731">
        <v>0</v>
      </c>
    </row>
    <row r="732" spans="1:19" x14ac:dyDescent="0.15">
      <c r="A732">
        <v>730</v>
      </c>
      <c r="B732">
        <v>420</v>
      </c>
      <c r="C732">
        <v>1</v>
      </c>
      <c r="D732" s="1">
        <v>38700</v>
      </c>
      <c r="E732">
        <v>689.03002900000001</v>
      </c>
      <c r="F732">
        <v>690.5</v>
      </c>
      <c r="G732">
        <v>689.03002900000001</v>
      </c>
      <c r="H732">
        <v>690.5</v>
      </c>
      <c r="I732">
        <v>681.39543232000005</v>
      </c>
      <c r="J732">
        <v>1</v>
      </c>
      <c r="K732">
        <v>7.6345966799999898</v>
      </c>
      <c r="L732">
        <v>1</v>
      </c>
      <c r="M732">
        <v>11.8992092099513</v>
      </c>
      <c r="N732">
        <v>2.5385675116288399E-2</v>
      </c>
      <c r="O732">
        <v>0</v>
      </c>
      <c r="P732">
        <v>11.9245948850676</v>
      </c>
      <c r="Q732">
        <v>2.1333917799393198E-3</v>
      </c>
      <c r="R732" s="2">
        <v>1.18990676204563E-5</v>
      </c>
      <c r="S732">
        <v>0</v>
      </c>
    </row>
    <row r="733" spans="1:19" x14ac:dyDescent="0.15">
      <c r="A733">
        <v>731</v>
      </c>
      <c r="B733">
        <v>420</v>
      </c>
      <c r="C733">
        <v>1</v>
      </c>
      <c r="D733" s="1">
        <v>38701</v>
      </c>
      <c r="E733">
        <v>690.5</v>
      </c>
      <c r="F733">
        <v>684.73999000000003</v>
      </c>
      <c r="G733">
        <v>690.5</v>
      </c>
      <c r="H733">
        <v>684.73999000000003</v>
      </c>
      <c r="I733">
        <v>682.88647932250001</v>
      </c>
      <c r="J733">
        <v>1</v>
      </c>
      <c r="K733">
        <v>7.6135206774999897</v>
      </c>
      <c r="L733">
        <v>1</v>
      </c>
      <c r="M733">
        <v>11.9245948850676</v>
      </c>
      <c r="N733">
        <v>-9.9472535530685594E-2</v>
      </c>
      <c r="O733">
        <v>0</v>
      </c>
      <c r="P733">
        <v>11.825122349536899</v>
      </c>
      <c r="Q733">
        <v>-8.3417958001448193E-3</v>
      </c>
      <c r="R733" s="2">
        <v>1.19244526908E-5</v>
      </c>
      <c r="S733">
        <v>0</v>
      </c>
    </row>
    <row r="734" spans="1:19" x14ac:dyDescent="0.15">
      <c r="A734">
        <v>732</v>
      </c>
      <c r="B734">
        <v>420</v>
      </c>
      <c r="C734">
        <v>1</v>
      </c>
      <c r="D734" s="1">
        <v>38702</v>
      </c>
      <c r="E734">
        <v>684.73999000000003</v>
      </c>
      <c r="F734">
        <v>683.09002699999996</v>
      </c>
      <c r="G734">
        <v>684.73999000000003</v>
      </c>
      <c r="H734">
        <v>683.09002699999996</v>
      </c>
      <c r="I734">
        <v>677.09621967249996</v>
      </c>
      <c r="J734">
        <v>1</v>
      </c>
      <c r="K734">
        <v>7.64377032749998</v>
      </c>
      <c r="L734">
        <v>1</v>
      </c>
      <c r="M734">
        <v>11.825122349536899</v>
      </c>
      <c r="N734">
        <v>-2.8494048298843701E-2</v>
      </c>
      <c r="O734">
        <v>0</v>
      </c>
      <c r="P734">
        <v>11.796628301238099</v>
      </c>
      <c r="Q734">
        <v>-2.4096197448612001E-3</v>
      </c>
      <c r="R734" s="2">
        <v>1.1824982517671801E-5</v>
      </c>
      <c r="S734">
        <v>0</v>
      </c>
    </row>
    <row r="735" spans="1:19" x14ac:dyDescent="0.15">
      <c r="A735">
        <v>733</v>
      </c>
      <c r="B735">
        <v>420</v>
      </c>
      <c r="C735">
        <v>1</v>
      </c>
      <c r="D735" s="1">
        <v>38705</v>
      </c>
      <c r="E735">
        <v>683.09002699999996</v>
      </c>
      <c r="F735">
        <v>672.25</v>
      </c>
      <c r="G735">
        <v>683.09002699999996</v>
      </c>
      <c r="H735">
        <v>675.60248301000001</v>
      </c>
      <c r="I735">
        <v>675.60248301000001</v>
      </c>
      <c r="J735">
        <v>1</v>
      </c>
      <c r="K735">
        <v>7.4875439899999803</v>
      </c>
      <c r="L735">
        <v>1</v>
      </c>
      <c r="M735">
        <v>11.796628301238099</v>
      </c>
      <c r="N735">
        <v>-0.129306196618206</v>
      </c>
      <c r="O735">
        <v>0.120399235811241</v>
      </c>
      <c r="P735">
        <v>11.546922868808601</v>
      </c>
      <c r="Q735">
        <v>-1.0961284302281099E-2</v>
      </c>
      <c r="R735" s="2">
        <v>1.1796489142440401E-5</v>
      </c>
      <c r="S735">
        <v>0</v>
      </c>
    </row>
    <row r="736" spans="1:19" x14ac:dyDescent="0.15">
      <c r="A736">
        <v>734</v>
      </c>
      <c r="B736">
        <v>422</v>
      </c>
      <c r="C736">
        <v>1</v>
      </c>
      <c r="D736" s="1">
        <v>38723</v>
      </c>
      <c r="E736">
        <v>691.77002000000005</v>
      </c>
      <c r="F736">
        <v>699.39001499999995</v>
      </c>
      <c r="G736">
        <v>691.77002000000005</v>
      </c>
      <c r="H736">
        <v>699.39001499999995</v>
      </c>
      <c r="I736">
        <v>684.27214903749996</v>
      </c>
      <c r="J736">
        <v>1</v>
      </c>
      <c r="K736">
        <v>7.4978709624999897</v>
      </c>
      <c r="L736">
        <v>1</v>
      </c>
      <c r="M736">
        <v>13.337119363635599</v>
      </c>
      <c r="N736">
        <v>0.146911227614787</v>
      </c>
      <c r="O736">
        <v>0.13337119363635599</v>
      </c>
      <c r="P736">
        <v>13.350659397614001</v>
      </c>
      <c r="Q736">
        <v>1.10152142759814E-2</v>
      </c>
      <c r="R736" s="2">
        <v>1.3336941487255E-5</v>
      </c>
      <c r="S736">
        <v>1</v>
      </c>
    </row>
    <row r="737" spans="1:19" x14ac:dyDescent="0.15">
      <c r="A737">
        <v>735</v>
      </c>
      <c r="B737">
        <v>422</v>
      </c>
      <c r="C737">
        <v>1</v>
      </c>
      <c r="D737" s="1">
        <v>38726</v>
      </c>
      <c r="E737">
        <v>699.39001499999995</v>
      </c>
      <c r="F737">
        <v>706.23999000000003</v>
      </c>
      <c r="G737">
        <v>699.39001499999995</v>
      </c>
      <c r="H737">
        <v>706.23999000000003</v>
      </c>
      <c r="I737">
        <v>691.78069346500001</v>
      </c>
      <c r="J737">
        <v>1</v>
      </c>
      <c r="K737">
        <v>7.6093215349999896</v>
      </c>
      <c r="L737">
        <v>1</v>
      </c>
      <c r="M737">
        <v>13.350659397614001</v>
      </c>
      <c r="N737">
        <v>0.13075920608785499</v>
      </c>
      <c r="O737">
        <v>0</v>
      </c>
      <c r="P737">
        <v>13.481418603701901</v>
      </c>
      <c r="Q737">
        <v>9.7942133188735295E-3</v>
      </c>
      <c r="R737" s="2">
        <v>1.3350481159887299E-5</v>
      </c>
      <c r="S737">
        <v>1</v>
      </c>
    </row>
    <row r="738" spans="1:19" x14ac:dyDescent="0.15">
      <c r="A738">
        <v>736</v>
      </c>
      <c r="B738">
        <v>422</v>
      </c>
      <c r="C738">
        <v>1</v>
      </c>
      <c r="D738" s="1">
        <v>38727</v>
      </c>
      <c r="E738">
        <v>706.23999000000003</v>
      </c>
      <c r="F738">
        <v>710.98999000000003</v>
      </c>
      <c r="G738">
        <v>706.23999000000003</v>
      </c>
      <c r="H738">
        <v>710.98999000000003</v>
      </c>
      <c r="I738">
        <v>698.55804503249999</v>
      </c>
      <c r="J738">
        <v>1</v>
      </c>
      <c r="K738">
        <v>7.68194496749999</v>
      </c>
      <c r="L738">
        <v>1</v>
      </c>
      <c r="M738">
        <v>13.481418603701901</v>
      </c>
      <c r="N738">
        <v>9.0672773100237594E-2</v>
      </c>
      <c r="O738">
        <v>0</v>
      </c>
      <c r="P738">
        <v>13.572091376802099</v>
      </c>
      <c r="Q738">
        <v>6.7257590440326E-3</v>
      </c>
      <c r="R738" s="2">
        <v>1.34812368575045E-5</v>
      </c>
      <c r="S738">
        <v>1</v>
      </c>
    </row>
    <row r="739" spans="1:19" x14ac:dyDescent="0.15">
      <c r="A739">
        <v>737</v>
      </c>
      <c r="B739">
        <v>422</v>
      </c>
      <c r="C739">
        <v>1</v>
      </c>
      <c r="D739" s="1">
        <v>38728</v>
      </c>
      <c r="E739">
        <v>710.98999000000003</v>
      </c>
      <c r="F739">
        <v>711.19000200000005</v>
      </c>
      <c r="G739">
        <v>710.98999000000003</v>
      </c>
      <c r="H739">
        <v>711.19000200000005</v>
      </c>
      <c r="I739">
        <v>703.34997066000005</v>
      </c>
      <c r="J739">
        <v>1</v>
      </c>
      <c r="K739">
        <v>7.6400193399999896</v>
      </c>
      <c r="L739">
        <v>1</v>
      </c>
      <c r="M739">
        <v>13.572091376802099</v>
      </c>
      <c r="N739">
        <v>3.8180300407008498E-3</v>
      </c>
      <c r="O739">
        <v>0</v>
      </c>
      <c r="P739">
        <v>13.575909406842801</v>
      </c>
      <c r="Q739">
        <v>2.81314790381292E-4</v>
      </c>
      <c r="R739" s="2">
        <v>1.35719071776377E-5</v>
      </c>
      <c r="S739">
        <v>1</v>
      </c>
    </row>
    <row r="740" spans="1:19" x14ac:dyDescent="0.15">
      <c r="A740">
        <v>738</v>
      </c>
      <c r="B740">
        <v>422</v>
      </c>
      <c r="C740">
        <v>1</v>
      </c>
      <c r="D740" s="1">
        <v>38729</v>
      </c>
      <c r="E740">
        <v>711.19000200000005</v>
      </c>
      <c r="F740">
        <v>706.78997800000002</v>
      </c>
      <c r="G740">
        <v>711.19000200000005</v>
      </c>
      <c r="H740">
        <v>706.78997800000002</v>
      </c>
      <c r="I740">
        <v>703.622034375</v>
      </c>
      <c r="J740">
        <v>1</v>
      </c>
      <c r="K740">
        <v>7.5679676249999996</v>
      </c>
      <c r="L740">
        <v>1</v>
      </c>
      <c r="M740">
        <v>13.575909406842801</v>
      </c>
      <c r="N740">
        <v>-8.3992079534231795E-2</v>
      </c>
      <c r="O740">
        <v>0</v>
      </c>
      <c r="P740">
        <v>13.491917327308601</v>
      </c>
      <c r="Q740">
        <v>-6.1868473792183699E-3</v>
      </c>
      <c r="R740" s="2">
        <v>1.35757251040287E-5</v>
      </c>
      <c r="S740">
        <v>1</v>
      </c>
    </row>
    <row r="741" spans="1:19" x14ac:dyDescent="0.15">
      <c r="A741">
        <v>739</v>
      </c>
      <c r="B741">
        <v>422</v>
      </c>
      <c r="C741">
        <v>1</v>
      </c>
      <c r="D741" s="1">
        <v>38730</v>
      </c>
      <c r="E741">
        <v>706.78997800000002</v>
      </c>
      <c r="F741">
        <v>708.44000200000005</v>
      </c>
      <c r="G741">
        <v>706.78997800000002</v>
      </c>
      <c r="H741">
        <v>708.44000200000005</v>
      </c>
      <c r="I741">
        <v>699.21198717749996</v>
      </c>
      <c r="J741">
        <v>1</v>
      </c>
      <c r="K741">
        <v>7.5779908225000003</v>
      </c>
      <c r="L741">
        <v>1</v>
      </c>
      <c r="M741">
        <v>13.491917327308601</v>
      </c>
      <c r="N741">
        <v>3.1497316160410897E-2</v>
      </c>
      <c r="O741">
        <v>0</v>
      </c>
      <c r="P741">
        <v>13.523414643469</v>
      </c>
      <c r="Q741">
        <v>2.3345322533705401E-3</v>
      </c>
      <c r="R741" s="2">
        <v>1.34917352979313E-5</v>
      </c>
      <c r="S741">
        <v>1</v>
      </c>
    </row>
    <row r="742" spans="1:19" x14ac:dyDescent="0.15">
      <c r="A742">
        <v>740</v>
      </c>
      <c r="B742">
        <v>422</v>
      </c>
      <c r="C742">
        <v>1</v>
      </c>
      <c r="D742" s="1">
        <v>38734</v>
      </c>
      <c r="E742">
        <v>708.44000200000005</v>
      </c>
      <c r="F742">
        <v>703.61999500000002</v>
      </c>
      <c r="G742">
        <v>708.44000200000005</v>
      </c>
      <c r="H742">
        <v>703.61999500000002</v>
      </c>
      <c r="I742">
        <v>700.97593470749996</v>
      </c>
      <c r="J742">
        <v>1</v>
      </c>
      <c r="K742">
        <v>7.4640672925000002</v>
      </c>
      <c r="L742">
        <v>1</v>
      </c>
      <c r="M742">
        <v>13.523414643469</v>
      </c>
      <c r="N742">
        <v>-9.2009137063696497E-2</v>
      </c>
      <c r="O742">
        <v>0</v>
      </c>
      <c r="P742">
        <v>13.4314055064053</v>
      </c>
      <c r="Q742">
        <v>-6.8036911896457398E-3</v>
      </c>
      <c r="R742" s="2">
        <v>1.3523231763198499E-5</v>
      </c>
      <c r="S742">
        <v>1</v>
      </c>
    </row>
    <row r="743" spans="1:19" x14ac:dyDescent="0.15">
      <c r="A743">
        <v>741</v>
      </c>
      <c r="B743">
        <v>422</v>
      </c>
      <c r="C743">
        <v>1</v>
      </c>
      <c r="D743" s="1">
        <v>38735</v>
      </c>
      <c r="E743">
        <v>703.61999500000002</v>
      </c>
      <c r="F743">
        <v>703.78002900000001</v>
      </c>
      <c r="G743">
        <v>703.61999500000002</v>
      </c>
      <c r="H743">
        <v>703.78002900000001</v>
      </c>
      <c r="I743">
        <v>696.05945039000005</v>
      </c>
      <c r="J743">
        <v>1</v>
      </c>
      <c r="K743">
        <v>7.56054461</v>
      </c>
      <c r="L743">
        <v>1</v>
      </c>
      <c r="M743">
        <v>13.4314055064053</v>
      </c>
      <c r="N743">
        <v>3.054889804278E-3</v>
      </c>
      <c r="O743">
        <v>0</v>
      </c>
      <c r="P743">
        <v>13.4344603962096</v>
      </c>
      <c r="Q743">
        <v>2.2744379229866401E-4</v>
      </c>
      <c r="R743" s="2">
        <v>1.34312251061744E-5</v>
      </c>
      <c r="S743">
        <v>1</v>
      </c>
    </row>
    <row r="744" spans="1:19" x14ac:dyDescent="0.15">
      <c r="A744">
        <v>742</v>
      </c>
      <c r="B744">
        <v>422</v>
      </c>
      <c r="C744">
        <v>1</v>
      </c>
      <c r="D744" s="1">
        <v>38736</v>
      </c>
      <c r="E744">
        <v>703.78002900000001</v>
      </c>
      <c r="F744">
        <v>714.94000200000005</v>
      </c>
      <c r="G744">
        <v>703.78002900000001</v>
      </c>
      <c r="H744">
        <v>714.94000200000005</v>
      </c>
      <c r="I744">
        <v>696.41265807750005</v>
      </c>
      <c r="J744">
        <v>1</v>
      </c>
      <c r="K744">
        <v>7.3673709225000099</v>
      </c>
      <c r="L744">
        <v>1</v>
      </c>
      <c r="M744">
        <v>13.4344603962096</v>
      </c>
      <c r="N744">
        <v>0.213032778870269</v>
      </c>
      <c r="O744">
        <v>0</v>
      </c>
      <c r="P744">
        <v>13.6474931750798</v>
      </c>
      <c r="Q744">
        <v>1.58571890933836E-2</v>
      </c>
      <c r="R744" s="2">
        <v>1.34342799139081E-5</v>
      </c>
      <c r="S744">
        <v>1</v>
      </c>
    </row>
    <row r="745" spans="1:19" x14ac:dyDescent="0.15">
      <c r="A745">
        <v>743</v>
      </c>
      <c r="B745">
        <v>422</v>
      </c>
      <c r="C745">
        <v>1</v>
      </c>
      <c r="D745" s="1">
        <v>38737</v>
      </c>
      <c r="E745">
        <v>714.94000200000005</v>
      </c>
      <c r="F745">
        <v>704.59997599999997</v>
      </c>
      <c r="G745">
        <v>714.94000200000005</v>
      </c>
      <c r="H745">
        <v>707.22400816000004</v>
      </c>
      <c r="I745">
        <v>707.22400816000004</v>
      </c>
      <c r="J745">
        <v>1</v>
      </c>
      <c r="K745">
        <v>7.7159938400000101</v>
      </c>
      <c r="L745">
        <v>1</v>
      </c>
      <c r="M745">
        <v>13.6474931750798</v>
      </c>
      <c r="N745">
        <v>-0.147290643936242</v>
      </c>
      <c r="O745">
        <v>0.13337119363635599</v>
      </c>
      <c r="P745">
        <v>13.3668313375072</v>
      </c>
      <c r="Q745">
        <v>-1.0792505410824599E-2</v>
      </c>
      <c r="R745" s="2">
        <v>1.36473069235517E-5</v>
      </c>
      <c r="S745">
        <v>1</v>
      </c>
    </row>
    <row r="746" spans="1:19" x14ac:dyDescent="0.15">
      <c r="A746">
        <v>744</v>
      </c>
      <c r="B746">
        <v>428</v>
      </c>
      <c r="C746">
        <v>1</v>
      </c>
      <c r="D746" s="1">
        <v>38742</v>
      </c>
      <c r="E746">
        <v>718.02002000000005</v>
      </c>
      <c r="F746">
        <v>716.45001200000002</v>
      </c>
      <c r="G746">
        <v>718.02002000000005</v>
      </c>
      <c r="H746">
        <v>716.45001200000002</v>
      </c>
      <c r="I746">
        <v>710.29687445750005</v>
      </c>
      <c r="J746">
        <v>1</v>
      </c>
      <c r="K746">
        <v>7.7231455425000002</v>
      </c>
      <c r="L746">
        <v>1</v>
      </c>
      <c r="M746">
        <v>12.9480921277096</v>
      </c>
      <c r="N746">
        <v>-2.8312035401522599E-2</v>
      </c>
      <c r="O746">
        <v>0.12948092127709601</v>
      </c>
      <c r="P746">
        <v>12.790299171031</v>
      </c>
      <c r="Q746">
        <v>-2.1865797001037099E-3</v>
      </c>
      <c r="R746" s="2">
        <v>1.29479244767906E-5</v>
      </c>
      <c r="S746">
        <v>0</v>
      </c>
    </row>
    <row r="747" spans="1:19" x14ac:dyDescent="0.15">
      <c r="A747">
        <v>745</v>
      </c>
      <c r="B747">
        <v>428</v>
      </c>
      <c r="C747">
        <v>1</v>
      </c>
      <c r="D747" s="1">
        <v>38743</v>
      </c>
      <c r="E747">
        <v>716.45001200000002</v>
      </c>
      <c r="F747">
        <v>728.47997999999995</v>
      </c>
      <c r="G747">
        <v>716.45001200000002</v>
      </c>
      <c r="H747">
        <v>728.47997999999995</v>
      </c>
      <c r="I747">
        <v>708.6145420775</v>
      </c>
      <c r="J747">
        <v>1</v>
      </c>
      <c r="K747">
        <v>7.8354699224999997</v>
      </c>
      <c r="L747">
        <v>1</v>
      </c>
      <c r="M747">
        <v>12.790299171031</v>
      </c>
      <c r="N747">
        <v>0.21476291040655199</v>
      </c>
      <c r="O747">
        <v>0</v>
      </c>
      <c r="P747">
        <v>13.005062081437501</v>
      </c>
      <c r="Q747">
        <v>1.67910779517161E-2</v>
      </c>
      <c r="R747" s="2">
        <v>1.27901355813704E-5</v>
      </c>
      <c r="S747">
        <v>0</v>
      </c>
    </row>
    <row r="748" spans="1:19" x14ac:dyDescent="0.15">
      <c r="A748">
        <v>746</v>
      </c>
      <c r="B748">
        <v>428</v>
      </c>
      <c r="C748">
        <v>1</v>
      </c>
      <c r="D748" s="1">
        <v>38744</v>
      </c>
      <c r="E748">
        <v>728.47997999999995</v>
      </c>
      <c r="F748">
        <v>732.21997099999999</v>
      </c>
      <c r="G748">
        <v>728.47997999999995</v>
      </c>
      <c r="H748">
        <v>732.21997099999999</v>
      </c>
      <c r="I748">
        <v>720.19276004749997</v>
      </c>
      <c r="J748">
        <v>1</v>
      </c>
      <c r="K748">
        <v>8.2872199524999992</v>
      </c>
      <c r="L748">
        <v>1</v>
      </c>
      <c r="M748">
        <v>13.005062081437501</v>
      </c>
      <c r="N748">
        <v>6.6767538538284502E-2</v>
      </c>
      <c r="O748">
        <v>0</v>
      </c>
      <c r="P748">
        <v>13.0718296199758</v>
      </c>
      <c r="Q748">
        <v>5.13396538364729E-3</v>
      </c>
      <c r="R748" s="2">
        <v>1.30048929519973E-5</v>
      </c>
      <c r="S748">
        <v>0</v>
      </c>
    </row>
    <row r="749" spans="1:19" x14ac:dyDescent="0.15">
      <c r="A749">
        <v>747</v>
      </c>
      <c r="B749">
        <v>428</v>
      </c>
      <c r="C749">
        <v>1</v>
      </c>
      <c r="D749" s="1">
        <v>38747</v>
      </c>
      <c r="E749">
        <v>732.21997099999999</v>
      </c>
      <c r="F749">
        <v>730.86999500000002</v>
      </c>
      <c r="G749">
        <v>732.21997099999999</v>
      </c>
      <c r="H749">
        <v>730.86999500000002</v>
      </c>
      <c r="I749">
        <v>724.11997804249995</v>
      </c>
      <c r="J749">
        <v>1</v>
      </c>
      <c r="K749">
        <v>8.0999929574999996</v>
      </c>
      <c r="L749">
        <v>1</v>
      </c>
      <c r="M749">
        <v>13.0718296199758</v>
      </c>
      <c r="N749">
        <v>-2.4100211633064E-2</v>
      </c>
      <c r="O749">
        <v>0</v>
      </c>
      <c r="P749">
        <v>13.0477294083427</v>
      </c>
      <c r="Q749">
        <v>-1.8436754711241799E-3</v>
      </c>
      <c r="R749" s="2">
        <v>1.3071658749479799E-5</v>
      </c>
      <c r="S749">
        <v>0</v>
      </c>
    </row>
    <row r="750" spans="1:19" x14ac:dyDescent="0.15">
      <c r="A750">
        <v>748</v>
      </c>
      <c r="B750">
        <v>428</v>
      </c>
      <c r="C750">
        <v>1</v>
      </c>
      <c r="D750" s="1">
        <v>38748</v>
      </c>
      <c r="E750">
        <v>730.86999500000002</v>
      </c>
      <c r="F750">
        <v>733.20001200000002</v>
      </c>
      <c r="G750">
        <v>730.86999500000002</v>
      </c>
      <c r="H750">
        <v>733.20001200000002</v>
      </c>
      <c r="I750">
        <v>722.87514898749998</v>
      </c>
      <c r="J750">
        <v>1</v>
      </c>
      <c r="K750">
        <v>7.9948460125</v>
      </c>
      <c r="L750">
        <v>1</v>
      </c>
      <c r="M750">
        <v>13.0477294083427</v>
      </c>
      <c r="N750">
        <v>4.1596223050364797E-2</v>
      </c>
      <c r="O750">
        <v>0</v>
      </c>
      <c r="P750">
        <v>13.0893256313931</v>
      </c>
      <c r="Q750">
        <v>3.1880047285290898E-3</v>
      </c>
      <c r="R750" s="2">
        <v>1.3047559167321301E-5</v>
      </c>
      <c r="S750">
        <v>0</v>
      </c>
    </row>
    <row r="751" spans="1:19" x14ac:dyDescent="0.15">
      <c r="A751">
        <v>749</v>
      </c>
      <c r="B751">
        <v>428</v>
      </c>
      <c r="C751">
        <v>1</v>
      </c>
      <c r="D751" s="1">
        <v>38749</v>
      </c>
      <c r="E751">
        <v>733.20001200000002</v>
      </c>
      <c r="F751">
        <v>735.47997999999995</v>
      </c>
      <c r="G751">
        <v>733.20001200000002</v>
      </c>
      <c r="H751">
        <v>735.47997999999995</v>
      </c>
      <c r="I751">
        <v>725.04644192249998</v>
      </c>
      <c r="J751">
        <v>1</v>
      </c>
      <c r="K751">
        <v>8.1535700774999995</v>
      </c>
      <c r="L751">
        <v>1</v>
      </c>
      <c r="M751">
        <v>13.0893256313931</v>
      </c>
      <c r="N751">
        <v>4.0702731986802299E-2</v>
      </c>
      <c r="O751">
        <v>0</v>
      </c>
      <c r="P751">
        <v>13.1300283633799</v>
      </c>
      <c r="Q751">
        <v>3.1096126059528802E-3</v>
      </c>
      <c r="R751" s="2">
        <v>1.3089154303190199E-5</v>
      </c>
      <c r="S751">
        <v>0</v>
      </c>
    </row>
    <row r="752" spans="1:19" x14ac:dyDescent="0.15">
      <c r="A752">
        <v>750</v>
      </c>
      <c r="B752">
        <v>428</v>
      </c>
      <c r="C752">
        <v>1</v>
      </c>
      <c r="D752" s="1">
        <v>38750</v>
      </c>
      <c r="E752">
        <v>735.47997999999995</v>
      </c>
      <c r="F752">
        <v>726.25</v>
      </c>
      <c r="G752">
        <v>735.47997999999995</v>
      </c>
      <c r="H752">
        <v>727.35438722749996</v>
      </c>
      <c r="I752">
        <v>727.35438722749996</v>
      </c>
      <c r="J752">
        <v>1</v>
      </c>
      <c r="K752">
        <v>8.1255927724999992</v>
      </c>
      <c r="L752">
        <v>1</v>
      </c>
      <c r="M752">
        <v>13.1300283633799</v>
      </c>
      <c r="N752">
        <v>-0.14506073105103401</v>
      </c>
      <c r="O752">
        <v>0.12948092127709601</v>
      </c>
      <c r="P752">
        <v>12.8554867110518</v>
      </c>
      <c r="Q752">
        <v>-1.10480135332847E-2</v>
      </c>
      <c r="R752" s="2">
        <v>1.31298559679986E-5</v>
      </c>
      <c r="S752">
        <v>0</v>
      </c>
    </row>
    <row r="753" spans="1:19" x14ac:dyDescent="0.15">
      <c r="A753">
        <v>751</v>
      </c>
      <c r="B753">
        <v>433</v>
      </c>
      <c r="C753">
        <v>1</v>
      </c>
      <c r="D753" s="1">
        <v>38775</v>
      </c>
      <c r="E753">
        <v>736.59997599999997</v>
      </c>
      <c r="F753">
        <v>740.63000499999998</v>
      </c>
      <c r="G753">
        <v>736.59997599999997</v>
      </c>
      <c r="H753">
        <v>740.63000499999998</v>
      </c>
      <c r="I753">
        <v>727.759847484999</v>
      </c>
      <c r="J753">
        <v>1</v>
      </c>
      <c r="K753">
        <v>8.840128515</v>
      </c>
      <c r="L753">
        <v>1</v>
      </c>
      <c r="M753">
        <v>11.312052741124599</v>
      </c>
      <c r="N753">
        <v>6.1889630846609901E-2</v>
      </c>
      <c r="O753">
        <v>0.11312052741124599</v>
      </c>
      <c r="P753">
        <v>11.260821844560001</v>
      </c>
      <c r="Q753">
        <v>5.4711229042994003E-3</v>
      </c>
      <c r="R753" s="2">
        <v>1.1311924780034899E-5</v>
      </c>
      <c r="S753">
        <v>0</v>
      </c>
    </row>
    <row r="754" spans="1:19" x14ac:dyDescent="0.15">
      <c r="A754">
        <v>752</v>
      </c>
      <c r="B754">
        <v>433</v>
      </c>
      <c r="C754">
        <v>1</v>
      </c>
      <c r="D754" s="1">
        <v>38776</v>
      </c>
      <c r="E754">
        <v>740.63000499999998</v>
      </c>
      <c r="F754">
        <v>730.64001499999995</v>
      </c>
      <c r="G754">
        <v>740.63000499999998</v>
      </c>
      <c r="H754">
        <v>732.07644904749998</v>
      </c>
      <c r="I754">
        <v>732.07644904749998</v>
      </c>
      <c r="J754">
        <v>1</v>
      </c>
      <c r="K754">
        <v>8.5535559525</v>
      </c>
      <c r="L754">
        <v>1</v>
      </c>
      <c r="M754">
        <v>11.260821844560001</v>
      </c>
      <c r="N754">
        <v>-0.13005153594685701</v>
      </c>
      <c r="O754">
        <v>0.11312052741124599</v>
      </c>
      <c r="P754">
        <v>11.0176497812019</v>
      </c>
      <c r="Q754">
        <v>-1.15490270374611E-2</v>
      </c>
      <c r="R754" s="2">
        <v>1.1260695039879301E-5</v>
      </c>
      <c r="S754">
        <v>0</v>
      </c>
    </row>
    <row r="755" spans="1:19" x14ac:dyDescent="0.15">
      <c r="A755">
        <v>753</v>
      </c>
      <c r="B755">
        <v>435</v>
      </c>
      <c r="C755">
        <v>1</v>
      </c>
      <c r="D755" s="1">
        <v>38778</v>
      </c>
      <c r="E755">
        <v>742.34997599999997</v>
      </c>
      <c r="F755">
        <v>740.15997300000004</v>
      </c>
      <c r="G755">
        <v>742.34997599999997</v>
      </c>
      <c r="H755">
        <v>740.15997300000004</v>
      </c>
      <c r="I755">
        <v>733.25769872249998</v>
      </c>
      <c r="J755">
        <v>1</v>
      </c>
      <c r="K755">
        <v>9.0922772774999991</v>
      </c>
      <c r="L755">
        <v>1</v>
      </c>
      <c r="M755">
        <v>10.998344743341899</v>
      </c>
      <c r="N755">
        <v>-3.2446162540122697E-2</v>
      </c>
      <c r="O755">
        <v>0.10998344743341899</v>
      </c>
      <c r="P755">
        <v>10.8559151333684</v>
      </c>
      <c r="Q755">
        <v>-2.9500950640563E-3</v>
      </c>
      <c r="R755" s="2">
        <v>1.09982237810852E-5</v>
      </c>
      <c r="S755">
        <v>1</v>
      </c>
    </row>
    <row r="756" spans="1:19" x14ac:dyDescent="0.15">
      <c r="A756">
        <v>754</v>
      </c>
      <c r="B756">
        <v>435</v>
      </c>
      <c r="C756">
        <v>1</v>
      </c>
      <c r="D756" s="1">
        <v>38779</v>
      </c>
      <c r="E756">
        <v>740.15997300000004</v>
      </c>
      <c r="F756">
        <v>738.44000200000005</v>
      </c>
      <c r="G756">
        <v>740.15997300000004</v>
      </c>
      <c r="H756">
        <v>738.44000200000005</v>
      </c>
      <c r="I756">
        <v>731.08922175500004</v>
      </c>
      <c r="J756">
        <v>1</v>
      </c>
      <c r="K756">
        <v>9.0707512450000003</v>
      </c>
      <c r="L756">
        <v>1</v>
      </c>
      <c r="M756">
        <v>10.8559151333684</v>
      </c>
      <c r="N756">
        <v>-2.5226788652423601E-2</v>
      </c>
      <c r="O756">
        <v>0</v>
      </c>
      <c r="P756">
        <v>10.830688344716</v>
      </c>
      <c r="Q756">
        <v>-2.3237827804016798E-3</v>
      </c>
      <c r="R756" s="2">
        <v>1.08557972837544E-5</v>
      </c>
      <c r="S756">
        <v>1</v>
      </c>
    </row>
    <row r="757" spans="1:19" x14ac:dyDescent="0.15">
      <c r="A757">
        <v>755</v>
      </c>
      <c r="B757">
        <v>435</v>
      </c>
      <c r="C757">
        <v>1</v>
      </c>
      <c r="D757" s="1">
        <v>38782</v>
      </c>
      <c r="E757">
        <v>738.44000200000005</v>
      </c>
      <c r="F757">
        <v>731.15997300000004</v>
      </c>
      <c r="G757">
        <v>738.44000200000005</v>
      </c>
      <c r="H757">
        <v>731.15997300000004</v>
      </c>
      <c r="I757">
        <v>729.26557687750005</v>
      </c>
      <c r="J757">
        <v>1</v>
      </c>
      <c r="K757">
        <v>9.1744251225000006</v>
      </c>
      <c r="L757">
        <v>1</v>
      </c>
      <c r="M757">
        <v>10.830688344716</v>
      </c>
      <c r="N757">
        <v>-0.10677607527482499</v>
      </c>
      <c r="O757">
        <v>0</v>
      </c>
      <c r="P757">
        <v>10.723912269441101</v>
      </c>
      <c r="Q757">
        <v>-9.85866012171965E-3</v>
      </c>
      <c r="R757" s="2">
        <v>1.08305710421764E-5</v>
      </c>
      <c r="S757">
        <v>1</v>
      </c>
    </row>
    <row r="758" spans="1:19" x14ac:dyDescent="0.15">
      <c r="A758">
        <v>756</v>
      </c>
      <c r="B758">
        <v>435</v>
      </c>
      <c r="C758">
        <v>1</v>
      </c>
      <c r="D758" s="1">
        <v>38783</v>
      </c>
      <c r="E758">
        <v>731.15997300000004</v>
      </c>
      <c r="F758">
        <v>721.05999799999995</v>
      </c>
      <c r="G758">
        <v>731.15997300000004</v>
      </c>
      <c r="H758">
        <v>722.14974926750006</v>
      </c>
      <c r="I758">
        <v>722.14974926750006</v>
      </c>
      <c r="J758">
        <v>1</v>
      </c>
      <c r="K758">
        <v>9.0102237325000001</v>
      </c>
      <c r="L758">
        <v>1</v>
      </c>
      <c r="M758">
        <v>10.723912269441101</v>
      </c>
      <c r="N758">
        <v>-0.132152815257253</v>
      </c>
      <c r="O758">
        <v>0.10998344743341899</v>
      </c>
      <c r="P758">
        <v>10.481776006750501</v>
      </c>
      <c r="Q758">
        <v>-1.2323190635737899E-2</v>
      </c>
      <c r="R758" s="2">
        <v>1.072379726838E-5</v>
      </c>
      <c r="S758">
        <v>1</v>
      </c>
    </row>
    <row r="759" spans="1:19" x14ac:dyDescent="0.15">
      <c r="A759">
        <v>757</v>
      </c>
      <c r="B759">
        <v>436</v>
      </c>
      <c r="C759">
        <v>1</v>
      </c>
      <c r="D759" s="1">
        <v>38792</v>
      </c>
      <c r="E759">
        <v>742.94000200000005</v>
      </c>
      <c r="F759">
        <v>743.78997800000002</v>
      </c>
      <c r="G759">
        <v>742.94000200000005</v>
      </c>
      <c r="H759">
        <v>743.78997800000002</v>
      </c>
      <c r="I759">
        <v>733.76012863999995</v>
      </c>
      <c r="J759">
        <v>1</v>
      </c>
      <c r="K759">
        <v>9.1798733600000002</v>
      </c>
      <c r="L759">
        <v>1</v>
      </c>
      <c r="M759">
        <v>10.893396464022601</v>
      </c>
      <c r="N759">
        <v>1.24628173580346E-2</v>
      </c>
      <c r="O759">
        <v>0.10893396464022601</v>
      </c>
      <c r="P759">
        <v>10.796925316740399</v>
      </c>
      <c r="Q759">
        <v>1.14407085055567E-3</v>
      </c>
      <c r="R759" s="2">
        <v>1.08932777992288E-5</v>
      </c>
      <c r="S759">
        <v>1</v>
      </c>
    </row>
    <row r="760" spans="1:19" x14ac:dyDescent="0.15">
      <c r="A760">
        <v>758</v>
      </c>
      <c r="B760">
        <v>436</v>
      </c>
      <c r="C760">
        <v>1</v>
      </c>
      <c r="D760" s="1">
        <v>38793</v>
      </c>
      <c r="E760">
        <v>743.78997800000002</v>
      </c>
      <c r="F760">
        <v>746.09002699999996</v>
      </c>
      <c r="G760">
        <v>743.78997800000002</v>
      </c>
      <c r="H760">
        <v>746.09002699999996</v>
      </c>
      <c r="I760">
        <v>735.00083091500005</v>
      </c>
      <c r="J760">
        <v>1</v>
      </c>
      <c r="K760">
        <v>8.7891470849999997</v>
      </c>
      <c r="L760">
        <v>1</v>
      </c>
      <c r="M760">
        <v>10.796925316740399</v>
      </c>
      <c r="N760">
        <v>3.33877277354808E-2</v>
      </c>
      <c r="O760">
        <v>0</v>
      </c>
      <c r="P760">
        <v>10.830313044475901</v>
      </c>
      <c r="Q760">
        <v>3.0923366380717298E-3</v>
      </c>
      <c r="R760" s="2">
        <v>1.07968087444028E-5</v>
      </c>
      <c r="S760">
        <v>1</v>
      </c>
    </row>
    <row r="761" spans="1:19" x14ac:dyDescent="0.15">
      <c r="A761">
        <v>759</v>
      </c>
      <c r="B761">
        <v>436</v>
      </c>
      <c r="C761">
        <v>1</v>
      </c>
      <c r="D761" s="1">
        <v>38796</v>
      </c>
      <c r="E761">
        <v>746.09002699999996</v>
      </c>
      <c r="F761">
        <v>745.61999500000002</v>
      </c>
      <c r="G761">
        <v>746.09002699999996</v>
      </c>
      <c r="H761">
        <v>745.61999500000002</v>
      </c>
      <c r="I761">
        <v>737.46480449249998</v>
      </c>
      <c r="J761">
        <v>1</v>
      </c>
      <c r="K761">
        <v>8.6252225075000002</v>
      </c>
      <c r="L761">
        <v>1</v>
      </c>
      <c r="M761">
        <v>10.830313044475901</v>
      </c>
      <c r="N761">
        <v>-6.8230287454583696E-3</v>
      </c>
      <c r="O761">
        <v>0</v>
      </c>
      <c r="P761">
        <v>10.823490015730499</v>
      </c>
      <c r="Q761">
        <v>-6.2999367769323001E-4</v>
      </c>
      <c r="R761" s="2">
        <v>1.0830195750065599E-5</v>
      </c>
      <c r="S761">
        <v>1</v>
      </c>
    </row>
    <row r="762" spans="1:19" x14ac:dyDescent="0.15">
      <c r="A762">
        <v>760</v>
      </c>
      <c r="B762">
        <v>436</v>
      </c>
      <c r="C762">
        <v>1</v>
      </c>
      <c r="D762" s="1">
        <v>38797</v>
      </c>
      <c r="E762">
        <v>745.61999500000002</v>
      </c>
      <c r="F762">
        <v>736.09997599999997</v>
      </c>
      <c r="G762">
        <v>745.61999500000002</v>
      </c>
      <c r="H762">
        <v>737.06024869999999</v>
      </c>
      <c r="I762">
        <v>737.06024869999999</v>
      </c>
      <c r="J762">
        <v>1</v>
      </c>
      <c r="K762">
        <v>8.5597463000000005</v>
      </c>
      <c r="L762">
        <v>1</v>
      </c>
      <c r="M762">
        <v>10.823490015730499</v>
      </c>
      <c r="N762">
        <v>-0.12425408282571</v>
      </c>
      <c r="O762">
        <v>0.10893396464022601</v>
      </c>
      <c r="P762">
        <v>10.5903019682645</v>
      </c>
      <c r="Q762">
        <v>-1.1480038568439901E-2</v>
      </c>
      <c r="R762" s="2">
        <v>1.0823372869062299E-5</v>
      </c>
      <c r="S762">
        <v>1</v>
      </c>
    </row>
    <row r="763" spans="1:19" x14ac:dyDescent="0.15">
      <c r="A763">
        <v>761</v>
      </c>
      <c r="B763">
        <v>439</v>
      </c>
      <c r="C763">
        <v>1</v>
      </c>
      <c r="D763" s="1">
        <v>38800</v>
      </c>
      <c r="E763">
        <v>747.59997599999997</v>
      </c>
      <c r="F763">
        <v>753.830017</v>
      </c>
      <c r="G763">
        <v>747.59997599999997</v>
      </c>
      <c r="H763">
        <v>753.830017</v>
      </c>
      <c r="I763">
        <v>738.66210694999995</v>
      </c>
      <c r="J763">
        <v>1</v>
      </c>
      <c r="K763">
        <v>8.9378690499999998</v>
      </c>
      <c r="L763">
        <v>1</v>
      </c>
      <c r="M763">
        <v>11.188349196053601</v>
      </c>
      <c r="N763">
        <v>9.3236859886859105E-2</v>
      </c>
      <c r="O763">
        <v>0.111883491960536</v>
      </c>
      <c r="P763">
        <v>11.1697025639799</v>
      </c>
      <c r="Q763">
        <v>8.3333884430194499E-3</v>
      </c>
      <c r="R763" s="2">
        <v>1.1188224018296399E-5</v>
      </c>
      <c r="S763">
        <v>1</v>
      </c>
    </row>
    <row r="764" spans="1:19" x14ac:dyDescent="0.15">
      <c r="A764">
        <v>762</v>
      </c>
      <c r="B764">
        <v>439</v>
      </c>
      <c r="C764">
        <v>1</v>
      </c>
      <c r="D764" s="1">
        <v>38803</v>
      </c>
      <c r="E764">
        <v>753.830017</v>
      </c>
      <c r="F764">
        <v>754.03002900000001</v>
      </c>
      <c r="G764">
        <v>753.830017</v>
      </c>
      <c r="H764">
        <v>754.03002900000001</v>
      </c>
      <c r="I764">
        <v>744.95247329999995</v>
      </c>
      <c r="J764">
        <v>1</v>
      </c>
      <c r="K764">
        <v>8.8775436999999897</v>
      </c>
      <c r="L764">
        <v>1</v>
      </c>
      <c r="M764">
        <v>11.1697025639799</v>
      </c>
      <c r="N764">
        <v>2.9636317191481599E-3</v>
      </c>
      <c r="O764">
        <v>0</v>
      </c>
      <c r="P764">
        <v>11.172666195699</v>
      </c>
      <c r="Q764">
        <v>2.6532772042697702E-4</v>
      </c>
      <c r="R764" s="2">
        <v>1.11695778031181E-5</v>
      </c>
      <c r="S764">
        <v>1</v>
      </c>
    </row>
    <row r="765" spans="1:19" x14ac:dyDescent="0.15">
      <c r="A765">
        <v>763</v>
      </c>
      <c r="B765">
        <v>439</v>
      </c>
      <c r="C765">
        <v>1</v>
      </c>
      <c r="D765" s="1">
        <v>38804</v>
      </c>
      <c r="E765">
        <v>754.03002900000001</v>
      </c>
      <c r="F765">
        <v>751.27002000000005</v>
      </c>
      <c r="G765">
        <v>754.03002900000001</v>
      </c>
      <c r="H765">
        <v>751.27002000000005</v>
      </c>
      <c r="I765">
        <v>745.3375358175</v>
      </c>
      <c r="J765">
        <v>1</v>
      </c>
      <c r="K765">
        <v>8.6924931824999998</v>
      </c>
      <c r="L765">
        <v>1</v>
      </c>
      <c r="M765">
        <v>11.172666195699</v>
      </c>
      <c r="N765">
        <v>-4.0895797339823001E-2</v>
      </c>
      <c r="O765">
        <v>0</v>
      </c>
      <c r="P765">
        <v>11.131770398359199</v>
      </c>
      <c r="Q765">
        <v>-3.6603436121241898E-3</v>
      </c>
      <c r="R765" s="2">
        <v>1.1172541368623799E-5</v>
      </c>
      <c r="S765">
        <v>1</v>
      </c>
    </row>
    <row r="766" spans="1:19" x14ac:dyDescent="0.15">
      <c r="A766">
        <v>764</v>
      </c>
      <c r="B766">
        <v>439</v>
      </c>
      <c r="C766">
        <v>1</v>
      </c>
      <c r="D766" s="1">
        <v>38805</v>
      </c>
      <c r="E766">
        <v>751.27002000000005</v>
      </c>
      <c r="F766">
        <v>764.169983</v>
      </c>
      <c r="G766">
        <v>751.27002000000005</v>
      </c>
      <c r="H766">
        <v>764.169983</v>
      </c>
      <c r="I766">
        <v>742.45058013250002</v>
      </c>
      <c r="J766">
        <v>1</v>
      </c>
      <c r="K766">
        <v>8.8194398674999999</v>
      </c>
      <c r="L766">
        <v>1</v>
      </c>
      <c r="M766">
        <v>11.131770398359199</v>
      </c>
      <c r="N766">
        <v>0.19114222907940501</v>
      </c>
      <c r="O766">
        <v>0</v>
      </c>
      <c r="P766">
        <v>11.322912627438599</v>
      </c>
      <c r="Q766">
        <v>1.7170874195139501E-2</v>
      </c>
      <c r="R766" s="2">
        <v>1.11316464834264E-5</v>
      </c>
      <c r="S766">
        <v>1</v>
      </c>
    </row>
    <row r="767" spans="1:19" x14ac:dyDescent="0.15">
      <c r="A767">
        <v>765</v>
      </c>
      <c r="B767">
        <v>439</v>
      </c>
      <c r="C767">
        <v>1</v>
      </c>
      <c r="D767" s="1">
        <v>38806</v>
      </c>
      <c r="E767">
        <v>764.169983</v>
      </c>
      <c r="F767">
        <v>762.59002699999996</v>
      </c>
      <c r="G767">
        <v>764.169983</v>
      </c>
      <c r="H767">
        <v>762.59002699999996</v>
      </c>
      <c r="I767">
        <v>755.27234401750002</v>
      </c>
      <c r="J767">
        <v>1</v>
      </c>
      <c r="K767">
        <v>8.8976389825000002</v>
      </c>
      <c r="L767">
        <v>1</v>
      </c>
      <c r="M767">
        <v>11.322912627438599</v>
      </c>
      <c r="N767">
        <v>-2.3410633944251899E-2</v>
      </c>
      <c r="O767">
        <v>0</v>
      </c>
      <c r="P767">
        <v>11.299501993494401</v>
      </c>
      <c r="Q767">
        <v>-2.0675452257329298E-3</v>
      </c>
      <c r="R767" s="2">
        <v>1.1322784420539901E-5</v>
      </c>
      <c r="S767">
        <v>1</v>
      </c>
    </row>
    <row r="768" spans="1:19" x14ac:dyDescent="0.15">
      <c r="A768">
        <v>766</v>
      </c>
      <c r="B768">
        <v>439</v>
      </c>
      <c r="C768">
        <v>1</v>
      </c>
      <c r="D768" s="1">
        <v>38807</v>
      </c>
      <c r="E768">
        <v>762.59002699999996</v>
      </c>
      <c r="F768">
        <v>765.14001499999995</v>
      </c>
      <c r="G768">
        <v>762.59002699999996</v>
      </c>
      <c r="H768">
        <v>765.14001499999995</v>
      </c>
      <c r="I768">
        <v>753.8858629225</v>
      </c>
      <c r="J768">
        <v>1</v>
      </c>
      <c r="K768">
        <v>8.7041640774999998</v>
      </c>
      <c r="L768">
        <v>1</v>
      </c>
      <c r="M768">
        <v>11.299501993494401</v>
      </c>
      <c r="N768">
        <v>3.7783859569654903E-2</v>
      </c>
      <c r="O768">
        <v>0</v>
      </c>
      <c r="P768">
        <v>11.337285853063999</v>
      </c>
      <c r="Q768">
        <v>3.3438517548303099E-3</v>
      </c>
      <c r="R768" s="2">
        <v>1.12993743161918E-5</v>
      </c>
      <c r="S768">
        <v>1</v>
      </c>
    </row>
    <row r="769" spans="1:19" x14ac:dyDescent="0.15">
      <c r="A769">
        <v>767</v>
      </c>
      <c r="B769">
        <v>439</v>
      </c>
      <c r="C769">
        <v>1</v>
      </c>
      <c r="D769" s="1">
        <v>38810</v>
      </c>
      <c r="E769">
        <v>765.14001499999995</v>
      </c>
      <c r="F769">
        <v>759.21997099999999</v>
      </c>
      <c r="G769">
        <v>765.14001499999995</v>
      </c>
      <c r="H769">
        <v>759.21997099999999</v>
      </c>
      <c r="I769">
        <v>756.48737236499903</v>
      </c>
      <c r="J769">
        <v>1</v>
      </c>
      <c r="K769">
        <v>8.6526426349999994</v>
      </c>
      <c r="L769">
        <v>1</v>
      </c>
      <c r="M769">
        <v>11.337285853063999</v>
      </c>
      <c r="N769">
        <v>-8.7718887752480199E-2</v>
      </c>
      <c r="O769">
        <v>0</v>
      </c>
      <c r="P769">
        <v>11.2495669653115</v>
      </c>
      <c r="Q769">
        <v>-7.7372034973231998E-3</v>
      </c>
      <c r="R769" s="2">
        <v>1.13371573204707E-5</v>
      </c>
      <c r="S769">
        <v>1</v>
      </c>
    </row>
    <row r="770" spans="1:19" x14ac:dyDescent="0.15">
      <c r="A770">
        <v>768</v>
      </c>
      <c r="B770">
        <v>439</v>
      </c>
      <c r="C770">
        <v>1</v>
      </c>
      <c r="D770" s="1">
        <v>38811</v>
      </c>
      <c r="E770">
        <v>759.21997099999999</v>
      </c>
      <c r="F770">
        <v>762.32000700000003</v>
      </c>
      <c r="G770">
        <v>759.21997099999999</v>
      </c>
      <c r="H770">
        <v>762.32000700000003</v>
      </c>
      <c r="I770">
        <v>750.47792682499903</v>
      </c>
      <c r="J770">
        <v>1</v>
      </c>
      <c r="K770">
        <v>8.7420441749999895</v>
      </c>
      <c r="L770">
        <v>1</v>
      </c>
      <c r="M770">
        <v>11.2495669653115</v>
      </c>
      <c r="N770">
        <v>4.5934069056353201E-2</v>
      </c>
      <c r="O770">
        <v>0</v>
      </c>
      <c r="P770">
        <v>11.2955010343679</v>
      </c>
      <c r="Q770">
        <v>4.0831855304290701E-3</v>
      </c>
      <c r="R770" s="2">
        <v>1.12494404139783E-5</v>
      </c>
      <c r="S770">
        <v>1</v>
      </c>
    </row>
    <row r="771" spans="1:19" x14ac:dyDescent="0.15">
      <c r="A771">
        <v>769</v>
      </c>
      <c r="B771">
        <v>439</v>
      </c>
      <c r="C771">
        <v>1</v>
      </c>
      <c r="D771" s="1">
        <v>38812</v>
      </c>
      <c r="E771">
        <v>762.32000700000003</v>
      </c>
      <c r="F771">
        <v>766.26000999999997</v>
      </c>
      <c r="G771">
        <v>762.32000700000003</v>
      </c>
      <c r="H771">
        <v>766.26000999999997</v>
      </c>
      <c r="I771">
        <v>753.69213882500003</v>
      </c>
      <c r="J771">
        <v>1</v>
      </c>
      <c r="K771">
        <v>8.6278681749999908</v>
      </c>
      <c r="L771">
        <v>1</v>
      </c>
      <c r="M771">
        <v>11.2955010343679</v>
      </c>
      <c r="N771">
        <v>5.8380086516491701E-2</v>
      </c>
      <c r="O771">
        <v>0</v>
      </c>
      <c r="P771">
        <v>11.353881120884401</v>
      </c>
      <c r="Q771">
        <v>5.1684370917999198E-3</v>
      </c>
      <c r="R771" s="2">
        <v>1.12953734474654E-5</v>
      </c>
      <c r="S771">
        <v>1</v>
      </c>
    </row>
    <row r="772" spans="1:19" x14ac:dyDescent="0.15">
      <c r="A772">
        <v>770</v>
      </c>
      <c r="B772">
        <v>439</v>
      </c>
      <c r="C772">
        <v>1</v>
      </c>
      <c r="D772" s="1">
        <v>38813</v>
      </c>
      <c r="E772">
        <v>766.26000999999997</v>
      </c>
      <c r="F772">
        <v>766.22997999999995</v>
      </c>
      <c r="G772">
        <v>766.26000999999997</v>
      </c>
      <c r="H772">
        <v>766.22997999999995</v>
      </c>
      <c r="I772">
        <v>757.80711786999996</v>
      </c>
      <c r="J772">
        <v>1</v>
      </c>
      <c r="K772">
        <v>8.4528921299999897</v>
      </c>
      <c r="L772">
        <v>1</v>
      </c>
      <c r="M772">
        <v>11.353881120884401</v>
      </c>
      <c r="N772">
        <v>-4.44962604874326E-4</v>
      </c>
      <c r="O772">
        <v>0</v>
      </c>
      <c r="P772">
        <v>11.3534361582795</v>
      </c>
      <c r="Q772" s="2">
        <v>-3.9190352632445497E-5</v>
      </c>
      <c r="R772" s="2">
        <v>1.1353752211731499E-5</v>
      </c>
      <c r="S772">
        <v>1</v>
      </c>
    </row>
    <row r="773" spans="1:19" x14ac:dyDescent="0.15">
      <c r="A773">
        <v>771</v>
      </c>
      <c r="B773">
        <v>439</v>
      </c>
      <c r="C773">
        <v>1</v>
      </c>
      <c r="D773" s="1">
        <v>38814</v>
      </c>
      <c r="E773">
        <v>766.22997999999995</v>
      </c>
      <c r="F773">
        <v>756.13000499999998</v>
      </c>
      <c r="G773">
        <v>766.22997999999995</v>
      </c>
      <c r="H773">
        <v>757.98483780749996</v>
      </c>
      <c r="I773">
        <v>757.98483780749996</v>
      </c>
      <c r="J773">
        <v>1</v>
      </c>
      <c r="K773">
        <v>8.2451421924999906</v>
      </c>
      <c r="L773">
        <v>1</v>
      </c>
      <c r="M773">
        <v>11.3534361582795</v>
      </c>
      <c r="N773">
        <v>-0.122170494423209</v>
      </c>
      <c r="O773">
        <v>0.111883491960536</v>
      </c>
      <c r="P773">
        <v>11.119382171895801</v>
      </c>
      <c r="Q773">
        <v>-1.07606624743396E-2</v>
      </c>
      <c r="R773" s="2">
        <v>1.1353307259230399E-5</v>
      </c>
      <c r="S773">
        <v>1</v>
      </c>
    </row>
    <row r="774" spans="1:19" x14ac:dyDescent="0.15">
      <c r="A774">
        <v>772</v>
      </c>
      <c r="B774">
        <v>445</v>
      </c>
      <c r="C774">
        <v>1</v>
      </c>
      <c r="D774" s="1">
        <v>38826</v>
      </c>
      <c r="E774">
        <v>769.80999799999995</v>
      </c>
      <c r="F774">
        <v>778.419983</v>
      </c>
      <c r="G774">
        <v>769.80999799999995</v>
      </c>
      <c r="H774">
        <v>778.419983</v>
      </c>
      <c r="I774">
        <v>760.12313004249995</v>
      </c>
      <c r="J774">
        <v>1</v>
      </c>
      <c r="K774">
        <v>9.6868679575000005</v>
      </c>
      <c r="L774">
        <v>1</v>
      </c>
      <c r="M774">
        <v>10.3232541662318</v>
      </c>
      <c r="N774">
        <v>0.115461040715718</v>
      </c>
      <c r="O774">
        <v>0.103232541662318</v>
      </c>
      <c r="P774">
        <v>10.3354826652852</v>
      </c>
      <c r="Q774">
        <v>1.1184558556486901E-2</v>
      </c>
      <c r="R774" s="2">
        <v>1.0323147597755399E-5</v>
      </c>
      <c r="S774">
        <v>0</v>
      </c>
    </row>
    <row r="775" spans="1:19" x14ac:dyDescent="0.15">
      <c r="A775">
        <v>773</v>
      </c>
      <c r="B775">
        <v>445</v>
      </c>
      <c r="C775">
        <v>1</v>
      </c>
      <c r="D775" s="1">
        <v>38827</v>
      </c>
      <c r="E775">
        <v>778.419983</v>
      </c>
      <c r="F775">
        <v>774.669983</v>
      </c>
      <c r="G775">
        <v>778.419983</v>
      </c>
      <c r="H775">
        <v>774.669983</v>
      </c>
      <c r="I775">
        <v>768.54556452500003</v>
      </c>
      <c r="J775">
        <v>1</v>
      </c>
      <c r="K775">
        <v>9.8744184750000006</v>
      </c>
      <c r="L775">
        <v>1</v>
      </c>
      <c r="M775">
        <v>10.3354826652852</v>
      </c>
      <c r="N775">
        <v>-4.9790679634722897E-2</v>
      </c>
      <c r="O775">
        <v>0</v>
      </c>
      <c r="P775">
        <v>10.2856919856505</v>
      </c>
      <c r="Q775">
        <v>-4.8174508387459599E-3</v>
      </c>
      <c r="R775" s="2">
        <v>1.03353758441874E-5</v>
      </c>
      <c r="S775">
        <v>0</v>
      </c>
    </row>
    <row r="776" spans="1:19" x14ac:dyDescent="0.15">
      <c r="A776">
        <v>774</v>
      </c>
      <c r="B776">
        <v>445</v>
      </c>
      <c r="C776">
        <v>1</v>
      </c>
      <c r="D776" s="1">
        <v>38828</v>
      </c>
      <c r="E776">
        <v>774.669983</v>
      </c>
      <c r="F776">
        <v>772.11999500000002</v>
      </c>
      <c r="G776">
        <v>774.669983</v>
      </c>
      <c r="H776">
        <v>772.11999500000002</v>
      </c>
      <c r="I776">
        <v>764.97556439499999</v>
      </c>
      <c r="J776">
        <v>1</v>
      </c>
      <c r="K776">
        <v>9.6944186049999992</v>
      </c>
      <c r="L776">
        <v>1</v>
      </c>
      <c r="M776">
        <v>10.2856919856505</v>
      </c>
      <c r="N776">
        <v>-3.3857502821436999E-2</v>
      </c>
      <c r="O776">
        <v>0</v>
      </c>
      <c r="P776">
        <v>10.2518344828291</v>
      </c>
      <c r="Q776">
        <v>-3.2917087998232098E-3</v>
      </c>
      <c r="R776" s="2">
        <v>1.02855861912791E-5</v>
      </c>
      <c r="S776">
        <v>0</v>
      </c>
    </row>
    <row r="777" spans="1:19" x14ac:dyDescent="0.15">
      <c r="A777">
        <v>775</v>
      </c>
      <c r="B777">
        <v>445</v>
      </c>
      <c r="C777">
        <v>1</v>
      </c>
      <c r="D777" s="1">
        <v>38831</v>
      </c>
      <c r="E777">
        <v>772.11999500000002</v>
      </c>
      <c r="F777">
        <v>766.14001499999995</v>
      </c>
      <c r="G777">
        <v>772.11999500000002</v>
      </c>
      <c r="H777">
        <v>766.14001499999995</v>
      </c>
      <c r="I777">
        <v>762.50740003500005</v>
      </c>
      <c r="J777">
        <v>1</v>
      </c>
      <c r="K777">
        <v>9.6125949650000102</v>
      </c>
      <c r="L777">
        <v>1</v>
      </c>
      <c r="M777">
        <v>10.2518344828291</v>
      </c>
      <c r="N777">
        <v>-7.9399271573882102E-2</v>
      </c>
      <c r="O777">
        <v>0</v>
      </c>
      <c r="P777">
        <v>10.1724352112552</v>
      </c>
      <c r="Q777">
        <v>-7.74488426504238E-3</v>
      </c>
      <c r="R777" s="2">
        <v>1.02517293837963E-5</v>
      </c>
      <c r="S777">
        <v>0</v>
      </c>
    </row>
    <row r="778" spans="1:19" x14ac:dyDescent="0.15">
      <c r="A778">
        <v>776</v>
      </c>
      <c r="B778">
        <v>445</v>
      </c>
      <c r="C778">
        <v>1</v>
      </c>
      <c r="D778" s="1">
        <v>38832</v>
      </c>
      <c r="E778">
        <v>766.14001499999995</v>
      </c>
      <c r="F778">
        <v>764.82000700000003</v>
      </c>
      <c r="G778">
        <v>766.14001499999995</v>
      </c>
      <c r="H778">
        <v>764.82000700000003</v>
      </c>
      <c r="I778">
        <v>756.36654449499997</v>
      </c>
      <c r="J778">
        <v>1</v>
      </c>
      <c r="K778">
        <v>9.7734705050000095</v>
      </c>
      <c r="L778">
        <v>1</v>
      </c>
      <c r="M778">
        <v>10.1724352112552</v>
      </c>
      <c r="N778">
        <v>-1.7526425451538E-2</v>
      </c>
      <c r="O778">
        <v>0</v>
      </c>
      <c r="P778">
        <v>10.1549087858037</v>
      </c>
      <c r="Q778">
        <v>-1.7229331116452801E-3</v>
      </c>
      <c r="R778" s="2">
        <v>1.01723317338697E-5</v>
      </c>
      <c r="S778">
        <v>0</v>
      </c>
    </row>
    <row r="779" spans="1:19" x14ac:dyDescent="0.15">
      <c r="A779">
        <v>777</v>
      </c>
      <c r="B779">
        <v>445</v>
      </c>
      <c r="C779">
        <v>1</v>
      </c>
      <c r="D779" s="1">
        <v>38833</v>
      </c>
      <c r="E779">
        <v>764.82000700000003</v>
      </c>
      <c r="F779">
        <v>765.22997999999995</v>
      </c>
      <c r="G779">
        <v>764.82000700000003</v>
      </c>
      <c r="H779">
        <v>765.22997999999995</v>
      </c>
      <c r="I779">
        <v>755.02478659500002</v>
      </c>
      <c r="J779">
        <v>1</v>
      </c>
      <c r="K779">
        <v>9.7952204050000002</v>
      </c>
      <c r="L779">
        <v>1</v>
      </c>
      <c r="M779">
        <v>10.1549087858037</v>
      </c>
      <c r="N779">
        <v>5.4434224805023001E-3</v>
      </c>
      <c r="O779">
        <v>0</v>
      </c>
      <c r="P779">
        <v>10.1603522082842</v>
      </c>
      <c r="Q779">
        <v>5.3603854011097197E-4</v>
      </c>
      <c r="R779" s="2">
        <v>1.0154805664678401E-5</v>
      </c>
      <c r="S779">
        <v>0</v>
      </c>
    </row>
    <row r="780" spans="1:19" x14ac:dyDescent="0.15">
      <c r="A780">
        <v>778</v>
      </c>
      <c r="B780">
        <v>445</v>
      </c>
      <c r="C780">
        <v>1</v>
      </c>
      <c r="D780" s="1">
        <v>38834</v>
      </c>
      <c r="E780">
        <v>765.22997999999995</v>
      </c>
      <c r="F780">
        <v>761.40002400000003</v>
      </c>
      <c r="G780">
        <v>765.22997999999995</v>
      </c>
      <c r="H780">
        <v>761.40002400000003</v>
      </c>
      <c r="I780">
        <v>755.22710978249995</v>
      </c>
      <c r="J780">
        <v>1</v>
      </c>
      <c r="K780">
        <v>10.0028702175</v>
      </c>
      <c r="L780">
        <v>1</v>
      </c>
      <c r="M780">
        <v>10.1603522082842</v>
      </c>
      <c r="N780">
        <v>-5.0852296589622398E-2</v>
      </c>
      <c r="O780">
        <v>0</v>
      </c>
      <c r="P780">
        <v>10.109499911694501</v>
      </c>
      <c r="Q780">
        <v>-5.00497379885711E-3</v>
      </c>
      <c r="R780" s="2">
        <v>1.0160248976576001E-5</v>
      </c>
      <c r="S780">
        <v>0</v>
      </c>
    </row>
    <row r="781" spans="1:19" x14ac:dyDescent="0.15">
      <c r="A781">
        <v>779</v>
      </c>
      <c r="B781">
        <v>445</v>
      </c>
      <c r="C781">
        <v>1</v>
      </c>
      <c r="D781" s="1">
        <v>38835</v>
      </c>
      <c r="E781">
        <v>761.40002400000003</v>
      </c>
      <c r="F781">
        <v>764.53997800000002</v>
      </c>
      <c r="G781">
        <v>761.40002400000003</v>
      </c>
      <c r="H781">
        <v>764.53997800000002</v>
      </c>
      <c r="I781">
        <v>751.03690366249998</v>
      </c>
      <c r="J781">
        <v>1</v>
      </c>
      <c r="K781">
        <v>10.3631203375</v>
      </c>
      <c r="L781">
        <v>1</v>
      </c>
      <c r="M781">
        <v>10.109499911694501</v>
      </c>
      <c r="N781">
        <v>4.1690784981804403E-2</v>
      </c>
      <c r="O781">
        <v>0</v>
      </c>
      <c r="P781">
        <v>10.1511906966763</v>
      </c>
      <c r="Q781">
        <v>4.1239215931518896E-3</v>
      </c>
      <c r="R781" s="2">
        <v>1.01093977107393E-5</v>
      </c>
      <c r="S781">
        <v>0</v>
      </c>
    </row>
    <row r="782" spans="1:19" x14ac:dyDescent="0.15">
      <c r="A782">
        <v>780</v>
      </c>
      <c r="B782">
        <v>445</v>
      </c>
      <c r="C782">
        <v>1</v>
      </c>
      <c r="D782" s="1">
        <v>38838</v>
      </c>
      <c r="E782">
        <v>764.53997800000002</v>
      </c>
      <c r="F782">
        <v>761.11999500000002</v>
      </c>
      <c r="G782">
        <v>764.53997800000002</v>
      </c>
      <c r="H782">
        <v>761.11999500000002</v>
      </c>
      <c r="I782">
        <v>754.34758060000001</v>
      </c>
      <c r="J782">
        <v>1</v>
      </c>
      <c r="K782">
        <v>10.192397400000001</v>
      </c>
      <c r="L782">
        <v>1</v>
      </c>
      <c r="M782">
        <v>10.1511906966763</v>
      </c>
      <c r="N782">
        <v>-4.5408874109120097E-2</v>
      </c>
      <c r="O782">
        <v>0.103232541662318</v>
      </c>
      <c r="P782">
        <v>10.002549280904899</v>
      </c>
      <c r="Q782">
        <v>-4.4732559426735596E-3</v>
      </c>
      <c r="R782" s="2">
        <v>1.0151087651049801E-5</v>
      </c>
      <c r="S782">
        <v>0</v>
      </c>
    </row>
    <row r="783" spans="1:19" x14ac:dyDescent="0.15">
      <c r="A783">
        <v>781</v>
      </c>
      <c r="B783">
        <v>447</v>
      </c>
      <c r="C783">
        <v>1</v>
      </c>
      <c r="D783" s="1">
        <v>38845</v>
      </c>
      <c r="E783">
        <v>781.830017</v>
      </c>
      <c r="F783">
        <v>781.59997599999997</v>
      </c>
      <c r="G783">
        <v>781.830017</v>
      </c>
      <c r="H783">
        <v>781.59997599999997</v>
      </c>
      <c r="I783">
        <v>771.54478856749995</v>
      </c>
      <c r="J783">
        <v>1</v>
      </c>
      <c r="K783">
        <v>10.2852284325</v>
      </c>
      <c r="L783">
        <v>1</v>
      </c>
      <c r="M783">
        <v>9.7226814801713797</v>
      </c>
      <c r="N783">
        <v>-2.86074379564286E-3</v>
      </c>
      <c r="O783">
        <v>9.7226814801713801E-2</v>
      </c>
      <c r="P783">
        <v>9.6225939215740208</v>
      </c>
      <c r="Q783">
        <v>-2.9423403425043998E-4</v>
      </c>
      <c r="R783" s="2">
        <v>9.7225869505552904E-6</v>
      </c>
      <c r="S783">
        <v>1</v>
      </c>
    </row>
    <row r="784" spans="1:19" x14ac:dyDescent="0.15">
      <c r="A784">
        <v>782</v>
      </c>
      <c r="B784">
        <v>447</v>
      </c>
      <c r="C784">
        <v>1</v>
      </c>
      <c r="D784" s="1">
        <v>38846</v>
      </c>
      <c r="E784">
        <v>781.59997599999997</v>
      </c>
      <c r="F784">
        <v>780.71997099999999</v>
      </c>
      <c r="G784">
        <v>781.59997599999997</v>
      </c>
      <c r="H784">
        <v>780.71997099999999</v>
      </c>
      <c r="I784">
        <v>771.41367414499996</v>
      </c>
      <c r="J784">
        <v>1</v>
      </c>
      <c r="K784">
        <v>10.186301855</v>
      </c>
      <c r="L784">
        <v>1</v>
      </c>
      <c r="M784">
        <v>9.6225939215740208</v>
      </c>
      <c r="N784">
        <v>-1.08340980347656E-2</v>
      </c>
      <c r="O784">
        <v>0</v>
      </c>
      <c r="P784">
        <v>9.6117598235392592</v>
      </c>
      <c r="Q784">
        <v>-1.1259020304780201E-3</v>
      </c>
      <c r="R784" s="2">
        <v>9.6225013281512305E-6</v>
      </c>
      <c r="S784">
        <v>1</v>
      </c>
    </row>
    <row r="785" spans="1:19" x14ac:dyDescent="0.15">
      <c r="A785">
        <v>783</v>
      </c>
      <c r="B785">
        <v>447</v>
      </c>
      <c r="C785">
        <v>1</v>
      </c>
      <c r="D785" s="1">
        <v>38847</v>
      </c>
      <c r="E785">
        <v>780.71997099999999</v>
      </c>
      <c r="F785">
        <v>775.94000200000005</v>
      </c>
      <c r="G785">
        <v>780.71997099999999</v>
      </c>
      <c r="H785">
        <v>775.94000200000005</v>
      </c>
      <c r="I785">
        <v>771.19864429999996</v>
      </c>
      <c r="J785">
        <v>1</v>
      </c>
      <c r="K785">
        <v>9.5213267000000101</v>
      </c>
      <c r="L785">
        <v>1</v>
      </c>
      <c r="M785">
        <v>9.6117598235392592</v>
      </c>
      <c r="N785">
        <v>-5.8848134668713498E-2</v>
      </c>
      <c r="O785">
        <v>0</v>
      </c>
      <c r="P785">
        <v>9.5529116888705392</v>
      </c>
      <c r="Q785">
        <v>-6.1225140608064301E-3</v>
      </c>
      <c r="R785" s="2">
        <v>9.6116674385003301E-6</v>
      </c>
      <c r="S785">
        <v>1</v>
      </c>
    </row>
    <row r="786" spans="1:19" x14ac:dyDescent="0.15">
      <c r="A786">
        <v>784</v>
      </c>
      <c r="B786">
        <v>447</v>
      </c>
      <c r="C786">
        <v>1</v>
      </c>
      <c r="D786" s="1">
        <v>38848</v>
      </c>
      <c r="E786">
        <v>775.94000200000005</v>
      </c>
      <c r="F786">
        <v>757.46997099999999</v>
      </c>
      <c r="G786">
        <v>775.94000200000005</v>
      </c>
      <c r="H786">
        <v>766.42245150250005</v>
      </c>
      <c r="I786">
        <v>766.42245150250005</v>
      </c>
      <c r="J786">
        <v>1</v>
      </c>
      <c r="K786">
        <v>9.5175504975000091</v>
      </c>
      <c r="L786">
        <v>1</v>
      </c>
      <c r="M786">
        <v>9.5529116888705392</v>
      </c>
      <c r="N786">
        <v>-0.117174419623468</v>
      </c>
      <c r="O786">
        <v>9.7226814801713801E-2</v>
      </c>
      <c r="P786">
        <v>9.3385104544453608</v>
      </c>
      <c r="Q786">
        <v>-1.22658330192647E-2</v>
      </c>
      <c r="R786" s="2">
        <v>9.5528204316205807E-6</v>
      </c>
      <c r="S786">
        <v>1</v>
      </c>
    </row>
    <row r="787" spans="1:19" x14ac:dyDescent="0.15">
      <c r="A787">
        <v>785</v>
      </c>
      <c r="B787">
        <v>448</v>
      </c>
      <c r="C787">
        <v>1</v>
      </c>
      <c r="D787" s="1">
        <v>38852</v>
      </c>
      <c r="E787">
        <v>742.40002400000003</v>
      </c>
      <c r="F787">
        <v>737.64001499999995</v>
      </c>
      <c r="G787">
        <v>742.40002400000003</v>
      </c>
      <c r="H787">
        <v>737.64001499999995</v>
      </c>
      <c r="I787">
        <v>752.504770205</v>
      </c>
      <c r="J787">
        <v>1</v>
      </c>
      <c r="K787">
        <v>10.104746205</v>
      </c>
      <c r="L787">
        <v>-1</v>
      </c>
      <c r="M787">
        <v>9.8963395983679501</v>
      </c>
      <c r="N787">
        <v>6.3451864267839206E-2</v>
      </c>
      <c r="O787">
        <v>9.8963395983679495E-2</v>
      </c>
      <c r="P787">
        <v>9.8608280666521093</v>
      </c>
      <c r="Q787">
        <v>6.4116498466062401E-3</v>
      </c>
      <c r="R787" s="2">
        <v>9.8962416617997207E-6</v>
      </c>
      <c r="S787">
        <v>1</v>
      </c>
    </row>
    <row r="788" spans="1:19" x14ac:dyDescent="0.15">
      <c r="A788">
        <v>786</v>
      </c>
      <c r="B788">
        <v>448</v>
      </c>
      <c r="C788">
        <v>1</v>
      </c>
      <c r="D788" s="1">
        <v>38853</v>
      </c>
      <c r="E788">
        <v>737.64001499999995</v>
      </c>
      <c r="F788">
        <v>737.46997099999999</v>
      </c>
      <c r="G788">
        <v>737.64001499999995</v>
      </c>
      <c r="H788">
        <v>737.46997099999999</v>
      </c>
      <c r="I788">
        <v>747.84563765500002</v>
      </c>
      <c r="J788">
        <v>1</v>
      </c>
      <c r="K788">
        <v>10.205622655000001</v>
      </c>
      <c r="L788">
        <v>-1</v>
      </c>
      <c r="M788">
        <v>9.8608280666521093</v>
      </c>
      <c r="N788">
        <v>2.2731611811560898E-3</v>
      </c>
      <c r="O788">
        <v>0</v>
      </c>
      <c r="P788">
        <v>9.8631012278332708</v>
      </c>
      <c r="Q788">
        <v>2.3052437034609601E-4</v>
      </c>
      <c r="R788" s="2">
        <v>9.8607308316807706E-6</v>
      </c>
      <c r="S788">
        <v>1</v>
      </c>
    </row>
    <row r="789" spans="1:19" x14ac:dyDescent="0.15">
      <c r="A789">
        <v>787</v>
      </c>
      <c r="B789">
        <v>448</v>
      </c>
      <c r="C789">
        <v>1</v>
      </c>
      <c r="D789" s="1">
        <v>38854</v>
      </c>
      <c r="E789">
        <v>737.46997099999999</v>
      </c>
      <c r="F789">
        <v>725.84997599999997</v>
      </c>
      <c r="G789">
        <v>737.46997099999999</v>
      </c>
      <c r="H789">
        <v>725.84997599999997</v>
      </c>
      <c r="I789">
        <v>747.58134161750002</v>
      </c>
      <c r="J789">
        <v>1</v>
      </c>
      <c r="K789">
        <v>10.1113706175</v>
      </c>
      <c r="L789">
        <v>-1</v>
      </c>
      <c r="M789">
        <v>9.8631012278332708</v>
      </c>
      <c r="N789">
        <v>0.15540861520979299</v>
      </c>
      <c r="O789">
        <v>0</v>
      </c>
      <c r="P789">
        <v>10.018509843043001</v>
      </c>
      <c r="Q789">
        <v>1.57565669884068E-2</v>
      </c>
      <c r="R789" s="2">
        <v>9.8630039480269202E-6</v>
      </c>
      <c r="S789">
        <v>1</v>
      </c>
    </row>
    <row r="790" spans="1:19" x14ac:dyDescent="0.15">
      <c r="A790">
        <v>788</v>
      </c>
      <c r="B790">
        <v>448</v>
      </c>
      <c r="C790">
        <v>1</v>
      </c>
      <c r="D790" s="1">
        <v>38855</v>
      </c>
      <c r="E790">
        <v>725.84997599999997</v>
      </c>
      <c r="F790">
        <v>718.46997099999999</v>
      </c>
      <c r="G790">
        <v>725.84997599999997</v>
      </c>
      <c r="H790">
        <v>718.46997099999999</v>
      </c>
      <c r="I790">
        <v>735.64879531999998</v>
      </c>
      <c r="J790">
        <v>1</v>
      </c>
      <c r="K790">
        <v>9.7988193200000104</v>
      </c>
      <c r="L790">
        <v>-1</v>
      </c>
      <c r="M790">
        <v>10.018509843043001</v>
      </c>
      <c r="N790">
        <v>0.10186216873858001</v>
      </c>
      <c r="O790">
        <v>0</v>
      </c>
      <c r="P790">
        <v>10.120372011781599</v>
      </c>
      <c r="Q790">
        <v>1.0167397181259899E-2</v>
      </c>
      <c r="R790" s="2">
        <v>1.00184094735091E-5</v>
      </c>
      <c r="S790">
        <v>1</v>
      </c>
    </row>
    <row r="791" spans="1:19" x14ac:dyDescent="0.15">
      <c r="A791">
        <v>789</v>
      </c>
      <c r="B791">
        <v>448</v>
      </c>
      <c r="C791">
        <v>1</v>
      </c>
      <c r="D791" s="1">
        <v>38856</v>
      </c>
      <c r="E791">
        <v>718.46997099999999</v>
      </c>
      <c r="F791">
        <v>722.53997800000002</v>
      </c>
      <c r="G791">
        <v>718.46997099999999</v>
      </c>
      <c r="H791">
        <v>722.53997800000002</v>
      </c>
      <c r="I791">
        <v>728.475365775</v>
      </c>
      <c r="J791">
        <v>1</v>
      </c>
      <c r="K791">
        <v>10.005394774999999</v>
      </c>
      <c r="L791">
        <v>-1</v>
      </c>
      <c r="M791">
        <v>10.120372011781599</v>
      </c>
      <c r="N791">
        <v>-5.7330141262864502E-2</v>
      </c>
      <c r="O791">
        <v>0</v>
      </c>
      <c r="P791">
        <v>10.063041870518701</v>
      </c>
      <c r="Q791">
        <v>-5.6648254823166103E-3</v>
      </c>
      <c r="R791" s="2">
        <v>1.0120269590888501E-5</v>
      </c>
      <c r="S791">
        <v>1</v>
      </c>
    </row>
    <row r="792" spans="1:19" x14ac:dyDescent="0.15">
      <c r="A792">
        <v>790</v>
      </c>
      <c r="B792">
        <v>448</v>
      </c>
      <c r="C792">
        <v>1</v>
      </c>
      <c r="D792" s="1">
        <v>38859</v>
      </c>
      <c r="E792">
        <v>722.53997800000002</v>
      </c>
      <c r="F792">
        <v>715.25</v>
      </c>
      <c r="G792">
        <v>722.53997800000002</v>
      </c>
      <c r="H792">
        <v>715.25</v>
      </c>
      <c r="I792">
        <v>732.75154814250004</v>
      </c>
      <c r="J792">
        <v>1</v>
      </c>
      <c r="K792">
        <v>10.211570142499999</v>
      </c>
      <c r="L792">
        <v>-1</v>
      </c>
      <c r="M792">
        <v>10.063041870518701</v>
      </c>
      <c r="N792">
        <v>0.101529819916983</v>
      </c>
      <c r="O792">
        <v>0</v>
      </c>
      <c r="P792">
        <v>10.1645716904357</v>
      </c>
      <c r="Q792">
        <v>1.0089376673909099E-2</v>
      </c>
      <c r="R792" s="2">
        <v>1.0062940606726099E-5</v>
      </c>
      <c r="S792">
        <v>1</v>
      </c>
    </row>
    <row r="793" spans="1:19" x14ac:dyDescent="0.15">
      <c r="A793">
        <v>791</v>
      </c>
      <c r="B793">
        <v>448</v>
      </c>
      <c r="C793">
        <v>1</v>
      </c>
      <c r="D793" s="1">
        <v>38860</v>
      </c>
      <c r="E793">
        <v>715.25</v>
      </c>
      <c r="F793">
        <v>711.28997800000002</v>
      </c>
      <c r="G793">
        <v>715.25</v>
      </c>
      <c r="H793">
        <v>711.28997800000002</v>
      </c>
      <c r="I793">
        <v>725.77764410500004</v>
      </c>
      <c r="J793">
        <v>1</v>
      </c>
      <c r="K793">
        <v>10.527644105</v>
      </c>
      <c r="L793">
        <v>-1</v>
      </c>
      <c r="M793">
        <v>10.1645716904357</v>
      </c>
      <c r="N793">
        <v>5.6276724941912402E-2</v>
      </c>
      <c r="O793">
        <v>0</v>
      </c>
      <c r="P793">
        <v>10.220848415377599</v>
      </c>
      <c r="Q793">
        <v>5.5365564487941301E-3</v>
      </c>
      <c r="R793" s="2">
        <v>1.01644683729682E-5</v>
      </c>
      <c r="S793">
        <v>1</v>
      </c>
    </row>
    <row r="794" spans="1:19" x14ac:dyDescent="0.15">
      <c r="A794">
        <v>792</v>
      </c>
      <c r="B794">
        <v>448</v>
      </c>
      <c r="C794">
        <v>1</v>
      </c>
      <c r="D794" s="1">
        <v>38861</v>
      </c>
      <c r="E794">
        <v>711.28997800000002</v>
      </c>
      <c r="F794">
        <v>711.27002000000005</v>
      </c>
      <c r="G794">
        <v>711.28997800000002</v>
      </c>
      <c r="H794">
        <v>711.27002000000005</v>
      </c>
      <c r="I794">
        <v>722.18927252749995</v>
      </c>
      <c r="J794">
        <v>1</v>
      </c>
      <c r="K794">
        <v>10.8992945275</v>
      </c>
      <c r="L794">
        <v>-1</v>
      </c>
      <c r="M794">
        <v>10.220848415377599</v>
      </c>
      <c r="N794">
        <v>2.8678555720302798E-4</v>
      </c>
      <c r="O794">
        <v>0</v>
      </c>
      <c r="P794">
        <v>10.2211352009348</v>
      </c>
      <c r="Q794" s="2">
        <v>2.8058879806058802E-5</v>
      </c>
      <c r="R794" s="2">
        <v>1.0220743950703E-5</v>
      </c>
      <c r="S794">
        <v>1</v>
      </c>
    </row>
    <row r="795" spans="1:19" x14ac:dyDescent="0.15">
      <c r="A795">
        <v>793</v>
      </c>
      <c r="B795">
        <v>448</v>
      </c>
      <c r="C795">
        <v>1</v>
      </c>
      <c r="D795" s="1">
        <v>38862</v>
      </c>
      <c r="E795">
        <v>711.27002000000005</v>
      </c>
      <c r="F795">
        <v>725.580017</v>
      </c>
      <c r="G795">
        <v>711.27002000000005</v>
      </c>
      <c r="H795">
        <v>722.84291555250002</v>
      </c>
      <c r="I795">
        <v>722.84291555250002</v>
      </c>
      <c r="J795">
        <v>1</v>
      </c>
      <c r="K795">
        <v>11.5728955525</v>
      </c>
      <c r="L795">
        <v>-1</v>
      </c>
      <c r="M795">
        <v>10.2211352009348</v>
      </c>
      <c r="N795">
        <v>-0.16630551939810401</v>
      </c>
      <c r="O795">
        <v>9.8963395983679495E-2</v>
      </c>
      <c r="P795">
        <v>9.9558662855530908</v>
      </c>
      <c r="Q795">
        <v>-1.6270748417738599E-2</v>
      </c>
      <c r="R795" s="2">
        <v>1.0221030730397799E-5</v>
      </c>
      <c r="S795">
        <v>1</v>
      </c>
    </row>
    <row r="796" spans="1:19" x14ac:dyDescent="0.15">
      <c r="A796">
        <v>794</v>
      </c>
      <c r="B796">
        <v>456</v>
      </c>
      <c r="C796">
        <v>1</v>
      </c>
      <c r="D796" s="1">
        <v>38868</v>
      </c>
      <c r="E796">
        <v>711.03997800000002</v>
      </c>
      <c r="F796">
        <v>721.01000999999997</v>
      </c>
      <c r="G796">
        <v>711.03997800000002</v>
      </c>
      <c r="H796">
        <v>721.01000999999997</v>
      </c>
      <c r="I796">
        <v>722.85800040000004</v>
      </c>
      <c r="J796">
        <v>1</v>
      </c>
      <c r="K796">
        <v>11.8180224</v>
      </c>
      <c r="L796">
        <v>-1</v>
      </c>
      <c r="M796">
        <v>8.4616526027230901</v>
      </c>
      <c r="N796">
        <v>-0.118647262927925</v>
      </c>
      <c r="O796">
        <v>8.4616526027230896E-2</v>
      </c>
      <c r="P796">
        <v>8.2583888137679402</v>
      </c>
      <c r="Q796">
        <v>-1.40217601098091E-2</v>
      </c>
      <c r="R796" s="2">
        <v>8.4615810037641705E-6</v>
      </c>
      <c r="S796">
        <v>0</v>
      </c>
    </row>
    <row r="797" spans="1:19" x14ac:dyDescent="0.15">
      <c r="A797">
        <v>795</v>
      </c>
      <c r="B797">
        <v>456</v>
      </c>
      <c r="C797">
        <v>1</v>
      </c>
      <c r="D797" s="1">
        <v>38869</v>
      </c>
      <c r="E797">
        <v>721.01000999999997</v>
      </c>
      <c r="F797">
        <v>736.5</v>
      </c>
      <c r="G797">
        <v>721.01000999999997</v>
      </c>
      <c r="H797">
        <v>732.79570483750001</v>
      </c>
      <c r="I797">
        <v>732.79570483750001</v>
      </c>
      <c r="J797">
        <v>1</v>
      </c>
      <c r="K797">
        <v>11.785694837499999</v>
      </c>
      <c r="L797">
        <v>-1</v>
      </c>
      <c r="M797">
        <v>8.2583888137679402</v>
      </c>
      <c r="N797">
        <v>-0.13499237050605201</v>
      </c>
      <c r="O797">
        <v>8.4616526027230896E-2</v>
      </c>
      <c r="P797">
        <v>8.0387799172346508</v>
      </c>
      <c r="Q797">
        <v>-1.6346090448175501E-2</v>
      </c>
      <c r="R797" s="2">
        <v>8.2583206133453594E-6</v>
      </c>
      <c r="S797">
        <v>0</v>
      </c>
    </row>
    <row r="798" spans="1:19" x14ac:dyDescent="0.15">
      <c r="A798">
        <v>796</v>
      </c>
      <c r="B798">
        <v>457</v>
      </c>
      <c r="C798">
        <v>1</v>
      </c>
      <c r="D798" s="1">
        <v>38875</v>
      </c>
      <c r="E798">
        <v>710.96002199999998</v>
      </c>
      <c r="F798">
        <v>706.78002900000001</v>
      </c>
      <c r="G798">
        <v>710.96002199999998</v>
      </c>
      <c r="H798">
        <v>706.78002900000001</v>
      </c>
      <c r="I798">
        <v>724.23781148249998</v>
      </c>
      <c r="J798">
        <v>1</v>
      </c>
      <c r="K798">
        <v>13.277789482499999</v>
      </c>
      <c r="L798">
        <v>-1</v>
      </c>
      <c r="M798">
        <v>7.5313741140269501</v>
      </c>
      <c r="N798">
        <v>4.4279692391781103E-2</v>
      </c>
      <c r="O798">
        <v>7.5313741140269494E-2</v>
      </c>
      <c r="P798">
        <v>7.5003400652784702</v>
      </c>
      <c r="Q798">
        <v>5.8793643392792598E-3</v>
      </c>
      <c r="R798" s="2">
        <v>7.5313173928581001E-6</v>
      </c>
      <c r="S798">
        <v>1</v>
      </c>
    </row>
    <row r="799" spans="1:19" x14ac:dyDescent="0.15">
      <c r="A799">
        <v>797</v>
      </c>
      <c r="B799">
        <v>457</v>
      </c>
      <c r="C799">
        <v>1</v>
      </c>
      <c r="D799" s="1">
        <v>38876</v>
      </c>
      <c r="E799">
        <v>706.78002900000001</v>
      </c>
      <c r="F799">
        <v>706.53002900000001</v>
      </c>
      <c r="G799">
        <v>706.78002900000001</v>
      </c>
      <c r="H799">
        <v>706.53002900000001</v>
      </c>
      <c r="I799">
        <v>720.56829515749996</v>
      </c>
      <c r="J799">
        <v>1</v>
      </c>
      <c r="K799">
        <v>13.788266157500001</v>
      </c>
      <c r="L799">
        <v>-1</v>
      </c>
      <c r="M799">
        <v>7.5003400652784702</v>
      </c>
      <c r="N799">
        <v>2.6529966034445299E-3</v>
      </c>
      <c r="O799">
        <v>0</v>
      </c>
      <c r="P799">
        <v>7.5029930618819103</v>
      </c>
      <c r="Q799">
        <v>3.5371684221707702E-4</v>
      </c>
      <c r="R799" s="2">
        <v>7.5002838105992999E-6</v>
      </c>
      <c r="S799">
        <v>1</v>
      </c>
    </row>
    <row r="800" spans="1:19" x14ac:dyDescent="0.15">
      <c r="A800">
        <v>798</v>
      </c>
      <c r="B800">
        <v>457</v>
      </c>
      <c r="C800">
        <v>1</v>
      </c>
      <c r="D800" s="1">
        <v>38877</v>
      </c>
      <c r="E800">
        <v>706.53002900000001</v>
      </c>
      <c r="F800">
        <v>701.39001499999995</v>
      </c>
      <c r="G800">
        <v>706.53002900000001</v>
      </c>
      <c r="H800">
        <v>701.39001499999995</v>
      </c>
      <c r="I800">
        <v>721.25632496000003</v>
      </c>
      <c r="J800">
        <v>1</v>
      </c>
      <c r="K800">
        <v>14.72629596</v>
      </c>
      <c r="L800">
        <v>-1</v>
      </c>
      <c r="M800">
        <v>7.5029930618819103</v>
      </c>
      <c r="N800">
        <v>5.4584359895587999E-2</v>
      </c>
      <c r="O800">
        <v>0</v>
      </c>
      <c r="P800">
        <v>7.5575774217775002</v>
      </c>
      <c r="Q800">
        <v>7.2750113781788698E-3</v>
      </c>
      <c r="R800" s="2">
        <v>7.5029367673993996E-6</v>
      </c>
      <c r="S800">
        <v>1</v>
      </c>
    </row>
    <row r="801" spans="1:19" x14ac:dyDescent="0.15">
      <c r="A801">
        <v>799</v>
      </c>
      <c r="B801">
        <v>457</v>
      </c>
      <c r="C801">
        <v>1</v>
      </c>
      <c r="D801" s="1">
        <v>38880</v>
      </c>
      <c r="E801">
        <v>701.39001499999995</v>
      </c>
      <c r="F801">
        <v>683.19000200000005</v>
      </c>
      <c r="G801">
        <v>701.39001499999995</v>
      </c>
      <c r="H801">
        <v>683.19000200000005</v>
      </c>
      <c r="I801">
        <v>716.40781314749995</v>
      </c>
      <c r="J801">
        <v>1</v>
      </c>
      <c r="K801">
        <v>15.017798147500001</v>
      </c>
      <c r="L801">
        <v>-1</v>
      </c>
      <c r="M801">
        <v>7.5575774217775002</v>
      </c>
      <c r="N801">
        <v>0.19610773518761301</v>
      </c>
      <c r="O801">
        <v>0</v>
      </c>
      <c r="P801">
        <v>7.7536851569651102</v>
      </c>
      <c r="Q801">
        <v>2.59484917246788E-2</v>
      </c>
      <c r="R801" s="2">
        <v>7.5575203052326701E-6</v>
      </c>
      <c r="S801">
        <v>1</v>
      </c>
    </row>
    <row r="802" spans="1:19" x14ac:dyDescent="0.15">
      <c r="A802">
        <v>800</v>
      </c>
      <c r="B802">
        <v>457</v>
      </c>
      <c r="C802">
        <v>1</v>
      </c>
      <c r="D802" s="1">
        <v>38881</v>
      </c>
      <c r="E802">
        <v>683.19000200000005</v>
      </c>
      <c r="F802">
        <v>672.71997099999999</v>
      </c>
      <c r="G802">
        <v>683.19000200000005</v>
      </c>
      <c r="H802">
        <v>672.71997099999999</v>
      </c>
      <c r="I802">
        <v>698.23070059999998</v>
      </c>
      <c r="J802">
        <v>1</v>
      </c>
      <c r="K802">
        <v>15.040698600000001</v>
      </c>
      <c r="L802">
        <v>-1</v>
      </c>
      <c r="M802">
        <v>7.7536851569651102</v>
      </c>
      <c r="N802">
        <v>0.118826861810055</v>
      </c>
      <c r="O802">
        <v>0</v>
      </c>
      <c r="P802">
        <v>7.8725120187751703</v>
      </c>
      <c r="Q802">
        <v>1.5325211096985701E-2</v>
      </c>
      <c r="R802" s="2">
        <v>7.7536250377977406E-6</v>
      </c>
      <c r="S802">
        <v>1</v>
      </c>
    </row>
    <row r="803" spans="1:19" x14ac:dyDescent="0.15">
      <c r="A803">
        <v>801</v>
      </c>
      <c r="B803">
        <v>457</v>
      </c>
      <c r="C803">
        <v>1</v>
      </c>
      <c r="D803" s="1">
        <v>38882</v>
      </c>
      <c r="E803">
        <v>672.71997099999999</v>
      </c>
      <c r="F803">
        <v>677.09002699999996</v>
      </c>
      <c r="G803">
        <v>672.71997099999999</v>
      </c>
      <c r="H803">
        <v>677.09002699999996</v>
      </c>
      <c r="I803">
        <v>687.98936913</v>
      </c>
      <c r="J803">
        <v>1</v>
      </c>
      <c r="K803">
        <v>15.269398130000001</v>
      </c>
      <c r="L803">
        <v>-1</v>
      </c>
      <c r="M803">
        <v>7.8725120187751703</v>
      </c>
      <c r="N803">
        <v>-5.11406229423799E-2</v>
      </c>
      <c r="O803">
        <v>0</v>
      </c>
      <c r="P803">
        <v>7.8213713958327897</v>
      </c>
      <c r="Q803">
        <v>-6.4960996973284502E-3</v>
      </c>
      <c r="R803" s="2">
        <v>7.8724500428175895E-6</v>
      </c>
      <c r="S803">
        <v>1</v>
      </c>
    </row>
    <row r="804" spans="1:19" x14ac:dyDescent="0.15">
      <c r="A804">
        <v>802</v>
      </c>
      <c r="B804">
        <v>457</v>
      </c>
      <c r="C804">
        <v>1</v>
      </c>
      <c r="D804" s="1">
        <v>38883</v>
      </c>
      <c r="E804">
        <v>677.09002699999996</v>
      </c>
      <c r="F804">
        <v>701.04998799999998</v>
      </c>
      <c r="G804">
        <v>677.09002699999996</v>
      </c>
      <c r="H804">
        <v>692.19514902499998</v>
      </c>
      <c r="I804">
        <v>692.19514902499998</v>
      </c>
      <c r="J804">
        <v>1</v>
      </c>
      <c r="K804">
        <v>15.105122025</v>
      </c>
      <c r="L804">
        <v>-1</v>
      </c>
      <c r="M804">
        <v>7.8213713958327897</v>
      </c>
      <c r="N804">
        <v>-0.174486057430733</v>
      </c>
      <c r="O804">
        <v>7.5313741140269494E-2</v>
      </c>
      <c r="P804">
        <v>7.5715715972617801</v>
      </c>
      <c r="Q804">
        <v>-2.2308882752160201E-2</v>
      </c>
      <c r="R804" s="2">
        <v>7.8213102224607402E-6</v>
      </c>
      <c r="S804">
        <v>1</v>
      </c>
    </row>
    <row r="805" spans="1:19" x14ac:dyDescent="0.15">
      <c r="A805">
        <v>803</v>
      </c>
      <c r="B805">
        <v>463</v>
      </c>
      <c r="C805">
        <v>1</v>
      </c>
      <c r="D805" s="1">
        <v>38901</v>
      </c>
      <c r="E805">
        <v>724.669983</v>
      </c>
      <c r="F805">
        <v>730.79998799999998</v>
      </c>
      <c r="G805">
        <v>724.669983</v>
      </c>
      <c r="H805">
        <v>730.79998799999998</v>
      </c>
      <c r="I805">
        <v>709.4563873825</v>
      </c>
      <c r="J805">
        <v>1</v>
      </c>
      <c r="K805">
        <v>15.2135956174999</v>
      </c>
      <c r="L805">
        <v>1</v>
      </c>
      <c r="M805">
        <v>6.5730680973912099</v>
      </c>
      <c r="N805">
        <v>5.5601779082311398E-2</v>
      </c>
      <c r="O805">
        <v>6.5730680973912103E-2</v>
      </c>
      <c r="P805">
        <v>6.5629391954996104</v>
      </c>
      <c r="Q805">
        <v>8.4590298257185507E-3</v>
      </c>
      <c r="R805" s="2">
        <v>6.5730248924509897E-6</v>
      </c>
      <c r="S805">
        <v>0</v>
      </c>
    </row>
    <row r="806" spans="1:19" x14ac:dyDescent="0.15">
      <c r="A806">
        <v>804</v>
      </c>
      <c r="B806">
        <v>463</v>
      </c>
      <c r="C806">
        <v>1</v>
      </c>
      <c r="D806" s="1">
        <v>38903</v>
      </c>
      <c r="E806">
        <v>730.79998799999998</v>
      </c>
      <c r="F806">
        <v>719.84997599999997</v>
      </c>
      <c r="G806">
        <v>730.79998799999998</v>
      </c>
      <c r="H806">
        <v>719.84997599999997</v>
      </c>
      <c r="I806">
        <v>715.80559249500004</v>
      </c>
      <c r="J806">
        <v>1</v>
      </c>
      <c r="K806">
        <v>14.9943955049999</v>
      </c>
      <c r="L806">
        <v>1</v>
      </c>
      <c r="M806">
        <v>6.5629391954996104</v>
      </c>
      <c r="N806">
        <v>-9.8336431480607694E-2</v>
      </c>
      <c r="O806">
        <v>0</v>
      </c>
      <c r="P806">
        <v>6.4646027640190002</v>
      </c>
      <c r="Q806">
        <v>-1.49835963051493E-2</v>
      </c>
      <c r="R806" s="2">
        <v>6.5628961236114001E-6</v>
      </c>
      <c r="S806">
        <v>0</v>
      </c>
    </row>
    <row r="807" spans="1:19" x14ac:dyDescent="0.15">
      <c r="A807">
        <v>805</v>
      </c>
      <c r="B807">
        <v>463</v>
      </c>
      <c r="C807">
        <v>1</v>
      </c>
      <c r="D807" s="1">
        <v>38904</v>
      </c>
      <c r="E807">
        <v>719.84997599999997</v>
      </c>
      <c r="F807">
        <v>720.64001499999995</v>
      </c>
      <c r="G807">
        <v>719.84997599999997</v>
      </c>
      <c r="H807">
        <v>720.64001499999995</v>
      </c>
      <c r="I807">
        <v>705.22898225999995</v>
      </c>
      <c r="J807">
        <v>1</v>
      </c>
      <c r="K807">
        <v>14.6209937399999</v>
      </c>
      <c r="L807">
        <v>1</v>
      </c>
      <c r="M807">
        <v>6.4646027640190002</v>
      </c>
      <c r="N807">
        <v>7.0949343243195198E-3</v>
      </c>
      <c r="O807">
        <v>0</v>
      </c>
      <c r="P807">
        <v>6.4716976983433199</v>
      </c>
      <c r="Q807">
        <v>1.0975050723625E-3</v>
      </c>
      <c r="R807" s="2">
        <v>6.4645609732002696E-6</v>
      </c>
      <c r="S807">
        <v>0</v>
      </c>
    </row>
    <row r="808" spans="1:19" x14ac:dyDescent="0.15">
      <c r="A808">
        <v>806</v>
      </c>
      <c r="B808">
        <v>463</v>
      </c>
      <c r="C808">
        <v>1</v>
      </c>
      <c r="D808" s="1">
        <v>38905</v>
      </c>
      <c r="E808">
        <v>720.64001499999995</v>
      </c>
      <c r="F808">
        <v>709.29998799999998</v>
      </c>
      <c r="G808">
        <v>720.64001499999995</v>
      </c>
      <c r="H808">
        <v>709.29998799999998</v>
      </c>
      <c r="I808">
        <v>706.25109414249903</v>
      </c>
      <c r="J808">
        <v>1</v>
      </c>
      <c r="K808">
        <v>14.388920857499899</v>
      </c>
      <c r="L808">
        <v>1</v>
      </c>
      <c r="M808">
        <v>6.4716976983433199</v>
      </c>
      <c r="N808">
        <v>-0.101838955799659</v>
      </c>
      <c r="O808">
        <v>0</v>
      </c>
      <c r="P808">
        <v>6.3698587425436601</v>
      </c>
      <c r="Q808">
        <v>-1.5736049572545499E-2</v>
      </c>
      <c r="R808" s="2">
        <v>6.4716558157432703E-6</v>
      </c>
      <c r="S808">
        <v>0</v>
      </c>
    </row>
    <row r="809" spans="1:19" x14ac:dyDescent="0.15">
      <c r="A809">
        <v>807</v>
      </c>
      <c r="B809">
        <v>463</v>
      </c>
      <c r="C809">
        <v>1</v>
      </c>
      <c r="D809" s="1">
        <v>38908</v>
      </c>
      <c r="E809">
        <v>709.29998799999998</v>
      </c>
      <c r="F809">
        <v>709.080017</v>
      </c>
      <c r="G809">
        <v>709.29998799999998</v>
      </c>
      <c r="H809">
        <v>709.080017</v>
      </c>
      <c r="I809">
        <v>695.02264103749997</v>
      </c>
      <c r="J809">
        <v>1</v>
      </c>
      <c r="K809">
        <v>14.2773469624999</v>
      </c>
      <c r="L809">
        <v>1</v>
      </c>
      <c r="M809">
        <v>6.3698587425436601</v>
      </c>
      <c r="N809">
        <v>-1.9754465263798998E-3</v>
      </c>
      <c r="O809">
        <v>0</v>
      </c>
      <c r="P809">
        <v>6.36788329601728</v>
      </c>
      <c r="Q809">
        <v>-3.1012407122721298E-4</v>
      </c>
      <c r="R809" s="2">
        <v>6.3698181677017201E-6</v>
      </c>
      <c r="S809">
        <v>0</v>
      </c>
    </row>
    <row r="810" spans="1:19" x14ac:dyDescent="0.15">
      <c r="A810">
        <v>808</v>
      </c>
      <c r="B810">
        <v>463</v>
      </c>
      <c r="C810">
        <v>1</v>
      </c>
      <c r="D810" s="1">
        <v>38909</v>
      </c>
      <c r="E810">
        <v>709.080017</v>
      </c>
      <c r="F810">
        <v>714.39001499999995</v>
      </c>
      <c r="G810">
        <v>709.080017</v>
      </c>
      <c r="H810">
        <v>714.39001499999995</v>
      </c>
      <c r="I810">
        <v>695.43592214750004</v>
      </c>
      <c r="J810">
        <v>1</v>
      </c>
      <c r="K810">
        <v>13.644094852499901</v>
      </c>
      <c r="L810">
        <v>1</v>
      </c>
      <c r="M810">
        <v>6.36788329601728</v>
      </c>
      <c r="N810">
        <v>4.7686363676055103E-2</v>
      </c>
      <c r="O810">
        <v>0</v>
      </c>
      <c r="P810">
        <v>6.4155696596933396</v>
      </c>
      <c r="Q810">
        <v>7.48857374724187E-3</v>
      </c>
      <c r="R810" s="2">
        <v>6.3678427463378299E-6</v>
      </c>
      <c r="S810">
        <v>0</v>
      </c>
    </row>
    <row r="811" spans="1:19" x14ac:dyDescent="0.15">
      <c r="A811">
        <v>809</v>
      </c>
      <c r="B811">
        <v>463</v>
      </c>
      <c r="C811">
        <v>1</v>
      </c>
      <c r="D811" s="1">
        <v>38910</v>
      </c>
      <c r="E811">
        <v>714.39001499999995</v>
      </c>
      <c r="F811">
        <v>701.169983</v>
      </c>
      <c r="G811">
        <v>714.39001499999995</v>
      </c>
      <c r="H811">
        <v>701.169983</v>
      </c>
      <c r="I811">
        <v>700.79111927999998</v>
      </c>
      <c r="J811">
        <v>1</v>
      </c>
      <c r="K811">
        <v>13.5988957199999</v>
      </c>
      <c r="L811">
        <v>1</v>
      </c>
      <c r="M811">
        <v>6.4155696596933396</v>
      </c>
      <c r="N811">
        <v>-0.118722314728005</v>
      </c>
      <c r="O811">
        <v>0</v>
      </c>
      <c r="P811">
        <v>6.2968473449653297</v>
      </c>
      <c r="Q811">
        <v>-1.85053426313634E-2</v>
      </c>
      <c r="R811" s="2">
        <v>6.4155285004233397E-6</v>
      </c>
      <c r="S811">
        <v>0</v>
      </c>
    </row>
    <row r="812" spans="1:19" x14ac:dyDescent="0.15">
      <c r="A812">
        <v>810</v>
      </c>
      <c r="B812">
        <v>463</v>
      </c>
      <c r="C812">
        <v>1</v>
      </c>
      <c r="D812" s="1">
        <v>38911</v>
      </c>
      <c r="E812">
        <v>701.169983</v>
      </c>
      <c r="F812">
        <v>687.28997800000002</v>
      </c>
      <c r="G812">
        <v>701.169983</v>
      </c>
      <c r="H812">
        <v>687.80761244250004</v>
      </c>
      <c r="I812">
        <v>687.80761244250004</v>
      </c>
      <c r="J812">
        <v>1</v>
      </c>
      <c r="K812">
        <v>13.362370557499901</v>
      </c>
      <c r="L812">
        <v>1</v>
      </c>
      <c r="M812">
        <v>6.2968473449653297</v>
      </c>
      <c r="N812">
        <v>-0.12000058417708399</v>
      </c>
      <c r="O812">
        <v>6.5730680973912103E-2</v>
      </c>
      <c r="P812">
        <v>6.1111160798143302</v>
      </c>
      <c r="Q812">
        <v>-1.9057248429729098E-2</v>
      </c>
      <c r="R812" s="2">
        <v>6.2968076949285198E-6</v>
      </c>
      <c r="S812">
        <v>0</v>
      </c>
    </row>
    <row r="813" spans="1:19" x14ac:dyDescent="0.15">
      <c r="A813">
        <v>811</v>
      </c>
      <c r="B813">
        <v>465</v>
      </c>
      <c r="C813">
        <v>1</v>
      </c>
      <c r="D813" s="1">
        <v>38922</v>
      </c>
      <c r="E813">
        <v>671.94000200000005</v>
      </c>
      <c r="F813">
        <v>690.76000999999997</v>
      </c>
      <c r="G813">
        <v>671.94000200000005</v>
      </c>
      <c r="H813">
        <v>685.49179949749998</v>
      </c>
      <c r="I813">
        <v>685.49179949749998</v>
      </c>
      <c r="J813">
        <v>1</v>
      </c>
      <c r="K813">
        <v>13.551797497500001</v>
      </c>
      <c r="L813">
        <v>-1</v>
      </c>
      <c r="M813">
        <v>7.3790949147851199</v>
      </c>
      <c r="N813">
        <v>-0.14882281111759199</v>
      </c>
      <c r="O813">
        <v>7.3790949147851198E-2</v>
      </c>
      <c r="P813">
        <v>7.1564811545196703</v>
      </c>
      <c r="Q813">
        <v>-2.0168165992743001E-2</v>
      </c>
      <c r="R813" s="2">
        <v>7.3790404641451503E-6</v>
      </c>
      <c r="S813">
        <v>1</v>
      </c>
    </row>
    <row r="814" spans="1:19" x14ac:dyDescent="0.15">
      <c r="A814">
        <v>812</v>
      </c>
      <c r="B814">
        <v>466</v>
      </c>
      <c r="C814">
        <v>1</v>
      </c>
      <c r="D814" s="1">
        <v>38946</v>
      </c>
      <c r="E814">
        <v>707.39001499999995</v>
      </c>
      <c r="F814">
        <v>710.78002900000001</v>
      </c>
      <c r="G814">
        <v>707.39001499999995</v>
      </c>
      <c r="H814">
        <v>710.78002900000001</v>
      </c>
      <c r="I814">
        <v>692.76246680249994</v>
      </c>
      <c r="J814">
        <v>1</v>
      </c>
      <c r="K814">
        <v>14.627548197499999</v>
      </c>
      <c r="L814">
        <v>1</v>
      </c>
      <c r="M814">
        <v>6.8364156897525001</v>
      </c>
      <c r="N814">
        <v>3.2762046970766998E-2</v>
      </c>
      <c r="O814">
        <v>6.8364156897524994E-2</v>
      </c>
      <c r="P814">
        <v>6.8008135798257401</v>
      </c>
      <c r="Q814">
        <v>4.7922842111365301E-3</v>
      </c>
      <c r="R814" s="2">
        <v>6.83636895349253E-6</v>
      </c>
      <c r="S814">
        <v>1</v>
      </c>
    </row>
    <row r="815" spans="1:19" x14ac:dyDescent="0.15">
      <c r="A815">
        <v>813</v>
      </c>
      <c r="B815">
        <v>466</v>
      </c>
      <c r="C815">
        <v>1</v>
      </c>
      <c r="D815" s="1">
        <v>38947</v>
      </c>
      <c r="E815">
        <v>710.78002900000001</v>
      </c>
      <c r="F815">
        <v>711.67999299999997</v>
      </c>
      <c r="G815">
        <v>710.78002900000001</v>
      </c>
      <c r="H815">
        <v>711.67999299999997</v>
      </c>
      <c r="I815">
        <v>696.81283313500001</v>
      </c>
      <c r="J815">
        <v>1</v>
      </c>
      <c r="K815">
        <v>13.967195865000001</v>
      </c>
      <c r="L815">
        <v>1</v>
      </c>
      <c r="M815">
        <v>6.8008135798257401</v>
      </c>
      <c r="N815">
        <v>8.6109445156542196E-3</v>
      </c>
      <c r="O815">
        <v>0</v>
      </c>
      <c r="P815">
        <v>6.8094245243414004</v>
      </c>
      <c r="Q815">
        <v>1.26616388092126E-3</v>
      </c>
      <c r="R815" s="2">
        <v>6.8007673290749401E-6</v>
      </c>
      <c r="S815">
        <v>1</v>
      </c>
    </row>
    <row r="816" spans="1:19" x14ac:dyDescent="0.15">
      <c r="A816">
        <v>814</v>
      </c>
      <c r="B816">
        <v>466</v>
      </c>
      <c r="C816">
        <v>1</v>
      </c>
      <c r="D816" s="1">
        <v>38950</v>
      </c>
      <c r="E816">
        <v>711.67999299999997</v>
      </c>
      <c r="F816">
        <v>705.330017</v>
      </c>
      <c r="G816">
        <v>711.67999299999997</v>
      </c>
      <c r="H816">
        <v>705.330017</v>
      </c>
      <c r="I816">
        <v>698.38142151499903</v>
      </c>
      <c r="J816">
        <v>1</v>
      </c>
      <c r="K816">
        <v>13.298571485</v>
      </c>
      <c r="L816">
        <v>1</v>
      </c>
      <c r="M816">
        <v>6.8094245243414004</v>
      </c>
      <c r="N816">
        <v>-6.0757198078742101E-2</v>
      </c>
      <c r="O816">
        <v>0</v>
      </c>
      <c r="P816">
        <v>6.74866732626265</v>
      </c>
      <c r="Q816">
        <v>-8.9225158251707796E-3</v>
      </c>
      <c r="R816" s="2">
        <v>6.8093781563947804E-6</v>
      </c>
      <c r="S816">
        <v>1</v>
      </c>
    </row>
    <row r="817" spans="1:19" x14ac:dyDescent="0.15">
      <c r="A817">
        <v>815</v>
      </c>
      <c r="B817">
        <v>466</v>
      </c>
      <c r="C817">
        <v>1</v>
      </c>
      <c r="D817" s="1">
        <v>38951</v>
      </c>
      <c r="E817">
        <v>705.330017</v>
      </c>
      <c r="F817">
        <v>707.76000999999997</v>
      </c>
      <c r="G817">
        <v>705.330017</v>
      </c>
      <c r="H817">
        <v>707.76000999999997</v>
      </c>
      <c r="I817">
        <v>692.31082064750001</v>
      </c>
      <c r="J817">
        <v>1</v>
      </c>
      <c r="K817">
        <v>13.0191963525</v>
      </c>
      <c r="L817">
        <v>1</v>
      </c>
      <c r="M817">
        <v>6.74866732626265</v>
      </c>
      <c r="N817">
        <v>2.3250413234782899E-2</v>
      </c>
      <c r="O817">
        <v>0</v>
      </c>
      <c r="P817">
        <v>6.7719177394974404</v>
      </c>
      <c r="Q817">
        <v>3.4451858582957798E-3</v>
      </c>
      <c r="R817" s="2">
        <v>6.7486217820593403E-6</v>
      </c>
      <c r="S817">
        <v>1</v>
      </c>
    </row>
    <row r="818" spans="1:19" x14ac:dyDescent="0.15">
      <c r="A818">
        <v>816</v>
      </c>
      <c r="B818">
        <v>466</v>
      </c>
      <c r="C818">
        <v>1</v>
      </c>
      <c r="D818" s="1">
        <v>38952</v>
      </c>
      <c r="E818">
        <v>707.76000999999997</v>
      </c>
      <c r="F818">
        <v>698.419983</v>
      </c>
      <c r="G818">
        <v>707.76000999999997</v>
      </c>
      <c r="H818">
        <v>698.419983</v>
      </c>
      <c r="I818">
        <v>695.36748954249902</v>
      </c>
      <c r="J818">
        <v>1</v>
      </c>
      <c r="K818">
        <v>12.3925204575</v>
      </c>
      <c r="L818">
        <v>1</v>
      </c>
      <c r="M818">
        <v>6.7719177394974404</v>
      </c>
      <c r="N818">
        <v>-8.9366301620636399E-2</v>
      </c>
      <c r="O818">
        <v>0</v>
      </c>
      <c r="P818">
        <v>6.6825514378767998</v>
      </c>
      <c r="Q818">
        <v>-1.31966017690091E-2</v>
      </c>
      <c r="R818" s="2">
        <v>6.7718718809381203E-6</v>
      </c>
      <c r="S818">
        <v>1</v>
      </c>
    </row>
    <row r="819" spans="1:19" x14ac:dyDescent="0.15">
      <c r="A819">
        <v>817</v>
      </c>
      <c r="B819">
        <v>466</v>
      </c>
      <c r="C819">
        <v>1</v>
      </c>
      <c r="D819" s="1">
        <v>38953</v>
      </c>
      <c r="E819">
        <v>698.419983</v>
      </c>
      <c r="F819">
        <v>698.71997099999999</v>
      </c>
      <c r="G819">
        <v>698.419983</v>
      </c>
      <c r="H819">
        <v>698.71997099999999</v>
      </c>
      <c r="I819">
        <v>685.91081245750001</v>
      </c>
      <c r="J819">
        <v>1</v>
      </c>
      <c r="K819">
        <v>12.5091705424999</v>
      </c>
      <c r="L819">
        <v>1</v>
      </c>
      <c r="M819">
        <v>6.6825514378767998</v>
      </c>
      <c r="N819">
        <v>2.8703148385519901E-3</v>
      </c>
      <c r="O819">
        <v>0</v>
      </c>
      <c r="P819">
        <v>6.6854217527153503</v>
      </c>
      <c r="Q819">
        <v>4.2952379270633201E-4</v>
      </c>
      <c r="R819" s="2">
        <v>6.6825067816814997E-6</v>
      </c>
      <c r="S819">
        <v>1</v>
      </c>
    </row>
    <row r="820" spans="1:19" x14ac:dyDescent="0.15">
      <c r="A820">
        <v>818</v>
      </c>
      <c r="B820">
        <v>466</v>
      </c>
      <c r="C820">
        <v>1</v>
      </c>
      <c r="D820" s="1">
        <v>38954</v>
      </c>
      <c r="E820">
        <v>698.71997099999999</v>
      </c>
      <c r="F820">
        <v>699.23999000000003</v>
      </c>
      <c r="G820">
        <v>698.71997099999999</v>
      </c>
      <c r="H820">
        <v>699.23999000000003</v>
      </c>
      <c r="I820">
        <v>686.46777678249998</v>
      </c>
      <c r="J820">
        <v>1</v>
      </c>
      <c r="K820">
        <v>12.2521942175</v>
      </c>
      <c r="L820">
        <v>1</v>
      </c>
      <c r="M820">
        <v>6.6854217527153503</v>
      </c>
      <c r="N820">
        <v>4.9755931971568199E-3</v>
      </c>
      <c r="O820">
        <v>0</v>
      </c>
      <c r="P820">
        <v>6.6903973459125101</v>
      </c>
      <c r="Q820">
        <v>7.44245222096262E-4</v>
      </c>
      <c r="R820" s="2">
        <v>6.68537705815014E-6</v>
      </c>
      <c r="S820">
        <v>1</v>
      </c>
    </row>
    <row r="821" spans="1:19" x14ac:dyDescent="0.15">
      <c r="A821">
        <v>819</v>
      </c>
      <c r="B821">
        <v>466</v>
      </c>
      <c r="C821">
        <v>1</v>
      </c>
      <c r="D821" s="1">
        <v>38957</v>
      </c>
      <c r="E821">
        <v>699.23999000000003</v>
      </c>
      <c r="F821">
        <v>706.65002400000003</v>
      </c>
      <c r="G821">
        <v>699.23999000000003</v>
      </c>
      <c r="H821">
        <v>706.65002400000003</v>
      </c>
      <c r="I821">
        <v>687.47429585249995</v>
      </c>
      <c r="J821">
        <v>1</v>
      </c>
      <c r="K821">
        <v>11.7656941474999</v>
      </c>
      <c r="L821">
        <v>1</v>
      </c>
      <c r="M821">
        <v>6.6903973459125101</v>
      </c>
      <c r="N821">
        <v>7.0899937812082703E-2</v>
      </c>
      <c r="O821">
        <v>0</v>
      </c>
      <c r="P821">
        <v>6.7612972837245904</v>
      </c>
      <c r="Q821">
        <v>1.05972686144566E-2</v>
      </c>
      <c r="R821" s="2">
        <v>6.6903525847953304E-6</v>
      </c>
      <c r="S821">
        <v>1</v>
      </c>
    </row>
    <row r="822" spans="1:19" x14ac:dyDescent="0.15">
      <c r="A822">
        <v>820</v>
      </c>
      <c r="B822">
        <v>466</v>
      </c>
      <c r="C822">
        <v>1</v>
      </c>
      <c r="D822" s="1">
        <v>38958</v>
      </c>
      <c r="E822">
        <v>706.65002400000003</v>
      </c>
      <c r="F822">
        <v>714.84997599999997</v>
      </c>
      <c r="G822">
        <v>706.65002400000003</v>
      </c>
      <c r="H822">
        <v>714.84997599999997</v>
      </c>
      <c r="I822">
        <v>695.18468062249997</v>
      </c>
      <c r="J822">
        <v>1</v>
      </c>
      <c r="K822">
        <v>11.465343377499901</v>
      </c>
      <c r="L822">
        <v>1</v>
      </c>
      <c r="M822">
        <v>6.7612972837245904</v>
      </c>
      <c r="N822">
        <v>7.8457951321419403E-2</v>
      </c>
      <c r="O822">
        <v>0</v>
      </c>
      <c r="P822">
        <v>6.8397552350460096</v>
      </c>
      <c r="Q822">
        <v>1.16039789450286E-2</v>
      </c>
      <c r="R822" s="2">
        <v>6.76125156889273E-6</v>
      </c>
      <c r="S822">
        <v>1</v>
      </c>
    </row>
    <row r="823" spans="1:19" x14ac:dyDescent="0.15">
      <c r="A823">
        <v>821</v>
      </c>
      <c r="B823">
        <v>466</v>
      </c>
      <c r="C823">
        <v>1</v>
      </c>
      <c r="D823" s="1">
        <v>38959</v>
      </c>
      <c r="E823">
        <v>714.84997599999997</v>
      </c>
      <c r="F823">
        <v>720.580017</v>
      </c>
      <c r="G823">
        <v>714.84997599999997</v>
      </c>
      <c r="H823">
        <v>720.580017</v>
      </c>
      <c r="I823">
        <v>703.09650778000002</v>
      </c>
      <c r="J823">
        <v>1</v>
      </c>
      <c r="K823">
        <v>11.753468219999901</v>
      </c>
      <c r="L823">
        <v>1</v>
      </c>
      <c r="M823">
        <v>6.8397552350460096</v>
      </c>
      <c r="N823">
        <v>5.4825598716643498E-2</v>
      </c>
      <c r="O823">
        <v>0</v>
      </c>
      <c r="P823">
        <v>6.8945808337626602</v>
      </c>
      <c r="Q823">
        <v>8.0157252463837203E-3</v>
      </c>
      <c r="R823" s="2">
        <v>6.8397084531143096E-6</v>
      </c>
      <c r="S823">
        <v>1</v>
      </c>
    </row>
    <row r="824" spans="1:19" x14ac:dyDescent="0.15">
      <c r="A824">
        <v>822</v>
      </c>
      <c r="B824">
        <v>466</v>
      </c>
      <c r="C824">
        <v>1</v>
      </c>
      <c r="D824" s="1">
        <v>38960</v>
      </c>
      <c r="E824">
        <v>720.580017</v>
      </c>
      <c r="F824">
        <v>720.53002900000001</v>
      </c>
      <c r="G824">
        <v>720.580017</v>
      </c>
      <c r="H824">
        <v>720.53002900000001</v>
      </c>
      <c r="I824">
        <v>709.1106022875</v>
      </c>
      <c r="J824">
        <v>1</v>
      </c>
      <c r="K824">
        <v>11.4694147124999</v>
      </c>
      <c r="L824">
        <v>1</v>
      </c>
      <c r="M824">
        <v>6.8945808337626602</v>
      </c>
      <c r="N824">
        <v>-4.7829012543689099E-4</v>
      </c>
      <c r="O824">
        <v>0</v>
      </c>
      <c r="P824">
        <v>6.8941025436372199</v>
      </c>
      <c r="Q824" s="2">
        <v>-6.9371893225866899E-5</v>
      </c>
      <c r="R824" s="2">
        <v>6.8945332988455202E-6</v>
      </c>
      <c r="S824">
        <v>1</v>
      </c>
    </row>
    <row r="825" spans="1:19" x14ac:dyDescent="0.15">
      <c r="A825">
        <v>823</v>
      </c>
      <c r="B825">
        <v>466</v>
      </c>
      <c r="C825">
        <v>1</v>
      </c>
      <c r="D825" s="1">
        <v>38961</v>
      </c>
      <c r="E825">
        <v>720.53002900000001</v>
      </c>
      <c r="F825">
        <v>721.55999799999995</v>
      </c>
      <c r="G825">
        <v>720.53002900000001</v>
      </c>
      <c r="H825">
        <v>721.55999799999995</v>
      </c>
      <c r="I825">
        <v>709.34743845749995</v>
      </c>
      <c r="J825">
        <v>1</v>
      </c>
      <c r="K825">
        <v>11.1825905424999</v>
      </c>
      <c r="L825">
        <v>1</v>
      </c>
      <c r="M825">
        <v>6.8941025436372199</v>
      </c>
      <c r="N825">
        <v>9.8548452069683705E-3</v>
      </c>
      <c r="O825">
        <v>0</v>
      </c>
      <c r="P825">
        <v>6.9039573888441899</v>
      </c>
      <c r="Q825">
        <v>1.4294602008877401E-3</v>
      </c>
      <c r="R825" s="2">
        <v>6.8940550153150003E-6</v>
      </c>
      <c r="S825">
        <v>1</v>
      </c>
    </row>
    <row r="826" spans="1:19" x14ac:dyDescent="0.15">
      <c r="A826">
        <v>824</v>
      </c>
      <c r="B826">
        <v>466</v>
      </c>
      <c r="C826">
        <v>1</v>
      </c>
      <c r="D826" s="1">
        <v>38965</v>
      </c>
      <c r="E826">
        <v>721.55999799999995</v>
      </c>
      <c r="F826">
        <v>727.51000999999997</v>
      </c>
      <c r="G826">
        <v>721.55999799999995</v>
      </c>
      <c r="H826">
        <v>727.51000999999997</v>
      </c>
      <c r="I826">
        <v>710.85303336999903</v>
      </c>
      <c r="J826">
        <v>1</v>
      </c>
      <c r="K826">
        <v>10.7069646299999</v>
      </c>
      <c r="L826">
        <v>1</v>
      </c>
      <c r="M826">
        <v>6.9039573888441899</v>
      </c>
      <c r="N826">
        <v>5.6930302989317401E-2</v>
      </c>
      <c r="O826">
        <v>0</v>
      </c>
      <c r="P826">
        <v>6.9608876918335003</v>
      </c>
      <c r="Q826">
        <v>8.2460391602805494E-3</v>
      </c>
      <c r="R826" s="2">
        <v>6.90390972454563E-6</v>
      </c>
      <c r="S826">
        <v>1</v>
      </c>
    </row>
    <row r="827" spans="1:19" x14ac:dyDescent="0.15">
      <c r="A827">
        <v>825</v>
      </c>
      <c r="B827">
        <v>466</v>
      </c>
      <c r="C827">
        <v>1</v>
      </c>
      <c r="D827" s="1">
        <v>38966</v>
      </c>
      <c r="E827">
        <v>727.51000999999997</v>
      </c>
      <c r="F827">
        <v>712.03997800000002</v>
      </c>
      <c r="G827">
        <v>727.51000999999997</v>
      </c>
      <c r="H827">
        <v>717.51509679499998</v>
      </c>
      <c r="I827">
        <v>717.51509679499998</v>
      </c>
      <c r="J827">
        <v>1</v>
      </c>
      <c r="K827">
        <v>9.9949132049999996</v>
      </c>
      <c r="L827">
        <v>1</v>
      </c>
      <c r="M827">
        <v>6.9608876918335003</v>
      </c>
      <c r="N827">
        <v>-9.5632317567188596E-2</v>
      </c>
      <c r="O827">
        <v>6.8364156897524994E-2</v>
      </c>
      <c r="P827">
        <v>6.7968912173687901</v>
      </c>
      <c r="Q827">
        <v>-1.37385232747518E-2</v>
      </c>
      <c r="R827" s="2">
        <v>6.9608392382133301E-6</v>
      </c>
      <c r="S827">
        <v>1</v>
      </c>
    </row>
    <row r="828" spans="1:19" x14ac:dyDescent="0.15">
      <c r="A828">
        <v>826</v>
      </c>
      <c r="B828">
        <v>473</v>
      </c>
      <c r="C828">
        <v>1</v>
      </c>
      <c r="D828" s="1">
        <v>38974</v>
      </c>
      <c r="E828">
        <v>730.70001200000002</v>
      </c>
      <c r="F828">
        <v>727.59997599999997</v>
      </c>
      <c r="G828">
        <v>730.70001200000002</v>
      </c>
      <c r="H828">
        <v>727.59997599999997</v>
      </c>
      <c r="I828">
        <v>721.1725483875</v>
      </c>
      <c r="J828">
        <v>1</v>
      </c>
      <c r="K828">
        <v>9.5274636124999894</v>
      </c>
      <c r="L828">
        <v>1</v>
      </c>
      <c r="M828">
        <v>10.495972912328901</v>
      </c>
      <c r="N828">
        <v>-4.45297568754459E-2</v>
      </c>
      <c r="O828">
        <v>0.10495972912328901</v>
      </c>
      <c r="P828">
        <v>10.346483426330201</v>
      </c>
      <c r="Q828">
        <v>-4.2425563830428203E-3</v>
      </c>
      <c r="R828" s="2">
        <v>1.0495862748037799E-5</v>
      </c>
      <c r="S828">
        <v>0</v>
      </c>
    </row>
    <row r="829" spans="1:19" x14ac:dyDescent="0.15">
      <c r="A829">
        <v>827</v>
      </c>
      <c r="B829">
        <v>473</v>
      </c>
      <c r="C829">
        <v>1</v>
      </c>
      <c r="D829" s="1">
        <v>38975</v>
      </c>
      <c r="E829">
        <v>727.59997599999997</v>
      </c>
      <c r="F829">
        <v>729.46002199999998</v>
      </c>
      <c r="G829">
        <v>727.59997599999997</v>
      </c>
      <c r="H829">
        <v>729.46002199999998</v>
      </c>
      <c r="I829">
        <v>718.5051356875</v>
      </c>
      <c r="J829">
        <v>1</v>
      </c>
      <c r="K829">
        <v>9.0948403124999899</v>
      </c>
      <c r="L829">
        <v>1</v>
      </c>
      <c r="M829">
        <v>10.346483426330201</v>
      </c>
      <c r="N829">
        <v>2.64498842028703E-2</v>
      </c>
      <c r="O829">
        <v>0</v>
      </c>
      <c r="P829">
        <v>10.372933310533099</v>
      </c>
      <c r="Q829">
        <v>2.5564129485347001E-3</v>
      </c>
      <c r="R829" s="2">
        <v>1.0346376377718501E-5</v>
      </c>
      <c r="S829">
        <v>0</v>
      </c>
    </row>
    <row r="830" spans="1:19" x14ac:dyDescent="0.15">
      <c r="A830">
        <v>828</v>
      </c>
      <c r="B830">
        <v>473</v>
      </c>
      <c r="C830">
        <v>1</v>
      </c>
      <c r="D830" s="1">
        <v>38978</v>
      </c>
      <c r="E830">
        <v>729.46002199999998</v>
      </c>
      <c r="F830">
        <v>728.84002699999996</v>
      </c>
      <c r="G830">
        <v>729.46002199999998</v>
      </c>
      <c r="H830">
        <v>728.84002699999996</v>
      </c>
      <c r="I830">
        <v>720.54073138000001</v>
      </c>
      <c r="J830">
        <v>1</v>
      </c>
      <c r="K830">
        <v>8.9192906199999893</v>
      </c>
      <c r="L830">
        <v>1</v>
      </c>
      <c r="M830">
        <v>10.372933310533099</v>
      </c>
      <c r="N830">
        <v>-8.8163389272946108E-3</v>
      </c>
      <c r="O830">
        <v>0</v>
      </c>
      <c r="P830">
        <v>10.364116971605799</v>
      </c>
      <c r="Q830">
        <v>-8.4993691402046601E-4</v>
      </c>
      <c r="R830" s="2">
        <v>1.03728257139037E-5</v>
      </c>
      <c r="S830">
        <v>0</v>
      </c>
    </row>
    <row r="831" spans="1:19" x14ac:dyDescent="0.15">
      <c r="A831">
        <v>829</v>
      </c>
      <c r="B831">
        <v>473</v>
      </c>
      <c r="C831">
        <v>1</v>
      </c>
      <c r="D831" s="1">
        <v>38979</v>
      </c>
      <c r="E831">
        <v>728.84002699999996</v>
      </c>
      <c r="F831">
        <v>725.11999500000002</v>
      </c>
      <c r="G831">
        <v>728.84002699999996</v>
      </c>
      <c r="H831">
        <v>725.11999500000002</v>
      </c>
      <c r="I831">
        <v>719.97688445749998</v>
      </c>
      <c r="J831">
        <v>1</v>
      </c>
      <c r="K831">
        <v>8.8631425424999897</v>
      </c>
      <c r="L831">
        <v>1</v>
      </c>
      <c r="M831">
        <v>10.364116971605799</v>
      </c>
      <c r="N831">
        <v>-5.2898915204770802E-2</v>
      </c>
      <c r="O831">
        <v>0</v>
      </c>
      <c r="P831">
        <v>10.311218056401</v>
      </c>
      <c r="Q831">
        <v>-5.1040445944112696E-3</v>
      </c>
      <c r="R831" s="2">
        <v>1.03640095577984E-5</v>
      </c>
      <c r="S831">
        <v>0</v>
      </c>
    </row>
    <row r="832" spans="1:19" x14ac:dyDescent="0.15">
      <c r="A832">
        <v>830</v>
      </c>
      <c r="B832">
        <v>473</v>
      </c>
      <c r="C832">
        <v>1</v>
      </c>
      <c r="D832" s="1">
        <v>38980</v>
      </c>
      <c r="E832">
        <v>725.11999500000002</v>
      </c>
      <c r="F832">
        <v>734.47997999999995</v>
      </c>
      <c r="G832">
        <v>725.11999500000002</v>
      </c>
      <c r="H832">
        <v>734.47997999999995</v>
      </c>
      <c r="I832">
        <v>715.96357675249999</v>
      </c>
      <c r="J832">
        <v>1</v>
      </c>
      <c r="K832">
        <v>9.1564182474999907</v>
      </c>
      <c r="L832">
        <v>1</v>
      </c>
      <c r="M832">
        <v>10.311218056401</v>
      </c>
      <c r="N832">
        <v>0.133099138080784</v>
      </c>
      <c r="O832">
        <v>0</v>
      </c>
      <c r="P832">
        <v>10.444317194481799</v>
      </c>
      <c r="Q832">
        <v>1.29081876993337E-2</v>
      </c>
      <c r="R832" s="2">
        <v>1.03111117362795E-5</v>
      </c>
      <c r="S832">
        <v>0</v>
      </c>
    </row>
    <row r="833" spans="1:19" x14ac:dyDescent="0.15">
      <c r="A833">
        <v>831</v>
      </c>
      <c r="B833">
        <v>473</v>
      </c>
      <c r="C833">
        <v>1</v>
      </c>
      <c r="D833" s="1">
        <v>38981</v>
      </c>
      <c r="E833">
        <v>734.47997999999995</v>
      </c>
      <c r="F833">
        <v>727.13000499999998</v>
      </c>
      <c r="G833">
        <v>734.47997999999995</v>
      </c>
      <c r="H833">
        <v>727.13000499999998</v>
      </c>
      <c r="I833">
        <v>725.18185842999901</v>
      </c>
      <c r="J833">
        <v>1</v>
      </c>
      <c r="K833">
        <v>9.2981215699999904</v>
      </c>
      <c r="L833">
        <v>1</v>
      </c>
      <c r="M833">
        <v>10.444317194481799</v>
      </c>
      <c r="N833">
        <v>-0.104516763372518</v>
      </c>
      <c r="O833">
        <v>0</v>
      </c>
      <c r="P833">
        <v>10.3398004311093</v>
      </c>
      <c r="Q833">
        <v>-1.00070460736043E-2</v>
      </c>
      <c r="R833" s="2">
        <v>1.0444208111859401E-5</v>
      </c>
      <c r="S833">
        <v>0</v>
      </c>
    </row>
    <row r="834" spans="1:19" x14ac:dyDescent="0.15">
      <c r="A834">
        <v>832</v>
      </c>
      <c r="B834">
        <v>473</v>
      </c>
      <c r="C834">
        <v>1</v>
      </c>
      <c r="D834" s="1">
        <v>38982</v>
      </c>
      <c r="E834">
        <v>727.13000499999998</v>
      </c>
      <c r="F834">
        <v>718.63000499999998</v>
      </c>
      <c r="G834">
        <v>727.13000499999998</v>
      </c>
      <c r="H834">
        <v>718.63000499999998</v>
      </c>
      <c r="I834">
        <v>717.45278539499998</v>
      </c>
      <c r="J834">
        <v>1</v>
      </c>
      <c r="K834">
        <v>9.6772196049999906</v>
      </c>
      <c r="L834">
        <v>1</v>
      </c>
      <c r="M834">
        <v>10.3398004311093</v>
      </c>
      <c r="N834">
        <v>-0.120870137472086</v>
      </c>
      <c r="O834">
        <v>0</v>
      </c>
      <c r="P834">
        <v>10.2189302936372</v>
      </c>
      <c r="Q834">
        <v>-1.1689794041713299E-2</v>
      </c>
      <c r="R834" s="2">
        <v>1.03396935207417E-5</v>
      </c>
      <c r="S834">
        <v>0</v>
      </c>
    </row>
    <row r="835" spans="1:19" x14ac:dyDescent="0.15">
      <c r="A835">
        <v>833</v>
      </c>
      <c r="B835">
        <v>473</v>
      </c>
      <c r="C835">
        <v>1</v>
      </c>
      <c r="D835" s="1">
        <v>38985</v>
      </c>
      <c r="E835">
        <v>718.63000499999998</v>
      </c>
      <c r="F835">
        <v>727.09002699999996</v>
      </c>
      <c r="G835">
        <v>718.63000499999998</v>
      </c>
      <c r="H835">
        <v>727.09002699999996</v>
      </c>
      <c r="I835">
        <v>709.02138691749997</v>
      </c>
      <c r="J835">
        <v>1</v>
      </c>
      <c r="K835">
        <v>9.6086180824999907</v>
      </c>
      <c r="L835">
        <v>1</v>
      </c>
      <c r="M835">
        <v>10.2189302936372</v>
      </c>
      <c r="N835">
        <v>0.120301649665514</v>
      </c>
      <c r="O835">
        <v>0</v>
      </c>
      <c r="P835">
        <v>10.3392319433027</v>
      </c>
      <c r="Q835">
        <v>1.17724307935067E-2</v>
      </c>
      <c r="R835" s="2">
        <v>1.0218825868167999E-5</v>
      </c>
      <c r="S835">
        <v>0</v>
      </c>
    </row>
    <row r="836" spans="1:19" x14ac:dyDescent="0.15">
      <c r="A836">
        <v>834</v>
      </c>
      <c r="B836">
        <v>473</v>
      </c>
      <c r="C836">
        <v>1</v>
      </c>
      <c r="D836" s="1">
        <v>38986</v>
      </c>
      <c r="E836">
        <v>727.09002699999996</v>
      </c>
      <c r="F836">
        <v>729.60998500000005</v>
      </c>
      <c r="G836">
        <v>727.09002699999996</v>
      </c>
      <c r="H836">
        <v>729.60998500000005</v>
      </c>
      <c r="I836">
        <v>717.20708532499998</v>
      </c>
      <c r="J836">
        <v>1</v>
      </c>
      <c r="K836">
        <v>9.8829416749999908</v>
      </c>
      <c r="L836">
        <v>1</v>
      </c>
      <c r="M836">
        <v>10.3392319433027</v>
      </c>
      <c r="N836">
        <v>3.5833843515751501E-2</v>
      </c>
      <c r="O836">
        <v>0</v>
      </c>
      <c r="P836">
        <v>10.3750657868184</v>
      </c>
      <c r="Q836">
        <v>3.4658129068245698E-3</v>
      </c>
      <c r="R836" s="2">
        <v>1.0339125044690801E-5</v>
      </c>
      <c r="S836">
        <v>0</v>
      </c>
    </row>
    <row r="837" spans="1:19" x14ac:dyDescent="0.15">
      <c r="A837">
        <v>835</v>
      </c>
      <c r="B837">
        <v>473</v>
      </c>
      <c r="C837">
        <v>1</v>
      </c>
      <c r="D837" s="1">
        <v>38987</v>
      </c>
      <c r="E837">
        <v>729.60998500000005</v>
      </c>
      <c r="F837">
        <v>732.53997800000002</v>
      </c>
      <c r="G837">
        <v>729.60998500000005</v>
      </c>
      <c r="H837">
        <v>732.53997800000002</v>
      </c>
      <c r="I837">
        <v>719.79032092750003</v>
      </c>
      <c r="J837">
        <v>1</v>
      </c>
      <c r="K837">
        <v>9.8196640725000002</v>
      </c>
      <c r="L837">
        <v>1</v>
      </c>
      <c r="M837">
        <v>10.3750657868184</v>
      </c>
      <c r="N837">
        <v>4.1664547847324103E-2</v>
      </c>
      <c r="O837">
        <v>0</v>
      </c>
      <c r="P837">
        <v>10.4167303346658</v>
      </c>
      <c r="Q837">
        <v>4.0158345694789599E-3</v>
      </c>
      <c r="R837" s="2">
        <v>1.03749581459451E-5</v>
      </c>
      <c r="S837">
        <v>0</v>
      </c>
    </row>
    <row r="838" spans="1:19" x14ac:dyDescent="0.15">
      <c r="A838">
        <v>836</v>
      </c>
      <c r="B838">
        <v>473</v>
      </c>
      <c r="C838">
        <v>1</v>
      </c>
      <c r="D838" s="1">
        <v>38988</v>
      </c>
      <c r="E838">
        <v>732.53997800000002</v>
      </c>
      <c r="F838">
        <v>732.55999799999995</v>
      </c>
      <c r="G838">
        <v>732.53997800000002</v>
      </c>
      <c r="H838">
        <v>732.55999799999995</v>
      </c>
      <c r="I838">
        <v>722.83931344749999</v>
      </c>
      <c r="J838">
        <v>1</v>
      </c>
      <c r="K838">
        <v>9.7006645524999904</v>
      </c>
      <c r="L838">
        <v>1</v>
      </c>
      <c r="M838">
        <v>10.4167303346658</v>
      </c>
      <c r="N838">
        <v>2.8468472378643498E-4</v>
      </c>
      <c r="O838">
        <v>0</v>
      </c>
      <c r="P838">
        <v>10.4170150193896</v>
      </c>
      <c r="Q838" s="2">
        <v>2.73295664416917E-5</v>
      </c>
      <c r="R838" s="2">
        <v>1.0416621827525199E-5</v>
      </c>
      <c r="S838">
        <v>0</v>
      </c>
    </row>
    <row r="839" spans="1:19" x14ac:dyDescent="0.15">
      <c r="A839">
        <v>837</v>
      </c>
      <c r="B839">
        <v>473</v>
      </c>
      <c r="C839">
        <v>1</v>
      </c>
      <c r="D839" s="1">
        <v>38989</v>
      </c>
      <c r="E839">
        <v>732.55999799999995</v>
      </c>
      <c r="F839">
        <v>725.59002699999996</v>
      </c>
      <c r="G839">
        <v>732.55999799999995</v>
      </c>
      <c r="H839">
        <v>725.59002699999996</v>
      </c>
      <c r="I839">
        <v>723.01930888999902</v>
      </c>
      <c r="J839">
        <v>1</v>
      </c>
      <c r="K839">
        <v>9.54068910999999</v>
      </c>
      <c r="L839">
        <v>1</v>
      </c>
      <c r="M839">
        <v>10.4170150193896</v>
      </c>
      <c r="N839">
        <v>-9.9113100346642197E-2</v>
      </c>
      <c r="O839">
        <v>0</v>
      </c>
      <c r="P839">
        <v>10.3179019190429</v>
      </c>
      <c r="Q839">
        <v>-9.5145394493680799E-3</v>
      </c>
      <c r="R839" s="2">
        <v>1.0416906506318E-5</v>
      </c>
      <c r="S839">
        <v>0</v>
      </c>
    </row>
    <row r="840" spans="1:19" x14ac:dyDescent="0.15">
      <c r="A840">
        <v>838</v>
      </c>
      <c r="B840">
        <v>473</v>
      </c>
      <c r="C840">
        <v>1</v>
      </c>
      <c r="D840" s="1">
        <v>38992</v>
      </c>
      <c r="E840">
        <v>725.59002699999996</v>
      </c>
      <c r="F840">
        <v>718.80999799999995</v>
      </c>
      <c r="G840">
        <v>725.59002699999996</v>
      </c>
      <c r="H840">
        <v>718.80999799999995</v>
      </c>
      <c r="I840">
        <v>716.02500894999901</v>
      </c>
      <c r="J840">
        <v>1</v>
      </c>
      <c r="K840">
        <v>9.5650180500000008</v>
      </c>
      <c r="L840">
        <v>1</v>
      </c>
      <c r="M840">
        <v>10.3179019190429</v>
      </c>
      <c r="N840">
        <v>-9.6412122034675293E-2</v>
      </c>
      <c r="O840">
        <v>0</v>
      </c>
      <c r="P840">
        <v>10.2214897970082</v>
      </c>
      <c r="Q840">
        <v>-9.3441595773201495E-3</v>
      </c>
      <c r="R840" s="2">
        <v>1.03177954610413E-5</v>
      </c>
      <c r="S840">
        <v>0</v>
      </c>
    </row>
    <row r="841" spans="1:19" x14ac:dyDescent="0.15">
      <c r="A841">
        <v>839</v>
      </c>
      <c r="B841">
        <v>473</v>
      </c>
      <c r="C841">
        <v>1</v>
      </c>
      <c r="D841" s="1">
        <v>38993</v>
      </c>
      <c r="E841">
        <v>718.80999799999995</v>
      </c>
      <c r="F841">
        <v>718.34997599999997</v>
      </c>
      <c r="G841">
        <v>718.80999799999995</v>
      </c>
      <c r="H841">
        <v>718.34997599999997</v>
      </c>
      <c r="I841">
        <v>708.97925458499901</v>
      </c>
      <c r="J841">
        <v>1</v>
      </c>
      <c r="K841">
        <v>9.8307434150000006</v>
      </c>
      <c r="L841">
        <v>1</v>
      </c>
      <c r="M841">
        <v>10.2214897970082</v>
      </c>
      <c r="N841">
        <v>-6.5415202800215601E-3</v>
      </c>
      <c r="O841">
        <v>0.10495972912328901</v>
      </c>
      <c r="P841">
        <v>10.1099885476049</v>
      </c>
      <c r="Q841">
        <v>-6.3997718629393797E-4</v>
      </c>
      <c r="R841" s="2">
        <v>1.02213853192225E-5</v>
      </c>
      <c r="S841">
        <v>0</v>
      </c>
    </row>
    <row r="842" spans="1:19" x14ac:dyDescent="0.15">
      <c r="A842">
        <v>840</v>
      </c>
      <c r="B842">
        <v>475</v>
      </c>
      <c r="C842">
        <v>1</v>
      </c>
      <c r="D842" s="1">
        <v>38996</v>
      </c>
      <c r="E842">
        <v>743.080017</v>
      </c>
      <c r="F842">
        <v>739.80999799999995</v>
      </c>
      <c r="G842">
        <v>743.080017</v>
      </c>
      <c r="H842">
        <v>739.80999799999995</v>
      </c>
      <c r="I842">
        <v>732.82634116249994</v>
      </c>
      <c r="J842">
        <v>1</v>
      </c>
      <c r="K842">
        <v>10.253675837499999</v>
      </c>
      <c r="L842">
        <v>1</v>
      </c>
      <c r="M842">
        <v>9.7526001001784497</v>
      </c>
      <c r="N842">
        <v>-4.2917568629740402E-2</v>
      </c>
      <c r="O842">
        <v>9.7526001001784504E-2</v>
      </c>
      <c r="P842">
        <v>9.6121565305469296</v>
      </c>
      <c r="Q842">
        <v>-4.40062836463017E-3</v>
      </c>
      <c r="R842" s="2">
        <v>9.7525049878973295E-6</v>
      </c>
      <c r="S842">
        <v>1</v>
      </c>
    </row>
    <row r="843" spans="1:19" x14ac:dyDescent="0.15">
      <c r="A843">
        <v>841</v>
      </c>
      <c r="B843">
        <v>475</v>
      </c>
      <c r="C843">
        <v>1</v>
      </c>
      <c r="D843" s="1">
        <v>38999</v>
      </c>
      <c r="E843">
        <v>739.80999799999995</v>
      </c>
      <c r="F843">
        <v>744.57000700000003</v>
      </c>
      <c r="G843">
        <v>739.80999799999995</v>
      </c>
      <c r="H843">
        <v>744.57000700000003</v>
      </c>
      <c r="I843">
        <v>729.63539610499902</v>
      </c>
      <c r="J843">
        <v>1</v>
      </c>
      <c r="K843">
        <v>10.174601895</v>
      </c>
      <c r="L843">
        <v>1</v>
      </c>
      <c r="M843">
        <v>9.6121565305469296</v>
      </c>
      <c r="N843">
        <v>6.1845543745696001E-2</v>
      </c>
      <c r="O843">
        <v>0</v>
      </c>
      <c r="P843">
        <v>9.6740020742926305</v>
      </c>
      <c r="Q843">
        <v>6.4340966097622401E-3</v>
      </c>
      <c r="R843" s="2">
        <v>9.6120641378818601E-6</v>
      </c>
      <c r="S843">
        <v>1</v>
      </c>
    </row>
    <row r="844" spans="1:19" x14ac:dyDescent="0.15">
      <c r="A844">
        <v>842</v>
      </c>
      <c r="B844">
        <v>475</v>
      </c>
      <c r="C844">
        <v>1</v>
      </c>
      <c r="D844" s="1">
        <v>39000</v>
      </c>
      <c r="E844">
        <v>744.57000700000003</v>
      </c>
      <c r="F844">
        <v>745.88000499999998</v>
      </c>
      <c r="G844">
        <v>744.57000700000003</v>
      </c>
      <c r="H844">
        <v>745.88000499999998</v>
      </c>
      <c r="I844">
        <v>734.13370303249997</v>
      </c>
      <c r="J844">
        <v>1</v>
      </c>
      <c r="K844">
        <v>10.436303967500001</v>
      </c>
      <c r="L844">
        <v>1</v>
      </c>
      <c r="M844">
        <v>9.6740020742926305</v>
      </c>
      <c r="N844">
        <v>1.7020459124294202E-2</v>
      </c>
      <c r="O844">
        <v>0</v>
      </c>
      <c r="P844">
        <v>9.6910225334169198</v>
      </c>
      <c r="Q844">
        <v>1.7594020544531199E-3</v>
      </c>
      <c r="R844" s="2">
        <v>9.6739084888818393E-6</v>
      </c>
      <c r="S844">
        <v>1</v>
      </c>
    </row>
    <row r="845" spans="1:19" x14ac:dyDescent="0.15">
      <c r="A845">
        <v>843</v>
      </c>
      <c r="B845">
        <v>475</v>
      </c>
      <c r="C845">
        <v>1</v>
      </c>
      <c r="D845" s="1">
        <v>39001</v>
      </c>
      <c r="E845">
        <v>745.88000499999998</v>
      </c>
      <c r="F845">
        <v>741.71002199999998</v>
      </c>
      <c r="G845">
        <v>745.88000499999998</v>
      </c>
      <c r="H845">
        <v>741.71002199999998</v>
      </c>
      <c r="I845">
        <v>735.6817984475</v>
      </c>
      <c r="J845">
        <v>1</v>
      </c>
      <c r="K845">
        <v>10.1982065525</v>
      </c>
      <c r="L845">
        <v>1</v>
      </c>
      <c r="M845">
        <v>9.6910225334169198</v>
      </c>
      <c r="N845">
        <v>-5.4179491266782398E-2</v>
      </c>
      <c r="O845">
        <v>0</v>
      </c>
      <c r="P845">
        <v>9.6368430421501401</v>
      </c>
      <c r="Q845">
        <v>-5.59068881327629E-3</v>
      </c>
      <c r="R845" s="2">
        <v>9.6909286184093093E-6</v>
      </c>
      <c r="S845">
        <v>1</v>
      </c>
    </row>
    <row r="846" spans="1:19" x14ac:dyDescent="0.15">
      <c r="A846">
        <v>844</v>
      </c>
      <c r="B846">
        <v>475</v>
      </c>
      <c r="C846">
        <v>1</v>
      </c>
      <c r="D846" s="1">
        <v>39002</v>
      </c>
      <c r="E846">
        <v>741.71002199999998</v>
      </c>
      <c r="F846">
        <v>757.09002699999996</v>
      </c>
      <c r="G846">
        <v>741.71002199999998</v>
      </c>
      <c r="H846">
        <v>757.09002699999996</v>
      </c>
      <c r="I846">
        <v>731.84681541999998</v>
      </c>
      <c r="J846">
        <v>1</v>
      </c>
      <c r="K846">
        <v>9.8632065799999999</v>
      </c>
      <c r="L846">
        <v>1</v>
      </c>
      <c r="M846">
        <v>9.6368430421501401</v>
      </c>
      <c r="N846">
        <v>0.19982835579439501</v>
      </c>
      <c r="O846">
        <v>0</v>
      </c>
      <c r="P846">
        <v>9.8366713979445297</v>
      </c>
      <c r="Q846">
        <v>2.0735873244004801E-2</v>
      </c>
      <c r="R846" s="2">
        <v>9.6367501743012698E-6</v>
      </c>
      <c r="S846">
        <v>1</v>
      </c>
    </row>
    <row r="847" spans="1:19" x14ac:dyDescent="0.15">
      <c r="A847">
        <v>845</v>
      </c>
      <c r="B847">
        <v>475</v>
      </c>
      <c r="C847">
        <v>1</v>
      </c>
      <c r="D847" s="1">
        <v>39003</v>
      </c>
      <c r="E847">
        <v>757.09002699999996</v>
      </c>
      <c r="F847">
        <v>762.65002400000003</v>
      </c>
      <c r="G847">
        <v>757.09002699999996</v>
      </c>
      <c r="H847">
        <v>762.65002400000003</v>
      </c>
      <c r="I847">
        <v>746.83177008249902</v>
      </c>
      <c r="J847">
        <v>1</v>
      </c>
      <c r="K847">
        <v>10.258256917500001</v>
      </c>
      <c r="L847">
        <v>1</v>
      </c>
      <c r="M847">
        <v>9.8366713979445297</v>
      </c>
      <c r="N847">
        <v>7.2239577212867806E-2</v>
      </c>
      <c r="O847">
        <v>0</v>
      </c>
      <c r="P847">
        <v>9.9089109751574007</v>
      </c>
      <c r="Q847">
        <v>7.3439046899506002E-3</v>
      </c>
      <c r="R847" s="2">
        <v>9.8365746387921305E-6</v>
      </c>
      <c r="S847">
        <v>1</v>
      </c>
    </row>
    <row r="848" spans="1:19" x14ac:dyDescent="0.15">
      <c r="A848">
        <v>846</v>
      </c>
      <c r="B848">
        <v>475</v>
      </c>
      <c r="C848">
        <v>1</v>
      </c>
      <c r="D848" s="1">
        <v>39006</v>
      </c>
      <c r="E848">
        <v>762.65002400000003</v>
      </c>
      <c r="F848">
        <v>769.47997999999995</v>
      </c>
      <c r="G848">
        <v>762.65002400000003</v>
      </c>
      <c r="H848">
        <v>769.47997999999995</v>
      </c>
      <c r="I848">
        <v>752.40229396500001</v>
      </c>
      <c r="J848">
        <v>1</v>
      </c>
      <c r="K848">
        <v>10.247730035</v>
      </c>
      <c r="L848">
        <v>1</v>
      </c>
      <c r="M848">
        <v>9.9089109751574007</v>
      </c>
      <c r="N848">
        <v>8.8739820151425994E-2</v>
      </c>
      <c r="O848">
        <v>0</v>
      </c>
      <c r="P848">
        <v>9.9976507953088305</v>
      </c>
      <c r="Q848">
        <v>8.9555573134025793E-3</v>
      </c>
      <c r="R848" s="2">
        <v>9.9088127896136004E-6</v>
      </c>
      <c r="S848">
        <v>1</v>
      </c>
    </row>
    <row r="849" spans="1:19" x14ac:dyDescent="0.15">
      <c r="A849">
        <v>847</v>
      </c>
      <c r="B849">
        <v>475</v>
      </c>
      <c r="C849">
        <v>1</v>
      </c>
      <c r="D849" s="1">
        <v>39007</v>
      </c>
      <c r="E849">
        <v>769.47997999999995</v>
      </c>
      <c r="F849">
        <v>764.90997300000004</v>
      </c>
      <c r="G849">
        <v>769.47997999999995</v>
      </c>
      <c r="H849">
        <v>764.90997300000004</v>
      </c>
      <c r="I849">
        <v>759.20452418749903</v>
      </c>
      <c r="J849">
        <v>1</v>
      </c>
      <c r="K849">
        <v>10.275455812500001</v>
      </c>
      <c r="L849">
        <v>1</v>
      </c>
      <c r="M849">
        <v>9.9976507953088305</v>
      </c>
      <c r="N849">
        <v>-5.93768977824684E-2</v>
      </c>
      <c r="O849">
        <v>0</v>
      </c>
      <c r="P849">
        <v>9.9382738975263596</v>
      </c>
      <c r="Q849">
        <v>-5.9390849908790202E-3</v>
      </c>
      <c r="R849" s="2">
        <v>9.9975508432866905E-6</v>
      </c>
      <c r="S849">
        <v>1</v>
      </c>
    </row>
    <row r="850" spans="1:19" x14ac:dyDescent="0.15">
      <c r="A850">
        <v>848</v>
      </c>
      <c r="B850">
        <v>475</v>
      </c>
      <c r="C850">
        <v>1</v>
      </c>
      <c r="D850" s="1">
        <v>39008</v>
      </c>
      <c r="E850">
        <v>764.90997300000004</v>
      </c>
      <c r="F850">
        <v>763.40002400000003</v>
      </c>
      <c r="G850">
        <v>764.90997300000004</v>
      </c>
      <c r="H850">
        <v>763.40002400000003</v>
      </c>
      <c r="I850">
        <v>754.46464400750006</v>
      </c>
      <c r="J850">
        <v>1</v>
      </c>
      <c r="K850">
        <v>10.4453289925</v>
      </c>
      <c r="L850">
        <v>1</v>
      </c>
      <c r="M850">
        <v>9.9382738975263596</v>
      </c>
      <c r="N850">
        <v>-1.9618369825197601E-2</v>
      </c>
      <c r="O850">
        <v>0</v>
      </c>
      <c r="P850">
        <v>9.9186555277011603</v>
      </c>
      <c r="Q850">
        <v>-1.9740218500197098E-3</v>
      </c>
      <c r="R850" s="2">
        <v>9.9381751292198795E-6</v>
      </c>
      <c r="S850">
        <v>1</v>
      </c>
    </row>
    <row r="851" spans="1:19" x14ac:dyDescent="0.15">
      <c r="A851">
        <v>849</v>
      </c>
      <c r="B851">
        <v>475</v>
      </c>
      <c r="C851">
        <v>1</v>
      </c>
      <c r="D851" s="1">
        <v>39009</v>
      </c>
      <c r="E851">
        <v>763.40002400000003</v>
      </c>
      <c r="F851">
        <v>767.39001499999995</v>
      </c>
      <c r="G851">
        <v>763.40002400000003</v>
      </c>
      <c r="H851">
        <v>767.39001499999995</v>
      </c>
      <c r="I851">
        <v>753.11934556999995</v>
      </c>
      <c r="J851">
        <v>1</v>
      </c>
      <c r="K851">
        <v>10.28067843</v>
      </c>
      <c r="L851">
        <v>1</v>
      </c>
      <c r="M851">
        <v>9.9186555277011603</v>
      </c>
      <c r="N851">
        <v>5.1840902598172103E-2</v>
      </c>
      <c r="O851">
        <v>0</v>
      </c>
      <c r="P851">
        <v>9.9704964302993293</v>
      </c>
      <c r="Q851">
        <v>5.22660580896161E-3</v>
      </c>
      <c r="R851" s="2">
        <v>9.9185571489494708E-6</v>
      </c>
      <c r="S851">
        <v>1</v>
      </c>
    </row>
    <row r="852" spans="1:19" x14ac:dyDescent="0.15">
      <c r="A852">
        <v>850</v>
      </c>
      <c r="B852">
        <v>475</v>
      </c>
      <c r="C852">
        <v>1</v>
      </c>
      <c r="D852" s="1">
        <v>39010</v>
      </c>
      <c r="E852">
        <v>767.39001499999995</v>
      </c>
      <c r="F852">
        <v>762.13000499999998</v>
      </c>
      <c r="G852">
        <v>767.39001499999995</v>
      </c>
      <c r="H852">
        <v>762.13000499999998</v>
      </c>
      <c r="I852">
        <v>757.33183839749995</v>
      </c>
      <c r="J852">
        <v>1</v>
      </c>
      <c r="K852">
        <v>10.0581766025</v>
      </c>
      <c r="L852">
        <v>1</v>
      </c>
      <c r="M852">
        <v>9.9704964302993293</v>
      </c>
      <c r="N852">
        <v>-6.8341925100939005E-2</v>
      </c>
      <c r="O852">
        <v>0</v>
      </c>
      <c r="P852">
        <v>9.9021545051983892</v>
      </c>
      <c r="Q852">
        <v>-6.8544154825886904E-3</v>
      </c>
      <c r="R852" s="2">
        <v>9.9703970204914299E-6</v>
      </c>
      <c r="S852">
        <v>1</v>
      </c>
    </row>
    <row r="853" spans="1:19" x14ac:dyDescent="0.15">
      <c r="A853">
        <v>851</v>
      </c>
      <c r="B853">
        <v>475</v>
      </c>
      <c r="C853">
        <v>1</v>
      </c>
      <c r="D853" s="1">
        <v>39013</v>
      </c>
      <c r="E853">
        <v>762.13000499999998</v>
      </c>
      <c r="F853">
        <v>763.52002000000005</v>
      </c>
      <c r="G853">
        <v>762.13000499999998</v>
      </c>
      <c r="H853">
        <v>763.52002000000005</v>
      </c>
      <c r="I853">
        <v>752.33762520749997</v>
      </c>
      <c r="J853">
        <v>1</v>
      </c>
      <c r="K853">
        <v>9.7923797925000002</v>
      </c>
      <c r="L853">
        <v>1</v>
      </c>
      <c r="M853">
        <v>9.9021545051983892</v>
      </c>
      <c r="N853">
        <v>1.8060098938819699E-2</v>
      </c>
      <c r="O853">
        <v>0</v>
      </c>
      <c r="P853">
        <v>9.9202146041372092</v>
      </c>
      <c r="Q853">
        <v>1.8238554982492601E-3</v>
      </c>
      <c r="R853" s="2">
        <v>9.9020564535054694E-6</v>
      </c>
      <c r="S853">
        <v>1</v>
      </c>
    </row>
    <row r="854" spans="1:19" x14ac:dyDescent="0.15">
      <c r="A854">
        <v>852</v>
      </c>
      <c r="B854">
        <v>475</v>
      </c>
      <c r="C854">
        <v>1</v>
      </c>
      <c r="D854" s="1">
        <v>39014</v>
      </c>
      <c r="E854">
        <v>763.52002000000005</v>
      </c>
      <c r="F854">
        <v>762.42999299999997</v>
      </c>
      <c r="G854">
        <v>763.52002000000005</v>
      </c>
      <c r="H854">
        <v>762.42999299999997</v>
      </c>
      <c r="I854">
        <v>753.82871627999998</v>
      </c>
      <c r="J854">
        <v>1</v>
      </c>
      <c r="K854">
        <v>9.6913037200000005</v>
      </c>
      <c r="L854">
        <v>1</v>
      </c>
      <c r="M854">
        <v>9.9202146041372092</v>
      </c>
      <c r="N854">
        <v>-1.4162433834157001E-2</v>
      </c>
      <c r="O854">
        <v>0</v>
      </c>
      <c r="P854">
        <v>9.9060521703030595</v>
      </c>
      <c r="Q854">
        <v>-1.4276338163340301E-3</v>
      </c>
      <c r="R854" s="2">
        <v>9.92011619445567E-6</v>
      </c>
      <c r="S854">
        <v>1</v>
      </c>
    </row>
    <row r="855" spans="1:19" x14ac:dyDescent="0.15">
      <c r="A855">
        <v>853</v>
      </c>
      <c r="B855">
        <v>475</v>
      </c>
      <c r="C855">
        <v>1</v>
      </c>
      <c r="D855" s="1">
        <v>39015</v>
      </c>
      <c r="E855">
        <v>762.42999299999997</v>
      </c>
      <c r="F855">
        <v>767.15002400000003</v>
      </c>
      <c r="G855">
        <v>762.42999299999997</v>
      </c>
      <c r="H855">
        <v>767.15002400000003</v>
      </c>
      <c r="I855">
        <v>753.193386709999</v>
      </c>
      <c r="J855">
        <v>1</v>
      </c>
      <c r="K855">
        <v>9.2366062899999992</v>
      </c>
      <c r="L855">
        <v>1</v>
      </c>
      <c r="M855">
        <v>9.9060521703030595</v>
      </c>
      <c r="N855">
        <v>6.1326120116904699E-2</v>
      </c>
      <c r="O855">
        <v>0</v>
      </c>
      <c r="P855">
        <v>9.9673782904199602</v>
      </c>
      <c r="Q855">
        <v>6.1907729802546099E-3</v>
      </c>
      <c r="R855" s="2">
        <v>9.9059540414055307E-6</v>
      </c>
      <c r="S855">
        <v>1</v>
      </c>
    </row>
    <row r="856" spans="1:19" x14ac:dyDescent="0.15">
      <c r="A856">
        <v>854</v>
      </c>
      <c r="B856">
        <v>475</v>
      </c>
      <c r="C856">
        <v>1</v>
      </c>
      <c r="D856" s="1">
        <v>39016</v>
      </c>
      <c r="E856">
        <v>767.15002400000003</v>
      </c>
      <c r="F856">
        <v>776.03997800000002</v>
      </c>
      <c r="G856">
        <v>767.15002400000003</v>
      </c>
      <c r="H856">
        <v>776.03997800000002</v>
      </c>
      <c r="I856">
        <v>757.80686847499999</v>
      </c>
      <c r="J856">
        <v>1</v>
      </c>
      <c r="K856">
        <v>9.3431555250000002</v>
      </c>
      <c r="L856">
        <v>1</v>
      </c>
      <c r="M856">
        <v>9.9673782904199602</v>
      </c>
      <c r="N856">
        <v>0.115504831819481</v>
      </c>
      <c r="O856">
        <v>0</v>
      </c>
      <c r="P856">
        <v>10.0828831222394</v>
      </c>
      <c r="Q856">
        <v>1.15882861524878E-2</v>
      </c>
      <c r="R856" s="2">
        <v>9.96727894278021E-6</v>
      </c>
      <c r="S856">
        <v>1</v>
      </c>
    </row>
    <row r="857" spans="1:19" x14ac:dyDescent="0.15">
      <c r="A857">
        <v>855</v>
      </c>
      <c r="B857">
        <v>475</v>
      </c>
      <c r="C857">
        <v>1</v>
      </c>
      <c r="D857" s="1">
        <v>39017</v>
      </c>
      <c r="E857">
        <v>776.03997800000002</v>
      </c>
      <c r="F857">
        <v>765.84002699999996</v>
      </c>
      <c r="G857">
        <v>776.03997800000002</v>
      </c>
      <c r="H857">
        <v>766.42067159249996</v>
      </c>
      <c r="I857">
        <v>766.42067159249996</v>
      </c>
      <c r="J857">
        <v>1</v>
      </c>
      <c r="K857">
        <v>9.6193064074999999</v>
      </c>
      <c r="L857">
        <v>1</v>
      </c>
      <c r="M857">
        <v>10.0828831222394</v>
      </c>
      <c r="N857">
        <v>-0.124981115629885</v>
      </c>
      <c r="O857">
        <v>9.7526001001784504E-2</v>
      </c>
      <c r="P857">
        <v>9.8603760056077707</v>
      </c>
      <c r="Q857">
        <v>-1.23953748262953E-2</v>
      </c>
      <c r="R857" s="2">
        <v>1.0082781458732399E-5</v>
      </c>
      <c r="S857">
        <v>1</v>
      </c>
    </row>
    <row r="858" spans="1:19" x14ac:dyDescent="0.15">
      <c r="A858">
        <v>856</v>
      </c>
      <c r="B858">
        <v>482</v>
      </c>
      <c r="C858">
        <v>1</v>
      </c>
      <c r="D858" s="1">
        <v>39036</v>
      </c>
      <c r="E858">
        <v>785.05999799999995</v>
      </c>
      <c r="F858">
        <v>791.96002199999998</v>
      </c>
      <c r="G858">
        <v>785.05999799999995</v>
      </c>
      <c r="H858">
        <v>791.96002199999998</v>
      </c>
      <c r="I858">
        <v>774.866653507499</v>
      </c>
      <c r="J858">
        <v>1</v>
      </c>
      <c r="K858">
        <v>10.1933444924999</v>
      </c>
      <c r="L858">
        <v>1</v>
      </c>
      <c r="M858">
        <v>9.8103228114754195</v>
      </c>
      <c r="N858">
        <v>8.62245726688112E-2</v>
      </c>
      <c r="O858">
        <v>9.8103228114754096E-2</v>
      </c>
      <c r="P858">
        <v>9.7984441560294702</v>
      </c>
      <c r="Q858">
        <v>8.7891677293179208E-3</v>
      </c>
      <c r="R858" s="2">
        <v>9.8102265699859098E-6</v>
      </c>
      <c r="S858">
        <v>0</v>
      </c>
    </row>
    <row r="859" spans="1:19" x14ac:dyDescent="0.15">
      <c r="A859">
        <v>857</v>
      </c>
      <c r="B859">
        <v>482</v>
      </c>
      <c r="C859">
        <v>1</v>
      </c>
      <c r="D859" s="1">
        <v>39037</v>
      </c>
      <c r="E859">
        <v>791.96002199999998</v>
      </c>
      <c r="F859">
        <v>790.75</v>
      </c>
      <c r="G859">
        <v>791.96002199999998</v>
      </c>
      <c r="H859">
        <v>790.75</v>
      </c>
      <c r="I859">
        <v>781.84225241000001</v>
      </c>
      <c r="J859">
        <v>1</v>
      </c>
      <c r="K859">
        <v>10.117769589999901</v>
      </c>
      <c r="L859">
        <v>1</v>
      </c>
      <c r="M859">
        <v>9.7984441560294702</v>
      </c>
      <c r="N859">
        <v>-1.49708731062275E-2</v>
      </c>
      <c r="O859">
        <v>0</v>
      </c>
      <c r="P859">
        <v>9.78347328292325</v>
      </c>
      <c r="Q859">
        <v>-1.52788267890624E-3</v>
      </c>
      <c r="R859" s="2">
        <v>9.7983481474623293E-6</v>
      </c>
      <c r="S859">
        <v>0</v>
      </c>
    </row>
    <row r="860" spans="1:19" x14ac:dyDescent="0.15">
      <c r="A860">
        <v>858</v>
      </c>
      <c r="B860">
        <v>482</v>
      </c>
      <c r="C860">
        <v>1</v>
      </c>
      <c r="D860" s="1">
        <v>39038</v>
      </c>
      <c r="E860">
        <v>790.75</v>
      </c>
      <c r="F860">
        <v>788.46997099999999</v>
      </c>
      <c r="G860">
        <v>790.75</v>
      </c>
      <c r="H860">
        <v>788.46997099999999</v>
      </c>
      <c r="I860">
        <v>780.90637880500003</v>
      </c>
      <c r="J860">
        <v>1</v>
      </c>
      <c r="K860">
        <v>9.8436211949999795</v>
      </c>
      <c r="L860">
        <v>1</v>
      </c>
      <c r="M860">
        <v>9.78347328292325</v>
      </c>
      <c r="N860">
        <v>-2.8209424983610398E-2</v>
      </c>
      <c r="O860">
        <v>0</v>
      </c>
      <c r="P860">
        <v>9.7552638579396405</v>
      </c>
      <c r="Q860">
        <v>-2.8833752766360601E-3</v>
      </c>
      <c r="R860" s="2">
        <v>9.7833775675102E-6</v>
      </c>
      <c r="S860">
        <v>0</v>
      </c>
    </row>
    <row r="861" spans="1:19" x14ac:dyDescent="0.15">
      <c r="A861">
        <v>859</v>
      </c>
      <c r="B861">
        <v>482</v>
      </c>
      <c r="C861">
        <v>1</v>
      </c>
      <c r="D861" s="1">
        <v>39041</v>
      </c>
      <c r="E861">
        <v>788.46997099999999</v>
      </c>
      <c r="F861">
        <v>790.61999500000002</v>
      </c>
      <c r="G861">
        <v>788.46997099999999</v>
      </c>
      <c r="H861">
        <v>790.61999500000002</v>
      </c>
      <c r="I861">
        <v>778.63637315999995</v>
      </c>
      <c r="J861">
        <v>1</v>
      </c>
      <c r="K861">
        <v>9.8335978399999906</v>
      </c>
      <c r="L861">
        <v>1</v>
      </c>
      <c r="M861">
        <v>9.7552638579396405</v>
      </c>
      <c r="N861">
        <v>2.6600951453233102E-2</v>
      </c>
      <c r="O861">
        <v>0</v>
      </c>
      <c r="P861">
        <v>9.7818648093928697</v>
      </c>
      <c r="Q861">
        <v>2.7268305440639701E-3</v>
      </c>
      <c r="R861" s="2">
        <v>9.7551686936950507E-6</v>
      </c>
      <c r="S861">
        <v>0</v>
      </c>
    </row>
    <row r="862" spans="1:19" x14ac:dyDescent="0.15">
      <c r="A862">
        <v>860</v>
      </c>
      <c r="B862">
        <v>482</v>
      </c>
      <c r="C862">
        <v>1</v>
      </c>
      <c r="D862" s="1">
        <v>39042</v>
      </c>
      <c r="E862">
        <v>790.61999500000002</v>
      </c>
      <c r="F862">
        <v>792.169983</v>
      </c>
      <c r="G862">
        <v>790.61999500000002</v>
      </c>
      <c r="H862">
        <v>792.169983</v>
      </c>
      <c r="I862">
        <v>780.88689958999998</v>
      </c>
      <c r="J862">
        <v>1</v>
      </c>
      <c r="K862">
        <v>9.73309540999999</v>
      </c>
      <c r="L862">
        <v>1</v>
      </c>
      <c r="M862">
        <v>9.7818648093928697</v>
      </c>
      <c r="N862">
        <v>1.9177067577427698E-2</v>
      </c>
      <c r="O862">
        <v>0</v>
      </c>
      <c r="P862">
        <v>9.8010418769703005</v>
      </c>
      <c r="Q862">
        <v>1.96047154107192E-3</v>
      </c>
      <c r="R862" s="2">
        <v>9.7817691254496896E-6</v>
      </c>
      <c r="S862">
        <v>0</v>
      </c>
    </row>
    <row r="863" spans="1:19" x14ac:dyDescent="0.15">
      <c r="A863">
        <v>861</v>
      </c>
      <c r="B863">
        <v>482</v>
      </c>
      <c r="C863">
        <v>1</v>
      </c>
      <c r="D863" s="1">
        <v>39043</v>
      </c>
      <c r="E863">
        <v>792.169983</v>
      </c>
      <c r="F863">
        <v>792.90997300000004</v>
      </c>
      <c r="G863">
        <v>792.169983</v>
      </c>
      <c r="H863">
        <v>792.90997300000004</v>
      </c>
      <c r="I863">
        <v>782.74350929249999</v>
      </c>
      <c r="J863">
        <v>1</v>
      </c>
      <c r="K863">
        <v>9.4264737074999907</v>
      </c>
      <c r="L863">
        <v>1</v>
      </c>
      <c r="M863">
        <v>9.8010418769703005</v>
      </c>
      <c r="N863">
        <v>9.1554503884052306E-3</v>
      </c>
      <c r="O863">
        <v>0</v>
      </c>
      <c r="P863">
        <v>9.8101973273587006</v>
      </c>
      <c r="Q863">
        <v>9.3413032036093703E-4</v>
      </c>
      <c r="R863" s="2">
        <v>9.8009458174899096E-6</v>
      </c>
      <c r="S863">
        <v>0</v>
      </c>
    </row>
    <row r="864" spans="1:19" x14ac:dyDescent="0.15">
      <c r="A864">
        <v>862</v>
      </c>
      <c r="B864">
        <v>482</v>
      </c>
      <c r="C864">
        <v>1</v>
      </c>
      <c r="D864" s="1">
        <v>39045</v>
      </c>
      <c r="E864">
        <v>792.90997300000004</v>
      </c>
      <c r="F864">
        <v>792.28002900000001</v>
      </c>
      <c r="G864">
        <v>792.90997300000004</v>
      </c>
      <c r="H864">
        <v>792.28002900000001</v>
      </c>
      <c r="I864">
        <v>783.49492736000002</v>
      </c>
      <c r="J864">
        <v>1</v>
      </c>
      <c r="K864">
        <v>9.41504563999999</v>
      </c>
      <c r="L864">
        <v>1</v>
      </c>
      <c r="M864">
        <v>9.8101973273587006</v>
      </c>
      <c r="N864">
        <v>-7.7939175387135304E-3</v>
      </c>
      <c r="O864">
        <v>0</v>
      </c>
      <c r="P864">
        <v>9.8024034098199895</v>
      </c>
      <c r="Q864">
        <v>-7.9447102628382705E-4</v>
      </c>
      <c r="R864" s="2">
        <v>9.8101010883312204E-6</v>
      </c>
      <c r="S864">
        <v>0</v>
      </c>
    </row>
    <row r="865" spans="1:19" x14ac:dyDescent="0.15">
      <c r="A865">
        <v>863</v>
      </c>
      <c r="B865">
        <v>482</v>
      </c>
      <c r="C865">
        <v>1</v>
      </c>
      <c r="D865" s="1">
        <v>39048</v>
      </c>
      <c r="E865">
        <v>792.28002900000001</v>
      </c>
      <c r="F865">
        <v>772.10998500000005</v>
      </c>
      <c r="G865">
        <v>792.28002900000001</v>
      </c>
      <c r="H865">
        <v>782.92718050250005</v>
      </c>
      <c r="I865">
        <v>782.92718050250005</v>
      </c>
      <c r="J865">
        <v>1</v>
      </c>
      <c r="K865">
        <v>9.3528484974999895</v>
      </c>
      <c r="L865">
        <v>1</v>
      </c>
      <c r="M865">
        <v>9.8024034098199895</v>
      </c>
      <c r="N865">
        <v>-0.115717158892848</v>
      </c>
      <c r="O865">
        <v>9.8103228114754096E-2</v>
      </c>
      <c r="P865">
        <v>9.5885830228123901</v>
      </c>
      <c r="Q865">
        <v>-1.18049782339016E-2</v>
      </c>
      <c r="R865" s="2">
        <v>9.8023073236492598E-6</v>
      </c>
      <c r="S865">
        <v>0</v>
      </c>
    </row>
    <row r="866" spans="1:19" x14ac:dyDescent="0.15">
      <c r="A866">
        <v>864</v>
      </c>
      <c r="B866">
        <v>486</v>
      </c>
      <c r="C866">
        <v>1</v>
      </c>
      <c r="D866" s="1">
        <v>39056</v>
      </c>
      <c r="E866">
        <v>795.84997599999997</v>
      </c>
      <c r="F866">
        <v>797.419983</v>
      </c>
      <c r="G866">
        <v>795.84997599999997</v>
      </c>
      <c r="H866">
        <v>797.419983</v>
      </c>
      <c r="I866">
        <v>786.07447943</v>
      </c>
      <c r="J866">
        <v>1</v>
      </c>
      <c r="K866">
        <v>9.7754965699999996</v>
      </c>
      <c r="L866">
        <v>1</v>
      </c>
      <c r="M866">
        <v>10.229659361437401</v>
      </c>
      <c r="N866">
        <v>2.0180482866626801E-2</v>
      </c>
      <c r="O866">
        <v>0.102296593614374</v>
      </c>
      <c r="P866">
        <v>10.1475432506896</v>
      </c>
      <c r="Q866">
        <v>1.9727424104365402E-3</v>
      </c>
      <c r="R866" s="2">
        <v>1.02295547165772E-5</v>
      </c>
      <c r="S866">
        <v>1</v>
      </c>
    </row>
    <row r="867" spans="1:19" x14ac:dyDescent="0.15">
      <c r="A867">
        <v>865</v>
      </c>
      <c r="B867">
        <v>486</v>
      </c>
      <c r="C867">
        <v>1</v>
      </c>
      <c r="D867" s="1">
        <v>39057</v>
      </c>
      <c r="E867">
        <v>797.419983</v>
      </c>
      <c r="F867">
        <v>795.94000200000005</v>
      </c>
      <c r="G867">
        <v>797.419983</v>
      </c>
      <c r="H867">
        <v>795.94000200000005</v>
      </c>
      <c r="I867">
        <v>787.799433905</v>
      </c>
      <c r="J867">
        <v>1</v>
      </c>
      <c r="K867">
        <v>9.6205490949999906</v>
      </c>
      <c r="L867">
        <v>1</v>
      </c>
      <c r="M867">
        <v>10.1475432506896</v>
      </c>
      <c r="N867">
        <v>-1.8833452293480199E-2</v>
      </c>
      <c r="O867">
        <v>0</v>
      </c>
      <c r="P867">
        <v>10.1287097983962</v>
      </c>
      <c r="Q867">
        <v>-1.8559617661348901E-3</v>
      </c>
      <c r="R867" s="2">
        <v>1.01474402791005E-5</v>
      </c>
      <c r="S867">
        <v>1</v>
      </c>
    </row>
    <row r="868" spans="1:19" x14ac:dyDescent="0.15">
      <c r="A868">
        <v>866</v>
      </c>
      <c r="B868">
        <v>486</v>
      </c>
      <c r="C868">
        <v>1</v>
      </c>
      <c r="D868" s="1">
        <v>39058</v>
      </c>
      <c r="E868">
        <v>795.94000200000005</v>
      </c>
      <c r="F868">
        <v>792.28997800000002</v>
      </c>
      <c r="G868">
        <v>795.94000200000005</v>
      </c>
      <c r="H868">
        <v>792.28997800000002</v>
      </c>
      <c r="I868">
        <v>786.61775448499998</v>
      </c>
      <c r="J868">
        <v>1</v>
      </c>
      <c r="K868">
        <v>9.3222475150000008</v>
      </c>
      <c r="L868">
        <v>1</v>
      </c>
      <c r="M868">
        <v>10.1287097983962</v>
      </c>
      <c r="N868">
        <v>-4.6448267156173603E-2</v>
      </c>
      <c r="O868">
        <v>0</v>
      </c>
      <c r="P868">
        <v>10.08226153124</v>
      </c>
      <c r="Q868">
        <v>-4.5858029384481204E-3</v>
      </c>
      <c r="R868" s="2">
        <v>1.01286072086731E-5</v>
      </c>
      <c r="S868">
        <v>1</v>
      </c>
    </row>
    <row r="869" spans="1:19" x14ac:dyDescent="0.15">
      <c r="A869">
        <v>867</v>
      </c>
      <c r="B869">
        <v>486</v>
      </c>
      <c r="C869">
        <v>1</v>
      </c>
      <c r="D869" s="1">
        <v>39059</v>
      </c>
      <c r="E869">
        <v>792.28997800000002</v>
      </c>
      <c r="F869">
        <v>792.55999799999995</v>
      </c>
      <c r="G869">
        <v>792.28997800000002</v>
      </c>
      <c r="H869">
        <v>792.55999799999995</v>
      </c>
      <c r="I869">
        <v>783.07580423499996</v>
      </c>
      <c r="J869">
        <v>1</v>
      </c>
      <c r="K869">
        <v>9.214173765</v>
      </c>
      <c r="L869">
        <v>1</v>
      </c>
      <c r="M869">
        <v>10.08226153124</v>
      </c>
      <c r="N869">
        <v>3.4361311316058098E-3</v>
      </c>
      <c r="O869">
        <v>0</v>
      </c>
      <c r="P869">
        <v>10.085697662371601</v>
      </c>
      <c r="Q869">
        <v>3.4080956152138199E-4</v>
      </c>
      <c r="R869" s="2">
        <v>1.0082159880267301E-5</v>
      </c>
      <c r="S869">
        <v>1</v>
      </c>
    </row>
    <row r="870" spans="1:19" x14ac:dyDescent="0.15">
      <c r="A870">
        <v>868</v>
      </c>
      <c r="B870">
        <v>486</v>
      </c>
      <c r="C870">
        <v>1</v>
      </c>
      <c r="D870" s="1">
        <v>39062</v>
      </c>
      <c r="E870">
        <v>792.55999799999995</v>
      </c>
      <c r="F870">
        <v>793.07000700000003</v>
      </c>
      <c r="G870">
        <v>792.55999799999995</v>
      </c>
      <c r="H870">
        <v>793.07000700000003</v>
      </c>
      <c r="I870">
        <v>783.402199645</v>
      </c>
      <c r="J870">
        <v>1</v>
      </c>
      <c r="K870">
        <v>9.1577983550000006</v>
      </c>
      <c r="L870">
        <v>1</v>
      </c>
      <c r="M870">
        <v>10.085697662371601</v>
      </c>
      <c r="N870">
        <v>6.4901037045387898E-3</v>
      </c>
      <c r="O870">
        <v>0</v>
      </c>
      <c r="P870">
        <v>10.092187766076099</v>
      </c>
      <c r="Q870">
        <v>6.4349576219724304E-4</v>
      </c>
      <c r="R870" s="2">
        <v>1.00855959421002E-5</v>
      </c>
      <c r="S870">
        <v>1</v>
      </c>
    </row>
    <row r="871" spans="1:19" x14ac:dyDescent="0.15">
      <c r="A871">
        <v>869</v>
      </c>
      <c r="B871">
        <v>486</v>
      </c>
      <c r="C871">
        <v>1</v>
      </c>
      <c r="D871" s="1">
        <v>39063</v>
      </c>
      <c r="E871">
        <v>793.07000700000003</v>
      </c>
      <c r="F871">
        <v>788.40997300000004</v>
      </c>
      <c r="G871">
        <v>793.07000700000003</v>
      </c>
      <c r="H871">
        <v>788.40997300000004</v>
      </c>
      <c r="I871">
        <v>784.28796028500005</v>
      </c>
      <c r="J871">
        <v>1</v>
      </c>
      <c r="K871">
        <v>8.7820467149999999</v>
      </c>
      <c r="L871">
        <v>1</v>
      </c>
      <c r="M871">
        <v>10.092187766076099</v>
      </c>
      <c r="N871">
        <v>-5.9301118071786098E-2</v>
      </c>
      <c r="O871">
        <v>0</v>
      </c>
      <c r="P871">
        <v>10.0328866480043</v>
      </c>
      <c r="Q871">
        <v>-5.8759428031175398E-3</v>
      </c>
      <c r="R871" s="2">
        <v>1.00920859148501E-5</v>
      </c>
      <c r="S871">
        <v>1</v>
      </c>
    </row>
    <row r="872" spans="1:19" x14ac:dyDescent="0.15">
      <c r="A872">
        <v>870</v>
      </c>
      <c r="B872">
        <v>486</v>
      </c>
      <c r="C872">
        <v>1</v>
      </c>
      <c r="D872" s="1">
        <v>39064</v>
      </c>
      <c r="E872">
        <v>788.40997300000004</v>
      </c>
      <c r="F872">
        <v>788.75</v>
      </c>
      <c r="G872">
        <v>788.40997300000004</v>
      </c>
      <c r="H872">
        <v>788.75</v>
      </c>
      <c r="I872">
        <v>779.55797876250006</v>
      </c>
      <c r="J872">
        <v>1</v>
      </c>
      <c r="K872">
        <v>8.8519942374999996</v>
      </c>
      <c r="L872">
        <v>1</v>
      </c>
      <c r="M872">
        <v>10.0328866480043</v>
      </c>
      <c r="N872">
        <v>4.3270030378726098E-3</v>
      </c>
      <c r="O872">
        <v>0</v>
      </c>
      <c r="P872">
        <v>10.037213651042199</v>
      </c>
      <c r="Q872">
        <v>4.31281961979834E-4</v>
      </c>
      <c r="R872" s="2">
        <v>1.00327859901997E-5</v>
      </c>
      <c r="S872">
        <v>1</v>
      </c>
    </row>
    <row r="873" spans="1:19" x14ac:dyDescent="0.15">
      <c r="A873">
        <v>871</v>
      </c>
      <c r="B873">
        <v>486</v>
      </c>
      <c r="C873">
        <v>1</v>
      </c>
      <c r="D873" s="1">
        <v>39065</v>
      </c>
      <c r="E873">
        <v>788.75</v>
      </c>
      <c r="F873">
        <v>794.21997099999999</v>
      </c>
      <c r="G873">
        <v>788.75</v>
      </c>
      <c r="H873">
        <v>794.21997099999999</v>
      </c>
      <c r="I873">
        <v>779.87722827000005</v>
      </c>
      <c r="J873">
        <v>1</v>
      </c>
      <c r="K873">
        <v>8.8727717300000002</v>
      </c>
      <c r="L873">
        <v>1</v>
      </c>
      <c r="M873">
        <v>10.037213651042199</v>
      </c>
      <c r="N873">
        <v>6.9607946233921095E-2</v>
      </c>
      <c r="O873">
        <v>0</v>
      </c>
      <c r="P873">
        <v>10.106821597276101</v>
      </c>
      <c r="Q873">
        <v>6.9349870047543602E-3</v>
      </c>
      <c r="R873" s="2">
        <v>1.00371129063955E-5</v>
      </c>
      <c r="S873">
        <v>1</v>
      </c>
    </row>
    <row r="874" spans="1:19" x14ac:dyDescent="0.15">
      <c r="A874">
        <v>872</v>
      </c>
      <c r="B874">
        <v>486</v>
      </c>
      <c r="C874">
        <v>1</v>
      </c>
      <c r="D874" s="1">
        <v>39066</v>
      </c>
      <c r="E874">
        <v>794.21997099999999</v>
      </c>
      <c r="F874">
        <v>792.71002199999998</v>
      </c>
      <c r="G874">
        <v>794.21997099999999</v>
      </c>
      <c r="H874">
        <v>792.71002199999998</v>
      </c>
      <c r="I874">
        <v>785.62629776999995</v>
      </c>
      <c r="J874">
        <v>1</v>
      </c>
      <c r="K874">
        <v>8.5936732300000003</v>
      </c>
      <c r="L874">
        <v>1</v>
      </c>
      <c r="M874">
        <v>10.106821597276101</v>
      </c>
      <c r="N874">
        <v>-1.9214809147609899E-2</v>
      </c>
      <c r="O874">
        <v>0</v>
      </c>
      <c r="P874">
        <v>10.0876067881285</v>
      </c>
      <c r="Q874">
        <v>-1.9011722887033399E-3</v>
      </c>
      <c r="R874" s="2">
        <v>1.0106719450465701E-5</v>
      </c>
      <c r="S874">
        <v>1</v>
      </c>
    </row>
    <row r="875" spans="1:19" x14ac:dyDescent="0.15">
      <c r="A875">
        <v>873</v>
      </c>
      <c r="B875">
        <v>486</v>
      </c>
      <c r="C875">
        <v>1</v>
      </c>
      <c r="D875" s="1">
        <v>39069</v>
      </c>
      <c r="E875">
        <v>792.71002199999998</v>
      </c>
      <c r="F875">
        <v>782.02002000000005</v>
      </c>
      <c r="G875">
        <v>792.71002199999998</v>
      </c>
      <c r="H875">
        <v>784.29497319999996</v>
      </c>
      <c r="I875">
        <v>784.29497319999996</v>
      </c>
      <c r="J875">
        <v>1</v>
      </c>
      <c r="K875">
        <v>8.4150487999999992</v>
      </c>
      <c r="L875">
        <v>1</v>
      </c>
      <c r="M875">
        <v>10.0876067881285</v>
      </c>
      <c r="N875">
        <v>-0.107085442395622</v>
      </c>
      <c r="O875">
        <v>0.102296593614374</v>
      </c>
      <c r="P875">
        <v>9.8782247521185695</v>
      </c>
      <c r="Q875">
        <v>-1.0615544860614799E-2</v>
      </c>
      <c r="R875" s="2">
        <v>1.0087505029344299E-5</v>
      </c>
      <c r="S875">
        <v>1</v>
      </c>
    </row>
    <row r="876" spans="1:19" x14ac:dyDescent="0.15">
      <c r="A876">
        <v>874</v>
      </c>
      <c r="B876">
        <v>488</v>
      </c>
      <c r="C876">
        <v>1</v>
      </c>
      <c r="D876" s="1">
        <v>39079</v>
      </c>
      <c r="E876">
        <v>797.72997999999995</v>
      </c>
      <c r="F876">
        <v>794.47997999999995</v>
      </c>
      <c r="G876">
        <v>797.72997999999995</v>
      </c>
      <c r="H876">
        <v>794.47997999999995</v>
      </c>
      <c r="I876">
        <v>788.91318079499899</v>
      </c>
      <c r="J876">
        <v>1</v>
      </c>
      <c r="K876">
        <v>8.8167992050000095</v>
      </c>
      <c r="L876">
        <v>1</v>
      </c>
      <c r="M876">
        <v>11.341984508764799</v>
      </c>
      <c r="N876">
        <v>-4.6207928218374897E-2</v>
      </c>
      <c r="O876">
        <v>0.11341984508764801</v>
      </c>
      <c r="P876">
        <v>11.182356735458701</v>
      </c>
      <c r="Q876">
        <v>-4.0740602478046501E-3</v>
      </c>
      <c r="R876" s="2">
        <v>1.1341855869611199E-5</v>
      </c>
      <c r="S876">
        <v>1</v>
      </c>
    </row>
    <row r="877" spans="1:19" x14ac:dyDescent="0.15">
      <c r="A877">
        <v>875</v>
      </c>
      <c r="B877">
        <v>488</v>
      </c>
      <c r="C877">
        <v>1</v>
      </c>
      <c r="D877" s="1">
        <v>39080</v>
      </c>
      <c r="E877">
        <v>794.47997999999995</v>
      </c>
      <c r="F877">
        <v>787.65997300000004</v>
      </c>
      <c r="G877">
        <v>794.47997999999995</v>
      </c>
      <c r="H877">
        <v>787.65997300000004</v>
      </c>
      <c r="I877">
        <v>785.77895333999902</v>
      </c>
      <c r="J877">
        <v>1</v>
      </c>
      <c r="K877">
        <v>8.7010266600000108</v>
      </c>
      <c r="L877">
        <v>1</v>
      </c>
      <c r="M877">
        <v>11.182356735458701</v>
      </c>
      <c r="N877">
        <v>-9.5992036466828398E-2</v>
      </c>
      <c r="O877">
        <v>0</v>
      </c>
      <c r="P877">
        <v>11.0863646989919</v>
      </c>
      <c r="Q877">
        <v>-8.5842402221386598E-3</v>
      </c>
      <c r="R877" s="2">
        <v>1.11822316917549E-5</v>
      </c>
      <c r="S877">
        <v>1</v>
      </c>
    </row>
    <row r="878" spans="1:19" x14ac:dyDescent="0.15">
      <c r="A878">
        <v>876</v>
      </c>
      <c r="B878">
        <v>488</v>
      </c>
      <c r="C878">
        <v>1</v>
      </c>
      <c r="D878" s="1">
        <v>39085</v>
      </c>
      <c r="E878">
        <v>787.65997300000004</v>
      </c>
      <c r="F878">
        <v>787.419983</v>
      </c>
      <c r="G878">
        <v>787.65997300000004</v>
      </c>
      <c r="H878">
        <v>787.419983</v>
      </c>
      <c r="I878">
        <v>779.00119535249996</v>
      </c>
      <c r="J878">
        <v>1</v>
      </c>
      <c r="K878">
        <v>8.6587776475000098</v>
      </c>
      <c r="L878">
        <v>1</v>
      </c>
      <c r="M878">
        <v>11.0863646989919</v>
      </c>
      <c r="N878">
        <v>-3.3778746607845901E-3</v>
      </c>
      <c r="O878">
        <v>0</v>
      </c>
      <c r="P878">
        <v>11.082986824331099</v>
      </c>
      <c r="Q878">
        <v>-3.0468731207189398E-4</v>
      </c>
      <c r="R878" s="2">
        <v>1.10862417928722E-5</v>
      </c>
      <c r="S878">
        <v>1</v>
      </c>
    </row>
    <row r="879" spans="1:19" x14ac:dyDescent="0.15">
      <c r="A879">
        <v>877</v>
      </c>
      <c r="B879">
        <v>488</v>
      </c>
      <c r="C879">
        <v>1</v>
      </c>
      <c r="D879" s="1">
        <v>39086</v>
      </c>
      <c r="E879">
        <v>787.419983</v>
      </c>
      <c r="F879">
        <v>789.95001200000002</v>
      </c>
      <c r="G879">
        <v>787.419983</v>
      </c>
      <c r="H879">
        <v>789.95001200000002</v>
      </c>
      <c r="I879">
        <v>778.37403177249996</v>
      </c>
      <c r="J879">
        <v>1</v>
      </c>
      <c r="K879">
        <v>9.0459512275000105</v>
      </c>
      <c r="L879">
        <v>1</v>
      </c>
      <c r="M879">
        <v>11.082986824331099</v>
      </c>
      <c r="N879">
        <v>3.5610320638986101E-2</v>
      </c>
      <c r="O879">
        <v>0</v>
      </c>
      <c r="P879">
        <v>11.118597144970099</v>
      </c>
      <c r="Q879">
        <v>3.2130617137258099E-3</v>
      </c>
      <c r="R879" s="2">
        <v>1.1082863993095501E-5</v>
      </c>
      <c r="S879">
        <v>1</v>
      </c>
    </row>
    <row r="880" spans="1:19" x14ac:dyDescent="0.15">
      <c r="A880">
        <v>878</v>
      </c>
      <c r="B880">
        <v>488</v>
      </c>
      <c r="C880">
        <v>1</v>
      </c>
      <c r="D880" s="1">
        <v>39087</v>
      </c>
      <c r="E880">
        <v>789.95001200000002</v>
      </c>
      <c r="F880">
        <v>775.86999500000002</v>
      </c>
      <c r="G880">
        <v>789.95001200000002</v>
      </c>
      <c r="H880">
        <v>781.00820989750002</v>
      </c>
      <c r="I880">
        <v>781.00820989750002</v>
      </c>
      <c r="J880">
        <v>1</v>
      </c>
      <c r="K880">
        <v>8.9418021025000094</v>
      </c>
      <c r="L880">
        <v>1</v>
      </c>
      <c r="M880">
        <v>11.118597144970099</v>
      </c>
      <c r="N880">
        <v>-0.125856438784059</v>
      </c>
      <c r="O880">
        <v>0.11341984508764801</v>
      </c>
      <c r="P880">
        <v>10.8793208610984</v>
      </c>
      <c r="Q880">
        <v>-1.1319453087748E-2</v>
      </c>
      <c r="R880" s="2">
        <v>1.11184735231421E-5</v>
      </c>
      <c r="S880">
        <v>1</v>
      </c>
    </row>
    <row r="881" spans="1:19" x14ac:dyDescent="0.15">
      <c r="A881">
        <v>879</v>
      </c>
      <c r="B881">
        <v>490</v>
      </c>
      <c r="C881">
        <v>1</v>
      </c>
      <c r="D881" s="1">
        <v>39113</v>
      </c>
      <c r="E881">
        <v>797.96997099999999</v>
      </c>
      <c r="F881">
        <v>800.34002699999996</v>
      </c>
      <c r="G881">
        <v>797.96997099999999</v>
      </c>
      <c r="H881">
        <v>800.34002699999996</v>
      </c>
      <c r="I881">
        <v>788.07871999999998</v>
      </c>
      <c r="J881">
        <v>1</v>
      </c>
      <c r="K881">
        <v>9.8912510000000093</v>
      </c>
      <c r="L881">
        <v>1</v>
      </c>
      <c r="M881">
        <v>10.1099446369321</v>
      </c>
      <c r="N881">
        <v>3.0027614844203802E-2</v>
      </c>
      <c r="O881">
        <v>0.101099446369321</v>
      </c>
      <c r="P881">
        <v>10.038872805406999</v>
      </c>
      <c r="Q881">
        <v>2.9701067535534598E-3</v>
      </c>
      <c r="R881" s="2">
        <v>1.01098424269849E-5</v>
      </c>
      <c r="S881">
        <v>1</v>
      </c>
    </row>
    <row r="882" spans="1:19" x14ac:dyDescent="0.15">
      <c r="A882">
        <v>880</v>
      </c>
      <c r="B882">
        <v>490</v>
      </c>
      <c r="C882">
        <v>1</v>
      </c>
      <c r="D882" s="1">
        <v>39114</v>
      </c>
      <c r="E882">
        <v>800.34002699999996</v>
      </c>
      <c r="F882">
        <v>807.77002000000005</v>
      </c>
      <c r="G882">
        <v>800.34002699999996</v>
      </c>
      <c r="H882">
        <v>807.77002000000005</v>
      </c>
      <c r="I882">
        <v>790.196476467499</v>
      </c>
      <c r="J882">
        <v>1</v>
      </c>
      <c r="K882">
        <v>10.143550532500001</v>
      </c>
      <c r="L882">
        <v>1</v>
      </c>
      <c r="M882">
        <v>10.038872805406999</v>
      </c>
      <c r="N882">
        <v>9.3196331753710407E-2</v>
      </c>
      <c r="O882">
        <v>0</v>
      </c>
      <c r="P882">
        <v>10.1320691371607</v>
      </c>
      <c r="Q882">
        <v>9.2835454298727492E-3</v>
      </c>
      <c r="R882" s="2">
        <v>1.0038772027451501E-5</v>
      </c>
      <c r="S882">
        <v>1</v>
      </c>
    </row>
    <row r="883" spans="1:19" x14ac:dyDescent="0.15">
      <c r="A883">
        <v>881</v>
      </c>
      <c r="B883">
        <v>490</v>
      </c>
      <c r="C883">
        <v>1</v>
      </c>
      <c r="D883" s="1">
        <v>39115</v>
      </c>
      <c r="E883">
        <v>807.77002000000005</v>
      </c>
      <c r="F883">
        <v>809.419983</v>
      </c>
      <c r="G883">
        <v>807.77002000000005</v>
      </c>
      <c r="H883">
        <v>809.419983</v>
      </c>
      <c r="I883">
        <v>797.71374468500005</v>
      </c>
      <c r="J883">
        <v>1</v>
      </c>
      <c r="K883">
        <v>10.056275315000001</v>
      </c>
      <c r="L883">
        <v>1</v>
      </c>
      <c r="M883">
        <v>10.1320691371607</v>
      </c>
      <c r="N883">
        <v>2.0695914401177198E-2</v>
      </c>
      <c r="O883">
        <v>0</v>
      </c>
      <c r="P883">
        <v>10.1527650515619</v>
      </c>
      <c r="Q883">
        <v>2.04261480266376E-3</v>
      </c>
      <c r="R883" s="2">
        <v>1.01319664793758E-5</v>
      </c>
      <c r="S883">
        <v>1</v>
      </c>
    </row>
    <row r="884" spans="1:19" x14ac:dyDescent="0.15">
      <c r="A884">
        <v>882</v>
      </c>
      <c r="B884">
        <v>490</v>
      </c>
      <c r="C884">
        <v>1</v>
      </c>
      <c r="D884" s="1">
        <v>39118</v>
      </c>
      <c r="E884">
        <v>809.419983</v>
      </c>
      <c r="F884">
        <v>806.69000200000005</v>
      </c>
      <c r="G884">
        <v>809.419983</v>
      </c>
      <c r="H884">
        <v>806.69000200000005</v>
      </c>
      <c r="I884">
        <v>800.02550972500001</v>
      </c>
      <c r="J884">
        <v>1</v>
      </c>
      <c r="K884">
        <v>9.3944732750000099</v>
      </c>
      <c r="L884">
        <v>1</v>
      </c>
      <c r="M884">
        <v>10.1527650515619</v>
      </c>
      <c r="N884">
        <v>-3.4242860653746897E-2</v>
      </c>
      <c r="O884">
        <v>0</v>
      </c>
      <c r="P884">
        <v>10.1185221909081</v>
      </c>
      <c r="Q884">
        <v>-3.3727620485494098E-3</v>
      </c>
      <c r="R884" s="2">
        <v>1.0152661973970199E-5</v>
      </c>
      <c r="S884">
        <v>1</v>
      </c>
    </row>
    <row r="885" spans="1:19" x14ac:dyDescent="0.15">
      <c r="A885">
        <v>883</v>
      </c>
      <c r="B885">
        <v>490</v>
      </c>
      <c r="C885">
        <v>1</v>
      </c>
      <c r="D885" s="1">
        <v>39119</v>
      </c>
      <c r="E885">
        <v>806.69000200000005</v>
      </c>
      <c r="F885">
        <v>810.40997300000004</v>
      </c>
      <c r="G885">
        <v>806.69000200000005</v>
      </c>
      <c r="H885">
        <v>810.40997300000004</v>
      </c>
      <c r="I885">
        <v>797.62415360249997</v>
      </c>
      <c r="J885">
        <v>1</v>
      </c>
      <c r="K885">
        <v>9.0658483975000106</v>
      </c>
      <c r="L885">
        <v>1</v>
      </c>
      <c r="M885">
        <v>10.1185221909081</v>
      </c>
      <c r="N885">
        <v>4.6660562322222501E-2</v>
      </c>
      <c r="O885">
        <v>0</v>
      </c>
      <c r="P885">
        <v>10.1651827532304</v>
      </c>
      <c r="Q885">
        <v>4.6114008984581203E-3</v>
      </c>
      <c r="R885" s="2">
        <v>1.01184198074528E-5</v>
      </c>
      <c r="S885">
        <v>1</v>
      </c>
    </row>
    <row r="886" spans="1:19" x14ac:dyDescent="0.15">
      <c r="A886">
        <v>884</v>
      </c>
      <c r="B886">
        <v>490</v>
      </c>
      <c r="C886">
        <v>1</v>
      </c>
      <c r="D886" s="1">
        <v>39120</v>
      </c>
      <c r="E886">
        <v>810.40997300000004</v>
      </c>
      <c r="F886">
        <v>816.20001200000002</v>
      </c>
      <c r="G886">
        <v>810.40997300000004</v>
      </c>
      <c r="H886">
        <v>816.20001200000002</v>
      </c>
      <c r="I886">
        <v>801.78295150500003</v>
      </c>
      <c r="J886">
        <v>1</v>
      </c>
      <c r="K886">
        <v>8.6270214950000099</v>
      </c>
      <c r="L886">
        <v>1</v>
      </c>
      <c r="M886">
        <v>10.1651827532304</v>
      </c>
      <c r="N886">
        <v>7.2625962838849395E-2</v>
      </c>
      <c r="O886">
        <v>0</v>
      </c>
      <c r="P886">
        <v>10.2378087160692</v>
      </c>
      <c r="Q886">
        <v>7.14458014203134E-3</v>
      </c>
      <c r="R886" s="2">
        <v>1.01650794233403E-5</v>
      </c>
      <c r="S886">
        <v>1</v>
      </c>
    </row>
    <row r="887" spans="1:19" x14ac:dyDescent="0.15">
      <c r="A887">
        <v>885</v>
      </c>
      <c r="B887">
        <v>490</v>
      </c>
      <c r="C887">
        <v>1</v>
      </c>
      <c r="D887" s="1">
        <v>39121</v>
      </c>
      <c r="E887">
        <v>816.20001200000002</v>
      </c>
      <c r="F887">
        <v>816.39001499999995</v>
      </c>
      <c r="G887">
        <v>816.20001200000002</v>
      </c>
      <c r="H887">
        <v>816.39001499999995</v>
      </c>
      <c r="I887">
        <v>807.70286337499999</v>
      </c>
      <c r="J887">
        <v>1</v>
      </c>
      <c r="K887">
        <v>8.4971486250000101</v>
      </c>
      <c r="L887">
        <v>1</v>
      </c>
      <c r="M887">
        <v>10.2378087160692</v>
      </c>
      <c r="N887">
        <v>2.3832569724080901E-3</v>
      </c>
      <c r="O887">
        <v>0</v>
      </c>
      <c r="P887">
        <v>10.2401919730416</v>
      </c>
      <c r="Q887">
        <v>2.3278975398976999E-4</v>
      </c>
      <c r="R887" s="2">
        <v>1.02377039044149E-5</v>
      </c>
      <c r="S887">
        <v>1</v>
      </c>
    </row>
    <row r="888" spans="1:19" x14ac:dyDescent="0.15">
      <c r="A888">
        <v>886</v>
      </c>
      <c r="B888">
        <v>490</v>
      </c>
      <c r="C888">
        <v>1</v>
      </c>
      <c r="D888" s="1">
        <v>39122</v>
      </c>
      <c r="E888">
        <v>816.39001499999995</v>
      </c>
      <c r="F888">
        <v>807.10998500000005</v>
      </c>
      <c r="G888">
        <v>816.39001499999995</v>
      </c>
      <c r="H888">
        <v>808.16171545249995</v>
      </c>
      <c r="I888">
        <v>808.16171545249995</v>
      </c>
      <c r="J888">
        <v>1</v>
      </c>
      <c r="K888">
        <v>8.2282995475000096</v>
      </c>
      <c r="L888">
        <v>1</v>
      </c>
      <c r="M888">
        <v>10.2401919730416</v>
      </c>
      <c r="N888">
        <v>-0.103209698097657</v>
      </c>
      <c r="O888">
        <v>0.101099446369321</v>
      </c>
      <c r="P888">
        <v>10.0358828285746</v>
      </c>
      <c r="Q888">
        <v>-1.00788831273248E-2</v>
      </c>
      <c r="R888" s="2">
        <v>1.0240087112583801E-5</v>
      </c>
      <c r="S888">
        <v>1</v>
      </c>
    </row>
    <row r="889" spans="1:19" x14ac:dyDescent="0.15">
      <c r="A889">
        <v>887</v>
      </c>
      <c r="B889">
        <v>497</v>
      </c>
      <c r="C889">
        <v>1</v>
      </c>
      <c r="D889" s="1">
        <v>39133</v>
      </c>
      <c r="E889">
        <v>818.15002400000003</v>
      </c>
      <c r="F889">
        <v>826.10998500000005</v>
      </c>
      <c r="G889">
        <v>818.15002400000003</v>
      </c>
      <c r="H889">
        <v>826.10998500000005</v>
      </c>
      <c r="I889">
        <v>810.15691974749996</v>
      </c>
      <c r="J889">
        <v>1</v>
      </c>
      <c r="K889">
        <v>7.9931042525000002</v>
      </c>
      <c r="L889">
        <v>1</v>
      </c>
      <c r="M889">
        <v>12.5107839008509</v>
      </c>
      <c r="N889">
        <v>0.121720160128237</v>
      </c>
      <c r="O889">
        <v>0.125107839008509</v>
      </c>
      <c r="P889">
        <v>12.5073962219706</v>
      </c>
      <c r="Q889">
        <v>9.7292192953599699E-3</v>
      </c>
      <c r="R889" s="2">
        <v>1.25106273830952E-5</v>
      </c>
      <c r="S889">
        <v>0</v>
      </c>
    </row>
    <row r="890" spans="1:19" x14ac:dyDescent="0.15">
      <c r="A890">
        <v>888</v>
      </c>
      <c r="B890">
        <v>497</v>
      </c>
      <c r="C890">
        <v>1</v>
      </c>
      <c r="D890" s="1">
        <v>39134</v>
      </c>
      <c r="E890">
        <v>826.10998500000005</v>
      </c>
      <c r="F890">
        <v>827.330017</v>
      </c>
      <c r="G890">
        <v>826.10998500000005</v>
      </c>
      <c r="H890">
        <v>827.330017</v>
      </c>
      <c r="I890">
        <v>817.87638264750001</v>
      </c>
      <c r="J890">
        <v>1</v>
      </c>
      <c r="K890">
        <v>8.2336023525000002</v>
      </c>
      <c r="L890">
        <v>1</v>
      </c>
      <c r="M890">
        <v>12.5073962219706</v>
      </c>
      <c r="N890">
        <v>1.8471418944879199E-2</v>
      </c>
      <c r="O890">
        <v>0</v>
      </c>
      <c r="P890">
        <v>12.5258676409155</v>
      </c>
      <c r="Q890">
        <v>1.47683967286749E-3</v>
      </c>
      <c r="R890" s="2">
        <v>1.25072397889669E-5</v>
      </c>
      <c r="S890">
        <v>0</v>
      </c>
    </row>
    <row r="891" spans="1:19" x14ac:dyDescent="0.15">
      <c r="A891">
        <v>889</v>
      </c>
      <c r="B891">
        <v>497</v>
      </c>
      <c r="C891">
        <v>1</v>
      </c>
      <c r="D891" s="1">
        <v>39135</v>
      </c>
      <c r="E891">
        <v>827.330017</v>
      </c>
      <c r="F891">
        <v>829.44000200000005</v>
      </c>
      <c r="G891">
        <v>827.330017</v>
      </c>
      <c r="H891">
        <v>829.44000200000005</v>
      </c>
      <c r="I891">
        <v>819.30156203499996</v>
      </c>
      <c r="J891">
        <v>1</v>
      </c>
      <c r="K891">
        <v>8.0284549649999892</v>
      </c>
      <c r="L891">
        <v>1</v>
      </c>
      <c r="M891">
        <v>12.5258676409155</v>
      </c>
      <c r="N891">
        <v>3.1945405450359003E-2</v>
      </c>
      <c r="O891">
        <v>0</v>
      </c>
      <c r="P891">
        <v>12.5578130463658</v>
      </c>
      <c r="Q891">
        <v>2.55035470325504E-3</v>
      </c>
      <c r="R891" s="2">
        <v>1.2525710745520601E-5</v>
      </c>
      <c r="S891">
        <v>0</v>
      </c>
    </row>
    <row r="892" spans="1:19" x14ac:dyDescent="0.15">
      <c r="A892">
        <v>890</v>
      </c>
      <c r="B892">
        <v>497</v>
      </c>
      <c r="C892">
        <v>1</v>
      </c>
      <c r="D892" s="1">
        <v>39136</v>
      </c>
      <c r="E892">
        <v>829.44000200000005</v>
      </c>
      <c r="F892">
        <v>826.64001499999995</v>
      </c>
      <c r="G892">
        <v>829.44000200000005</v>
      </c>
      <c r="H892">
        <v>826.64001499999995</v>
      </c>
      <c r="I892">
        <v>821.62464487249997</v>
      </c>
      <c r="J892">
        <v>1</v>
      </c>
      <c r="K892">
        <v>7.8153571274999898</v>
      </c>
      <c r="L892">
        <v>1</v>
      </c>
      <c r="M892">
        <v>12.5578130463658</v>
      </c>
      <c r="N892">
        <v>-4.2392111778394297E-2</v>
      </c>
      <c r="O892">
        <v>0</v>
      </c>
      <c r="P892">
        <v>12.5154209345874</v>
      </c>
      <c r="Q892">
        <v>-3.37575592357319E-3</v>
      </c>
      <c r="R892" s="2">
        <v>1.25576553496776E-5</v>
      </c>
      <c r="S892">
        <v>0</v>
      </c>
    </row>
    <row r="893" spans="1:19" x14ac:dyDescent="0.15">
      <c r="A893">
        <v>891</v>
      </c>
      <c r="B893">
        <v>497</v>
      </c>
      <c r="C893">
        <v>1</v>
      </c>
      <c r="D893" s="1">
        <v>39139</v>
      </c>
      <c r="E893">
        <v>826.64001499999995</v>
      </c>
      <c r="F893">
        <v>823.69000200000005</v>
      </c>
      <c r="G893">
        <v>826.64001499999995</v>
      </c>
      <c r="H893">
        <v>823.69000200000005</v>
      </c>
      <c r="I893">
        <v>818.93868178749995</v>
      </c>
      <c r="J893">
        <v>1</v>
      </c>
      <c r="K893">
        <v>7.70133321249999</v>
      </c>
      <c r="L893">
        <v>1</v>
      </c>
      <c r="M893">
        <v>12.5154209345874</v>
      </c>
      <c r="N893">
        <v>-4.4663521953391398E-2</v>
      </c>
      <c r="O893">
        <v>0</v>
      </c>
      <c r="P893">
        <v>12.470757412634001</v>
      </c>
      <c r="Q893">
        <v>-3.56867916683167E-3</v>
      </c>
      <c r="R893" s="2">
        <v>1.25152643007866E-5</v>
      </c>
      <c r="S893">
        <v>0</v>
      </c>
    </row>
    <row r="894" spans="1:19" x14ac:dyDescent="0.15">
      <c r="A894">
        <v>892</v>
      </c>
      <c r="B894">
        <v>497</v>
      </c>
      <c r="C894">
        <v>1</v>
      </c>
      <c r="D894" s="1">
        <v>39140</v>
      </c>
      <c r="E894">
        <v>823.69000200000005</v>
      </c>
      <c r="F894">
        <v>792.65997300000004</v>
      </c>
      <c r="G894">
        <v>823.69000200000005</v>
      </c>
      <c r="H894">
        <v>816.04261656000006</v>
      </c>
      <c r="I894">
        <v>816.04261656000006</v>
      </c>
      <c r="J894">
        <v>1</v>
      </c>
      <c r="K894">
        <v>7.6473854399999901</v>
      </c>
      <c r="L894">
        <v>1</v>
      </c>
      <c r="M894">
        <v>12.470757412634001</v>
      </c>
      <c r="N894">
        <v>-0.115782258412248</v>
      </c>
      <c r="O894">
        <v>0.125107839008509</v>
      </c>
      <c r="P894">
        <v>12.2298673152133</v>
      </c>
      <c r="Q894">
        <v>-9.2843004302970399E-3</v>
      </c>
      <c r="R894" s="2">
        <v>1.2470601894783E-5</v>
      </c>
      <c r="S894">
        <v>0</v>
      </c>
    </row>
    <row r="895" spans="1:19" x14ac:dyDescent="0.15">
      <c r="A895">
        <v>893</v>
      </c>
      <c r="B895">
        <v>502</v>
      </c>
      <c r="C895">
        <v>1</v>
      </c>
      <c r="D895" s="1">
        <v>39143</v>
      </c>
      <c r="E895">
        <v>791.03002900000001</v>
      </c>
      <c r="F895">
        <v>775.44000200000005</v>
      </c>
      <c r="G895">
        <v>791.03002900000001</v>
      </c>
      <c r="H895">
        <v>775.44000200000005</v>
      </c>
      <c r="I895">
        <v>800.75809419250004</v>
      </c>
      <c r="J895">
        <v>1</v>
      </c>
      <c r="K895">
        <v>9.7280651924999901</v>
      </c>
      <c r="L895">
        <v>-1</v>
      </c>
      <c r="M895">
        <v>10.279536374519401</v>
      </c>
      <c r="N895">
        <v>0.20259439433523599</v>
      </c>
      <c r="O895">
        <v>0.102795363745194</v>
      </c>
      <c r="P895">
        <v>10.3793354051094</v>
      </c>
      <c r="Q895">
        <v>1.9708514757282299E-2</v>
      </c>
      <c r="R895" s="2">
        <v>1.02794307067375E-5</v>
      </c>
      <c r="S895">
        <v>1</v>
      </c>
    </row>
    <row r="896" spans="1:19" x14ac:dyDescent="0.15">
      <c r="A896">
        <v>894</v>
      </c>
      <c r="B896">
        <v>502</v>
      </c>
      <c r="C896">
        <v>1</v>
      </c>
      <c r="D896" s="1">
        <v>39146</v>
      </c>
      <c r="E896">
        <v>775.44000200000005</v>
      </c>
      <c r="F896">
        <v>760.05999799999995</v>
      </c>
      <c r="G896">
        <v>775.44000200000005</v>
      </c>
      <c r="H896">
        <v>760.05999799999995</v>
      </c>
      <c r="I896">
        <v>785.41999250499998</v>
      </c>
      <c r="J896">
        <v>1</v>
      </c>
      <c r="K896">
        <v>9.9799905049999893</v>
      </c>
      <c r="L896">
        <v>-1</v>
      </c>
      <c r="M896">
        <v>10.3793354051094</v>
      </c>
      <c r="N896">
        <v>0.20586276131770401</v>
      </c>
      <c r="O896">
        <v>0</v>
      </c>
      <c r="P896">
        <v>10.5851981664271</v>
      </c>
      <c r="Q896">
        <v>1.9833905860327398E-2</v>
      </c>
      <c r="R896" s="2">
        <v>1.03792276756241E-5</v>
      </c>
      <c r="S896">
        <v>1</v>
      </c>
    </row>
    <row r="897" spans="1:19" x14ac:dyDescent="0.15">
      <c r="A897">
        <v>895</v>
      </c>
      <c r="B897">
        <v>502</v>
      </c>
      <c r="C897">
        <v>1</v>
      </c>
      <c r="D897" s="1">
        <v>39147</v>
      </c>
      <c r="E897">
        <v>760.05999799999995</v>
      </c>
      <c r="F897">
        <v>778.88000499999998</v>
      </c>
      <c r="G897">
        <v>760.05999799999995</v>
      </c>
      <c r="H897">
        <v>770.5129135725</v>
      </c>
      <c r="I897">
        <v>770.5129135725</v>
      </c>
      <c r="J897">
        <v>1</v>
      </c>
      <c r="K897">
        <v>10.452915572499901</v>
      </c>
      <c r="L897">
        <v>-1</v>
      </c>
      <c r="M897">
        <v>10.5851981664271</v>
      </c>
      <c r="N897">
        <v>-0.14557559014156199</v>
      </c>
      <c r="O897">
        <v>0.102795363745194</v>
      </c>
      <c r="P897">
        <v>10.336827212540401</v>
      </c>
      <c r="Q897">
        <v>-1.3752750572330399E-2</v>
      </c>
      <c r="R897" s="2">
        <v>1.05850861211929E-5</v>
      </c>
      <c r="S897">
        <v>1</v>
      </c>
    </row>
    <row r="898" spans="1:19" x14ac:dyDescent="0.15">
      <c r="A898">
        <v>896</v>
      </c>
      <c r="B898">
        <v>505</v>
      </c>
      <c r="C898">
        <v>1</v>
      </c>
      <c r="D898" s="1">
        <v>39176</v>
      </c>
      <c r="E898">
        <v>811.77002000000005</v>
      </c>
      <c r="F898">
        <v>810.78997800000002</v>
      </c>
      <c r="G898">
        <v>811.77002000000005</v>
      </c>
      <c r="H898">
        <v>810.78997800000002</v>
      </c>
      <c r="I898">
        <v>801.65896917999999</v>
      </c>
      <c r="J898">
        <v>1</v>
      </c>
      <c r="K898">
        <v>10.111050820000001</v>
      </c>
      <c r="L898">
        <v>1</v>
      </c>
      <c r="M898">
        <v>9.8901688637739298</v>
      </c>
      <c r="N898">
        <v>-1.19403040698531E-2</v>
      </c>
      <c r="O898">
        <v>9.8901688637739293E-2</v>
      </c>
      <c r="P898">
        <v>9.7793268710663401</v>
      </c>
      <c r="Q898">
        <v>-1.20729021256538E-3</v>
      </c>
      <c r="R898" s="2">
        <v>9.8900710493011794E-6</v>
      </c>
      <c r="S898">
        <v>0</v>
      </c>
    </row>
    <row r="899" spans="1:19" x14ac:dyDescent="0.15">
      <c r="A899">
        <v>897</v>
      </c>
      <c r="B899">
        <v>505</v>
      </c>
      <c r="C899">
        <v>1</v>
      </c>
      <c r="D899" s="1">
        <v>39177</v>
      </c>
      <c r="E899">
        <v>810.78997800000002</v>
      </c>
      <c r="F899">
        <v>813.34997599999997</v>
      </c>
      <c r="G899">
        <v>810.78997800000002</v>
      </c>
      <c r="H899">
        <v>813.34997599999997</v>
      </c>
      <c r="I899">
        <v>801.53587874250002</v>
      </c>
      <c r="J899">
        <v>1</v>
      </c>
      <c r="K899">
        <v>9.2540992575000001</v>
      </c>
      <c r="L899">
        <v>1</v>
      </c>
      <c r="M899">
        <v>9.7793268710663401</v>
      </c>
      <c r="N899">
        <v>3.0877363942052899E-2</v>
      </c>
      <c r="O899">
        <v>0</v>
      </c>
      <c r="P899">
        <v>9.8102042350083902</v>
      </c>
      <c r="Q899">
        <v>3.1574119925787902E-3</v>
      </c>
      <c r="R899" s="2">
        <v>9.7792312367675293E-6</v>
      </c>
      <c r="S899">
        <v>0</v>
      </c>
    </row>
    <row r="900" spans="1:19" x14ac:dyDescent="0.15">
      <c r="A900">
        <v>898</v>
      </c>
      <c r="B900">
        <v>505</v>
      </c>
      <c r="C900">
        <v>1</v>
      </c>
      <c r="D900" s="1">
        <v>39181</v>
      </c>
      <c r="E900">
        <v>813.34997599999997</v>
      </c>
      <c r="F900">
        <v>811.64001499999995</v>
      </c>
      <c r="G900">
        <v>813.34997599999997</v>
      </c>
      <c r="H900">
        <v>811.64001499999995</v>
      </c>
      <c r="I900">
        <v>804.28094850499997</v>
      </c>
      <c r="J900">
        <v>1</v>
      </c>
      <c r="K900">
        <v>9.0690274950000003</v>
      </c>
      <c r="L900">
        <v>1</v>
      </c>
      <c r="M900">
        <v>9.8102042350083902</v>
      </c>
      <c r="N900">
        <v>-2.0624659911343698E-2</v>
      </c>
      <c r="O900">
        <v>0</v>
      </c>
      <c r="P900">
        <v>9.7895795750970507</v>
      </c>
      <c r="Q900">
        <v>-2.1023680462984801E-3</v>
      </c>
      <c r="R900" s="2">
        <v>9.8101079958453895E-6</v>
      </c>
      <c r="S900">
        <v>0</v>
      </c>
    </row>
    <row r="901" spans="1:19" x14ac:dyDescent="0.15">
      <c r="A901">
        <v>899</v>
      </c>
      <c r="B901">
        <v>505</v>
      </c>
      <c r="C901">
        <v>1</v>
      </c>
      <c r="D901" s="1">
        <v>39182</v>
      </c>
      <c r="E901">
        <v>811.64001499999995</v>
      </c>
      <c r="F901">
        <v>814.51000999999997</v>
      </c>
      <c r="G901">
        <v>811.64001499999995</v>
      </c>
      <c r="H901">
        <v>814.51000999999997</v>
      </c>
      <c r="I901">
        <v>802.87573573499901</v>
      </c>
      <c r="J901">
        <v>1</v>
      </c>
      <c r="K901">
        <v>8.7642792650000008</v>
      </c>
      <c r="L901">
        <v>1</v>
      </c>
      <c r="M901">
        <v>9.7895795750970507</v>
      </c>
      <c r="N901">
        <v>3.4616386468614001E-2</v>
      </c>
      <c r="O901">
        <v>0</v>
      </c>
      <c r="P901">
        <v>9.8241959615656693</v>
      </c>
      <c r="Q901">
        <v>3.5360442400071898E-3</v>
      </c>
      <c r="R901" s="2">
        <v>9.7894837401669798E-6</v>
      </c>
      <c r="S901">
        <v>0</v>
      </c>
    </row>
    <row r="902" spans="1:19" x14ac:dyDescent="0.15">
      <c r="A902">
        <v>900</v>
      </c>
      <c r="B902">
        <v>505</v>
      </c>
      <c r="C902">
        <v>1</v>
      </c>
      <c r="D902" s="1">
        <v>39183</v>
      </c>
      <c r="E902">
        <v>814.51000999999997</v>
      </c>
      <c r="F902">
        <v>808.23999000000003</v>
      </c>
      <c r="G902">
        <v>814.51000999999997</v>
      </c>
      <c r="H902">
        <v>808.23999000000003</v>
      </c>
      <c r="I902">
        <v>805.872655915</v>
      </c>
      <c r="J902">
        <v>1</v>
      </c>
      <c r="K902">
        <v>8.6373540850000001</v>
      </c>
      <c r="L902">
        <v>1</v>
      </c>
      <c r="M902">
        <v>9.8241959615656693</v>
      </c>
      <c r="N902">
        <v>-7.5625719029450506E-2</v>
      </c>
      <c r="O902">
        <v>0</v>
      </c>
      <c r="P902">
        <v>9.7485702425362195</v>
      </c>
      <c r="Q902">
        <v>-7.6979041669480398E-3</v>
      </c>
      <c r="R902" s="2">
        <v>9.8240994476875399E-6</v>
      </c>
      <c r="S902">
        <v>0</v>
      </c>
    </row>
    <row r="903" spans="1:19" x14ac:dyDescent="0.15">
      <c r="A903">
        <v>901</v>
      </c>
      <c r="B903">
        <v>505</v>
      </c>
      <c r="C903">
        <v>1</v>
      </c>
      <c r="D903" s="1">
        <v>39184</v>
      </c>
      <c r="E903">
        <v>808.23999000000003</v>
      </c>
      <c r="F903">
        <v>815.04998799999998</v>
      </c>
      <c r="G903">
        <v>808.23999000000003</v>
      </c>
      <c r="H903">
        <v>815.04998799999998</v>
      </c>
      <c r="I903">
        <v>799.40386016000002</v>
      </c>
      <c r="J903">
        <v>1</v>
      </c>
      <c r="K903">
        <v>8.8361298399999999</v>
      </c>
      <c r="L903">
        <v>1</v>
      </c>
      <c r="M903">
        <v>9.7485702425362195</v>
      </c>
      <c r="N903">
        <v>8.2138652721860994E-2</v>
      </c>
      <c r="O903">
        <v>0</v>
      </c>
      <c r="P903">
        <v>9.8307088952580806</v>
      </c>
      <c r="Q903">
        <v>8.4257127638536194E-3</v>
      </c>
      <c r="R903" s="2">
        <v>9.7484752088408892E-6</v>
      </c>
      <c r="S903">
        <v>0</v>
      </c>
    </row>
    <row r="904" spans="1:19" x14ac:dyDescent="0.15">
      <c r="A904">
        <v>902</v>
      </c>
      <c r="B904">
        <v>505</v>
      </c>
      <c r="C904">
        <v>1</v>
      </c>
      <c r="D904" s="1">
        <v>39185</v>
      </c>
      <c r="E904">
        <v>815.04998799999998</v>
      </c>
      <c r="F904">
        <v>819.38000499999998</v>
      </c>
      <c r="G904">
        <v>815.04998799999998</v>
      </c>
      <c r="H904">
        <v>819.38000499999998</v>
      </c>
      <c r="I904">
        <v>806.64216002749902</v>
      </c>
      <c r="J904">
        <v>1</v>
      </c>
      <c r="K904">
        <v>8.4078279724999998</v>
      </c>
      <c r="L904">
        <v>1</v>
      </c>
      <c r="M904">
        <v>9.8307088952580806</v>
      </c>
      <c r="N904">
        <v>5.2226412201994803E-2</v>
      </c>
      <c r="O904">
        <v>0</v>
      </c>
      <c r="P904">
        <v>9.8829353074600697</v>
      </c>
      <c r="Q904">
        <v>5.3125784476424302E-3</v>
      </c>
      <c r="R904" s="2">
        <v>9.8306122533707495E-6</v>
      </c>
      <c r="S904">
        <v>0</v>
      </c>
    </row>
    <row r="905" spans="1:19" x14ac:dyDescent="0.15">
      <c r="A905">
        <v>903</v>
      </c>
      <c r="B905">
        <v>505</v>
      </c>
      <c r="C905">
        <v>1</v>
      </c>
      <c r="D905" s="1">
        <v>39188</v>
      </c>
      <c r="E905">
        <v>819.38000499999998</v>
      </c>
      <c r="F905">
        <v>831.44000200000005</v>
      </c>
      <c r="G905">
        <v>819.38000499999998</v>
      </c>
      <c r="H905">
        <v>831.44000200000005</v>
      </c>
      <c r="I905">
        <v>811.36817920499902</v>
      </c>
      <c r="J905">
        <v>1</v>
      </c>
      <c r="K905">
        <v>8.011825795</v>
      </c>
      <c r="L905">
        <v>1</v>
      </c>
      <c r="M905">
        <v>9.8829353074600697</v>
      </c>
      <c r="N905">
        <v>0.145461409153087</v>
      </c>
      <c r="O905">
        <v>0</v>
      </c>
      <c r="P905">
        <v>10.0283967166131</v>
      </c>
      <c r="Q905">
        <v>1.47184419029118E-2</v>
      </c>
      <c r="R905" s="2">
        <v>9.8828376360150605E-6</v>
      </c>
      <c r="S905">
        <v>0</v>
      </c>
    </row>
    <row r="906" spans="1:19" x14ac:dyDescent="0.15">
      <c r="A906">
        <v>904</v>
      </c>
      <c r="B906">
        <v>505</v>
      </c>
      <c r="C906">
        <v>1</v>
      </c>
      <c r="D906" s="1">
        <v>39189</v>
      </c>
      <c r="E906">
        <v>831.44000200000005</v>
      </c>
      <c r="F906">
        <v>828.96002199999998</v>
      </c>
      <c r="G906">
        <v>831.44000200000005</v>
      </c>
      <c r="H906">
        <v>828.96002199999998</v>
      </c>
      <c r="I906">
        <v>823.21835151499999</v>
      </c>
      <c r="J906">
        <v>1</v>
      </c>
      <c r="K906">
        <v>8.2216504849999996</v>
      </c>
      <c r="L906">
        <v>1</v>
      </c>
      <c r="M906">
        <v>10.0283967166131</v>
      </c>
      <c r="N906">
        <v>-2.99122284583886E-2</v>
      </c>
      <c r="O906">
        <v>0</v>
      </c>
      <c r="P906">
        <v>9.9984844881547694</v>
      </c>
      <c r="Q906">
        <v>-2.98275280721949E-3</v>
      </c>
      <c r="R906" s="2">
        <v>1.00282961488809E-5</v>
      </c>
      <c r="S906">
        <v>0</v>
      </c>
    </row>
    <row r="907" spans="1:19" x14ac:dyDescent="0.15">
      <c r="A907">
        <v>905</v>
      </c>
      <c r="B907">
        <v>505</v>
      </c>
      <c r="C907">
        <v>1</v>
      </c>
      <c r="D907" s="1">
        <v>39190</v>
      </c>
      <c r="E907">
        <v>828.96002199999998</v>
      </c>
      <c r="F907">
        <v>824.38000499999998</v>
      </c>
      <c r="G907">
        <v>828.96002199999998</v>
      </c>
      <c r="H907">
        <v>824.38000499999998</v>
      </c>
      <c r="I907">
        <v>820.87939370749996</v>
      </c>
      <c r="J907">
        <v>1</v>
      </c>
      <c r="K907">
        <v>8.0806282925000001</v>
      </c>
      <c r="L907">
        <v>1</v>
      </c>
      <c r="M907">
        <v>9.9984844881547694</v>
      </c>
      <c r="N907">
        <v>-5.5241782130218103E-2</v>
      </c>
      <c r="O907">
        <v>0</v>
      </c>
      <c r="P907">
        <v>9.9432427060245505</v>
      </c>
      <c r="Q907">
        <v>-5.5250155356707503E-3</v>
      </c>
      <c r="R907" s="2">
        <v>9.9983845194622404E-6</v>
      </c>
      <c r="S907">
        <v>0</v>
      </c>
    </row>
    <row r="908" spans="1:19" x14ac:dyDescent="0.15">
      <c r="A908">
        <v>906</v>
      </c>
      <c r="B908">
        <v>505</v>
      </c>
      <c r="C908">
        <v>1</v>
      </c>
      <c r="D908" s="1">
        <v>39191</v>
      </c>
      <c r="E908">
        <v>824.38000499999998</v>
      </c>
      <c r="F908">
        <v>819.32000700000003</v>
      </c>
      <c r="G908">
        <v>824.38000499999998</v>
      </c>
      <c r="H908">
        <v>819.32000700000003</v>
      </c>
      <c r="I908">
        <v>816.53124907250003</v>
      </c>
      <c r="J908">
        <v>1</v>
      </c>
      <c r="K908">
        <v>7.8487559274999903</v>
      </c>
      <c r="L908">
        <v>1</v>
      </c>
      <c r="M908">
        <v>9.9432427060245505</v>
      </c>
      <c r="N908">
        <v>-6.1031063224293199E-2</v>
      </c>
      <c r="O908">
        <v>0</v>
      </c>
      <c r="P908">
        <v>9.8822116428002609</v>
      </c>
      <c r="Q908">
        <v>-6.1379436295279002E-3</v>
      </c>
      <c r="R908" s="2">
        <v>9.9431438389320993E-6</v>
      </c>
      <c r="S908">
        <v>0</v>
      </c>
    </row>
    <row r="909" spans="1:19" x14ac:dyDescent="0.15">
      <c r="A909">
        <v>907</v>
      </c>
      <c r="B909">
        <v>505</v>
      </c>
      <c r="C909">
        <v>1</v>
      </c>
      <c r="D909" s="1">
        <v>39192</v>
      </c>
      <c r="E909">
        <v>819.32000700000003</v>
      </c>
      <c r="F909">
        <v>828.85998500000005</v>
      </c>
      <c r="G909">
        <v>819.32000700000003</v>
      </c>
      <c r="H909">
        <v>828.85998500000005</v>
      </c>
      <c r="I909">
        <v>811.44277553999996</v>
      </c>
      <c r="J909">
        <v>1</v>
      </c>
      <c r="K909">
        <v>7.8772314599999902</v>
      </c>
      <c r="L909">
        <v>1</v>
      </c>
      <c r="M909">
        <v>9.8822116428002609</v>
      </c>
      <c r="N909">
        <v>0.115066251108473</v>
      </c>
      <c r="O909">
        <v>0</v>
      </c>
      <c r="P909">
        <v>9.9972778939087306</v>
      </c>
      <c r="Q909">
        <v>1.1643775226399301E-2</v>
      </c>
      <c r="R909" s="2">
        <v>9.8821139856583699E-6</v>
      </c>
      <c r="S909">
        <v>0</v>
      </c>
    </row>
    <row r="910" spans="1:19" x14ac:dyDescent="0.15">
      <c r="A910">
        <v>908</v>
      </c>
      <c r="B910">
        <v>505</v>
      </c>
      <c r="C910">
        <v>1</v>
      </c>
      <c r="D910" s="1">
        <v>39195</v>
      </c>
      <c r="E910">
        <v>828.85998500000005</v>
      </c>
      <c r="F910">
        <v>827.54998799999998</v>
      </c>
      <c r="G910">
        <v>828.85998500000005</v>
      </c>
      <c r="H910">
        <v>827.54998799999998</v>
      </c>
      <c r="I910">
        <v>821.24990457249999</v>
      </c>
      <c r="J910">
        <v>1</v>
      </c>
      <c r="K910">
        <v>7.61008042749999</v>
      </c>
      <c r="L910">
        <v>1</v>
      </c>
      <c r="M910">
        <v>9.9972778939087306</v>
      </c>
      <c r="N910">
        <v>-1.5800502239454901E-2</v>
      </c>
      <c r="O910">
        <v>0</v>
      </c>
      <c r="P910">
        <v>9.9814773916692801</v>
      </c>
      <c r="Q910">
        <v>-1.58048044749081E-3</v>
      </c>
      <c r="R910" s="2">
        <v>9.9971779493426199E-6</v>
      </c>
      <c r="S910">
        <v>0</v>
      </c>
    </row>
    <row r="911" spans="1:19" x14ac:dyDescent="0.15">
      <c r="A911">
        <v>909</v>
      </c>
      <c r="B911">
        <v>505</v>
      </c>
      <c r="C911">
        <v>1</v>
      </c>
      <c r="D911" s="1">
        <v>39196</v>
      </c>
      <c r="E911">
        <v>827.54998799999998</v>
      </c>
      <c r="F911">
        <v>826.35998500000005</v>
      </c>
      <c r="G911">
        <v>827.54998799999998</v>
      </c>
      <c r="H911">
        <v>826.35998500000005</v>
      </c>
      <c r="I911">
        <v>819.91895743249995</v>
      </c>
      <c r="J911">
        <v>1</v>
      </c>
      <c r="K911">
        <v>7.6310305674999901</v>
      </c>
      <c r="L911">
        <v>1</v>
      </c>
      <c r="M911">
        <v>9.9814773916692801</v>
      </c>
      <c r="N911">
        <v>-1.4353197042784999E-2</v>
      </c>
      <c r="O911">
        <v>0</v>
      </c>
      <c r="P911">
        <v>9.9671241946264892</v>
      </c>
      <c r="Q911">
        <v>-1.43798322428345E-3</v>
      </c>
      <c r="R911" s="2">
        <v>9.9813777627727993E-6</v>
      </c>
      <c r="S911">
        <v>0</v>
      </c>
    </row>
    <row r="912" spans="1:19" x14ac:dyDescent="0.15">
      <c r="A912">
        <v>910</v>
      </c>
      <c r="B912">
        <v>505</v>
      </c>
      <c r="C912">
        <v>1</v>
      </c>
      <c r="D912" s="1">
        <v>39197</v>
      </c>
      <c r="E912">
        <v>826.35998500000005</v>
      </c>
      <c r="F912">
        <v>832.07000700000003</v>
      </c>
      <c r="G912">
        <v>826.35998500000005</v>
      </c>
      <c r="H912">
        <v>832.07000700000003</v>
      </c>
      <c r="I912">
        <v>818.42988061749998</v>
      </c>
      <c r="J912">
        <v>1</v>
      </c>
      <c r="K912">
        <v>7.9301043824999802</v>
      </c>
      <c r="L912">
        <v>1</v>
      </c>
      <c r="M912">
        <v>9.9671241946264892</v>
      </c>
      <c r="N912">
        <v>6.88713145131883E-2</v>
      </c>
      <c r="O912">
        <v>0</v>
      </c>
      <c r="P912">
        <v>10.0359955091396</v>
      </c>
      <c r="Q912">
        <v>6.9098481335587696E-3</v>
      </c>
      <c r="R912" s="2">
        <v>9.9670248520519396E-6</v>
      </c>
      <c r="S912">
        <v>0</v>
      </c>
    </row>
    <row r="913" spans="1:19" x14ac:dyDescent="0.15">
      <c r="A913">
        <v>911</v>
      </c>
      <c r="B913">
        <v>505</v>
      </c>
      <c r="C913">
        <v>1</v>
      </c>
      <c r="D913" s="1">
        <v>39198</v>
      </c>
      <c r="E913">
        <v>832.07000700000003</v>
      </c>
      <c r="F913">
        <v>833.79998799999998</v>
      </c>
      <c r="G913">
        <v>832.07000700000003</v>
      </c>
      <c r="H913">
        <v>833.79998799999998</v>
      </c>
      <c r="I913">
        <v>824.15637492500002</v>
      </c>
      <c r="J913">
        <v>1</v>
      </c>
      <c r="K913">
        <v>7.9136320749999802</v>
      </c>
      <c r="L913">
        <v>1</v>
      </c>
      <c r="M913">
        <v>10.0359955091396</v>
      </c>
      <c r="N913">
        <v>2.0866130735194801E-2</v>
      </c>
      <c r="O913">
        <v>0</v>
      </c>
      <c r="P913">
        <v>10.0568616398748</v>
      </c>
      <c r="Q913">
        <v>2.0791291423149999E-3</v>
      </c>
      <c r="R913" s="2">
        <v>1.00358947889446E-5</v>
      </c>
      <c r="S913">
        <v>0</v>
      </c>
    </row>
    <row r="914" spans="1:19" x14ac:dyDescent="0.15">
      <c r="A914">
        <v>912</v>
      </c>
      <c r="B914">
        <v>505</v>
      </c>
      <c r="C914">
        <v>1</v>
      </c>
      <c r="D914" s="1">
        <v>39199</v>
      </c>
      <c r="E914">
        <v>833.79998799999998</v>
      </c>
      <c r="F914">
        <v>829.70001200000002</v>
      </c>
      <c r="G914">
        <v>833.79998799999998</v>
      </c>
      <c r="H914">
        <v>829.70001200000002</v>
      </c>
      <c r="I914">
        <v>825.89455720000001</v>
      </c>
      <c r="J914">
        <v>1</v>
      </c>
      <c r="K914">
        <v>7.90543079999998</v>
      </c>
      <c r="L914">
        <v>1</v>
      </c>
      <c r="M914">
        <v>10.0568616398748</v>
      </c>
      <c r="N914">
        <v>-4.9451777347359997E-2</v>
      </c>
      <c r="O914">
        <v>0</v>
      </c>
      <c r="P914">
        <v>10.007409862527499</v>
      </c>
      <c r="Q914">
        <v>-4.9172176289357097E-3</v>
      </c>
      <c r="R914" s="2">
        <v>1.00567605004259E-5</v>
      </c>
      <c r="S914">
        <v>0</v>
      </c>
    </row>
    <row r="915" spans="1:19" x14ac:dyDescent="0.15">
      <c r="A915">
        <v>913</v>
      </c>
      <c r="B915">
        <v>505</v>
      </c>
      <c r="C915">
        <v>1</v>
      </c>
      <c r="D915" s="1">
        <v>39202</v>
      </c>
      <c r="E915">
        <v>829.70001200000002</v>
      </c>
      <c r="F915">
        <v>814.57000700000003</v>
      </c>
      <c r="G915">
        <v>829.70001200000002</v>
      </c>
      <c r="H915">
        <v>821.91703157250004</v>
      </c>
      <c r="I915">
        <v>821.91703157250004</v>
      </c>
      <c r="J915">
        <v>1</v>
      </c>
      <c r="K915">
        <v>7.7829804274999796</v>
      </c>
      <c r="L915">
        <v>1</v>
      </c>
      <c r="M915">
        <v>10.007409862527499</v>
      </c>
      <c r="N915">
        <v>-9.3874260532157097E-2</v>
      </c>
      <c r="O915">
        <v>9.8901688637739293E-2</v>
      </c>
      <c r="P915">
        <v>9.8146339133576195</v>
      </c>
      <c r="Q915">
        <v>-9.3804752500111707E-3</v>
      </c>
      <c r="R915" s="2">
        <v>1.00073097152775E-5</v>
      </c>
      <c r="S915">
        <v>0</v>
      </c>
    </row>
    <row r="916" spans="1:19" x14ac:dyDescent="0.15">
      <c r="A916">
        <v>914</v>
      </c>
      <c r="B916">
        <v>513</v>
      </c>
      <c r="C916">
        <v>1</v>
      </c>
      <c r="D916" s="1">
        <v>39212</v>
      </c>
      <c r="E916">
        <v>834.77002000000005</v>
      </c>
      <c r="F916">
        <v>818.63000499999998</v>
      </c>
      <c r="G916">
        <v>834.77002000000005</v>
      </c>
      <c r="H916">
        <v>826.016595435</v>
      </c>
      <c r="I916">
        <v>826.016595435</v>
      </c>
      <c r="J916">
        <v>1</v>
      </c>
      <c r="K916">
        <v>8.75342456499998</v>
      </c>
      <c r="L916">
        <v>1</v>
      </c>
      <c r="M916">
        <v>11.424100277260999</v>
      </c>
      <c r="N916">
        <v>-0.119793473177198</v>
      </c>
      <c r="O916">
        <v>0.11424100277261</v>
      </c>
      <c r="P916">
        <v>11.190065801311199</v>
      </c>
      <c r="Q916">
        <v>-1.0486031308359499E-2</v>
      </c>
      <c r="R916" s="2">
        <v>1.14239697686848E-5</v>
      </c>
      <c r="S916">
        <v>0</v>
      </c>
    </row>
    <row r="917" spans="1:19" x14ac:dyDescent="0.15">
      <c r="A917">
        <v>915</v>
      </c>
      <c r="B917">
        <v>514</v>
      </c>
      <c r="C917">
        <v>1</v>
      </c>
      <c r="D917" s="1">
        <v>39218</v>
      </c>
      <c r="E917">
        <v>814.17999299999997</v>
      </c>
      <c r="F917">
        <v>820.20001200000002</v>
      </c>
      <c r="G917">
        <v>814.17999299999997</v>
      </c>
      <c r="H917">
        <v>820.20001200000002</v>
      </c>
      <c r="I917">
        <v>823.39746836249901</v>
      </c>
      <c r="J917">
        <v>1</v>
      </c>
      <c r="K917">
        <v>9.2174753624999806</v>
      </c>
      <c r="L917">
        <v>-1</v>
      </c>
      <c r="M917">
        <v>10.848957666524999</v>
      </c>
      <c r="N917">
        <v>-8.0216821641645994E-2</v>
      </c>
      <c r="O917">
        <v>0.10848957666525</v>
      </c>
      <c r="P917">
        <v>10.660251268218101</v>
      </c>
      <c r="Q917">
        <v>-7.3939657713992801E-3</v>
      </c>
      <c r="R917" s="2">
        <v>1.0848839967919499E-5</v>
      </c>
      <c r="S917">
        <v>1</v>
      </c>
    </row>
    <row r="918" spans="1:19" x14ac:dyDescent="0.15">
      <c r="A918">
        <v>916</v>
      </c>
      <c r="B918">
        <v>514</v>
      </c>
      <c r="C918">
        <v>1</v>
      </c>
      <c r="D918" s="1">
        <v>39219</v>
      </c>
      <c r="E918">
        <v>820.20001200000002</v>
      </c>
      <c r="F918">
        <v>815.64001499999995</v>
      </c>
      <c r="G918">
        <v>820.20001200000002</v>
      </c>
      <c r="H918">
        <v>815.64001499999995</v>
      </c>
      <c r="I918">
        <v>829.59338718749996</v>
      </c>
      <c r="J918">
        <v>1</v>
      </c>
      <c r="K918">
        <v>9.3933751874999807</v>
      </c>
      <c r="L918">
        <v>-1</v>
      </c>
      <c r="M918">
        <v>10.660251268218101</v>
      </c>
      <c r="N918">
        <v>5.92669020862217E-2</v>
      </c>
      <c r="O918">
        <v>0</v>
      </c>
      <c r="P918">
        <v>10.719518170304299</v>
      </c>
      <c r="Q918">
        <v>5.5596158659896302E-3</v>
      </c>
      <c r="R918" s="2">
        <v>1.06601376284724E-5</v>
      </c>
      <c r="S918">
        <v>1</v>
      </c>
    </row>
    <row r="919" spans="1:19" x14ac:dyDescent="0.15">
      <c r="A919">
        <v>917</v>
      </c>
      <c r="B919">
        <v>514</v>
      </c>
      <c r="C919">
        <v>1</v>
      </c>
      <c r="D919" s="1">
        <v>39220</v>
      </c>
      <c r="E919">
        <v>815.64001499999995</v>
      </c>
      <c r="F919">
        <v>823.65997300000004</v>
      </c>
      <c r="G919">
        <v>815.64001499999995</v>
      </c>
      <c r="H919">
        <v>823.65997300000004</v>
      </c>
      <c r="I919">
        <v>825.08999098249899</v>
      </c>
      <c r="J919">
        <v>1</v>
      </c>
      <c r="K919">
        <v>9.4499759824999892</v>
      </c>
      <c r="L919">
        <v>-1</v>
      </c>
      <c r="M919">
        <v>10.719518170304299</v>
      </c>
      <c r="N919">
        <v>-0.105401995886725</v>
      </c>
      <c r="O919">
        <v>0</v>
      </c>
      <c r="P919">
        <v>10.6141161744176</v>
      </c>
      <c r="Q919">
        <v>-9.8327176848969008E-3</v>
      </c>
      <c r="R919" s="2">
        <v>1.0719403263466299E-5</v>
      </c>
      <c r="S919">
        <v>1</v>
      </c>
    </row>
    <row r="920" spans="1:19" x14ac:dyDescent="0.15">
      <c r="A920">
        <v>918</v>
      </c>
      <c r="B920">
        <v>514</v>
      </c>
      <c r="C920">
        <v>1</v>
      </c>
      <c r="D920" s="1">
        <v>39223</v>
      </c>
      <c r="E920">
        <v>823.65997300000004</v>
      </c>
      <c r="F920">
        <v>833.65002400000003</v>
      </c>
      <c r="G920">
        <v>823.65997300000004</v>
      </c>
      <c r="H920">
        <v>833.21972360500001</v>
      </c>
      <c r="I920">
        <v>833.21972360500001</v>
      </c>
      <c r="J920">
        <v>1</v>
      </c>
      <c r="K920">
        <v>9.5597506049999801</v>
      </c>
      <c r="L920">
        <v>-1</v>
      </c>
      <c r="M920">
        <v>10.6141161744176</v>
      </c>
      <c r="N920">
        <v>-0.123191980727622</v>
      </c>
      <c r="O920">
        <v>0.10848957666525</v>
      </c>
      <c r="P920">
        <v>10.3824346170247</v>
      </c>
      <c r="Q920">
        <v>-1.16064285243591E-2</v>
      </c>
      <c r="R920" s="2">
        <v>1.06140035161512E-5</v>
      </c>
      <c r="S920">
        <v>1</v>
      </c>
    </row>
    <row r="921" spans="1:19" x14ac:dyDescent="0.15">
      <c r="A921">
        <v>919</v>
      </c>
      <c r="B921">
        <v>515</v>
      </c>
      <c r="C921">
        <v>1</v>
      </c>
      <c r="D921" s="1">
        <v>39225</v>
      </c>
      <c r="E921">
        <v>839.919983</v>
      </c>
      <c r="F921">
        <v>836.53997800000002</v>
      </c>
      <c r="G921">
        <v>839.919983</v>
      </c>
      <c r="H921">
        <v>836.53997800000002</v>
      </c>
      <c r="I921">
        <v>829.99792878749997</v>
      </c>
      <c r="J921">
        <v>1</v>
      </c>
      <c r="K921">
        <v>9.9220542124999902</v>
      </c>
      <c r="L921">
        <v>1</v>
      </c>
      <c r="M921">
        <v>10.0785581149131</v>
      </c>
      <c r="N921">
        <v>-4.0558121619540997E-2</v>
      </c>
      <c r="O921">
        <v>0.100785581149131</v>
      </c>
      <c r="P921">
        <v>9.9372144121444705</v>
      </c>
      <c r="Q921">
        <v>-4.0241988146625298E-3</v>
      </c>
      <c r="R921" s="2">
        <v>1.0078456538603201E-5</v>
      </c>
      <c r="S921">
        <v>1</v>
      </c>
    </row>
    <row r="922" spans="1:19" x14ac:dyDescent="0.15">
      <c r="A922">
        <v>920</v>
      </c>
      <c r="B922">
        <v>515</v>
      </c>
      <c r="C922">
        <v>1</v>
      </c>
      <c r="D922" s="1">
        <v>39226</v>
      </c>
      <c r="E922">
        <v>836.53997800000002</v>
      </c>
      <c r="F922">
        <v>823.79998799999998</v>
      </c>
      <c r="G922">
        <v>836.53997800000002</v>
      </c>
      <c r="H922">
        <v>826.55569895250005</v>
      </c>
      <c r="I922">
        <v>826.55569895250005</v>
      </c>
      <c r="J922">
        <v>1</v>
      </c>
      <c r="K922">
        <v>9.9842790474999994</v>
      </c>
      <c r="L922">
        <v>1</v>
      </c>
      <c r="M922">
        <v>9.9372144121444705</v>
      </c>
      <c r="N922">
        <v>-0.11860272581699401</v>
      </c>
      <c r="O922">
        <v>0.100785581149131</v>
      </c>
      <c r="P922">
        <v>9.7178261051783501</v>
      </c>
      <c r="Q922">
        <v>-1.19352084898206E-2</v>
      </c>
      <c r="R922" s="2">
        <v>9.9371156648954707E-6</v>
      </c>
      <c r="S922">
        <v>1</v>
      </c>
    </row>
    <row r="923" spans="1:19" x14ac:dyDescent="0.15">
      <c r="A923">
        <v>921</v>
      </c>
      <c r="B923">
        <v>516</v>
      </c>
      <c r="C923">
        <v>1</v>
      </c>
      <c r="D923" s="1">
        <v>39233</v>
      </c>
      <c r="E923">
        <v>843.34997599999997</v>
      </c>
      <c r="F923">
        <v>847.17999299999997</v>
      </c>
      <c r="G923">
        <v>843.34997599999997</v>
      </c>
      <c r="H923">
        <v>847.17999299999997</v>
      </c>
      <c r="I923">
        <v>832.96874650500001</v>
      </c>
      <c r="J923">
        <v>1</v>
      </c>
      <c r="K923">
        <v>10.381229494999999</v>
      </c>
      <c r="L923">
        <v>1</v>
      </c>
      <c r="M923">
        <v>9.6327703812119498</v>
      </c>
      <c r="N923">
        <v>4.3746576589856999E-2</v>
      </c>
      <c r="O923">
        <v>9.6327703812119497E-2</v>
      </c>
      <c r="P923">
        <v>9.5801892539896798</v>
      </c>
      <c r="Q923">
        <v>4.5414325119990098E-3</v>
      </c>
      <c r="R923" s="2">
        <v>9.6326775918405504E-6</v>
      </c>
      <c r="S923">
        <v>1</v>
      </c>
    </row>
    <row r="924" spans="1:19" x14ac:dyDescent="0.15">
      <c r="A924">
        <v>922</v>
      </c>
      <c r="B924">
        <v>516</v>
      </c>
      <c r="C924">
        <v>1</v>
      </c>
      <c r="D924" s="1">
        <v>39234</v>
      </c>
      <c r="E924">
        <v>847.17999299999997</v>
      </c>
      <c r="F924">
        <v>853.45001200000002</v>
      </c>
      <c r="G924">
        <v>847.17999299999997</v>
      </c>
      <c r="H924">
        <v>853.45001200000002</v>
      </c>
      <c r="I924">
        <v>836.97313683499999</v>
      </c>
      <c r="J924">
        <v>1</v>
      </c>
      <c r="K924">
        <v>10.206856165</v>
      </c>
      <c r="L924">
        <v>1</v>
      </c>
      <c r="M924">
        <v>9.5801892539896798</v>
      </c>
      <c r="N924">
        <v>7.09034315522514E-2</v>
      </c>
      <c r="O924">
        <v>0</v>
      </c>
      <c r="P924">
        <v>9.6510926855419399</v>
      </c>
      <c r="Q924">
        <v>7.40104706415101E-3</v>
      </c>
      <c r="R924" s="2">
        <v>9.5800974748427994E-6</v>
      </c>
      <c r="S924">
        <v>1</v>
      </c>
    </row>
    <row r="925" spans="1:19" x14ac:dyDescent="0.15">
      <c r="A925">
        <v>923</v>
      </c>
      <c r="B925">
        <v>516</v>
      </c>
      <c r="C925">
        <v>1</v>
      </c>
      <c r="D925" s="1">
        <v>39237</v>
      </c>
      <c r="E925">
        <v>853.45001200000002</v>
      </c>
      <c r="F925">
        <v>855.09002699999996</v>
      </c>
      <c r="G925">
        <v>853.45001200000002</v>
      </c>
      <c r="H925">
        <v>855.09002699999996</v>
      </c>
      <c r="I925">
        <v>843.44580596000003</v>
      </c>
      <c r="J925">
        <v>1</v>
      </c>
      <c r="K925">
        <v>10.00420604</v>
      </c>
      <c r="L925">
        <v>1</v>
      </c>
      <c r="M925">
        <v>9.6510926855419399</v>
      </c>
      <c r="N925">
        <v>1.8545827579974802E-2</v>
      </c>
      <c r="O925">
        <v>0</v>
      </c>
      <c r="P925">
        <v>9.6696385131219103</v>
      </c>
      <c r="Q925">
        <v>1.9216298282740401E-3</v>
      </c>
      <c r="R925" s="2">
        <v>9.6509995428508393E-6</v>
      </c>
      <c r="S925">
        <v>1</v>
      </c>
    </row>
    <row r="926" spans="1:19" x14ac:dyDescent="0.15">
      <c r="A926">
        <v>924</v>
      </c>
      <c r="B926">
        <v>516</v>
      </c>
      <c r="C926">
        <v>1</v>
      </c>
      <c r="D926" s="1">
        <v>39238</v>
      </c>
      <c r="E926">
        <v>855.09002699999996</v>
      </c>
      <c r="F926">
        <v>848.25</v>
      </c>
      <c r="G926">
        <v>855.09002699999996</v>
      </c>
      <c r="H926">
        <v>848.25</v>
      </c>
      <c r="I926">
        <v>845.04272022749899</v>
      </c>
      <c r="J926">
        <v>1</v>
      </c>
      <c r="K926">
        <v>10.047306772500001</v>
      </c>
      <c r="L926">
        <v>1</v>
      </c>
      <c r="M926">
        <v>9.6696385131219103</v>
      </c>
      <c r="N926">
        <v>-7.7349268991057707E-2</v>
      </c>
      <c r="O926">
        <v>0</v>
      </c>
      <c r="P926">
        <v>9.5922892441308498</v>
      </c>
      <c r="Q926">
        <v>-7.9991893064144098E-3</v>
      </c>
      <c r="R926" s="2">
        <v>9.6695450121170597E-6</v>
      </c>
      <c r="S926">
        <v>1</v>
      </c>
    </row>
    <row r="927" spans="1:19" x14ac:dyDescent="0.15">
      <c r="A927">
        <v>925</v>
      </c>
      <c r="B927">
        <v>516</v>
      </c>
      <c r="C927">
        <v>1</v>
      </c>
      <c r="D927" s="1">
        <v>39239</v>
      </c>
      <c r="E927">
        <v>848.25</v>
      </c>
      <c r="F927">
        <v>841.21002199999998</v>
      </c>
      <c r="G927">
        <v>848.25</v>
      </c>
      <c r="H927">
        <v>841.21002199999998</v>
      </c>
      <c r="I927">
        <v>837.90836556249997</v>
      </c>
      <c r="J927">
        <v>1</v>
      </c>
      <c r="K927">
        <v>10.3416344375</v>
      </c>
      <c r="L927">
        <v>1</v>
      </c>
      <c r="M927">
        <v>9.5922892441308498</v>
      </c>
      <c r="N927">
        <v>-7.9610380487259297E-2</v>
      </c>
      <c r="O927">
        <v>0</v>
      </c>
      <c r="P927">
        <v>9.5126788636435897</v>
      </c>
      <c r="Q927">
        <v>-8.2994140878278593E-3</v>
      </c>
      <c r="R927" s="2">
        <v>9.5921972330005098E-6</v>
      </c>
      <c r="S927">
        <v>1</v>
      </c>
    </row>
    <row r="928" spans="1:19" x14ac:dyDescent="0.15">
      <c r="A928">
        <v>926</v>
      </c>
      <c r="B928">
        <v>516</v>
      </c>
      <c r="C928">
        <v>1</v>
      </c>
      <c r="D928" s="1">
        <v>39240</v>
      </c>
      <c r="E928">
        <v>841.21002199999998</v>
      </c>
      <c r="F928">
        <v>825.32000700000003</v>
      </c>
      <c r="G928">
        <v>841.21002199999998</v>
      </c>
      <c r="H928">
        <v>830.5411654175</v>
      </c>
      <c r="I928">
        <v>830.5411654175</v>
      </c>
      <c r="J928">
        <v>1</v>
      </c>
      <c r="K928">
        <v>10.6688565825</v>
      </c>
      <c r="L928">
        <v>1</v>
      </c>
      <c r="M928">
        <v>9.5126788636435897</v>
      </c>
      <c r="N928">
        <v>-0.12064692984790901</v>
      </c>
      <c r="O928">
        <v>9.6327703812119497E-2</v>
      </c>
      <c r="P928">
        <v>9.2957042299835599</v>
      </c>
      <c r="Q928">
        <v>-1.2682750209198001E-2</v>
      </c>
      <c r="R928" s="2">
        <v>9.5125883734452304E-6</v>
      </c>
      <c r="S928">
        <v>1</v>
      </c>
    </row>
    <row r="929" spans="1:19" x14ac:dyDescent="0.15">
      <c r="A929">
        <v>927</v>
      </c>
      <c r="B929">
        <v>520</v>
      </c>
      <c r="C929">
        <v>1</v>
      </c>
      <c r="D929" s="1">
        <v>39269</v>
      </c>
      <c r="E929">
        <v>850.13000499999998</v>
      </c>
      <c r="F929">
        <v>852.30999799999995</v>
      </c>
      <c r="G929">
        <v>850.13000499999998</v>
      </c>
      <c r="H929">
        <v>852.30999799999995</v>
      </c>
      <c r="I929">
        <v>838.99362921249997</v>
      </c>
      <c r="J929">
        <v>1</v>
      </c>
      <c r="K929">
        <v>11.1363757875</v>
      </c>
      <c r="L929">
        <v>1</v>
      </c>
      <c r="M929">
        <v>8.9795820389111398</v>
      </c>
      <c r="N929">
        <v>2.3026391107971101E-2</v>
      </c>
      <c r="O929">
        <v>8.9795820389111394E-2</v>
      </c>
      <c r="P929">
        <v>8.9128126096300004</v>
      </c>
      <c r="Q929">
        <v>2.5643054440831398E-3</v>
      </c>
      <c r="R929" s="2">
        <v>8.9795014067415896E-6</v>
      </c>
      <c r="S929">
        <v>1</v>
      </c>
    </row>
    <row r="930" spans="1:19" x14ac:dyDescent="0.15">
      <c r="A930">
        <v>928</v>
      </c>
      <c r="B930">
        <v>520</v>
      </c>
      <c r="C930">
        <v>1</v>
      </c>
      <c r="D930" s="1">
        <v>39272</v>
      </c>
      <c r="E930">
        <v>852.30999799999995</v>
      </c>
      <c r="F930">
        <v>853.23999000000003</v>
      </c>
      <c r="G930">
        <v>852.30999799999995</v>
      </c>
      <c r="H930">
        <v>853.23999000000003</v>
      </c>
      <c r="I930">
        <v>841.33079610499999</v>
      </c>
      <c r="J930">
        <v>1</v>
      </c>
      <c r="K930">
        <v>10.979201894999999</v>
      </c>
      <c r="L930">
        <v>1</v>
      </c>
      <c r="M930">
        <v>8.9128126096300004</v>
      </c>
      <c r="N930">
        <v>9.7251521675293107E-3</v>
      </c>
      <c r="O930">
        <v>0</v>
      </c>
      <c r="P930">
        <v>8.9225377617975301</v>
      </c>
      <c r="Q930">
        <v>1.0911428965780701E-3</v>
      </c>
      <c r="R930" s="2">
        <v>8.9127331721093993E-6</v>
      </c>
      <c r="S930">
        <v>1</v>
      </c>
    </row>
    <row r="931" spans="1:19" x14ac:dyDescent="0.15">
      <c r="A931">
        <v>929</v>
      </c>
      <c r="B931">
        <v>520</v>
      </c>
      <c r="C931">
        <v>1</v>
      </c>
      <c r="D931" s="1">
        <v>39273</v>
      </c>
      <c r="E931">
        <v>853.23999000000003</v>
      </c>
      <c r="F931">
        <v>837.47997999999995</v>
      </c>
      <c r="G931">
        <v>853.23999000000003</v>
      </c>
      <c r="H931">
        <v>842.79288846249995</v>
      </c>
      <c r="I931">
        <v>842.79288846249995</v>
      </c>
      <c r="J931">
        <v>1</v>
      </c>
      <c r="K931">
        <v>10.4471015375</v>
      </c>
      <c r="L931">
        <v>1</v>
      </c>
      <c r="M931">
        <v>8.9225377617975301</v>
      </c>
      <c r="N931">
        <v>-0.109247877575073</v>
      </c>
      <c r="O931">
        <v>8.9795820389111394E-2</v>
      </c>
      <c r="P931">
        <v>8.7234940638333498</v>
      </c>
      <c r="Q931">
        <v>-1.2244036449229201E-2</v>
      </c>
      <c r="R931" s="2">
        <v>8.92245815082775E-6</v>
      </c>
      <c r="S931">
        <v>1</v>
      </c>
    </row>
    <row r="932" spans="1:19" x14ac:dyDescent="0.15">
      <c r="A932">
        <v>930</v>
      </c>
      <c r="B932">
        <v>523</v>
      </c>
      <c r="C932">
        <v>1</v>
      </c>
      <c r="D932" s="1">
        <v>39276</v>
      </c>
      <c r="E932">
        <v>855.17999299999997</v>
      </c>
      <c r="F932">
        <v>855.77002000000005</v>
      </c>
      <c r="G932">
        <v>855.17999299999997</v>
      </c>
      <c r="H932">
        <v>855.77002000000005</v>
      </c>
      <c r="I932">
        <v>844.60361580749998</v>
      </c>
      <c r="J932">
        <v>1</v>
      </c>
      <c r="K932">
        <v>10.576377192500001</v>
      </c>
      <c r="L932">
        <v>1</v>
      </c>
      <c r="M932">
        <v>9.4550334372447207</v>
      </c>
      <c r="N932">
        <v>6.5234512728803802E-3</v>
      </c>
      <c r="O932">
        <v>9.4550334372447198E-2</v>
      </c>
      <c r="P932">
        <v>9.3670065541451493</v>
      </c>
      <c r="Q932">
        <v>6.8994481258877096E-4</v>
      </c>
      <c r="R932" s="2">
        <v>9.4549440404326708E-6</v>
      </c>
      <c r="S932">
        <v>1</v>
      </c>
    </row>
    <row r="933" spans="1:19" x14ac:dyDescent="0.15">
      <c r="A933">
        <v>931</v>
      </c>
      <c r="B933">
        <v>523</v>
      </c>
      <c r="C933">
        <v>1</v>
      </c>
      <c r="D933" s="1">
        <v>39279</v>
      </c>
      <c r="E933">
        <v>855.77002000000005</v>
      </c>
      <c r="F933">
        <v>848.46997099999999</v>
      </c>
      <c r="G933">
        <v>855.77002000000005</v>
      </c>
      <c r="H933">
        <v>848.46997099999999</v>
      </c>
      <c r="I933">
        <v>845.54777047749997</v>
      </c>
      <c r="J933">
        <v>1</v>
      </c>
      <c r="K933">
        <v>10.2222495225</v>
      </c>
      <c r="L933">
        <v>1</v>
      </c>
      <c r="M933">
        <v>9.3670065541451493</v>
      </c>
      <c r="N933">
        <v>-7.9904185973447797E-2</v>
      </c>
      <c r="O933">
        <v>0</v>
      </c>
      <c r="P933">
        <v>9.2871023681717002</v>
      </c>
      <c r="Q933">
        <v>-8.53038646995374E-3</v>
      </c>
      <c r="R933" s="2">
        <v>9.3669188141552204E-6</v>
      </c>
      <c r="S933">
        <v>1</v>
      </c>
    </row>
    <row r="934" spans="1:19" x14ac:dyDescent="0.15">
      <c r="A934">
        <v>932</v>
      </c>
      <c r="B934">
        <v>523</v>
      </c>
      <c r="C934">
        <v>1</v>
      </c>
      <c r="D934" s="1">
        <v>39280</v>
      </c>
      <c r="E934">
        <v>848.46997099999999</v>
      </c>
      <c r="F934">
        <v>849.89001499999995</v>
      </c>
      <c r="G934">
        <v>848.46997099999999</v>
      </c>
      <c r="H934">
        <v>849.89001499999995</v>
      </c>
      <c r="I934">
        <v>838.21719577249996</v>
      </c>
      <c r="J934">
        <v>1</v>
      </c>
      <c r="K934">
        <v>10.252775227500001</v>
      </c>
      <c r="L934">
        <v>1</v>
      </c>
      <c r="M934">
        <v>9.2871023681717002</v>
      </c>
      <c r="N934">
        <v>1.5543383320642999E-2</v>
      </c>
      <c r="O934">
        <v>0</v>
      </c>
      <c r="P934">
        <v>9.3026457514923493</v>
      </c>
      <c r="Q934">
        <v>1.6736526318383801E-3</v>
      </c>
      <c r="R934" s="2">
        <v>9.2870161187023093E-6</v>
      </c>
      <c r="S934">
        <v>1</v>
      </c>
    </row>
    <row r="935" spans="1:19" x14ac:dyDescent="0.15">
      <c r="A935">
        <v>933</v>
      </c>
      <c r="B935">
        <v>523</v>
      </c>
      <c r="C935">
        <v>1</v>
      </c>
      <c r="D935" s="1">
        <v>39281</v>
      </c>
      <c r="E935">
        <v>849.89001499999995</v>
      </c>
      <c r="F935">
        <v>845.90997300000004</v>
      </c>
      <c r="G935">
        <v>849.89001499999995</v>
      </c>
      <c r="H935">
        <v>845.90997300000004</v>
      </c>
      <c r="I935">
        <v>840.01589058749903</v>
      </c>
      <c r="J935">
        <v>1</v>
      </c>
      <c r="K935">
        <v>9.8741244125000094</v>
      </c>
      <c r="L935">
        <v>1</v>
      </c>
      <c r="M935">
        <v>9.3026457514923493</v>
      </c>
      <c r="N935">
        <v>-4.3564367328236799E-2</v>
      </c>
      <c r="O935">
        <v>0</v>
      </c>
      <c r="P935">
        <v>9.2590813841641104</v>
      </c>
      <c r="Q935">
        <v>-4.6830083066689001E-3</v>
      </c>
      <c r="R935" s="2">
        <v>9.3025592130794007E-6</v>
      </c>
      <c r="S935">
        <v>1</v>
      </c>
    </row>
    <row r="936" spans="1:19" x14ac:dyDescent="0.15">
      <c r="A936">
        <v>934</v>
      </c>
      <c r="B936">
        <v>523</v>
      </c>
      <c r="C936">
        <v>1</v>
      </c>
      <c r="D936" s="1">
        <v>39282</v>
      </c>
      <c r="E936">
        <v>845.90997300000004</v>
      </c>
      <c r="F936">
        <v>851.84997599999997</v>
      </c>
      <c r="G936">
        <v>845.90997300000004</v>
      </c>
      <c r="H936">
        <v>851.84997599999997</v>
      </c>
      <c r="I936">
        <v>835.67219605499997</v>
      </c>
      <c r="J936">
        <v>1</v>
      </c>
      <c r="K936">
        <v>10.237776945</v>
      </c>
      <c r="L936">
        <v>1</v>
      </c>
      <c r="M936">
        <v>9.2590813841641104</v>
      </c>
      <c r="N936">
        <v>6.5017523087150295E-2</v>
      </c>
      <c r="O936">
        <v>0</v>
      </c>
      <c r="P936">
        <v>9.3240989072512601</v>
      </c>
      <c r="Q936">
        <v>7.0220273901415702E-3</v>
      </c>
      <c r="R936" s="2">
        <v>9.2589956543698098E-6</v>
      </c>
      <c r="S936">
        <v>1</v>
      </c>
    </row>
    <row r="937" spans="1:19" x14ac:dyDescent="0.15">
      <c r="A937">
        <v>935</v>
      </c>
      <c r="B937">
        <v>523</v>
      </c>
      <c r="C937">
        <v>1</v>
      </c>
      <c r="D937" s="1">
        <v>39283</v>
      </c>
      <c r="E937">
        <v>851.84997599999997</v>
      </c>
      <c r="F937">
        <v>836.44000200000005</v>
      </c>
      <c r="G937">
        <v>851.84997599999997</v>
      </c>
      <c r="H937">
        <v>841.70669685999997</v>
      </c>
      <c r="I937">
        <v>841.70669685999997</v>
      </c>
      <c r="J937">
        <v>1</v>
      </c>
      <c r="K937">
        <v>10.143279140000001</v>
      </c>
      <c r="L937">
        <v>1</v>
      </c>
      <c r="M937">
        <v>9.3240989072512601</v>
      </c>
      <c r="N937">
        <v>-0.111025345553591</v>
      </c>
      <c r="O937">
        <v>9.4550334372447198E-2</v>
      </c>
      <c r="P937">
        <v>9.1185232273252197</v>
      </c>
      <c r="Q937">
        <v>-1.1907353907115699E-2</v>
      </c>
      <c r="R937" s="2">
        <v>9.3240119692414405E-6</v>
      </c>
      <c r="S937">
        <v>1</v>
      </c>
    </row>
    <row r="938" spans="1:19" x14ac:dyDescent="0.15">
      <c r="A938">
        <v>936</v>
      </c>
      <c r="B938">
        <v>525</v>
      </c>
      <c r="C938">
        <v>1</v>
      </c>
      <c r="D938" s="1">
        <v>39288</v>
      </c>
      <c r="E938">
        <v>811.85998500000005</v>
      </c>
      <c r="F938">
        <v>812.5</v>
      </c>
      <c r="G938">
        <v>811.85998500000005</v>
      </c>
      <c r="H938">
        <v>812.5</v>
      </c>
      <c r="I938">
        <v>822.85876248</v>
      </c>
      <c r="J938">
        <v>1</v>
      </c>
      <c r="K938">
        <v>10.998777479999999</v>
      </c>
      <c r="L938">
        <v>-1</v>
      </c>
      <c r="M938">
        <v>9.0919195503171402</v>
      </c>
      <c r="N938">
        <v>-7.16744881938717E-3</v>
      </c>
      <c r="O938">
        <v>9.0919195503171499E-2</v>
      </c>
      <c r="P938">
        <v>8.9938329059945801</v>
      </c>
      <c r="Q938">
        <v>-7.88331746637283E-4</v>
      </c>
      <c r="R938" s="2">
        <v>9.0918368880675906E-6</v>
      </c>
      <c r="S938">
        <v>1</v>
      </c>
    </row>
    <row r="939" spans="1:19" x14ac:dyDescent="0.15">
      <c r="A939">
        <v>937</v>
      </c>
      <c r="B939">
        <v>525</v>
      </c>
      <c r="C939">
        <v>1</v>
      </c>
      <c r="D939" s="1">
        <v>39289</v>
      </c>
      <c r="E939">
        <v>812.5</v>
      </c>
      <c r="F939">
        <v>791.47997999999995</v>
      </c>
      <c r="G939">
        <v>812.5</v>
      </c>
      <c r="H939">
        <v>791.47997999999995</v>
      </c>
      <c r="I939">
        <v>823.7087759625</v>
      </c>
      <c r="J939">
        <v>1</v>
      </c>
      <c r="K939">
        <v>11.208775962500001</v>
      </c>
      <c r="L939">
        <v>-1</v>
      </c>
      <c r="M939">
        <v>8.9938329059945801</v>
      </c>
      <c r="N939">
        <v>0.23267759699774099</v>
      </c>
      <c r="O939">
        <v>0</v>
      </c>
      <c r="P939">
        <v>9.2265105029923298</v>
      </c>
      <c r="Q939">
        <v>2.5870793846153799E-2</v>
      </c>
      <c r="R939" s="2">
        <v>8.9937520176917406E-6</v>
      </c>
      <c r="S939">
        <v>1</v>
      </c>
    </row>
    <row r="940" spans="1:19" x14ac:dyDescent="0.15">
      <c r="A940">
        <v>938</v>
      </c>
      <c r="B940">
        <v>525</v>
      </c>
      <c r="C940">
        <v>1</v>
      </c>
      <c r="D940" s="1">
        <v>39290</v>
      </c>
      <c r="E940">
        <v>791.47997999999995</v>
      </c>
      <c r="F940">
        <v>777.830017</v>
      </c>
      <c r="G940">
        <v>791.47997999999995</v>
      </c>
      <c r="H940">
        <v>777.830017</v>
      </c>
      <c r="I940">
        <v>803.80335250999997</v>
      </c>
      <c r="J940">
        <v>1</v>
      </c>
      <c r="K940">
        <v>12.32337251</v>
      </c>
      <c r="L940">
        <v>-1</v>
      </c>
      <c r="M940">
        <v>9.2265105029923298</v>
      </c>
      <c r="N940">
        <v>0.15912155729441901</v>
      </c>
      <c r="O940">
        <v>0</v>
      </c>
      <c r="P940">
        <v>9.3856320602867491</v>
      </c>
      <c r="Q940">
        <v>1.7246125416842398E-2</v>
      </c>
      <c r="R940" s="2">
        <v>9.2264253752817E-6</v>
      </c>
      <c r="S940">
        <v>1</v>
      </c>
    </row>
    <row r="941" spans="1:19" x14ac:dyDescent="0.15">
      <c r="A941">
        <v>939</v>
      </c>
      <c r="B941">
        <v>525</v>
      </c>
      <c r="C941">
        <v>1</v>
      </c>
      <c r="D941" s="1">
        <v>39293</v>
      </c>
      <c r="E941">
        <v>777.830017</v>
      </c>
      <c r="F941">
        <v>784.22997999999995</v>
      </c>
      <c r="G941">
        <v>777.830017</v>
      </c>
      <c r="H941">
        <v>784.22997999999995</v>
      </c>
      <c r="I941">
        <v>790.08216453499995</v>
      </c>
      <c r="J941">
        <v>1</v>
      </c>
      <c r="K941">
        <v>12.252147535000001</v>
      </c>
      <c r="L941">
        <v>-1</v>
      </c>
      <c r="M941">
        <v>9.3856320602867491</v>
      </c>
      <c r="N941">
        <v>-7.7224710546814401E-2</v>
      </c>
      <c r="O941">
        <v>0</v>
      </c>
      <c r="P941">
        <v>9.3084073497399302</v>
      </c>
      <c r="Q941">
        <v>-8.2279712278061599E-3</v>
      </c>
      <c r="R941" s="2">
        <v>9.3855439710243502E-6</v>
      </c>
      <c r="S941">
        <v>1</v>
      </c>
    </row>
    <row r="942" spans="1:19" x14ac:dyDescent="0.15">
      <c r="A942">
        <v>940</v>
      </c>
      <c r="B942">
        <v>525</v>
      </c>
      <c r="C942">
        <v>1</v>
      </c>
      <c r="D942" s="1">
        <v>39294</v>
      </c>
      <c r="E942">
        <v>784.22997999999995</v>
      </c>
      <c r="F942">
        <v>776.11999500000002</v>
      </c>
      <c r="G942">
        <v>784.22997999999995</v>
      </c>
      <c r="H942">
        <v>776.11999500000002</v>
      </c>
      <c r="I942">
        <v>796.942648649999</v>
      </c>
      <c r="J942">
        <v>1</v>
      </c>
      <c r="K942">
        <v>12.712668649999999</v>
      </c>
      <c r="L942">
        <v>-1</v>
      </c>
      <c r="M942">
        <v>9.3084073497399302</v>
      </c>
      <c r="N942">
        <v>9.6261359429640897E-2</v>
      </c>
      <c r="O942">
        <v>0</v>
      </c>
      <c r="P942">
        <v>9.4046687091695702</v>
      </c>
      <c r="Q942">
        <v>1.03413350762233E-2</v>
      </c>
      <c r="R942" s="2">
        <v>9.3083207040990698E-6</v>
      </c>
      <c r="S942">
        <v>1</v>
      </c>
    </row>
    <row r="943" spans="1:19" x14ac:dyDescent="0.15">
      <c r="A943">
        <v>941</v>
      </c>
      <c r="B943">
        <v>525</v>
      </c>
      <c r="C943">
        <v>1</v>
      </c>
      <c r="D943" s="1">
        <v>39295</v>
      </c>
      <c r="E943">
        <v>776.11999500000002</v>
      </c>
      <c r="F943">
        <v>777.919983</v>
      </c>
      <c r="G943">
        <v>776.11999500000002</v>
      </c>
      <c r="H943">
        <v>777.919983</v>
      </c>
      <c r="I943">
        <v>789.13273932250002</v>
      </c>
      <c r="J943">
        <v>1</v>
      </c>
      <c r="K943">
        <v>13.0127443225</v>
      </c>
      <c r="L943">
        <v>-1</v>
      </c>
      <c r="M943">
        <v>9.4046687091695702</v>
      </c>
      <c r="N943">
        <v>-2.18114349965698E-2</v>
      </c>
      <c r="O943">
        <v>0</v>
      </c>
      <c r="P943">
        <v>9.3828572741730003</v>
      </c>
      <c r="Q943">
        <v>-2.3192135386229601E-3</v>
      </c>
      <c r="R943" s="2">
        <v>9.4045802622078597E-6</v>
      </c>
      <c r="S943">
        <v>1</v>
      </c>
    </row>
    <row r="944" spans="1:19" x14ac:dyDescent="0.15">
      <c r="A944">
        <v>942</v>
      </c>
      <c r="B944">
        <v>525</v>
      </c>
      <c r="C944">
        <v>1</v>
      </c>
      <c r="D944" s="1">
        <v>39296</v>
      </c>
      <c r="E944">
        <v>777.919983</v>
      </c>
      <c r="F944">
        <v>783.98999000000003</v>
      </c>
      <c r="G944">
        <v>777.919983</v>
      </c>
      <c r="H944">
        <v>783.98999000000003</v>
      </c>
      <c r="I944">
        <v>791.11652766249995</v>
      </c>
      <c r="J944">
        <v>1</v>
      </c>
      <c r="K944">
        <v>13.196544662499999</v>
      </c>
      <c r="L944">
        <v>-1</v>
      </c>
      <c r="M944">
        <v>9.3828572741730003</v>
      </c>
      <c r="N944">
        <v>-7.3213197473848496E-2</v>
      </c>
      <c r="O944">
        <v>0</v>
      </c>
      <c r="P944">
        <v>9.3096440766991506</v>
      </c>
      <c r="Q944">
        <v>-7.8028680746719996E-3</v>
      </c>
      <c r="R944" s="2">
        <v>9.3827692369884103E-6</v>
      </c>
      <c r="S944">
        <v>1</v>
      </c>
    </row>
    <row r="945" spans="1:19" x14ac:dyDescent="0.15">
      <c r="A945">
        <v>943</v>
      </c>
      <c r="B945">
        <v>525</v>
      </c>
      <c r="C945">
        <v>1</v>
      </c>
      <c r="D945" s="1">
        <v>39297</v>
      </c>
      <c r="E945">
        <v>783.98999000000003</v>
      </c>
      <c r="F945">
        <v>755.419983</v>
      </c>
      <c r="G945">
        <v>783.98999000000003</v>
      </c>
      <c r="H945">
        <v>755.419983</v>
      </c>
      <c r="I945">
        <v>797.35921061750003</v>
      </c>
      <c r="J945">
        <v>1</v>
      </c>
      <c r="K945">
        <v>13.3692206175</v>
      </c>
      <c r="L945">
        <v>-1</v>
      </c>
      <c r="M945">
        <v>9.3096440766991506</v>
      </c>
      <c r="N945">
        <v>0.33926019443029298</v>
      </c>
      <c r="O945">
        <v>0</v>
      </c>
      <c r="P945">
        <v>9.6489042711294495</v>
      </c>
      <c r="Q945">
        <v>3.64418007428896E-2</v>
      </c>
      <c r="R945" s="2">
        <v>9.3095574080331692E-6</v>
      </c>
      <c r="S945">
        <v>1</v>
      </c>
    </row>
    <row r="946" spans="1:19" x14ac:dyDescent="0.15">
      <c r="A946">
        <v>944</v>
      </c>
      <c r="B946">
        <v>525</v>
      </c>
      <c r="C946">
        <v>1</v>
      </c>
      <c r="D946" s="1">
        <v>39300</v>
      </c>
      <c r="E946">
        <v>755.419983</v>
      </c>
      <c r="F946">
        <v>766.39001499999995</v>
      </c>
      <c r="G946">
        <v>755.419983</v>
      </c>
      <c r="H946">
        <v>766.39001499999995</v>
      </c>
      <c r="I946">
        <v>769.94347940499995</v>
      </c>
      <c r="J946">
        <v>1</v>
      </c>
      <c r="K946">
        <v>14.523496404999999</v>
      </c>
      <c r="L946">
        <v>-1</v>
      </c>
      <c r="M946">
        <v>9.6489042711294495</v>
      </c>
      <c r="N946">
        <v>-0.14011912710975399</v>
      </c>
      <c r="O946">
        <v>0</v>
      </c>
      <c r="P946">
        <v>9.50878514401969</v>
      </c>
      <c r="Q946">
        <v>-1.45217657023508E-2</v>
      </c>
      <c r="R946" s="2">
        <v>9.6488111706741301E-6</v>
      </c>
      <c r="S946">
        <v>1</v>
      </c>
    </row>
    <row r="947" spans="1:19" x14ac:dyDescent="0.15">
      <c r="A947">
        <v>945</v>
      </c>
      <c r="B947">
        <v>525</v>
      </c>
      <c r="C947">
        <v>1</v>
      </c>
      <c r="D947" s="1">
        <v>39301</v>
      </c>
      <c r="E947">
        <v>766.39001499999995</v>
      </c>
      <c r="F947">
        <v>774.13000499999998</v>
      </c>
      <c r="G947">
        <v>766.39001499999995</v>
      </c>
      <c r="H947">
        <v>774.13000499999998</v>
      </c>
      <c r="I947">
        <v>781.63561113999901</v>
      </c>
      <c r="J947">
        <v>1</v>
      </c>
      <c r="K947">
        <v>15.24559614</v>
      </c>
      <c r="L947">
        <v>-1</v>
      </c>
      <c r="M947">
        <v>9.50878514401969</v>
      </c>
      <c r="N947">
        <v>-9.6031916499931994E-2</v>
      </c>
      <c r="O947">
        <v>0</v>
      </c>
      <c r="P947">
        <v>9.4127532275197598</v>
      </c>
      <c r="Q947">
        <v>-1.00992834568702E-2</v>
      </c>
      <c r="R947" s="2">
        <v>9.5086947278845202E-6</v>
      </c>
      <c r="S947">
        <v>1</v>
      </c>
    </row>
    <row r="948" spans="1:19" x14ac:dyDescent="0.15">
      <c r="A948">
        <v>946</v>
      </c>
      <c r="B948">
        <v>525</v>
      </c>
      <c r="C948">
        <v>1</v>
      </c>
      <c r="D948" s="1">
        <v>39302</v>
      </c>
      <c r="E948">
        <v>774.13000499999998</v>
      </c>
      <c r="F948">
        <v>795.65997300000004</v>
      </c>
      <c r="G948">
        <v>774.13000499999998</v>
      </c>
      <c r="H948">
        <v>790.05892952249997</v>
      </c>
      <c r="I948">
        <v>790.05892952249997</v>
      </c>
      <c r="J948">
        <v>1</v>
      </c>
      <c r="K948">
        <v>15.928924522499999</v>
      </c>
      <c r="L948">
        <v>-1</v>
      </c>
      <c r="M948">
        <v>9.4127532275197598</v>
      </c>
      <c r="N948">
        <v>-0.193681984604227</v>
      </c>
      <c r="O948">
        <v>9.0919195503171499E-2</v>
      </c>
      <c r="P948">
        <v>9.1281520474123603</v>
      </c>
      <c r="Q948">
        <v>-2.0576549700460099E-2</v>
      </c>
      <c r="R948" s="2">
        <v>9.4126646284304E-6</v>
      </c>
      <c r="S948">
        <v>1</v>
      </c>
    </row>
    <row r="949" spans="1:19" x14ac:dyDescent="0.15">
      <c r="A949">
        <v>947</v>
      </c>
      <c r="B949">
        <v>530</v>
      </c>
      <c r="C949">
        <v>1</v>
      </c>
      <c r="D949" s="1">
        <v>39310</v>
      </c>
      <c r="E949">
        <v>751.53997800000002</v>
      </c>
      <c r="F949">
        <v>768.830017</v>
      </c>
      <c r="G949">
        <v>751.53997800000002</v>
      </c>
      <c r="H949">
        <v>768.830017</v>
      </c>
      <c r="I949">
        <v>771.55783418999999</v>
      </c>
      <c r="J949">
        <v>1</v>
      </c>
      <c r="K949">
        <v>20.0178561899999</v>
      </c>
      <c r="L949">
        <v>-1</v>
      </c>
      <c r="M949">
        <v>4.9955399344888596</v>
      </c>
      <c r="N949">
        <v>-0.114928124679708</v>
      </c>
      <c r="O949">
        <v>4.9955399344888601E-2</v>
      </c>
      <c r="P949">
        <v>4.8306564104642602</v>
      </c>
      <c r="Q949">
        <v>-2.3006146720247998E-2</v>
      </c>
      <c r="R949" s="2">
        <v>4.9955149791942798E-6</v>
      </c>
      <c r="S949">
        <v>0</v>
      </c>
    </row>
    <row r="950" spans="1:19" x14ac:dyDescent="0.15">
      <c r="A950">
        <v>948</v>
      </c>
      <c r="B950">
        <v>530</v>
      </c>
      <c r="C950">
        <v>1</v>
      </c>
      <c r="D950" s="1">
        <v>39311</v>
      </c>
      <c r="E950">
        <v>768.830017</v>
      </c>
      <c r="F950">
        <v>786.03002900000001</v>
      </c>
      <c r="G950">
        <v>768.830017</v>
      </c>
      <c r="H950">
        <v>786.03002900000001</v>
      </c>
      <c r="I950">
        <v>789.76194497250003</v>
      </c>
      <c r="J950">
        <v>1</v>
      </c>
      <c r="K950">
        <v>20.931927972499999</v>
      </c>
      <c r="L950">
        <v>-1</v>
      </c>
      <c r="M950">
        <v>4.8306564104642602</v>
      </c>
      <c r="N950">
        <v>-0.108069854702177</v>
      </c>
      <c r="O950">
        <v>0</v>
      </c>
      <c r="P950">
        <v>4.7225865557620796</v>
      </c>
      <c r="Q950">
        <v>-2.2371670746044799E-2</v>
      </c>
      <c r="R950" s="2">
        <v>4.8306330753356298E-6</v>
      </c>
      <c r="S950">
        <v>0</v>
      </c>
    </row>
    <row r="951" spans="1:19" x14ac:dyDescent="0.15">
      <c r="A951">
        <v>949</v>
      </c>
      <c r="B951">
        <v>530</v>
      </c>
      <c r="C951">
        <v>1</v>
      </c>
      <c r="D951" s="1">
        <v>39314</v>
      </c>
      <c r="E951">
        <v>786.03002900000001</v>
      </c>
      <c r="F951">
        <v>787.45001200000002</v>
      </c>
      <c r="G951">
        <v>786.03002900000001</v>
      </c>
      <c r="H951">
        <v>787.45001200000002</v>
      </c>
      <c r="I951">
        <v>807.93032979500003</v>
      </c>
      <c r="J951">
        <v>1</v>
      </c>
      <c r="K951">
        <v>21.900300795</v>
      </c>
      <c r="L951">
        <v>-1</v>
      </c>
      <c r="M951">
        <v>4.7225865557620796</v>
      </c>
      <c r="N951">
        <v>-8.5314712896428901E-3</v>
      </c>
      <c r="O951">
        <v>0</v>
      </c>
      <c r="P951">
        <v>4.7140550844724398</v>
      </c>
      <c r="Q951">
        <v>-1.80652512958889E-3</v>
      </c>
      <c r="R951" s="2">
        <v>4.72256425304363E-6</v>
      </c>
      <c r="S951">
        <v>0</v>
      </c>
    </row>
    <row r="952" spans="1:19" x14ac:dyDescent="0.15">
      <c r="A952">
        <v>950</v>
      </c>
      <c r="B952">
        <v>530</v>
      </c>
      <c r="C952">
        <v>1</v>
      </c>
      <c r="D952" s="1">
        <v>39315</v>
      </c>
      <c r="E952">
        <v>787.45001200000002</v>
      </c>
      <c r="F952">
        <v>788.38000499999998</v>
      </c>
      <c r="G952">
        <v>787.45001200000002</v>
      </c>
      <c r="H952">
        <v>788.38000499999998</v>
      </c>
      <c r="I952">
        <v>808.93153636249997</v>
      </c>
      <c r="J952">
        <v>1</v>
      </c>
      <c r="K952">
        <v>21.4815243625</v>
      </c>
      <c r="L952">
        <v>-1</v>
      </c>
      <c r="M952">
        <v>4.7140550844724398</v>
      </c>
      <c r="N952">
        <v>-5.5673860732296902E-3</v>
      </c>
      <c r="O952">
        <v>0</v>
      </c>
      <c r="P952">
        <v>4.7084876983992103</v>
      </c>
      <c r="Q952">
        <v>-1.1810184593659099E-3</v>
      </c>
      <c r="R952" s="2">
        <v>4.7140328622618603E-6</v>
      </c>
      <c r="S952">
        <v>0</v>
      </c>
    </row>
    <row r="953" spans="1:19" x14ac:dyDescent="0.15">
      <c r="A953">
        <v>951</v>
      </c>
      <c r="B953">
        <v>530</v>
      </c>
      <c r="C953">
        <v>1</v>
      </c>
      <c r="D953" s="1">
        <v>39316</v>
      </c>
      <c r="E953">
        <v>788.38000499999998</v>
      </c>
      <c r="F953">
        <v>798.55999799999995</v>
      </c>
      <c r="G953">
        <v>788.38000499999998</v>
      </c>
      <c r="H953">
        <v>798.55999799999995</v>
      </c>
      <c r="I953">
        <v>809.96935390499902</v>
      </c>
      <c r="J953">
        <v>1</v>
      </c>
      <c r="K953">
        <v>21.589348905000001</v>
      </c>
      <c r="L953">
        <v>-1</v>
      </c>
      <c r="M953">
        <v>4.7084876983992103</v>
      </c>
      <c r="N953">
        <v>-6.0798563517969598E-2</v>
      </c>
      <c r="O953">
        <v>4.9955399344888601E-2</v>
      </c>
      <c r="P953">
        <v>4.5977337355363499</v>
      </c>
      <c r="Q953">
        <v>-1.2912545898471701E-2</v>
      </c>
      <c r="R953" s="2">
        <v>4.7084655286471901E-6</v>
      </c>
      <c r="S953">
        <v>0</v>
      </c>
    </row>
    <row r="954" spans="1:19" x14ac:dyDescent="0.15">
      <c r="A954">
        <v>952</v>
      </c>
      <c r="B954">
        <v>532</v>
      </c>
      <c r="C954">
        <v>1</v>
      </c>
      <c r="D954" s="1">
        <v>39321</v>
      </c>
      <c r="E954">
        <v>798.92999299999997</v>
      </c>
      <c r="F954">
        <v>789.45001200000002</v>
      </c>
      <c r="G954">
        <v>798.92999299999997</v>
      </c>
      <c r="H954">
        <v>789.45001200000002</v>
      </c>
      <c r="I954">
        <v>779.10303820000001</v>
      </c>
      <c r="J954">
        <v>1</v>
      </c>
      <c r="K954">
        <v>19.826954799999999</v>
      </c>
      <c r="L954">
        <v>1</v>
      </c>
      <c r="M954">
        <v>5.0436388748916698</v>
      </c>
      <c r="N954">
        <v>-5.98470468298394E-2</v>
      </c>
      <c r="O954">
        <v>5.0436388748916698E-2</v>
      </c>
      <c r="P954">
        <v>4.9333554393129102</v>
      </c>
      <c r="Q954">
        <v>-1.1865846924087001E-2</v>
      </c>
      <c r="R954" s="2">
        <v>5.0436134367268698E-6</v>
      </c>
      <c r="S954">
        <v>1</v>
      </c>
    </row>
    <row r="955" spans="1:19" x14ac:dyDescent="0.15">
      <c r="A955">
        <v>953</v>
      </c>
      <c r="B955">
        <v>532</v>
      </c>
      <c r="C955">
        <v>1</v>
      </c>
      <c r="D955" s="1">
        <v>39322</v>
      </c>
      <c r="E955">
        <v>789.45001200000002</v>
      </c>
      <c r="F955">
        <v>767.830017</v>
      </c>
      <c r="G955">
        <v>789.45001200000002</v>
      </c>
      <c r="H955">
        <v>769.96780739250005</v>
      </c>
      <c r="I955">
        <v>769.96780739250005</v>
      </c>
      <c r="J955">
        <v>1</v>
      </c>
      <c r="K955">
        <v>19.482204607499899</v>
      </c>
      <c r="L955">
        <v>1</v>
      </c>
      <c r="M955">
        <v>4.9333554393129102</v>
      </c>
      <c r="N955">
        <v>-0.12174632796156901</v>
      </c>
      <c r="O955">
        <v>5.0436388748916698E-2</v>
      </c>
      <c r="P955">
        <v>4.7611727226024199</v>
      </c>
      <c r="Q955">
        <v>-2.4678199140365498E-2</v>
      </c>
      <c r="R955" s="2">
        <v>4.9333311014370901E-6</v>
      </c>
      <c r="S955">
        <v>1</v>
      </c>
    </row>
    <row r="956" spans="1:19" x14ac:dyDescent="0.15">
      <c r="A956">
        <v>954</v>
      </c>
      <c r="B956">
        <v>533</v>
      </c>
      <c r="C956">
        <v>1</v>
      </c>
      <c r="D956" s="1">
        <v>39330</v>
      </c>
      <c r="E956">
        <v>800.69000200000005</v>
      </c>
      <c r="F956">
        <v>790.46002199999998</v>
      </c>
      <c r="G956">
        <v>800.69000200000005</v>
      </c>
      <c r="H956">
        <v>790.46002199999998</v>
      </c>
      <c r="I956">
        <v>781.60262088499996</v>
      </c>
      <c r="J956">
        <v>1</v>
      </c>
      <c r="K956">
        <v>19.087381114999999</v>
      </c>
      <c r="L956">
        <v>1</v>
      </c>
      <c r="M956">
        <v>5.23906341040228</v>
      </c>
      <c r="N956">
        <v>-6.6936659347905297E-2</v>
      </c>
      <c r="O956">
        <v>5.2390634104022803E-2</v>
      </c>
      <c r="P956">
        <v>5.1197361169503504</v>
      </c>
      <c r="Q956">
        <v>-1.2776455275383901E-2</v>
      </c>
      <c r="R956" s="2">
        <v>5.2390359627606601E-6</v>
      </c>
      <c r="S956">
        <v>1</v>
      </c>
    </row>
    <row r="957" spans="1:19" x14ac:dyDescent="0.15">
      <c r="A957">
        <v>955</v>
      </c>
      <c r="B957">
        <v>533</v>
      </c>
      <c r="C957">
        <v>1</v>
      </c>
      <c r="D957" s="1">
        <v>39331</v>
      </c>
      <c r="E957">
        <v>790.46002199999998</v>
      </c>
      <c r="F957">
        <v>792.919983</v>
      </c>
      <c r="G957">
        <v>790.46002199999998</v>
      </c>
      <c r="H957">
        <v>792.919983</v>
      </c>
      <c r="I957">
        <v>771.87326653499997</v>
      </c>
      <c r="J957">
        <v>1</v>
      </c>
      <c r="K957">
        <v>18.586755465</v>
      </c>
      <c r="L957">
        <v>1</v>
      </c>
      <c r="M957">
        <v>5.1197361169503504</v>
      </c>
      <c r="N957">
        <v>1.59329388298769E-2</v>
      </c>
      <c r="O957">
        <v>0</v>
      </c>
      <c r="P957">
        <v>5.1356690557802303</v>
      </c>
      <c r="Q957">
        <v>3.1120625098481898E-3</v>
      </c>
      <c r="R957" s="2">
        <v>5.1197099053866402E-6</v>
      </c>
      <c r="S957">
        <v>1</v>
      </c>
    </row>
    <row r="958" spans="1:19" x14ac:dyDescent="0.15">
      <c r="A958">
        <v>956</v>
      </c>
      <c r="B958">
        <v>533</v>
      </c>
      <c r="C958">
        <v>1</v>
      </c>
      <c r="D958" s="1">
        <v>39332</v>
      </c>
      <c r="E958">
        <v>792.919983</v>
      </c>
      <c r="F958">
        <v>775.78997800000002</v>
      </c>
      <c r="G958">
        <v>792.919983</v>
      </c>
      <c r="H958">
        <v>775.78997800000002</v>
      </c>
      <c r="I958">
        <v>774.80885464999994</v>
      </c>
      <c r="J958">
        <v>1</v>
      </c>
      <c r="K958">
        <v>18.111128349999898</v>
      </c>
      <c r="L958">
        <v>1</v>
      </c>
      <c r="M958">
        <v>5.1356690557802303</v>
      </c>
      <c r="N958">
        <v>-0.11094945075165299</v>
      </c>
      <c r="O958">
        <v>0</v>
      </c>
      <c r="P958">
        <v>5.0247196050285696</v>
      </c>
      <c r="Q958">
        <v>-2.1603699449204001E-2</v>
      </c>
      <c r="R958" s="2">
        <v>5.1356426808190303E-6</v>
      </c>
      <c r="S958">
        <v>1</v>
      </c>
    </row>
    <row r="959" spans="1:19" x14ac:dyDescent="0.15">
      <c r="A959">
        <v>957</v>
      </c>
      <c r="B959">
        <v>533</v>
      </c>
      <c r="C959">
        <v>1</v>
      </c>
      <c r="D959" s="1">
        <v>39335</v>
      </c>
      <c r="E959">
        <v>775.78997800000002</v>
      </c>
      <c r="F959">
        <v>769.80999799999995</v>
      </c>
      <c r="G959">
        <v>775.78997800000002</v>
      </c>
      <c r="H959">
        <v>769.80999799999995</v>
      </c>
      <c r="I959">
        <v>758.10192431250005</v>
      </c>
      <c r="J959">
        <v>1</v>
      </c>
      <c r="K959">
        <v>17.688053687499998</v>
      </c>
      <c r="L959">
        <v>1</v>
      </c>
      <c r="M959">
        <v>5.0247196050285696</v>
      </c>
      <c r="N959">
        <v>-3.87317748305318E-2</v>
      </c>
      <c r="O959">
        <v>0</v>
      </c>
      <c r="P959">
        <v>4.9859878301980398</v>
      </c>
      <c r="Q959">
        <v>-7.7082460067563396E-3</v>
      </c>
      <c r="R959" s="2">
        <v>5.0246943573483297E-6</v>
      </c>
      <c r="S959">
        <v>1</v>
      </c>
    </row>
    <row r="960" spans="1:19" x14ac:dyDescent="0.15">
      <c r="A960">
        <v>958</v>
      </c>
      <c r="B960">
        <v>533</v>
      </c>
      <c r="C960">
        <v>1</v>
      </c>
      <c r="D960" s="1">
        <v>39336</v>
      </c>
      <c r="E960">
        <v>769.80999799999995</v>
      </c>
      <c r="F960">
        <v>782.27002000000005</v>
      </c>
      <c r="G960">
        <v>769.80999799999995</v>
      </c>
      <c r="H960">
        <v>782.27002000000005</v>
      </c>
      <c r="I960">
        <v>751.90064303499901</v>
      </c>
      <c r="J960">
        <v>1</v>
      </c>
      <c r="K960">
        <v>17.909354964999999</v>
      </c>
      <c r="L960">
        <v>1</v>
      </c>
      <c r="M960">
        <v>4.9859878301980398</v>
      </c>
      <c r="N960">
        <v>8.0702404771833505E-2</v>
      </c>
      <c r="O960">
        <v>0</v>
      </c>
      <c r="P960">
        <v>5.0666902349698697</v>
      </c>
      <c r="Q960">
        <v>1.6185840704033099E-2</v>
      </c>
      <c r="R960" s="2">
        <v>4.9859629702473501E-6</v>
      </c>
      <c r="S960">
        <v>1</v>
      </c>
    </row>
    <row r="961" spans="1:19" x14ac:dyDescent="0.15">
      <c r="A961">
        <v>959</v>
      </c>
      <c r="B961">
        <v>533</v>
      </c>
      <c r="C961">
        <v>1</v>
      </c>
      <c r="D961" s="1">
        <v>39337</v>
      </c>
      <c r="E961">
        <v>782.27002000000005</v>
      </c>
      <c r="F961">
        <v>777.90002400000003</v>
      </c>
      <c r="G961">
        <v>782.27002000000005</v>
      </c>
      <c r="H961">
        <v>777.90002400000003</v>
      </c>
      <c r="I961">
        <v>765.2761188275</v>
      </c>
      <c r="J961">
        <v>1</v>
      </c>
      <c r="K961">
        <v>16.993901172499999</v>
      </c>
      <c r="L961">
        <v>1</v>
      </c>
      <c r="M961">
        <v>5.0666902349698697</v>
      </c>
      <c r="N961">
        <v>-2.8304058054094201E-2</v>
      </c>
      <c r="O961">
        <v>0</v>
      </c>
      <c r="P961">
        <v>5.0383861769157798</v>
      </c>
      <c r="Q961">
        <v>-5.58630126206294E-3</v>
      </c>
      <c r="R961" s="2">
        <v>5.06666456375001E-6</v>
      </c>
      <c r="S961">
        <v>1</v>
      </c>
    </row>
    <row r="962" spans="1:19" x14ac:dyDescent="0.15">
      <c r="A962">
        <v>960</v>
      </c>
      <c r="B962">
        <v>533</v>
      </c>
      <c r="C962">
        <v>1</v>
      </c>
      <c r="D962" s="1">
        <v>39338</v>
      </c>
      <c r="E962">
        <v>777.90002400000003</v>
      </c>
      <c r="F962">
        <v>780.34997599999997</v>
      </c>
      <c r="G962">
        <v>777.90002400000003</v>
      </c>
      <c r="H962">
        <v>780.34997599999997</v>
      </c>
      <c r="I962">
        <v>761.57539819750002</v>
      </c>
      <c r="J962">
        <v>1</v>
      </c>
      <c r="K962">
        <v>16.324625802500002</v>
      </c>
      <c r="L962">
        <v>1</v>
      </c>
      <c r="M962">
        <v>5.0383861769157798</v>
      </c>
      <c r="N962">
        <v>1.5868111466862501E-2</v>
      </c>
      <c r="O962">
        <v>0</v>
      </c>
      <c r="P962">
        <v>5.0542542883826398</v>
      </c>
      <c r="Q962">
        <v>3.1494432760166202E-3</v>
      </c>
      <c r="R962" s="2">
        <v>5.0383607917084097E-6</v>
      </c>
      <c r="S962">
        <v>1</v>
      </c>
    </row>
    <row r="963" spans="1:19" x14ac:dyDescent="0.15">
      <c r="A963">
        <v>961</v>
      </c>
      <c r="B963">
        <v>533</v>
      </c>
      <c r="C963">
        <v>1</v>
      </c>
      <c r="D963" s="1">
        <v>39339</v>
      </c>
      <c r="E963">
        <v>780.34997599999997</v>
      </c>
      <c r="F963">
        <v>783.48999000000003</v>
      </c>
      <c r="G963">
        <v>780.34997599999997</v>
      </c>
      <c r="H963">
        <v>783.48999000000003</v>
      </c>
      <c r="I963">
        <v>764.41644960249903</v>
      </c>
      <c r="J963">
        <v>1</v>
      </c>
      <c r="K963">
        <v>15.9335263975</v>
      </c>
      <c r="L963">
        <v>1</v>
      </c>
      <c r="M963">
        <v>5.0542542883826398</v>
      </c>
      <c r="N963">
        <v>2.0337578923795101E-2</v>
      </c>
      <c r="O963">
        <v>0</v>
      </c>
      <c r="P963">
        <v>5.0745918673064399</v>
      </c>
      <c r="Q963">
        <v>4.02385352287115E-3</v>
      </c>
      <c r="R963" s="2">
        <v>5.0542287430253403E-6</v>
      </c>
      <c r="S963">
        <v>1</v>
      </c>
    </row>
    <row r="964" spans="1:19" x14ac:dyDescent="0.15">
      <c r="A964">
        <v>962</v>
      </c>
      <c r="B964">
        <v>533</v>
      </c>
      <c r="C964">
        <v>1</v>
      </c>
      <c r="D964" s="1">
        <v>39342</v>
      </c>
      <c r="E964">
        <v>783.48999000000003</v>
      </c>
      <c r="F964">
        <v>775.80999799999995</v>
      </c>
      <c r="G964">
        <v>783.48999000000003</v>
      </c>
      <c r="H964">
        <v>775.80999799999995</v>
      </c>
      <c r="I964">
        <v>768.19776625999998</v>
      </c>
      <c r="J964">
        <v>1</v>
      </c>
      <c r="K964">
        <v>15.292223740000001</v>
      </c>
      <c r="L964">
        <v>1</v>
      </c>
      <c r="M964">
        <v>5.0745918673064399</v>
      </c>
      <c r="N964">
        <v>-4.9742594598022598E-2</v>
      </c>
      <c r="O964">
        <v>0</v>
      </c>
      <c r="P964">
        <v>5.02484927270842</v>
      </c>
      <c r="Q964">
        <v>-9.8022847745636802E-3</v>
      </c>
      <c r="R964" s="2">
        <v>5.0745661159544999E-6</v>
      </c>
      <c r="S964">
        <v>1</v>
      </c>
    </row>
    <row r="965" spans="1:19" x14ac:dyDescent="0.15">
      <c r="A965">
        <v>963</v>
      </c>
      <c r="B965">
        <v>533</v>
      </c>
      <c r="C965">
        <v>1</v>
      </c>
      <c r="D965" s="1">
        <v>39343</v>
      </c>
      <c r="E965">
        <v>775.80999799999995</v>
      </c>
      <c r="F965">
        <v>806.63000499999998</v>
      </c>
      <c r="G965">
        <v>775.80999799999995</v>
      </c>
      <c r="H965">
        <v>806.63000499999998</v>
      </c>
      <c r="I965">
        <v>761.67559880249996</v>
      </c>
      <c r="J965">
        <v>1</v>
      </c>
      <c r="K965">
        <v>14.134399197500001</v>
      </c>
      <c r="L965">
        <v>1</v>
      </c>
      <c r="M965">
        <v>5.02484927270842</v>
      </c>
      <c r="N965">
        <v>0.19961832169997201</v>
      </c>
      <c r="O965">
        <v>0</v>
      </c>
      <c r="P965">
        <v>5.2244675944083898</v>
      </c>
      <c r="Q965">
        <v>3.97262307516692E-2</v>
      </c>
      <c r="R965" s="2">
        <v>5.0248240237250697E-6</v>
      </c>
      <c r="S965">
        <v>1</v>
      </c>
    </row>
    <row r="966" spans="1:19" x14ac:dyDescent="0.15">
      <c r="A966">
        <v>964</v>
      </c>
      <c r="B966">
        <v>533</v>
      </c>
      <c r="C966">
        <v>1</v>
      </c>
      <c r="D966" s="1">
        <v>39344</v>
      </c>
      <c r="E966">
        <v>806.63000499999998</v>
      </c>
      <c r="F966">
        <v>817.40002400000003</v>
      </c>
      <c r="G966">
        <v>806.63000499999998</v>
      </c>
      <c r="H966">
        <v>817.40002400000003</v>
      </c>
      <c r="I966">
        <v>792.28652971999998</v>
      </c>
      <c r="J966">
        <v>1</v>
      </c>
      <c r="K966">
        <v>14.34347528</v>
      </c>
      <c r="L966">
        <v>1</v>
      </c>
      <c r="M966">
        <v>5.2244675944083898</v>
      </c>
      <c r="N966">
        <v>6.9756412367356704E-2</v>
      </c>
      <c r="O966">
        <v>0</v>
      </c>
      <c r="P966">
        <v>5.2942240067757496</v>
      </c>
      <c r="Q966">
        <v>1.3351870043564799E-2</v>
      </c>
      <c r="R966" s="2">
        <v>5.2244402994893403E-6</v>
      </c>
      <c r="S966">
        <v>1</v>
      </c>
    </row>
    <row r="967" spans="1:19" x14ac:dyDescent="0.15">
      <c r="A967">
        <v>965</v>
      </c>
      <c r="B967">
        <v>533</v>
      </c>
      <c r="C967">
        <v>1</v>
      </c>
      <c r="D967" s="1">
        <v>39345</v>
      </c>
      <c r="E967">
        <v>817.40002400000003</v>
      </c>
      <c r="F967">
        <v>809.76000999999997</v>
      </c>
      <c r="G967">
        <v>817.40002400000003</v>
      </c>
      <c r="H967">
        <v>809.76000999999997</v>
      </c>
      <c r="I967">
        <v>802.94792293249998</v>
      </c>
      <c r="J967">
        <v>1</v>
      </c>
      <c r="K967">
        <v>14.452101067499999</v>
      </c>
      <c r="L967">
        <v>1</v>
      </c>
      <c r="M967">
        <v>5.2942240067757496</v>
      </c>
      <c r="N967">
        <v>-4.9483660806576103E-2</v>
      </c>
      <c r="O967">
        <v>0</v>
      </c>
      <c r="P967">
        <v>5.2447403459691699</v>
      </c>
      <c r="Q967">
        <v>-9.3467259306075894E-3</v>
      </c>
      <c r="R967" s="2">
        <v>5.2941959781162998E-6</v>
      </c>
      <c r="S967">
        <v>1</v>
      </c>
    </row>
    <row r="968" spans="1:19" x14ac:dyDescent="0.15">
      <c r="A968">
        <v>966</v>
      </c>
      <c r="B968">
        <v>533</v>
      </c>
      <c r="C968">
        <v>1</v>
      </c>
      <c r="D968" s="1">
        <v>39346</v>
      </c>
      <c r="E968">
        <v>809.76000999999997</v>
      </c>
      <c r="F968">
        <v>813.10998500000005</v>
      </c>
      <c r="G968">
        <v>809.76000999999997</v>
      </c>
      <c r="H968">
        <v>813.10998500000005</v>
      </c>
      <c r="I968">
        <v>795.17355650749903</v>
      </c>
      <c r="J968">
        <v>1</v>
      </c>
      <c r="K968">
        <v>14.5864534925</v>
      </c>
      <c r="L968">
        <v>1</v>
      </c>
      <c r="M968">
        <v>5.2447403459691699</v>
      </c>
      <c r="N968">
        <v>2.1697476812281801E-2</v>
      </c>
      <c r="O968">
        <v>0</v>
      </c>
      <c r="P968">
        <v>5.2664378227814499</v>
      </c>
      <c r="Q968">
        <v>4.1369973308511502E-3</v>
      </c>
      <c r="R968" s="2">
        <v>5.2447128388121404E-6</v>
      </c>
      <c r="S968">
        <v>1</v>
      </c>
    </row>
    <row r="969" spans="1:19" x14ac:dyDescent="0.15">
      <c r="A969">
        <v>967</v>
      </c>
      <c r="B969">
        <v>533</v>
      </c>
      <c r="C969">
        <v>1</v>
      </c>
      <c r="D969" s="1">
        <v>39349</v>
      </c>
      <c r="E969">
        <v>813.10998500000005</v>
      </c>
      <c r="F969">
        <v>805.79998799999998</v>
      </c>
      <c r="G969">
        <v>813.10998500000005</v>
      </c>
      <c r="H969">
        <v>805.79998799999998</v>
      </c>
      <c r="I969">
        <v>798.71160814999996</v>
      </c>
      <c r="J969">
        <v>1</v>
      </c>
      <c r="K969">
        <v>14.39837685</v>
      </c>
      <c r="L969">
        <v>1</v>
      </c>
      <c r="M969">
        <v>5.2664378227814499</v>
      </c>
      <c r="N969">
        <v>-4.7346171361084897E-2</v>
      </c>
      <c r="O969">
        <v>0</v>
      </c>
      <c r="P969">
        <v>5.2190916514203698</v>
      </c>
      <c r="Q969">
        <v>-8.9901700075667394E-3</v>
      </c>
      <c r="R969" s="2">
        <v>5.2664100875601699E-6</v>
      </c>
      <c r="S969">
        <v>1</v>
      </c>
    </row>
    <row r="970" spans="1:19" x14ac:dyDescent="0.15">
      <c r="A970">
        <v>968</v>
      </c>
      <c r="B970">
        <v>533</v>
      </c>
      <c r="C970">
        <v>1</v>
      </c>
      <c r="D970" s="1">
        <v>39350</v>
      </c>
      <c r="E970">
        <v>805.79998799999998</v>
      </c>
      <c r="F970">
        <v>803</v>
      </c>
      <c r="G970">
        <v>805.79998799999998</v>
      </c>
      <c r="H970">
        <v>803</v>
      </c>
      <c r="I970">
        <v>791.598037815</v>
      </c>
      <c r="J970">
        <v>1</v>
      </c>
      <c r="K970">
        <v>14.201950184999999</v>
      </c>
      <c r="L970">
        <v>1</v>
      </c>
      <c r="M970">
        <v>5.2190916514203698</v>
      </c>
      <c r="N970">
        <v>-1.8135262115289399E-2</v>
      </c>
      <c r="O970">
        <v>0</v>
      </c>
      <c r="P970">
        <v>5.2009563893050803</v>
      </c>
      <c r="Q970">
        <v>-3.4747928042907499E-3</v>
      </c>
      <c r="R970" s="2">
        <v>5.2190644126448604E-6</v>
      </c>
      <c r="S970">
        <v>1</v>
      </c>
    </row>
    <row r="971" spans="1:19" x14ac:dyDescent="0.15">
      <c r="A971">
        <v>969</v>
      </c>
      <c r="B971">
        <v>533</v>
      </c>
      <c r="C971">
        <v>1</v>
      </c>
      <c r="D971" s="1">
        <v>39351</v>
      </c>
      <c r="E971">
        <v>803</v>
      </c>
      <c r="F971">
        <v>809.11999500000002</v>
      </c>
      <c r="G971">
        <v>803</v>
      </c>
      <c r="H971">
        <v>809.11999500000002</v>
      </c>
      <c r="I971">
        <v>788.98652626000001</v>
      </c>
      <c r="J971">
        <v>1</v>
      </c>
      <c r="K971">
        <v>14.01347374</v>
      </c>
      <c r="L971">
        <v>1</v>
      </c>
      <c r="M971">
        <v>5.2009563893050803</v>
      </c>
      <c r="N971">
        <v>3.9638638976046803E-2</v>
      </c>
      <c r="O971">
        <v>0</v>
      </c>
      <c r="P971">
        <v>5.2405950282811196</v>
      </c>
      <c r="Q971">
        <v>7.6214134495642396E-3</v>
      </c>
      <c r="R971" s="2">
        <v>5.2009293394984004E-6</v>
      </c>
      <c r="S971">
        <v>1</v>
      </c>
    </row>
    <row r="972" spans="1:19" x14ac:dyDescent="0.15">
      <c r="A972">
        <v>970</v>
      </c>
      <c r="B972">
        <v>533</v>
      </c>
      <c r="C972">
        <v>1</v>
      </c>
      <c r="D972" s="1">
        <v>39352</v>
      </c>
      <c r="E972">
        <v>809.11999500000002</v>
      </c>
      <c r="F972">
        <v>814.01000999999997</v>
      </c>
      <c r="G972">
        <v>809.11999500000002</v>
      </c>
      <c r="H972">
        <v>814.01000999999997</v>
      </c>
      <c r="I972">
        <v>795.16029388250001</v>
      </c>
      <c r="J972">
        <v>1</v>
      </c>
      <c r="K972">
        <v>13.9597011175</v>
      </c>
      <c r="L972">
        <v>1</v>
      </c>
      <c r="M972">
        <v>5.2405950282811196</v>
      </c>
      <c r="N972">
        <v>3.1672172799561103E-2</v>
      </c>
      <c r="O972">
        <v>0</v>
      </c>
      <c r="P972">
        <v>5.2722672010806804</v>
      </c>
      <c r="Q972">
        <v>6.0436215026424796E-3</v>
      </c>
      <c r="R972" s="2">
        <v>5.2405675645887996E-6</v>
      </c>
      <c r="S972">
        <v>1</v>
      </c>
    </row>
    <row r="973" spans="1:19" x14ac:dyDescent="0.15">
      <c r="A973">
        <v>971</v>
      </c>
      <c r="B973">
        <v>533</v>
      </c>
      <c r="C973">
        <v>1</v>
      </c>
      <c r="D973" s="1">
        <v>39353</v>
      </c>
      <c r="E973">
        <v>814.01000999999997</v>
      </c>
      <c r="F973">
        <v>805.45001200000002</v>
      </c>
      <c r="G973">
        <v>814.01000999999997</v>
      </c>
      <c r="H973">
        <v>805.45001200000002</v>
      </c>
      <c r="I973">
        <v>800.86623446999999</v>
      </c>
      <c r="J973">
        <v>1</v>
      </c>
      <c r="K973">
        <v>13.143775529999999</v>
      </c>
      <c r="L973">
        <v>1</v>
      </c>
      <c r="M973">
        <v>5.2722672010806804</v>
      </c>
      <c r="N973">
        <v>-5.5442311694319402E-2</v>
      </c>
      <c r="O973">
        <v>0</v>
      </c>
      <c r="P973">
        <v>5.2168248893863698</v>
      </c>
      <c r="Q973">
        <v>-1.05158387425726E-2</v>
      </c>
      <c r="R973" s="2">
        <v>5.2722394044258004E-6</v>
      </c>
      <c r="S973">
        <v>1</v>
      </c>
    </row>
    <row r="974" spans="1:19" x14ac:dyDescent="0.15">
      <c r="A974">
        <v>972</v>
      </c>
      <c r="B974">
        <v>533</v>
      </c>
      <c r="C974">
        <v>1</v>
      </c>
      <c r="D974" s="1">
        <v>39356</v>
      </c>
      <c r="E974">
        <v>805.45001200000002</v>
      </c>
      <c r="F974">
        <v>824.73999000000003</v>
      </c>
      <c r="G974">
        <v>805.45001200000002</v>
      </c>
      <c r="H974">
        <v>824.73999000000003</v>
      </c>
      <c r="I974">
        <v>792.67318440500003</v>
      </c>
      <c r="J974">
        <v>1</v>
      </c>
      <c r="K974">
        <v>12.776827595</v>
      </c>
      <c r="L974">
        <v>1</v>
      </c>
      <c r="M974">
        <v>5.2168248893863698</v>
      </c>
      <c r="N974">
        <v>0.124939395178897</v>
      </c>
      <c r="O974">
        <v>0</v>
      </c>
      <c r="P974">
        <v>5.3417642845652598</v>
      </c>
      <c r="Q974">
        <v>2.3949317415864702E-2</v>
      </c>
      <c r="R974" s="2">
        <v>5.2167976742664101E-6</v>
      </c>
      <c r="S974">
        <v>1</v>
      </c>
    </row>
    <row r="975" spans="1:19" x14ac:dyDescent="0.15">
      <c r="A975">
        <v>973</v>
      </c>
      <c r="B975">
        <v>533</v>
      </c>
      <c r="C975">
        <v>1</v>
      </c>
      <c r="D975" s="1">
        <v>39357</v>
      </c>
      <c r="E975">
        <v>824.73999000000003</v>
      </c>
      <c r="F975">
        <v>831.96997099999999</v>
      </c>
      <c r="G975">
        <v>824.73999000000003</v>
      </c>
      <c r="H975">
        <v>831.96997099999999</v>
      </c>
      <c r="I975">
        <v>811.57448836749995</v>
      </c>
      <c r="J975">
        <v>1</v>
      </c>
      <c r="K975">
        <v>13.1655016325</v>
      </c>
      <c r="L975">
        <v>1</v>
      </c>
      <c r="M975">
        <v>5.3417642845652598</v>
      </c>
      <c r="N975">
        <v>4.6827915163766297E-2</v>
      </c>
      <c r="O975">
        <v>0</v>
      </c>
      <c r="P975">
        <v>5.3885921997290298</v>
      </c>
      <c r="Q975">
        <v>8.7663761763267997E-3</v>
      </c>
      <c r="R975" s="2">
        <v>5.3417357502720097E-6</v>
      </c>
      <c r="S975">
        <v>1</v>
      </c>
    </row>
    <row r="976" spans="1:19" x14ac:dyDescent="0.15">
      <c r="A976">
        <v>974</v>
      </c>
      <c r="B976">
        <v>533</v>
      </c>
      <c r="C976">
        <v>1</v>
      </c>
      <c r="D976" s="1">
        <v>39358</v>
      </c>
      <c r="E976">
        <v>831.96997099999999</v>
      </c>
      <c r="F976">
        <v>826.15002400000003</v>
      </c>
      <c r="G976">
        <v>831.96997099999999</v>
      </c>
      <c r="H976">
        <v>826.15002400000003</v>
      </c>
      <c r="I976">
        <v>819.07631874250001</v>
      </c>
      <c r="J976">
        <v>1</v>
      </c>
      <c r="K976">
        <v>12.893652257499999</v>
      </c>
      <c r="L976">
        <v>1</v>
      </c>
      <c r="M976">
        <v>5.3885921997290298</v>
      </c>
      <c r="N976">
        <v>-3.7695255958986998E-2</v>
      </c>
      <c r="O976">
        <v>0</v>
      </c>
      <c r="P976">
        <v>5.3508969437700404</v>
      </c>
      <c r="Q976">
        <v>-6.9953810868973402E-3</v>
      </c>
      <c r="R976" s="2">
        <v>5.3885631629595998E-6</v>
      </c>
      <c r="S976">
        <v>1</v>
      </c>
    </row>
    <row r="977" spans="1:19" x14ac:dyDescent="0.15">
      <c r="A977">
        <v>975</v>
      </c>
      <c r="B977">
        <v>533</v>
      </c>
      <c r="C977">
        <v>1</v>
      </c>
      <c r="D977" s="1">
        <v>39359</v>
      </c>
      <c r="E977">
        <v>826.15002400000003</v>
      </c>
      <c r="F977">
        <v>829.15002400000003</v>
      </c>
      <c r="G977">
        <v>826.15002400000003</v>
      </c>
      <c r="H977">
        <v>829.15002400000003</v>
      </c>
      <c r="I977">
        <v>813.56409723000002</v>
      </c>
      <c r="J977">
        <v>1</v>
      </c>
      <c r="K977">
        <v>12.58592677</v>
      </c>
      <c r="L977">
        <v>1</v>
      </c>
      <c r="M977">
        <v>5.3508969437700404</v>
      </c>
      <c r="N977">
        <v>1.9430721255186599E-2</v>
      </c>
      <c r="O977">
        <v>0</v>
      </c>
      <c r="P977">
        <v>5.3703276650252301</v>
      </c>
      <c r="Q977">
        <v>3.6313017162121698E-3</v>
      </c>
      <c r="R977" s="2">
        <v>5.3508683118251497E-6</v>
      </c>
      <c r="S977">
        <v>1</v>
      </c>
    </row>
    <row r="978" spans="1:19" x14ac:dyDescent="0.15">
      <c r="A978">
        <v>976</v>
      </c>
      <c r="B978">
        <v>533</v>
      </c>
      <c r="C978">
        <v>1</v>
      </c>
      <c r="D978" s="1">
        <v>39360</v>
      </c>
      <c r="E978">
        <v>829.15002400000003</v>
      </c>
      <c r="F978">
        <v>844.88000499999998</v>
      </c>
      <c r="G978">
        <v>829.15002400000003</v>
      </c>
      <c r="H978">
        <v>844.88000499999998</v>
      </c>
      <c r="I978">
        <v>816.89557193999997</v>
      </c>
      <c r="J978">
        <v>1</v>
      </c>
      <c r="K978">
        <v>12.25445206</v>
      </c>
      <c r="L978">
        <v>1</v>
      </c>
      <c r="M978">
        <v>5.3703276650252301</v>
      </c>
      <c r="N978">
        <v>0.101881625386795</v>
      </c>
      <c r="O978">
        <v>0</v>
      </c>
      <c r="P978">
        <v>5.4722092904120299</v>
      </c>
      <c r="Q978">
        <v>1.8971212138564501E-2</v>
      </c>
      <c r="R978" s="2">
        <v>5.3702988247608804E-6</v>
      </c>
      <c r="S978">
        <v>1</v>
      </c>
    </row>
    <row r="979" spans="1:19" x14ac:dyDescent="0.15">
      <c r="A979">
        <v>977</v>
      </c>
      <c r="B979">
        <v>533</v>
      </c>
      <c r="C979">
        <v>1</v>
      </c>
      <c r="D979" s="1">
        <v>39363</v>
      </c>
      <c r="E979">
        <v>844.88000499999998</v>
      </c>
      <c r="F979">
        <v>840.14001499999995</v>
      </c>
      <c r="G979">
        <v>844.88000499999998</v>
      </c>
      <c r="H979">
        <v>840.14001499999995</v>
      </c>
      <c r="I979">
        <v>832.20765423499995</v>
      </c>
      <c r="J979">
        <v>1</v>
      </c>
      <c r="K979">
        <v>12.672350764999999</v>
      </c>
      <c r="L979">
        <v>1</v>
      </c>
      <c r="M979">
        <v>5.4722092904120299</v>
      </c>
      <c r="N979">
        <v>-3.0700474814124901E-2</v>
      </c>
      <c r="O979">
        <v>0</v>
      </c>
      <c r="P979">
        <v>5.4415088155979001</v>
      </c>
      <c r="Q979">
        <v>-5.6102523103266303E-3</v>
      </c>
      <c r="R979" s="2">
        <v>5.4721793455013696E-6</v>
      </c>
      <c r="S979">
        <v>1</v>
      </c>
    </row>
    <row r="980" spans="1:19" x14ac:dyDescent="0.15">
      <c r="A980">
        <v>978</v>
      </c>
      <c r="B980">
        <v>533</v>
      </c>
      <c r="C980">
        <v>1</v>
      </c>
      <c r="D980" s="1">
        <v>39364</v>
      </c>
      <c r="E980">
        <v>840.14001499999995</v>
      </c>
      <c r="F980">
        <v>845.71997099999999</v>
      </c>
      <c r="G980">
        <v>840.14001499999995</v>
      </c>
      <c r="H980">
        <v>845.71997099999999</v>
      </c>
      <c r="I980">
        <v>828.04321596249997</v>
      </c>
      <c r="J980">
        <v>1</v>
      </c>
      <c r="K980">
        <v>12.0967990375</v>
      </c>
      <c r="L980">
        <v>1</v>
      </c>
      <c r="M980">
        <v>5.4415088155979001</v>
      </c>
      <c r="N980">
        <v>3.6140856550736102E-2</v>
      </c>
      <c r="O980">
        <v>0</v>
      </c>
      <c r="P980">
        <v>5.4776496721486403</v>
      </c>
      <c r="Q980">
        <v>6.6416976936873803E-3</v>
      </c>
      <c r="R980" s="2">
        <v>5.4414792057408296E-6</v>
      </c>
      <c r="S980">
        <v>1</v>
      </c>
    </row>
    <row r="981" spans="1:19" x14ac:dyDescent="0.15">
      <c r="A981">
        <v>979</v>
      </c>
      <c r="B981">
        <v>533</v>
      </c>
      <c r="C981">
        <v>1</v>
      </c>
      <c r="D981" s="1">
        <v>39365</v>
      </c>
      <c r="E981">
        <v>845.71997099999999</v>
      </c>
      <c r="F981">
        <v>845.19000200000005</v>
      </c>
      <c r="G981">
        <v>845.71997099999999</v>
      </c>
      <c r="H981">
        <v>845.19000200000005</v>
      </c>
      <c r="I981">
        <v>834.1943972775</v>
      </c>
      <c r="J981">
        <v>1</v>
      </c>
      <c r="K981">
        <v>11.525573722500001</v>
      </c>
      <c r="L981">
        <v>1</v>
      </c>
      <c r="M981">
        <v>5.4776496721486403</v>
      </c>
      <c r="N981">
        <v>-3.4325599709630499E-3</v>
      </c>
      <c r="O981">
        <v>0</v>
      </c>
      <c r="P981">
        <v>5.4742171121776702</v>
      </c>
      <c r="Q981">
        <v>-6.2664832116154901E-4</v>
      </c>
      <c r="R981" s="2">
        <v>5.4776196676670598E-6</v>
      </c>
      <c r="S981">
        <v>1</v>
      </c>
    </row>
    <row r="982" spans="1:19" x14ac:dyDescent="0.15">
      <c r="A982">
        <v>980</v>
      </c>
      <c r="B982">
        <v>533</v>
      </c>
      <c r="C982">
        <v>1</v>
      </c>
      <c r="D982" s="1">
        <v>39366</v>
      </c>
      <c r="E982">
        <v>845.19000200000005</v>
      </c>
      <c r="F982">
        <v>834.97997999999995</v>
      </c>
      <c r="G982">
        <v>845.19000200000005</v>
      </c>
      <c r="H982">
        <v>834.97997999999995</v>
      </c>
      <c r="I982">
        <v>833.95977964500003</v>
      </c>
      <c r="J982">
        <v>1</v>
      </c>
      <c r="K982">
        <v>11.230222355</v>
      </c>
      <c r="L982">
        <v>1</v>
      </c>
      <c r="M982">
        <v>5.4742171121776702</v>
      </c>
      <c r="N982">
        <v>-6.6129363830443502E-2</v>
      </c>
      <c r="O982">
        <v>0</v>
      </c>
      <c r="P982">
        <v>5.4080877483472296</v>
      </c>
      <c r="Q982">
        <v>-1.20801499968525E-2</v>
      </c>
      <c r="R982" s="2">
        <v>5.4741871452887301E-6</v>
      </c>
      <c r="S982">
        <v>1</v>
      </c>
    </row>
    <row r="983" spans="1:19" x14ac:dyDescent="0.15">
      <c r="A983">
        <v>981</v>
      </c>
      <c r="B983">
        <v>533</v>
      </c>
      <c r="C983">
        <v>1</v>
      </c>
      <c r="D983" s="1">
        <v>39367</v>
      </c>
      <c r="E983">
        <v>834.97997999999995</v>
      </c>
      <c r="F983">
        <v>841.169983</v>
      </c>
      <c r="G983">
        <v>834.97997999999995</v>
      </c>
      <c r="H983">
        <v>841.169983</v>
      </c>
      <c r="I983">
        <v>823.02520742499996</v>
      </c>
      <c r="J983">
        <v>1</v>
      </c>
      <c r="K983">
        <v>11.954772575</v>
      </c>
      <c r="L983">
        <v>1</v>
      </c>
      <c r="M983">
        <v>5.4080877483472296</v>
      </c>
      <c r="N983">
        <v>4.0092074287257799E-2</v>
      </c>
      <c r="O983">
        <v>0</v>
      </c>
      <c r="P983">
        <v>5.44817982263449</v>
      </c>
      <c r="Q983">
        <v>7.4133549884634001E-3</v>
      </c>
      <c r="R983" s="2">
        <v>5.4080585010923097E-6</v>
      </c>
      <c r="S983">
        <v>1</v>
      </c>
    </row>
    <row r="984" spans="1:19" x14ac:dyDescent="0.15">
      <c r="A984">
        <v>982</v>
      </c>
      <c r="B984">
        <v>533</v>
      </c>
      <c r="C984">
        <v>1</v>
      </c>
      <c r="D984" s="1">
        <v>39370</v>
      </c>
      <c r="E984">
        <v>841.169983</v>
      </c>
      <c r="F984">
        <v>829.35998500000005</v>
      </c>
      <c r="G984">
        <v>841.169983</v>
      </c>
      <c r="H984">
        <v>829.42193650249999</v>
      </c>
      <c r="I984">
        <v>829.42193650249999</v>
      </c>
      <c r="J984">
        <v>1</v>
      </c>
      <c r="K984">
        <v>11.748046497499899</v>
      </c>
      <c r="L984">
        <v>1</v>
      </c>
      <c r="M984">
        <v>5.44817982263449</v>
      </c>
      <c r="N984">
        <v>-7.6091005595299993E-2</v>
      </c>
      <c r="O984">
        <v>5.2390634104022803E-2</v>
      </c>
      <c r="P984">
        <v>5.3196981829351699</v>
      </c>
      <c r="Q984">
        <v>-1.39663168383649E-2</v>
      </c>
      <c r="R984" s="2">
        <v>5.4481501401328196E-6</v>
      </c>
      <c r="S984">
        <v>1</v>
      </c>
    </row>
    <row r="985" spans="1:19" x14ac:dyDescent="0.15">
      <c r="A985">
        <v>983</v>
      </c>
      <c r="B985">
        <v>540</v>
      </c>
      <c r="C985">
        <v>1</v>
      </c>
      <c r="D985" s="1">
        <v>39377</v>
      </c>
      <c r="E985">
        <v>798.78997800000002</v>
      </c>
      <c r="F985">
        <v>810.080017</v>
      </c>
      <c r="G985">
        <v>798.78997800000002</v>
      </c>
      <c r="H985">
        <v>810.080017</v>
      </c>
      <c r="I985">
        <v>810.47800135750003</v>
      </c>
      <c r="J985">
        <v>1</v>
      </c>
      <c r="K985">
        <v>11.688023357500001</v>
      </c>
      <c r="L985">
        <v>-1</v>
      </c>
      <c r="M985">
        <v>8.5557666117968196</v>
      </c>
      <c r="N985">
        <v>-0.120926578177578</v>
      </c>
      <c r="O985">
        <v>8.5557666117968195E-2</v>
      </c>
      <c r="P985">
        <v>8.3492823675012708</v>
      </c>
      <c r="Q985">
        <v>-1.41339267028208E-2</v>
      </c>
      <c r="R985" s="2">
        <v>8.5556934112807906E-6</v>
      </c>
      <c r="S985">
        <v>0</v>
      </c>
    </row>
    <row r="986" spans="1:19" x14ac:dyDescent="0.15">
      <c r="A986">
        <v>984</v>
      </c>
      <c r="B986">
        <v>540</v>
      </c>
      <c r="C986">
        <v>1</v>
      </c>
      <c r="D986" s="1">
        <v>39378</v>
      </c>
      <c r="E986">
        <v>810.080017</v>
      </c>
      <c r="F986">
        <v>818.53002900000001</v>
      </c>
      <c r="G986">
        <v>810.080017</v>
      </c>
      <c r="H986">
        <v>818.53002900000001</v>
      </c>
      <c r="I986">
        <v>822.51959329249996</v>
      </c>
      <c r="J986">
        <v>1</v>
      </c>
      <c r="K986">
        <v>12.4395762925</v>
      </c>
      <c r="L986">
        <v>-1</v>
      </c>
      <c r="M986">
        <v>8.3492823675012708</v>
      </c>
      <c r="N986">
        <v>-8.7092058458681995E-2</v>
      </c>
      <c r="O986">
        <v>0</v>
      </c>
      <c r="P986">
        <v>8.2621903090425892</v>
      </c>
      <c r="Q986">
        <v>-1.04310831308902E-2</v>
      </c>
      <c r="R986" s="2">
        <v>8.3492126575672496E-6</v>
      </c>
      <c r="S986">
        <v>0</v>
      </c>
    </row>
    <row r="987" spans="1:19" x14ac:dyDescent="0.15">
      <c r="A987">
        <v>985</v>
      </c>
      <c r="B987">
        <v>540</v>
      </c>
      <c r="C987">
        <v>1</v>
      </c>
      <c r="D987" s="1">
        <v>39379</v>
      </c>
      <c r="E987">
        <v>818.53002900000001</v>
      </c>
      <c r="F987">
        <v>810.84997599999997</v>
      </c>
      <c r="G987">
        <v>818.53002900000001</v>
      </c>
      <c r="H987">
        <v>810.84997599999997</v>
      </c>
      <c r="I987">
        <v>830.98930468250001</v>
      </c>
      <c r="J987">
        <v>1</v>
      </c>
      <c r="K987">
        <v>12.4592756825</v>
      </c>
      <c r="L987">
        <v>-1</v>
      </c>
      <c r="M987">
        <v>8.2621903090425892</v>
      </c>
      <c r="N987">
        <v>7.7521968921599002E-2</v>
      </c>
      <c r="O987">
        <v>0</v>
      </c>
      <c r="P987">
        <v>8.3397122779641908</v>
      </c>
      <c r="Q987">
        <v>9.38273823549606E-3</v>
      </c>
      <c r="R987" s="2">
        <v>8.2621220458178894E-6</v>
      </c>
      <c r="S987">
        <v>0</v>
      </c>
    </row>
    <row r="988" spans="1:19" x14ac:dyDescent="0.15">
      <c r="A988">
        <v>986</v>
      </c>
      <c r="B988">
        <v>540</v>
      </c>
      <c r="C988">
        <v>1</v>
      </c>
      <c r="D988" s="1">
        <v>39380</v>
      </c>
      <c r="E988">
        <v>810.84997599999997</v>
      </c>
      <c r="F988">
        <v>806.10998500000005</v>
      </c>
      <c r="G988">
        <v>810.84997599999997</v>
      </c>
      <c r="H988">
        <v>806.10998500000005</v>
      </c>
      <c r="I988">
        <v>824.0448548375</v>
      </c>
      <c r="J988">
        <v>1</v>
      </c>
      <c r="K988">
        <v>13.194878837499999</v>
      </c>
      <c r="L988">
        <v>-1</v>
      </c>
      <c r="M988">
        <v>8.3397122779641908</v>
      </c>
      <c r="N988">
        <v>4.8751510526207402E-2</v>
      </c>
      <c r="O988">
        <v>0</v>
      </c>
      <c r="P988">
        <v>8.3884637884903999</v>
      </c>
      <c r="Q988">
        <v>5.8457065305504898E-3</v>
      </c>
      <c r="R988" s="2">
        <v>8.3396427277433394E-6</v>
      </c>
      <c r="S988">
        <v>0</v>
      </c>
    </row>
    <row r="989" spans="1:19" x14ac:dyDescent="0.15">
      <c r="A989">
        <v>987</v>
      </c>
      <c r="B989">
        <v>540</v>
      </c>
      <c r="C989">
        <v>1</v>
      </c>
      <c r="D989" s="1">
        <v>39381</v>
      </c>
      <c r="E989">
        <v>806.10998500000005</v>
      </c>
      <c r="F989">
        <v>821.39001499999995</v>
      </c>
      <c r="G989">
        <v>806.10998500000005</v>
      </c>
      <c r="H989">
        <v>819.67873747750002</v>
      </c>
      <c r="I989">
        <v>819.67873747750002</v>
      </c>
      <c r="J989">
        <v>1</v>
      </c>
      <c r="K989">
        <v>13.568752477499901</v>
      </c>
      <c r="L989">
        <v>-1</v>
      </c>
      <c r="M989">
        <v>8.3884637884903999</v>
      </c>
      <c r="N989">
        <v>-0.14119784015886899</v>
      </c>
      <c r="O989">
        <v>8.5557666117968195E-2</v>
      </c>
      <c r="P989">
        <v>8.16170828221356</v>
      </c>
      <c r="Q989">
        <v>-1.6832383582868E-2</v>
      </c>
      <c r="R989" s="2">
        <v>8.3883934227559296E-6</v>
      </c>
      <c r="S989">
        <v>0</v>
      </c>
    </row>
    <row r="990" spans="1:19" x14ac:dyDescent="0.15">
      <c r="A990">
        <v>988</v>
      </c>
      <c r="B990">
        <v>541</v>
      </c>
      <c r="C990">
        <v>1</v>
      </c>
      <c r="D990" s="1">
        <v>39388</v>
      </c>
      <c r="E990">
        <v>795.17999299999997</v>
      </c>
      <c r="F990">
        <v>797.78002900000001</v>
      </c>
      <c r="G990">
        <v>795.17999299999997</v>
      </c>
      <c r="H990">
        <v>797.78002900000001</v>
      </c>
      <c r="I990">
        <v>810.15154423749902</v>
      </c>
      <c r="J990">
        <v>1</v>
      </c>
      <c r="K990">
        <v>14.9715512375</v>
      </c>
      <c r="L990">
        <v>-1</v>
      </c>
      <c r="M990">
        <v>6.6793345868880198</v>
      </c>
      <c r="N990">
        <v>-2.1839722496582101E-2</v>
      </c>
      <c r="O990">
        <v>6.6793345868880194E-2</v>
      </c>
      <c r="P990">
        <v>6.5907015185225601</v>
      </c>
      <c r="Q990">
        <v>-3.2697452437036E-3</v>
      </c>
      <c r="R990" s="2">
        <v>6.6792899736754898E-6</v>
      </c>
      <c r="S990">
        <v>1</v>
      </c>
    </row>
    <row r="991" spans="1:19" x14ac:dyDescent="0.15">
      <c r="A991">
        <v>989</v>
      </c>
      <c r="B991">
        <v>541</v>
      </c>
      <c r="C991">
        <v>1</v>
      </c>
      <c r="D991" s="1">
        <v>39391</v>
      </c>
      <c r="E991">
        <v>797.78002900000001</v>
      </c>
      <c r="F991">
        <v>790.42999299999997</v>
      </c>
      <c r="G991">
        <v>797.78002900000001</v>
      </c>
      <c r="H991">
        <v>790.42999299999997</v>
      </c>
      <c r="I991">
        <v>813.09265370749995</v>
      </c>
      <c r="J991">
        <v>1</v>
      </c>
      <c r="K991">
        <v>15.312624707499999</v>
      </c>
      <c r="L991">
        <v>-1</v>
      </c>
      <c r="M991">
        <v>6.5907015185225601</v>
      </c>
      <c r="N991">
        <v>6.0720864982189197E-2</v>
      </c>
      <c r="O991">
        <v>0</v>
      </c>
      <c r="P991">
        <v>6.6514223835047499</v>
      </c>
      <c r="Q991">
        <v>9.2131110491863108E-3</v>
      </c>
      <c r="R991" s="2">
        <v>6.5906580814623302E-6</v>
      </c>
      <c r="S991">
        <v>1</v>
      </c>
    </row>
    <row r="992" spans="1:19" x14ac:dyDescent="0.15">
      <c r="A992">
        <v>990</v>
      </c>
      <c r="B992">
        <v>541</v>
      </c>
      <c r="C992">
        <v>1</v>
      </c>
      <c r="D992" s="1">
        <v>39392</v>
      </c>
      <c r="E992">
        <v>790.42999299999997</v>
      </c>
      <c r="F992">
        <v>801.77002000000005</v>
      </c>
      <c r="G992">
        <v>790.42999299999997</v>
      </c>
      <c r="H992">
        <v>801.77002000000005</v>
      </c>
      <c r="I992">
        <v>805.5293697175</v>
      </c>
      <c r="J992">
        <v>1</v>
      </c>
      <c r="K992">
        <v>15.099376717499901</v>
      </c>
      <c r="L992">
        <v>-1</v>
      </c>
      <c r="M992">
        <v>6.6514223835047499</v>
      </c>
      <c r="N992">
        <v>-9.5425667149941704E-2</v>
      </c>
      <c r="O992">
        <v>0</v>
      </c>
      <c r="P992">
        <v>6.5559967163548096</v>
      </c>
      <c r="Q992">
        <v>-1.4346655744881399E-2</v>
      </c>
      <c r="R992" s="2">
        <v>6.6513781423792896E-6</v>
      </c>
      <c r="S992">
        <v>1</v>
      </c>
    </row>
    <row r="993" spans="1:19" x14ac:dyDescent="0.15">
      <c r="A993">
        <v>991</v>
      </c>
      <c r="B993">
        <v>541</v>
      </c>
      <c r="C993">
        <v>1</v>
      </c>
      <c r="D993" s="1">
        <v>39393</v>
      </c>
      <c r="E993">
        <v>801.77002000000005</v>
      </c>
      <c r="F993">
        <v>775.96002199999998</v>
      </c>
      <c r="G993">
        <v>801.77002000000005</v>
      </c>
      <c r="H993">
        <v>775.96002199999998</v>
      </c>
      <c r="I993">
        <v>817.3384978025</v>
      </c>
      <c r="J993">
        <v>1</v>
      </c>
      <c r="K993">
        <v>15.5684778025</v>
      </c>
      <c r="L993">
        <v>-1</v>
      </c>
      <c r="M993">
        <v>6.5559967163548096</v>
      </c>
      <c r="N993">
        <v>0.211045883378284</v>
      </c>
      <c r="O993">
        <v>0</v>
      </c>
      <c r="P993">
        <v>6.7670425997330899</v>
      </c>
      <c r="Q993">
        <v>3.2191273502593702E-2</v>
      </c>
      <c r="R993" s="2">
        <v>6.5559537355436401E-6</v>
      </c>
      <c r="S993">
        <v>1</v>
      </c>
    </row>
    <row r="994" spans="1:19" x14ac:dyDescent="0.15">
      <c r="A994">
        <v>992</v>
      </c>
      <c r="B994">
        <v>541</v>
      </c>
      <c r="C994">
        <v>1</v>
      </c>
      <c r="D994" s="1">
        <v>39394</v>
      </c>
      <c r="E994">
        <v>775.96002199999998</v>
      </c>
      <c r="F994">
        <v>780.90002400000003</v>
      </c>
      <c r="G994">
        <v>775.96002199999998</v>
      </c>
      <c r="H994">
        <v>780.90002400000003</v>
      </c>
      <c r="I994">
        <v>792.35797630749903</v>
      </c>
      <c r="J994">
        <v>1</v>
      </c>
      <c r="K994">
        <v>16.397954307500001</v>
      </c>
      <c r="L994">
        <v>-1</v>
      </c>
      <c r="M994">
        <v>6.7670425997330899</v>
      </c>
      <c r="N994">
        <v>-4.3081090557481098E-2</v>
      </c>
      <c r="O994">
        <v>0</v>
      </c>
      <c r="P994">
        <v>6.7239615091756102</v>
      </c>
      <c r="Q994">
        <v>-6.3663099385808898E-3</v>
      </c>
      <c r="R994" s="2">
        <v>6.7669968071774302E-6</v>
      </c>
      <c r="S994">
        <v>1</v>
      </c>
    </row>
    <row r="995" spans="1:19" x14ac:dyDescent="0.15">
      <c r="A995">
        <v>993</v>
      </c>
      <c r="B995">
        <v>541</v>
      </c>
      <c r="C995">
        <v>1</v>
      </c>
      <c r="D995" s="1">
        <v>39395</v>
      </c>
      <c r="E995">
        <v>780.90002400000003</v>
      </c>
      <c r="F995">
        <v>772.38000499999998</v>
      </c>
      <c r="G995">
        <v>780.90002400000003</v>
      </c>
      <c r="H995">
        <v>772.38000499999998</v>
      </c>
      <c r="I995">
        <v>797.91483100000005</v>
      </c>
      <c r="J995">
        <v>1</v>
      </c>
      <c r="K995">
        <v>17.014807000000001</v>
      </c>
      <c r="L995">
        <v>-1</v>
      </c>
      <c r="M995">
        <v>6.7239615091756102</v>
      </c>
      <c r="N995">
        <v>7.3361862021719099E-2</v>
      </c>
      <c r="O995">
        <v>0</v>
      </c>
      <c r="P995">
        <v>6.7973233711973302</v>
      </c>
      <c r="Q995">
        <v>1.09105118941577E-2</v>
      </c>
      <c r="R995" s="2">
        <v>6.72391629782123E-6</v>
      </c>
      <c r="S995">
        <v>1</v>
      </c>
    </row>
    <row r="996" spans="1:19" x14ac:dyDescent="0.15">
      <c r="A996">
        <v>994</v>
      </c>
      <c r="B996">
        <v>541</v>
      </c>
      <c r="C996">
        <v>1</v>
      </c>
      <c r="D996" s="1">
        <v>39398</v>
      </c>
      <c r="E996">
        <v>772.38000499999998</v>
      </c>
      <c r="F996">
        <v>767.09002699999996</v>
      </c>
      <c r="G996">
        <v>772.38000499999998</v>
      </c>
      <c r="H996">
        <v>767.09002699999996</v>
      </c>
      <c r="I996">
        <v>789.13533742749996</v>
      </c>
      <c r="J996">
        <v>1</v>
      </c>
      <c r="K996">
        <v>16.755332427500001</v>
      </c>
      <c r="L996">
        <v>-1</v>
      </c>
      <c r="M996">
        <v>6.7973233711973302</v>
      </c>
      <c r="N996">
        <v>4.6554404386115703E-2</v>
      </c>
      <c r="O996">
        <v>0</v>
      </c>
      <c r="P996">
        <v>6.8438777755834499</v>
      </c>
      <c r="Q996">
        <v>6.8489318285758199E-3</v>
      </c>
      <c r="R996" s="2">
        <v>6.7972771679063803E-6</v>
      </c>
      <c r="S996">
        <v>1</v>
      </c>
    </row>
    <row r="997" spans="1:19" x14ac:dyDescent="0.15">
      <c r="A997">
        <v>995</v>
      </c>
      <c r="B997">
        <v>541</v>
      </c>
      <c r="C997">
        <v>1</v>
      </c>
      <c r="D997" s="1">
        <v>39399</v>
      </c>
      <c r="E997">
        <v>767.09002699999996</v>
      </c>
      <c r="F997">
        <v>789.15002400000003</v>
      </c>
      <c r="G997">
        <v>767.09002699999996</v>
      </c>
      <c r="H997">
        <v>784.26195902500001</v>
      </c>
      <c r="I997">
        <v>784.26195902500001</v>
      </c>
      <c r="J997">
        <v>1</v>
      </c>
      <c r="K997">
        <v>17.171932025</v>
      </c>
      <c r="L997">
        <v>-1</v>
      </c>
      <c r="M997">
        <v>6.8438777755834499</v>
      </c>
      <c r="N997">
        <v>-0.153205751363168</v>
      </c>
      <c r="O997">
        <v>6.6793345868880194E-2</v>
      </c>
      <c r="P997">
        <v>6.6238786783514003</v>
      </c>
      <c r="Q997">
        <v>-2.2385810557539802E-2</v>
      </c>
      <c r="R997" s="2">
        <v>6.8438309372409998E-6</v>
      </c>
      <c r="S997">
        <v>1</v>
      </c>
    </row>
    <row r="998" spans="1:19" x14ac:dyDescent="0.15">
      <c r="A998">
        <v>996</v>
      </c>
      <c r="B998">
        <v>546</v>
      </c>
      <c r="C998">
        <v>1</v>
      </c>
      <c r="D998" s="1">
        <v>39406</v>
      </c>
      <c r="E998">
        <v>750.330017</v>
      </c>
      <c r="F998">
        <v>749.330017</v>
      </c>
      <c r="G998">
        <v>750.330017</v>
      </c>
      <c r="H998">
        <v>749.330017</v>
      </c>
      <c r="I998">
        <v>768.14064635249997</v>
      </c>
      <c r="J998">
        <v>1</v>
      </c>
      <c r="K998">
        <v>17.810629352499902</v>
      </c>
      <c r="L998">
        <v>-1</v>
      </c>
      <c r="M998">
        <v>5.6146247289101803</v>
      </c>
      <c r="N998">
        <v>7.4828736711863497E-3</v>
      </c>
      <c r="O998">
        <v>5.6146247289101801E-2</v>
      </c>
      <c r="P998">
        <v>5.5659613552922602</v>
      </c>
      <c r="Q998">
        <v>1.3327468944908101E-3</v>
      </c>
      <c r="R998" s="2">
        <v>5.6145932050763298E-6</v>
      </c>
      <c r="S998">
        <v>0</v>
      </c>
    </row>
    <row r="999" spans="1:19" x14ac:dyDescent="0.15">
      <c r="A999">
        <v>997</v>
      </c>
      <c r="B999">
        <v>546</v>
      </c>
      <c r="C999">
        <v>1</v>
      </c>
      <c r="D999" s="1">
        <v>39407</v>
      </c>
      <c r="E999">
        <v>749.330017</v>
      </c>
      <c r="F999">
        <v>740.29998799999998</v>
      </c>
      <c r="G999">
        <v>749.330017</v>
      </c>
      <c r="H999">
        <v>740.29998799999998</v>
      </c>
      <c r="I999">
        <v>767.00177057500002</v>
      </c>
      <c r="J999">
        <v>1</v>
      </c>
      <c r="K999">
        <v>17.671753575</v>
      </c>
      <c r="L999">
        <v>-1</v>
      </c>
      <c r="M999">
        <v>5.5659613552922602</v>
      </c>
      <c r="N999">
        <v>6.7074308129802807E-2</v>
      </c>
      <c r="O999">
        <v>0</v>
      </c>
      <c r="P999">
        <v>5.6330356634220697</v>
      </c>
      <c r="Q999">
        <v>1.2050803778223601E-2</v>
      </c>
      <c r="R999" s="2">
        <v>5.5659303755388799E-6</v>
      </c>
      <c r="S999">
        <v>0</v>
      </c>
    </row>
    <row r="1000" spans="1:19" x14ac:dyDescent="0.15">
      <c r="A1000">
        <v>998</v>
      </c>
      <c r="B1000">
        <v>546</v>
      </c>
      <c r="C1000">
        <v>1</v>
      </c>
      <c r="D1000" s="1">
        <v>39409</v>
      </c>
      <c r="E1000">
        <v>740.29998799999998</v>
      </c>
      <c r="F1000">
        <v>755.03002900000001</v>
      </c>
      <c r="G1000">
        <v>740.29998799999998</v>
      </c>
      <c r="H1000">
        <v>755.03002900000001</v>
      </c>
      <c r="I1000">
        <v>757.98799353499999</v>
      </c>
      <c r="J1000">
        <v>1</v>
      </c>
      <c r="K1000">
        <v>17.688005534999999</v>
      </c>
      <c r="L1000">
        <v>-1</v>
      </c>
      <c r="M1000">
        <v>5.6330356634220697</v>
      </c>
      <c r="N1000">
        <v>-0.112082733515685</v>
      </c>
      <c r="O1000">
        <v>0</v>
      </c>
      <c r="P1000">
        <v>5.5209529299063798</v>
      </c>
      <c r="Q1000">
        <v>-1.9897394622137899E-2</v>
      </c>
      <c r="R1000" s="2">
        <v>5.6330039325100201E-6</v>
      </c>
      <c r="S1000">
        <v>0</v>
      </c>
    </row>
    <row r="1001" spans="1:19" x14ac:dyDescent="0.15">
      <c r="A1001">
        <v>999</v>
      </c>
      <c r="B1001">
        <v>546</v>
      </c>
      <c r="C1001">
        <v>1</v>
      </c>
      <c r="D1001" s="1">
        <v>39412</v>
      </c>
      <c r="E1001">
        <v>755.03002900000001</v>
      </c>
      <c r="F1001">
        <v>735.07000700000003</v>
      </c>
      <c r="G1001">
        <v>755.03002900000001</v>
      </c>
      <c r="H1001">
        <v>735.07000700000003</v>
      </c>
      <c r="I1001">
        <v>772.55365864500004</v>
      </c>
      <c r="J1001">
        <v>1</v>
      </c>
      <c r="K1001">
        <v>17.5236296449999</v>
      </c>
      <c r="L1001">
        <v>-1</v>
      </c>
      <c r="M1001">
        <v>5.5209529299063798</v>
      </c>
      <c r="N1001">
        <v>0.14595226376340001</v>
      </c>
      <c r="O1001">
        <v>0</v>
      </c>
      <c r="P1001">
        <v>5.6669051936697796</v>
      </c>
      <c r="Q1001">
        <v>2.6436063776742701E-2</v>
      </c>
      <c r="R1001" s="2">
        <v>5.5209224491534099E-6</v>
      </c>
      <c r="S1001">
        <v>0</v>
      </c>
    </row>
    <row r="1002" spans="1:19" x14ac:dyDescent="0.15">
      <c r="A1002">
        <v>1000</v>
      </c>
      <c r="B1002">
        <v>546</v>
      </c>
      <c r="C1002">
        <v>1</v>
      </c>
      <c r="D1002" s="1">
        <v>39413</v>
      </c>
      <c r="E1002">
        <v>735.07000700000003</v>
      </c>
      <c r="F1002">
        <v>743.27002000000005</v>
      </c>
      <c r="G1002">
        <v>735.07000700000003</v>
      </c>
      <c r="H1002">
        <v>743.27002000000005</v>
      </c>
      <c r="I1002">
        <v>752.87483766749995</v>
      </c>
      <c r="J1002">
        <v>1</v>
      </c>
      <c r="K1002">
        <v>17.8048306674999</v>
      </c>
      <c r="L1002">
        <v>-1</v>
      </c>
      <c r="M1002">
        <v>5.6669051936697796</v>
      </c>
      <c r="N1002">
        <v>-6.3216694757428596E-2</v>
      </c>
      <c r="O1002">
        <v>0</v>
      </c>
      <c r="P1002">
        <v>5.6036884989123497</v>
      </c>
      <c r="Q1002">
        <v>-1.11554177451291E-2</v>
      </c>
      <c r="R1002" s="2">
        <v>5.6668730800372903E-6</v>
      </c>
      <c r="S1002">
        <v>0</v>
      </c>
    </row>
    <row r="1003" spans="1:19" x14ac:dyDescent="0.15">
      <c r="A1003">
        <v>1001</v>
      </c>
      <c r="B1003">
        <v>546</v>
      </c>
      <c r="C1003">
        <v>1</v>
      </c>
      <c r="D1003" s="1">
        <v>39414</v>
      </c>
      <c r="E1003">
        <v>743.27002000000005</v>
      </c>
      <c r="F1003">
        <v>770.03997800000002</v>
      </c>
      <c r="G1003">
        <v>743.27002000000005</v>
      </c>
      <c r="H1003">
        <v>760.84627597500003</v>
      </c>
      <c r="I1003">
        <v>760.84627597500003</v>
      </c>
      <c r="J1003">
        <v>1</v>
      </c>
      <c r="K1003">
        <v>17.576255974999999</v>
      </c>
      <c r="L1003">
        <v>-1</v>
      </c>
      <c r="M1003">
        <v>5.6036884989123497</v>
      </c>
      <c r="N1003">
        <v>-0.132511551402338</v>
      </c>
      <c r="O1003">
        <v>5.6146247289101801E-2</v>
      </c>
      <c r="P1003">
        <v>5.4150307002209104</v>
      </c>
      <c r="Q1003">
        <v>-2.3647201558055501E-2</v>
      </c>
      <c r="R1003" s="2">
        <v>5.6036570977635197E-6</v>
      </c>
      <c r="S1003">
        <v>0</v>
      </c>
    </row>
    <row r="1004" spans="1:19" x14ac:dyDescent="0.15">
      <c r="A1004">
        <v>1002</v>
      </c>
      <c r="B1004">
        <v>550</v>
      </c>
      <c r="C1004">
        <v>1</v>
      </c>
      <c r="D1004" s="1">
        <v>39427</v>
      </c>
      <c r="E1004">
        <v>791.20001200000002</v>
      </c>
      <c r="F1004">
        <v>766.27002000000005</v>
      </c>
      <c r="G1004">
        <v>791.20001200000002</v>
      </c>
      <c r="H1004">
        <v>775.24720694749999</v>
      </c>
      <c r="I1004">
        <v>775.24720694749999</v>
      </c>
      <c r="J1004">
        <v>1</v>
      </c>
      <c r="K1004">
        <v>15.952805052499899</v>
      </c>
      <c r="L1004">
        <v>1</v>
      </c>
      <c r="M1004">
        <v>6.2684900662237304</v>
      </c>
      <c r="N1004">
        <v>-0.12639029130853999</v>
      </c>
      <c r="O1004">
        <v>6.2684900662237295E-2</v>
      </c>
      <c r="P1004">
        <v>6.0794148742529499</v>
      </c>
      <c r="Q1004">
        <v>-2.01627967777382E-2</v>
      </c>
      <c r="R1004" s="2">
        <v>6.2684507725023303E-6</v>
      </c>
      <c r="S1004">
        <v>1</v>
      </c>
    </row>
    <row r="1005" spans="1:19" x14ac:dyDescent="0.15">
      <c r="A1005">
        <v>1003</v>
      </c>
      <c r="B1005">
        <v>551</v>
      </c>
      <c r="C1005">
        <v>1</v>
      </c>
      <c r="D1005" s="1">
        <v>39442</v>
      </c>
      <c r="E1005">
        <v>794.39001499999995</v>
      </c>
      <c r="F1005">
        <v>797.03002900000001</v>
      </c>
      <c r="G1005">
        <v>794.39001499999995</v>
      </c>
      <c r="H1005">
        <v>797.03002900000001</v>
      </c>
      <c r="I1005">
        <v>778.800387384999</v>
      </c>
      <c r="J1005">
        <v>1</v>
      </c>
      <c r="K1005">
        <v>15.5896276149999</v>
      </c>
      <c r="L1005">
        <v>1</v>
      </c>
      <c r="M1005">
        <v>6.4145214029219098</v>
      </c>
      <c r="N1005">
        <v>2.1317521604313501E-2</v>
      </c>
      <c r="O1005">
        <v>6.4145214029219105E-2</v>
      </c>
      <c r="P1005">
        <v>6.3716937104970004</v>
      </c>
      <c r="Q1005">
        <v>3.3233222348596401E-3</v>
      </c>
      <c r="R1005" s="2">
        <v>6.4144802571010104E-6</v>
      </c>
      <c r="S1005">
        <v>1</v>
      </c>
    </row>
    <row r="1006" spans="1:19" x14ac:dyDescent="0.15">
      <c r="A1006">
        <v>1004</v>
      </c>
      <c r="B1006">
        <v>551</v>
      </c>
      <c r="C1006">
        <v>1</v>
      </c>
      <c r="D1006" s="1">
        <v>39443</v>
      </c>
      <c r="E1006">
        <v>797.03002900000001</v>
      </c>
      <c r="F1006">
        <v>773.51000999999997</v>
      </c>
      <c r="G1006">
        <v>797.03002900000001</v>
      </c>
      <c r="H1006">
        <v>782.01350112</v>
      </c>
      <c r="I1006">
        <v>782.01350112</v>
      </c>
      <c r="J1006">
        <v>1</v>
      </c>
      <c r="K1006">
        <v>15.01652788</v>
      </c>
      <c r="L1006">
        <v>1</v>
      </c>
      <c r="M1006">
        <v>6.3716937104970004</v>
      </c>
      <c r="N1006">
        <v>-0.12004656382463399</v>
      </c>
      <c r="O1006">
        <v>6.4145214029219105E-2</v>
      </c>
      <c r="P1006">
        <v>6.1875019326431504</v>
      </c>
      <c r="Q1006">
        <v>-1.8840604912766699E-2</v>
      </c>
      <c r="R1006" s="2">
        <v>6.3716531122749398E-6</v>
      </c>
      <c r="S1006">
        <v>1</v>
      </c>
    </row>
    <row r="1007" spans="1:19" x14ac:dyDescent="0.15">
      <c r="A1007">
        <v>1005</v>
      </c>
      <c r="B1007">
        <v>553</v>
      </c>
      <c r="C1007">
        <v>1</v>
      </c>
      <c r="D1007" s="1">
        <v>39454</v>
      </c>
      <c r="E1007">
        <v>721.59997599999997</v>
      </c>
      <c r="F1007">
        <v>723.95001200000002</v>
      </c>
      <c r="G1007">
        <v>721.59997599999997</v>
      </c>
      <c r="H1007">
        <v>723.95001200000002</v>
      </c>
      <c r="I1007">
        <v>737.63387935999901</v>
      </c>
      <c r="J1007">
        <v>1</v>
      </c>
      <c r="K1007">
        <v>16.033903359999901</v>
      </c>
      <c r="L1007">
        <v>-1</v>
      </c>
      <c r="M1007">
        <v>6.2367845031092903</v>
      </c>
      <c r="N1007">
        <v>-2.0311347829852999E-2</v>
      </c>
      <c r="O1007">
        <v>6.2367845031092897E-2</v>
      </c>
      <c r="P1007">
        <v>6.1541053102483403</v>
      </c>
      <c r="Q1007">
        <v>-3.2567018821520999E-3</v>
      </c>
      <c r="R1007" s="2">
        <v>6.2367456058709397E-6</v>
      </c>
      <c r="S1007">
        <v>1</v>
      </c>
    </row>
    <row r="1008" spans="1:19" x14ac:dyDescent="0.15">
      <c r="A1008">
        <v>1006</v>
      </c>
      <c r="B1008">
        <v>553</v>
      </c>
      <c r="C1008">
        <v>1</v>
      </c>
      <c r="D1008" s="1">
        <v>39455</v>
      </c>
      <c r="E1008">
        <v>723.95001200000002</v>
      </c>
      <c r="F1008">
        <v>704.85998500000005</v>
      </c>
      <c r="G1008">
        <v>723.95001200000002</v>
      </c>
      <c r="H1008">
        <v>704.85998500000005</v>
      </c>
      <c r="I1008">
        <v>740.01239133499996</v>
      </c>
      <c r="J1008">
        <v>1</v>
      </c>
      <c r="K1008">
        <v>16.0623793349999</v>
      </c>
      <c r="L1008">
        <v>-1</v>
      </c>
      <c r="M1008">
        <v>6.1541053102483403</v>
      </c>
      <c r="N1008">
        <v>0.16227921069981799</v>
      </c>
      <c r="O1008">
        <v>0</v>
      </c>
      <c r="P1008">
        <v>6.3163845209481604</v>
      </c>
      <c r="Q1008">
        <v>2.63692612522533E-2</v>
      </c>
      <c r="R1008" s="2">
        <v>6.1540674374692499E-6</v>
      </c>
      <c r="S1008">
        <v>1</v>
      </c>
    </row>
    <row r="1009" spans="1:19" x14ac:dyDescent="0.15">
      <c r="A1009">
        <v>1007</v>
      </c>
      <c r="B1009">
        <v>553</v>
      </c>
      <c r="C1009">
        <v>1</v>
      </c>
      <c r="D1009" s="1">
        <v>39456</v>
      </c>
      <c r="E1009">
        <v>704.85998500000005</v>
      </c>
      <c r="F1009">
        <v>712.11999500000002</v>
      </c>
      <c r="G1009">
        <v>704.85998500000005</v>
      </c>
      <c r="H1009">
        <v>712.11999500000002</v>
      </c>
      <c r="I1009">
        <v>721.36586319499997</v>
      </c>
      <c r="J1009">
        <v>1</v>
      </c>
      <c r="K1009">
        <v>16.505878194999902</v>
      </c>
      <c r="L1009">
        <v>-1</v>
      </c>
      <c r="M1009">
        <v>6.3163845209481604</v>
      </c>
      <c r="N1009">
        <v>-6.5058331813131198E-2</v>
      </c>
      <c r="O1009">
        <v>0</v>
      </c>
      <c r="P1009">
        <v>6.25132618913503</v>
      </c>
      <c r="Q1009">
        <v>-1.0299932120561401E-2</v>
      </c>
      <c r="R1009" s="2">
        <v>6.3163446244867399E-6</v>
      </c>
      <c r="S1009">
        <v>1</v>
      </c>
    </row>
    <row r="1010" spans="1:19" x14ac:dyDescent="0.15">
      <c r="A1010">
        <v>1008</v>
      </c>
      <c r="B1010">
        <v>553</v>
      </c>
      <c r="C1010">
        <v>1</v>
      </c>
      <c r="D1010" s="1">
        <v>39457</v>
      </c>
      <c r="E1010">
        <v>712.11999500000002</v>
      </c>
      <c r="F1010">
        <v>720.21002199999998</v>
      </c>
      <c r="G1010">
        <v>712.11999500000002</v>
      </c>
      <c r="H1010">
        <v>720.21002199999998</v>
      </c>
      <c r="I1010">
        <v>729.42162287500003</v>
      </c>
      <c r="J1010">
        <v>1</v>
      </c>
      <c r="K1010">
        <v>17.301627874999902</v>
      </c>
      <c r="L1010">
        <v>-1</v>
      </c>
      <c r="M1010">
        <v>6.25132618913503</v>
      </c>
      <c r="N1010">
        <v>-7.1018084046227406E-2</v>
      </c>
      <c r="O1010">
        <v>0</v>
      </c>
      <c r="P1010">
        <v>6.1803081050888</v>
      </c>
      <c r="Q1010">
        <v>-1.1360482863565601E-2</v>
      </c>
      <c r="R1010" s="2">
        <v>6.2512871103002001E-6</v>
      </c>
      <c r="S1010">
        <v>1</v>
      </c>
    </row>
    <row r="1011" spans="1:19" x14ac:dyDescent="0.15">
      <c r="A1011">
        <v>1009</v>
      </c>
      <c r="B1011">
        <v>553</v>
      </c>
      <c r="C1011">
        <v>1</v>
      </c>
      <c r="D1011" s="1">
        <v>39458</v>
      </c>
      <c r="E1011">
        <v>720.21002199999998</v>
      </c>
      <c r="F1011">
        <v>704.65002400000003</v>
      </c>
      <c r="G1011">
        <v>720.21002199999998</v>
      </c>
      <c r="H1011">
        <v>704.65002400000003</v>
      </c>
      <c r="I1011">
        <v>738.16307792249995</v>
      </c>
      <c r="J1011">
        <v>1</v>
      </c>
      <c r="K1011">
        <v>17.9530559224999</v>
      </c>
      <c r="L1011">
        <v>-1</v>
      </c>
      <c r="M1011">
        <v>6.1803081050888</v>
      </c>
      <c r="N1011">
        <v>0.13352435930774301</v>
      </c>
      <c r="O1011">
        <v>0</v>
      </c>
      <c r="P1011">
        <v>6.3138324643965396</v>
      </c>
      <c r="Q1011">
        <v>2.1604806271357298E-2</v>
      </c>
      <c r="R1011" s="2">
        <v>6.1802699091165898E-6</v>
      </c>
      <c r="S1011">
        <v>1</v>
      </c>
    </row>
    <row r="1012" spans="1:19" x14ac:dyDescent="0.15">
      <c r="A1012">
        <v>1010</v>
      </c>
      <c r="B1012">
        <v>553</v>
      </c>
      <c r="C1012">
        <v>1</v>
      </c>
      <c r="D1012" s="1">
        <v>39461</v>
      </c>
      <c r="E1012">
        <v>704.65002400000003</v>
      </c>
      <c r="F1012">
        <v>712.47997999999995</v>
      </c>
      <c r="G1012">
        <v>704.65002400000003</v>
      </c>
      <c r="H1012">
        <v>712.47997999999995</v>
      </c>
      <c r="I1012">
        <v>721.94455543749996</v>
      </c>
      <c r="J1012">
        <v>1</v>
      </c>
      <c r="K1012">
        <v>17.294531437499899</v>
      </c>
      <c r="L1012">
        <v>-1</v>
      </c>
      <c r="M1012">
        <v>6.3138324643965396</v>
      </c>
      <c r="N1012">
        <v>-7.0158275319374894E-2</v>
      </c>
      <c r="O1012">
        <v>0</v>
      </c>
      <c r="P1012">
        <v>6.2436741890771703</v>
      </c>
      <c r="Q1012">
        <v>-1.11118367037761E-2</v>
      </c>
      <c r="R1012" s="2">
        <v>6.3137926001678496E-6</v>
      </c>
      <c r="S1012">
        <v>1</v>
      </c>
    </row>
    <row r="1013" spans="1:19" x14ac:dyDescent="0.15">
      <c r="A1013">
        <v>1011</v>
      </c>
      <c r="B1013">
        <v>553</v>
      </c>
      <c r="C1013">
        <v>1</v>
      </c>
      <c r="D1013" s="1">
        <v>39462</v>
      </c>
      <c r="E1013">
        <v>712.47997999999995</v>
      </c>
      <c r="F1013">
        <v>697.42999299999997</v>
      </c>
      <c r="G1013">
        <v>712.47997999999995</v>
      </c>
      <c r="H1013">
        <v>697.42999299999997</v>
      </c>
      <c r="I1013">
        <v>729.09823409499995</v>
      </c>
      <c r="J1013">
        <v>1</v>
      </c>
      <c r="K1013">
        <v>16.618254094999902</v>
      </c>
      <c r="L1013">
        <v>-1</v>
      </c>
      <c r="M1013">
        <v>6.2436741890771703</v>
      </c>
      <c r="N1013">
        <v>0.13188751686446901</v>
      </c>
      <c r="O1013">
        <v>0</v>
      </c>
      <c r="P1013">
        <v>6.3755617059416396</v>
      </c>
      <c r="Q1013">
        <v>2.11233823019139E-2</v>
      </c>
      <c r="R1013" s="2">
        <v>6.2436352058531904E-6</v>
      </c>
      <c r="S1013">
        <v>1</v>
      </c>
    </row>
    <row r="1014" spans="1:19" x14ac:dyDescent="0.15">
      <c r="A1014">
        <v>1012</v>
      </c>
      <c r="B1014">
        <v>553</v>
      </c>
      <c r="C1014">
        <v>1</v>
      </c>
      <c r="D1014" s="1">
        <v>39463</v>
      </c>
      <c r="E1014">
        <v>697.42999299999997</v>
      </c>
      <c r="F1014">
        <v>699.90997300000004</v>
      </c>
      <c r="G1014">
        <v>697.42999299999997</v>
      </c>
      <c r="H1014">
        <v>699.90997300000004</v>
      </c>
      <c r="I1014">
        <v>714.32792020499903</v>
      </c>
      <c r="J1014">
        <v>1</v>
      </c>
      <c r="K1014">
        <v>16.897927204999899</v>
      </c>
      <c r="L1014">
        <v>-1</v>
      </c>
      <c r="M1014">
        <v>6.3755617059416396</v>
      </c>
      <c r="N1014">
        <v>-2.2670756460428699E-2</v>
      </c>
      <c r="O1014">
        <v>0</v>
      </c>
      <c r="P1014">
        <v>6.3528909494812096</v>
      </c>
      <c r="Q1014">
        <v>-3.5558837802951398E-3</v>
      </c>
      <c r="R1014" s="2">
        <v>6.3755210584137198E-6</v>
      </c>
      <c r="S1014">
        <v>1</v>
      </c>
    </row>
    <row r="1015" spans="1:19" x14ac:dyDescent="0.15">
      <c r="A1015">
        <v>1013</v>
      </c>
      <c r="B1015">
        <v>553</v>
      </c>
      <c r="C1015">
        <v>1</v>
      </c>
      <c r="D1015" s="1">
        <v>39464</v>
      </c>
      <c r="E1015">
        <v>699.90997300000004</v>
      </c>
      <c r="F1015">
        <v>680.57000700000003</v>
      </c>
      <c r="G1015">
        <v>699.90997300000004</v>
      </c>
      <c r="H1015">
        <v>680.57000700000003</v>
      </c>
      <c r="I1015">
        <v>716.95725109249997</v>
      </c>
      <c r="J1015">
        <v>1</v>
      </c>
      <c r="K1015">
        <v>17.047278092499901</v>
      </c>
      <c r="L1015">
        <v>-1</v>
      </c>
      <c r="M1015">
        <v>6.3528909494812096</v>
      </c>
      <c r="N1015">
        <v>0.17554356946514599</v>
      </c>
      <c r="O1015">
        <v>0</v>
      </c>
      <c r="P1015">
        <v>6.5284345189463604</v>
      </c>
      <c r="Q1015">
        <v>2.7632076618516702E-2</v>
      </c>
      <c r="R1015" s="2">
        <v>6.35285059051419E-6</v>
      </c>
      <c r="S1015">
        <v>1</v>
      </c>
    </row>
    <row r="1016" spans="1:19" x14ac:dyDescent="0.15">
      <c r="A1016">
        <v>1014</v>
      </c>
      <c r="B1016">
        <v>553</v>
      </c>
      <c r="C1016">
        <v>1</v>
      </c>
      <c r="D1016" s="1">
        <v>39465</v>
      </c>
      <c r="E1016">
        <v>680.57000700000003</v>
      </c>
      <c r="F1016">
        <v>673.17999299999997</v>
      </c>
      <c r="G1016">
        <v>680.57000700000003</v>
      </c>
      <c r="H1016">
        <v>673.17999299999997</v>
      </c>
      <c r="I1016">
        <v>698.03448497500005</v>
      </c>
      <c r="J1016">
        <v>1</v>
      </c>
      <c r="K1016">
        <v>17.464477974999902</v>
      </c>
      <c r="L1016">
        <v>-1</v>
      </c>
      <c r="M1016">
        <v>6.5284345189463604</v>
      </c>
      <c r="N1016">
        <v>7.0889433852316594E-2</v>
      </c>
      <c r="O1016">
        <v>0</v>
      </c>
      <c r="P1016">
        <v>6.5993239527986702</v>
      </c>
      <c r="Q1016">
        <v>1.08585655024319E-2</v>
      </c>
      <c r="R1016" s="2">
        <v>6.5283918987673298E-6</v>
      </c>
      <c r="S1016">
        <v>1</v>
      </c>
    </row>
    <row r="1017" spans="1:19" x14ac:dyDescent="0.15">
      <c r="A1017">
        <v>1015</v>
      </c>
      <c r="B1017">
        <v>553</v>
      </c>
      <c r="C1017">
        <v>1</v>
      </c>
      <c r="D1017" s="1">
        <v>39469</v>
      </c>
      <c r="E1017">
        <v>673.17999299999997</v>
      </c>
      <c r="F1017">
        <v>671.57000700000003</v>
      </c>
      <c r="G1017">
        <v>673.17999299999997</v>
      </c>
      <c r="H1017">
        <v>671.57000700000003</v>
      </c>
      <c r="I1017">
        <v>690.849596902499</v>
      </c>
      <c r="J1017">
        <v>1</v>
      </c>
      <c r="K1017">
        <v>17.669603902499901</v>
      </c>
      <c r="L1017">
        <v>-1</v>
      </c>
      <c r="M1017">
        <v>6.5993239527986702</v>
      </c>
      <c r="N1017">
        <v>1.5783028735184501E-2</v>
      </c>
      <c r="O1017">
        <v>0</v>
      </c>
      <c r="P1017">
        <v>6.6151069815338603</v>
      </c>
      <c r="Q1017">
        <v>2.3916129664298602E-3</v>
      </c>
      <c r="R1017" s="2">
        <v>6.5992804020094498E-6</v>
      </c>
      <c r="S1017">
        <v>1</v>
      </c>
    </row>
    <row r="1018" spans="1:19" x14ac:dyDescent="0.15">
      <c r="A1018">
        <v>1016</v>
      </c>
      <c r="B1018">
        <v>553</v>
      </c>
      <c r="C1018">
        <v>1</v>
      </c>
      <c r="D1018" s="1">
        <v>39470</v>
      </c>
      <c r="E1018">
        <v>671.57000700000003</v>
      </c>
      <c r="F1018">
        <v>693.42999299999997</v>
      </c>
      <c r="G1018">
        <v>671.57000700000003</v>
      </c>
      <c r="H1018">
        <v>690.41748380249999</v>
      </c>
      <c r="I1018">
        <v>690.41748380249999</v>
      </c>
      <c r="J1018">
        <v>1</v>
      </c>
      <c r="K1018">
        <v>18.847476802499902</v>
      </c>
      <c r="L1018">
        <v>-1</v>
      </c>
      <c r="M1018">
        <v>6.6151069815338603</v>
      </c>
      <c r="N1018">
        <v>-0.185651643285068</v>
      </c>
      <c r="O1018">
        <v>6.2367845031092897E-2</v>
      </c>
      <c r="P1018">
        <v>6.3670874932177002</v>
      </c>
      <c r="Q1018">
        <v>-2.80647983174446E-2</v>
      </c>
      <c r="R1018" s="2">
        <v>6.61506322218295E-6</v>
      </c>
      <c r="S1018">
        <v>1</v>
      </c>
    </row>
    <row r="1019" spans="1:19" x14ac:dyDescent="0.15">
      <c r="A1019">
        <v>1017</v>
      </c>
      <c r="B1019">
        <v>560</v>
      </c>
      <c r="C1019">
        <v>1</v>
      </c>
      <c r="D1019" s="1">
        <v>39482</v>
      </c>
      <c r="E1019">
        <v>730.5</v>
      </c>
      <c r="F1019">
        <v>723.46002199999998</v>
      </c>
      <c r="G1019">
        <v>730.5</v>
      </c>
      <c r="H1019">
        <v>723.46002199999998</v>
      </c>
      <c r="I1019">
        <v>708.90914249000002</v>
      </c>
      <c r="J1019">
        <v>1</v>
      </c>
      <c r="K1019">
        <v>21.5908575099999</v>
      </c>
      <c r="L1019">
        <v>1</v>
      </c>
      <c r="M1019">
        <v>4.6315900122857103</v>
      </c>
      <c r="N1019">
        <v>-4.4635580823423997E-2</v>
      </c>
      <c r="O1019">
        <v>4.63159001228571E-2</v>
      </c>
      <c r="P1019">
        <v>4.5406385313394297</v>
      </c>
      <c r="Q1019">
        <v>-9.63720465434636E-3</v>
      </c>
      <c r="R1019" s="2">
        <v>4.6315685607590297E-6</v>
      </c>
      <c r="S1019">
        <v>0</v>
      </c>
    </row>
    <row r="1020" spans="1:19" x14ac:dyDescent="0.15">
      <c r="A1020">
        <v>1018</v>
      </c>
      <c r="B1020">
        <v>560</v>
      </c>
      <c r="C1020">
        <v>1</v>
      </c>
      <c r="D1020" s="1">
        <v>39483</v>
      </c>
      <c r="E1020">
        <v>723.46002199999998</v>
      </c>
      <c r="F1020">
        <v>701.580017</v>
      </c>
      <c r="G1020">
        <v>723.46002199999998</v>
      </c>
      <c r="H1020">
        <v>702.08086429000002</v>
      </c>
      <c r="I1020">
        <v>702.08086429000002</v>
      </c>
      <c r="J1020">
        <v>1</v>
      </c>
      <c r="K1020">
        <v>21.379157709999902</v>
      </c>
      <c r="L1020">
        <v>1</v>
      </c>
      <c r="M1020">
        <v>4.5406385313394297</v>
      </c>
      <c r="N1020">
        <v>-0.13418160549804101</v>
      </c>
      <c r="O1020">
        <v>4.63159001228571E-2</v>
      </c>
      <c r="P1020">
        <v>4.36014102571853</v>
      </c>
      <c r="Q1020">
        <v>-2.95512634559922E-2</v>
      </c>
      <c r="R1020" s="2">
        <v>4.5406179140347696E-6</v>
      </c>
      <c r="S1020">
        <v>0</v>
      </c>
    </row>
    <row r="1021" spans="1:19" x14ac:dyDescent="0.15">
      <c r="A1021">
        <v>1019</v>
      </c>
      <c r="B1021">
        <v>561</v>
      </c>
      <c r="C1021">
        <v>1</v>
      </c>
      <c r="D1021" s="1">
        <v>39510</v>
      </c>
      <c r="E1021">
        <v>686.17999299999997</v>
      </c>
      <c r="F1021">
        <v>684.21997099999999</v>
      </c>
      <c r="G1021">
        <v>686.17999299999997</v>
      </c>
      <c r="H1021">
        <v>684.21997099999999</v>
      </c>
      <c r="I1021">
        <v>703.19747883499997</v>
      </c>
      <c r="J1021">
        <v>1</v>
      </c>
      <c r="K1021">
        <v>17.017485834999899</v>
      </c>
      <c r="L1021">
        <v>-1</v>
      </c>
      <c r="M1021">
        <v>5.8763086962193398</v>
      </c>
      <c r="N1021">
        <v>1.6785237752306399E-2</v>
      </c>
      <c r="O1021">
        <v>5.87630869621934E-2</v>
      </c>
      <c r="P1021">
        <v>5.8343308470094497</v>
      </c>
      <c r="Q1021">
        <v>2.8564254568698099E-3</v>
      </c>
      <c r="R1021" s="2">
        <v>5.8762741654183599E-6</v>
      </c>
      <c r="S1021">
        <v>1</v>
      </c>
    </row>
    <row r="1022" spans="1:19" x14ac:dyDescent="0.15">
      <c r="A1022">
        <v>1020</v>
      </c>
      <c r="B1022">
        <v>561</v>
      </c>
      <c r="C1022">
        <v>1</v>
      </c>
      <c r="D1022" s="1">
        <v>39511</v>
      </c>
      <c r="E1022">
        <v>684.21997099999999</v>
      </c>
      <c r="F1022">
        <v>680.97997999999995</v>
      </c>
      <c r="G1022">
        <v>684.21997099999999</v>
      </c>
      <c r="H1022">
        <v>680.97997999999995</v>
      </c>
      <c r="I1022">
        <v>700.37648088000003</v>
      </c>
      <c r="J1022">
        <v>1</v>
      </c>
      <c r="K1022">
        <v>16.156509879999899</v>
      </c>
      <c r="L1022">
        <v>-1</v>
      </c>
      <c r="M1022">
        <v>5.8343308470094497</v>
      </c>
      <c r="N1022">
        <v>2.7627342428642801E-2</v>
      </c>
      <c r="O1022">
        <v>0</v>
      </c>
      <c r="P1022">
        <v>5.8619581894381003</v>
      </c>
      <c r="Q1022">
        <v>4.7353060964658803E-3</v>
      </c>
      <c r="R1022" s="2">
        <v>5.8342968077916202E-6</v>
      </c>
      <c r="S1022">
        <v>1</v>
      </c>
    </row>
    <row r="1023" spans="1:19" x14ac:dyDescent="0.15">
      <c r="A1023">
        <v>1021</v>
      </c>
      <c r="B1023">
        <v>561</v>
      </c>
      <c r="C1023">
        <v>1</v>
      </c>
      <c r="D1023" s="1">
        <v>39512</v>
      </c>
      <c r="E1023">
        <v>680.97997999999995</v>
      </c>
      <c r="F1023">
        <v>683.73999000000003</v>
      </c>
      <c r="G1023">
        <v>680.97997999999995</v>
      </c>
      <c r="H1023">
        <v>683.73999000000003</v>
      </c>
      <c r="I1023">
        <v>696.93083698499902</v>
      </c>
      <c r="J1023">
        <v>1</v>
      </c>
      <c r="K1023">
        <v>15.9508569849999</v>
      </c>
      <c r="L1023">
        <v>-1</v>
      </c>
      <c r="M1023">
        <v>5.8619581894381003</v>
      </c>
      <c r="N1023">
        <v>-2.37585005398121E-2</v>
      </c>
      <c r="O1023">
        <v>0</v>
      </c>
      <c r="P1023">
        <v>5.8381996888982801</v>
      </c>
      <c r="Q1023">
        <v>-4.0529972701988104E-3</v>
      </c>
      <c r="R1023" s="2">
        <v>5.8619238270857103E-6</v>
      </c>
      <c r="S1023">
        <v>1</v>
      </c>
    </row>
    <row r="1024" spans="1:19" x14ac:dyDescent="0.15">
      <c r="A1024">
        <v>1022</v>
      </c>
      <c r="B1024">
        <v>561</v>
      </c>
      <c r="C1024">
        <v>1</v>
      </c>
      <c r="D1024" s="1">
        <v>39513</v>
      </c>
      <c r="E1024">
        <v>683.73999000000003</v>
      </c>
      <c r="F1024">
        <v>662.78002900000001</v>
      </c>
      <c r="G1024">
        <v>683.73999000000003</v>
      </c>
      <c r="H1024">
        <v>662.78002900000001</v>
      </c>
      <c r="I1024">
        <v>699.71477288749998</v>
      </c>
      <c r="J1024">
        <v>1</v>
      </c>
      <c r="K1024">
        <v>15.9747828874999</v>
      </c>
      <c r="L1024">
        <v>-1</v>
      </c>
      <c r="M1024">
        <v>5.8381996888982801</v>
      </c>
      <c r="N1024">
        <v>0.178969256704614</v>
      </c>
      <c r="O1024">
        <v>0</v>
      </c>
      <c r="P1024">
        <v>6.0171689456028998</v>
      </c>
      <c r="Q1024">
        <v>3.0654870720666801E-2</v>
      </c>
      <c r="R1024" s="2">
        <v>5.8381656045216702E-6</v>
      </c>
      <c r="S1024">
        <v>1</v>
      </c>
    </row>
    <row r="1025" spans="1:19" x14ac:dyDescent="0.15">
      <c r="A1025">
        <v>1023</v>
      </c>
      <c r="B1025">
        <v>561</v>
      </c>
      <c r="C1025">
        <v>1</v>
      </c>
      <c r="D1025" s="1">
        <v>39514</v>
      </c>
      <c r="E1025">
        <v>662.78002900000001</v>
      </c>
      <c r="F1025">
        <v>660.10998500000005</v>
      </c>
      <c r="G1025">
        <v>662.78002900000001</v>
      </c>
      <c r="H1025">
        <v>660.10998500000005</v>
      </c>
      <c r="I1025">
        <v>678.7459102025</v>
      </c>
      <c r="J1025">
        <v>1</v>
      </c>
      <c r="K1025">
        <v>15.965881202499901</v>
      </c>
      <c r="L1025">
        <v>-1</v>
      </c>
      <c r="M1025">
        <v>6.0171689456028998</v>
      </c>
      <c r="N1025">
        <v>2.4240479702494301E-2</v>
      </c>
      <c r="O1025">
        <v>0</v>
      </c>
      <c r="P1025">
        <v>6.0414094253053898</v>
      </c>
      <c r="Q1025">
        <v>4.0285522845769899E-3</v>
      </c>
      <c r="R1025" s="2">
        <v>6.0171327394986396E-6</v>
      </c>
      <c r="S1025">
        <v>1</v>
      </c>
    </row>
    <row r="1026" spans="1:19" x14ac:dyDescent="0.15">
      <c r="A1026">
        <v>1024</v>
      </c>
      <c r="B1026">
        <v>561</v>
      </c>
      <c r="C1026">
        <v>1</v>
      </c>
      <c r="D1026" s="1">
        <v>39517</v>
      </c>
      <c r="E1026">
        <v>660.10998500000005</v>
      </c>
      <c r="F1026">
        <v>643.96997099999999</v>
      </c>
      <c r="G1026">
        <v>660.10998500000005</v>
      </c>
      <c r="H1026">
        <v>643.96997099999999</v>
      </c>
      <c r="I1026">
        <v>675.82969294750001</v>
      </c>
      <c r="J1026">
        <v>1</v>
      </c>
      <c r="K1026">
        <v>15.7197079475</v>
      </c>
      <c r="L1026">
        <v>-1</v>
      </c>
      <c r="M1026">
        <v>6.0414094253053898</v>
      </c>
      <c r="N1026">
        <v>0.14771543366998299</v>
      </c>
      <c r="O1026">
        <v>0</v>
      </c>
      <c r="P1026">
        <v>6.1891248589753802</v>
      </c>
      <c r="Q1026">
        <v>2.4450492140336299E-2</v>
      </c>
      <c r="R1026" s="2">
        <v>6.0413729268980503E-6</v>
      </c>
      <c r="S1026">
        <v>1</v>
      </c>
    </row>
    <row r="1027" spans="1:19" x14ac:dyDescent="0.15">
      <c r="A1027">
        <v>1025</v>
      </c>
      <c r="B1027">
        <v>561</v>
      </c>
      <c r="C1027">
        <v>1</v>
      </c>
      <c r="D1027" s="1">
        <v>39518</v>
      </c>
      <c r="E1027">
        <v>643.96997099999999</v>
      </c>
      <c r="F1027">
        <v>673.80999799999995</v>
      </c>
      <c r="G1027">
        <v>643.96997099999999</v>
      </c>
      <c r="H1027">
        <v>659.62977722250002</v>
      </c>
      <c r="I1027">
        <v>659.62977722250002</v>
      </c>
      <c r="J1027">
        <v>1</v>
      </c>
      <c r="K1027">
        <v>15.6598062225</v>
      </c>
      <c r="L1027">
        <v>-1</v>
      </c>
      <c r="M1027">
        <v>6.1891248589753802</v>
      </c>
      <c r="N1027">
        <v>-0.150504682427827</v>
      </c>
      <c r="O1027">
        <v>5.87630869621934E-2</v>
      </c>
      <c r="P1027">
        <v>5.9798570895853498</v>
      </c>
      <c r="Q1027">
        <v>-2.4317603192245799E-2</v>
      </c>
      <c r="R1027" s="2">
        <v>6.1890865539459304E-6</v>
      </c>
      <c r="S1027">
        <v>1</v>
      </c>
    </row>
    <row r="1028" spans="1:19" x14ac:dyDescent="0.15">
      <c r="A1028">
        <v>1026</v>
      </c>
      <c r="B1028">
        <v>567</v>
      </c>
      <c r="C1028">
        <v>1</v>
      </c>
      <c r="D1028" s="1">
        <v>39540</v>
      </c>
      <c r="E1028">
        <v>710.65002400000003</v>
      </c>
      <c r="F1028">
        <v>712.27002000000005</v>
      </c>
      <c r="G1028">
        <v>710.65002400000003</v>
      </c>
      <c r="H1028">
        <v>712.27002000000005</v>
      </c>
      <c r="I1028">
        <v>692.43263932000002</v>
      </c>
      <c r="J1028">
        <v>1</v>
      </c>
      <c r="K1028">
        <v>18.217384679999999</v>
      </c>
      <c r="L1028">
        <v>1</v>
      </c>
      <c r="M1028">
        <v>5.4892621392457697</v>
      </c>
      <c r="N1028">
        <v>1.25133081097735E-2</v>
      </c>
      <c r="O1028">
        <v>5.4892621392457701E-2</v>
      </c>
      <c r="P1028">
        <v>5.4468828259630797</v>
      </c>
      <c r="Q1028">
        <v>2.2795974745510798E-3</v>
      </c>
      <c r="R1028" s="2">
        <v>5.4892320074123302E-6</v>
      </c>
      <c r="S1028">
        <v>0</v>
      </c>
    </row>
    <row r="1029" spans="1:19" x14ac:dyDescent="0.15">
      <c r="A1029">
        <v>1027</v>
      </c>
      <c r="B1029">
        <v>567</v>
      </c>
      <c r="C1029">
        <v>1</v>
      </c>
      <c r="D1029" s="1">
        <v>39541</v>
      </c>
      <c r="E1029">
        <v>712.27002000000005</v>
      </c>
      <c r="F1029">
        <v>713.57000700000003</v>
      </c>
      <c r="G1029">
        <v>712.27002000000005</v>
      </c>
      <c r="H1029">
        <v>713.57000700000003</v>
      </c>
      <c r="I1029">
        <v>694.25833510250004</v>
      </c>
      <c r="J1029">
        <v>1</v>
      </c>
      <c r="K1029">
        <v>18.0116848975</v>
      </c>
      <c r="L1029">
        <v>1</v>
      </c>
      <c r="M1029">
        <v>5.4468828259630797</v>
      </c>
      <c r="N1029">
        <v>9.9412816283844692E-3</v>
      </c>
      <c r="O1029">
        <v>0</v>
      </c>
      <c r="P1029">
        <v>5.4568241075914701</v>
      </c>
      <c r="Q1029">
        <v>1.82513227216829E-3</v>
      </c>
      <c r="R1029" s="2">
        <v>5.4468531575921596E-6</v>
      </c>
      <c r="S1029">
        <v>0</v>
      </c>
    </row>
    <row r="1030" spans="1:19" x14ac:dyDescent="0.15">
      <c r="A1030">
        <v>1028</v>
      </c>
      <c r="B1030">
        <v>567</v>
      </c>
      <c r="C1030">
        <v>1</v>
      </c>
      <c r="D1030" s="1">
        <v>39542</v>
      </c>
      <c r="E1030">
        <v>713.57000700000003</v>
      </c>
      <c r="F1030">
        <v>713.72997999999995</v>
      </c>
      <c r="G1030">
        <v>713.57000700000003</v>
      </c>
      <c r="H1030">
        <v>713.72997999999995</v>
      </c>
      <c r="I1030">
        <v>695.73204191000002</v>
      </c>
      <c r="J1030">
        <v>1</v>
      </c>
      <c r="K1030">
        <v>17.837965090000001</v>
      </c>
      <c r="L1030">
        <v>1</v>
      </c>
      <c r="M1030">
        <v>5.4568241075914701</v>
      </c>
      <c r="N1030">
        <v>1.22334811497087E-3</v>
      </c>
      <c r="O1030">
        <v>0</v>
      </c>
      <c r="P1030">
        <v>5.4580474557064402</v>
      </c>
      <c r="Q1030">
        <v>2.24186833009509E-4</v>
      </c>
      <c r="R1030" s="2">
        <v>5.4567943308246098E-6</v>
      </c>
      <c r="S1030">
        <v>0</v>
      </c>
    </row>
    <row r="1031" spans="1:19" x14ac:dyDescent="0.15">
      <c r="A1031">
        <v>1029</v>
      </c>
      <c r="B1031">
        <v>567</v>
      </c>
      <c r="C1031">
        <v>1</v>
      </c>
      <c r="D1031" s="1">
        <v>39545</v>
      </c>
      <c r="E1031">
        <v>713.72997999999995</v>
      </c>
      <c r="F1031">
        <v>712.67999299999997</v>
      </c>
      <c r="G1031">
        <v>713.72997999999995</v>
      </c>
      <c r="H1031">
        <v>712.67999299999997</v>
      </c>
      <c r="I1031">
        <v>695.87839138999902</v>
      </c>
      <c r="J1031">
        <v>1</v>
      </c>
      <c r="K1031">
        <v>17.85158861</v>
      </c>
      <c r="L1031">
        <v>1</v>
      </c>
      <c r="M1031">
        <v>5.4580474557064402</v>
      </c>
      <c r="N1031">
        <v>-8.0294775818087298E-3</v>
      </c>
      <c r="O1031">
        <v>0</v>
      </c>
      <c r="P1031">
        <v>5.4500179781246301</v>
      </c>
      <c r="Q1031">
        <v>-1.47112637751323E-3</v>
      </c>
      <c r="R1031" s="2">
        <v>5.4580176655869999E-6</v>
      </c>
      <c r="S1031">
        <v>0</v>
      </c>
    </row>
    <row r="1032" spans="1:19" x14ac:dyDescent="0.15">
      <c r="A1032">
        <v>1030</v>
      </c>
      <c r="B1032">
        <v>567</v>
      </c>
      <c r="C1032">
        <v>1</v>
      </c>
      <c r="D1032" s="1">
        <v>39546</v>
      </c>
      <c r="E1032">
        <v>712.67999299999997</v>
      </c>
      <c r="F1032">
        <v>711.919983</v>
      </c>
      <c r="G1032">
        <v>712.67999299999997</v>
      </c>
      <c r="H1032">
        <v>711.919983</v>
      </c>
      <c r="I1032">
        <v>695.39315338249901</v>
      </c>
      <c r="J1032">
        <v>1</v>
      </c>
      <c r="K1032">
        <v>17.2868396175</v>
      </c>
      <c r="L1032">
        <v>1</v>
      </c>
      <c r="M1032">
        <v>5.4500179781246301</v>
      </c>
      <c r="N1032">
        <v>-5.8119607737526701E-3</v>
      </c>
      <c r="O1032">
        <v>0</v>
      </c>
      <c r="P1032">
        <v>5.4442060173508802</v>
      </c>
      <c r="Q1032">
        <v>-1.0664113030600601E-3</v>
      </c>
      <c r="R1032" s="2">
        <v>5.4499882755905499E-6</v>
      </c>
      <c r="S1032">
        <v>0</v>
      </c>
    </row>
    <row r="1033" spans="1:19" x14ac:dyDescent="0.15">
      <c r="A1033">
        <v>1031</v>
      </c>
      <c r="B1033">
        <v>567</v>
      </c>
      <c r="C1033">
        <v>1</v>
      </c>
      <c r="D1033" s="1">
        <v>39547</v>
      </c>
      <c r="E1033">
        <v>711.919983</v>
      </c>
      <c r="F1033">
        <v>698.38000499999998</v>
      </c>
      <c r="G1033">
        <v>711.919983</v>
      </c>
      <c r="H1033">
        <v>698.38000499999998</v>
      </c>
      <c r="I1033">
        <v>695.0039460575</v>
      </c>
      <c r="J1033">
        <v>1</v>
      </c>
      <c r="K1033">
        <v>16.9160369425</v>
      </c>
      <c r="L1033">
        <v>1</v>
      </c>
      <c r="M1033">
        <v>5.4442060173508802</v>
      </c>
      <c r="N1033">
        <v>-0.1035431389238</v>
      </c>
      <c r="O1033">
        <v>0</v>
      </c>
      <c r="P1033">
        <v>5.3406628784270698</v>
      </c>
      <c r="Q1033">
        <v>-1.9018960449660501E-2</v>
      </c>
      <c r="R1033" s="2">
        <v>5.4441763781330799E-6</v>
      </c>
      <c r="S1033">
        <v>0</v>
      </c>
    </row>
    <row r="1034" spans="1:19" x14ac:dyDescent="0.15">
      <c r="A1034">
        <v>1032</v>
      </c>
      <c r="B1034">
        <v>567</v>
      </c>
      <c r="C1034">
        <v>1</v>
      </c>
      <c r="D1034" s="1">
        <v>39548</v>
      </c>
      <c r="E1034">
        <v>698.38000499999998</v>
      </c>
      <c r="F1034">
        <v>707.419983</v>
      </c>
      <c r="G1034">
        <v>698.38000499999998</v>
      </c>
      <c r="H1034">
        <v>707.419983</v>
      </c>
      <c r="I1034">
        <v>681.44519122999998</v>
      </c>
      <c r="J1034">
        <v>1</v>
      </c>
      <c r="K1034">
        <v>16.934813770000002</v>
      </c>
      <c r="L1034">
        <v>1</v>
      </c>
      <c r="M1034">
        <v>5.3406628784270698</v>
      </c>
      <c r="N1034">
        <v>6.9130666085432196E-2</v>
      </c>
      <c r="O1034">
        <v>0</v>
      </c>
      <c r="P1034">
        <v>5.4097935445125103</v>
      </c>
      <c r="Q1034">
        <v>1.29442107953821E-2</v>
      </c>
      <c r="R1034" s="2">
        <v>5.3406343558994198E-6</v>
      </c>
      <c r="S1034">
        <v>0</v>
      </c>
    </row>
    <row r="1035" spans="1:19" x14ac:dyDescent="0.15">
      <c r="A1035">
        <v>1033</v>
      </c>
      <c r="B1035">
        <v>567</v>
      </c>
      <c r="C1035">
        <v>1</v>
      </c>
      <c r="D1035" s="1">
        <v>39549</v>
      </c>
      <c r="E1035">
        <v>707.419983</v>
      </c>
      <c r="F1035">
        <v>688.15997300000004</v>
      </c>
      <c r="G1035">
        <v>707.419983</v>
      </c>
      <c r="H1035">
        <v>691.25489515499999</v>
      </c>
      <c r="I1035">
        <v>691.25489515499999</v>
      </c>
      <c r="J1035">
        <v>1</v>
      </c>
      <c r="K1035">
        <v>16.165087844999999</v>
      </c>
      <c r="L1035">
        <v>1</v>
      </c>
      <c r="M1035">
        <v>5.4097935445125103</v>
      </c>
      <c r="N1035">
        <v>-0.12361792142131001</v>
      </c>
      <c r="O1035">
        <v>5.4892621392457701E-2</v>
      </c>
      <c r="P1035">
        <v>5.2312830016987402</v>
      </c>
      <c r="Q1035">
        <v>-2.28507650808049E-2</v>
      </c>
      <c r="R1035" s="2">
        <v>5.4097642788046301E-6</v>
      </c>
      <c r="S1035">
        <v>0</v>
      </c>
    </row>
    <row r="1036" spans="1:19" x14ac:dyDescent="0.15">
      <c r="A1036">
        <v>1034</v>
      </c>
      <c r="B1036">
        <v>571</v>
      </c>
      <c r="C1036">
        <v>1</v>
      </c>
      <c r="D1036" s="1">
        <v>39559</v>
      </c>
      <c r="E1036">
        <v>721.07000700000003</v>
      </c>
      <c r="F1036">
        <v>718</v>
      </c>
      <c r="G1036">
        <v>721.07000700000003</v>
      </c>
      <c r="H1036">
        <v>718</v>
      </c>
      <c r="I1036">
        <v>707.6415207325</v>
      </c>
      <c r="J1036">
        <v>1</v>
      </c>
      <c r="K1036">
        <v>13.4284862675</v>
      </c>
      <c r="L1036">
        <v>1</v>
      </c>
      <c r="M1036">
        <v>7.4468557369733199</v>
      </c>
      <c r="N1036">
        <v>-3.1705519600815101E-2</v>
      </c>
      <c r="O1036">
        <v>7.4468557369733193E-2</v>
      </c>
      <c r="P1036">
        <v>7.3406816600027698</v>
      </c>
      <c r="Q1036">
        <v>-4.2575713456349798E-3</v>
      </c>
      <c r="R1036" s="2">
        <v>7.44680028172592E-6</v>
      </c>
      <c r="S1036">
        <v>1</v>
      </c>
    </row>
    <row r="1037" spans="1:19" x14ac:dyDescent="0.15">
      <c r="A1037">
        <v>1035</v>
      </c>
      <c r="B1037">
        <v>571</v>
      </c>
      <c r="C1037">
        <v>1</v>
      </c>
      <c r="D1037" s="1">
        <v>39560</v>
      </c>
      <c r="E1037">
        <v>718</v>
      </c>
      <c r="F1037">
        <v>703.71002199999998</v>
      </c>
      <c r="G1037">
        <v>718</v>
      </c>
      <c r="H1037">
        <v>705.15013832</v>
      </c>
      <c r="I1037">
        <v>705.15013832</v>
      </c>
      <c r="J1037">
        <v>1</v>
      </c>
      <c r="K1037">
        <v>12.84986168</v>
      </c>
      <c r="L1037">
        <v>1</v>
      </c>
      <c r="M1037">
        <v>7.3406816600027698</v>
      </c>
      <c r="N1037">
        <v>-0.13137429521998301</v>
      </c>
      <c r="O1037">
        <v>7.4468557369733193E-2</v>
      </c>
      <c r="P1037">
        <v>7.1348388074130602</v>
      </c>
      <c r="Q1037">
        <v>-1.7896743286908001E-2</v>
      </c>
      <c r="R1037" s="2">
        <v>7.3406277747910998E-6</v>
      </c>
      <c r="S1037">
        <v>1</v>
      </c>
    </row>
    <row r="1038" spans="1:19" x14ac:dyDescent="0.15">
      <c r="A1038">
        <v>1036</v>
      </c>
      <c r="B1038">
        <v>572</v>
      </c>
      <c r="C1038">
        <v>1</v>
      </c>
      <c r="D1038" s="1">
        <v>39566</v>
      </c>
      <c r="E1038">
        <v>721.88000499999998</v>
      </c>
      <c r="F1038">
        <v>725.36999500000002</v>
      </c>
      <c r="G1038">
        <v>721.88000499999998</v>
      </c>
      <c r="H1038">
        <v>725.36999500000002</v>
      </c>
      <c r="I1038">
        <v>708.49057117500001</v>
      </c>
      <c r="J1038">
        <v>1</v>
      </c>
      <c r="K1038">
        <v>13.389433824999999</v>
      </c>
      <c r="L1038">
        <v>1</v>
      </c>
      <c r="M1038">
        <v>7.4685756923706101</v>
      </c>
      <c r="N1038">
        <v>3.61074614895543E-2</v>
      </c>
      <c r="O1038">
        <v>7.4685756923706104E-2</v>
      </c>
      <c r="P1038">
        <v>7.4299973969364599</v>
      </c>
      <c r="Q1038">
        <v>4.8345846620312296E-3</v>
      </c>
      <c r="R1038" s="2">
        <v>7.4685199131643298E-6</v>
      </c>
      <c r="S1038">
        <v>1</v>
      </c>
    </row>
    <row r="1039" spans="1:19" x14ac:dyDescent="0.15">
      <c r="A1039">
        <v>1037</v>
      </c>
      <c r="B1039">
        <v>572</v>
      </c>
      <c r="C1039">
        <v>1</v>
      </c>
      <c r="D1039" s="1">
        <v>39567</v>
      </c>
      <c r="E1039">
        <v>725.36999500000002</v>
      </c>
      <c r="F1039">
        <v>718.92999299999997</v>
      </c>
      <c r="G1039">
        <v>725.36999500000002</v>
      </c>
      <c r="H1039">
        <v>718.92999299999997</v>
      </c>
      <c r="I1039">
        <v>712.11886124249997</v>
      </c>
      <c r="J1039">
        <v>1</v>
      </c>
      <c r="K1039">
        <v>13.2511337575</v>
      </c>
      <c r="L1039">
        <v>1</v>
      </c>
      <c r="M1039">
        <v>7.4299973969364599</v>
      </c>
      <c r="N1039">
        <v>-6.5965229367208805E-2</v>
      </c>
      <c r="O1039">
        <v>0</v>
      </c>
      <c r="P1039">
        <v>7.3640321675692499</v>
      </c>
      <c r="Q1039">
        <v>-8.8782304815352396E-3</v>
      </c>
      <c r="R1039" s="2">
        <v>7.4299421924853096E-6</v>
      </c>
      <c r="S1039">
        <v>1</v>
      </c>
    </row>
    <row r="1040" spans="1:19" x14ac:dyDescent="0.15">
      <c r="A1040">
        <v>1038</v>
      </c>
      <c r="B1040">
        <v>572</v>
      </c>
      <c r="C1040">
        <v>1</v>
      </c>
      <c r="D1040" s="1">
        <v>39568</v>
      </c>
      <c r="E1040">
        <v>718.92999299999997</v>
      </c>
      <c r="F1040">
        <v>716.17999299999997</v>
      </c>
      <c r="G1040">
        <v>718.92999299999997</v>
      </c>
      <c r="H1040">
        <v>716.17999299999997</v>
      </c>
      <c r="I1040">
        <v>705.77256083499901</v>
      </c>
      <c r="J1040">
        <v>1</v>
      </c>
      <c r="K1040">
        <v>13.157432164999999</v>
      </c>
      <c r="L1040">
        <v>1</v>
      </c>
      <c r="M1040">
        <v>7.3640321675692499</v>
      </c>
      <c r="N1040">
        <v>-2.8168373357620399E-2</v>
      </c>
      <c r="O1040">
        <v>0</v>
      </c>
      <c r="P1040">
        <v>7.3358637942116296</v>
      </c>
      <c r="Q1040">
        <v>-3.8251290484134699E-3</v>
      </c>
      <c r="R1040" s="2">
        <v>7.3639779389988301E-6</v>
      </c>
      <c r="S1040">
        <v>1</v>
      </c>
    </row>
    <row r="1041" spans="1:19" x14ac:dyDescent="0.15">
      <c r="A1041">
        <v>1039</v>
      </c>
      <c r="B1041">
        <v>572</v>
      </c>
      <c r="C1041">
        <v>1</v>
      </c>
      <c r="D1041" s="1">
        <v>39569</v>
      </c>
      <c r="E1041">
        <v>716.17999299999997</v>
      </c>
      <c r="F1041">
        <v>729.75</v>
      </c>
      <c r="G1041">
        <v>716.17999299999997</v>
      </c>
      <c r="H1041">
        <v>729.75</v>
      </c>
      <c r="I1041">
        <v>703.46846304749999</v>
      </c>
      <c r="J1041">
        <v>1</v>
      </c>
      <c r="K1041">
        <v>12.711529952499999</v>
      </c>
      <c r="L1041">
        <v>1</v>
      </c>
      <c r="M1041">
        <v>7.3358637942116296</v>
      </c>
      <c r="N1041">
        <v>0.138998190415099</v>
      </c>
      <c r="O1041">
        <v>0</v>
      </c>
      <c r="P1041">
        <v>7.4748619846267301</v>
      </c>
      <c r="Q1041">
        <v>1.89477605247763E-2</v>
      </c>
      <c r="R1041" s="2">
        <v>7.3358099797087997E-6</v>
      </c>
      <c r="S1041">
        <v>1</v>
      </c>
    </row>
    <row r="1042" spans="1:19" x14ac:dyDescent="0.15">
      <c r="A1042">
        <v>1040</v>
      </c>
      <c r="B1042">
        <v>572</v>
      </c>
      <c r="C1042">
        <v>1</v>
      </c>
      <c r="D1042" s="1">
        <v>39570</v>
      </c>
      <c r="E1042">
        <v>729.75</v>
      </c>
      <c r="F1042">
        <v>725.73999000000003</v>
      </c>
      <c r="G1042">
        <v>729.75</v>
      </c>
      <c r="H1042">
        <v>725.73999000000003</v>
      </c>
      <c r="I1042">
        <v>716.81099489250005</v>
      </c>
      <c r="J1042">
        <v>1</v>
      </c>
      <c r="K1042">
        <v>12.9390051075</v>
      </c>
      <c r="L1042">
        <v>1</v>
      </c>
      <c r="M1042">
        <v>7.4748619846267301</v>
      </c>
      <c r="N1042">
        <v>-4.1074712308287097E-2</v>
      </c>
      <c r="O1042">
        <v>0</v>
      </c>
      <c r="P1042">
        <v>7.4337872723184404</v>
      </c>
      <c r="Q1042">
        <v>-5.4950462487152098E-3</v>
      </c>
      <c r="R1042" s="2">
        <v>7.4748061114826798E-6</v>
      </c>
      <c r="S1042">
        <v>1</v>
      </c>
    </row>
    <row r="1043" spans="1:19" x14ac:dyDescent="0.15">
      <c r="A1043">
        <v>1041</v>
      </c>
      <c r="B1043">
        <v>572</v>
      </c>
      <c r="C1043">
        <v>1</v>
      </c>
      <c r="D1043" s="1">
        <v>39573</v>
      </c>
      <c r="E1043">
        <v>725.73999000000003</v>
      </c>
      <c r="F1043">
        <v>724.34997599999997</v>
      </c>
      <c r="G1043">
        <v>725.73999000000003</v>
      </c>
      <c r="H1043">
        <v>724.34997599999997</v>
      </c>
      <c r="I1043">
        <v>712.76253988999997</v>
      </c>
      <c r="J1043">
        <v>1</v>
      </c>
      <c r="K1043">
        <v>12.977450109999999</v>
      </c>
      <c r="L1043">
        <v>1</v>
      </c>
      <c r="M1043">
        <v>7.4337872723184404</v>
      </c>
      <c r="N1043">
        <v>-1.42379757542987E-2</v>
      </c>
      <c r="O1043">
        <v>0</v>
      </c>
      <c r="P1043">
        <v>7.4195492965641403</v>
      </c>
      <c r="Q1043">
        <v>-1.9153057832738099E-3</v>
      </c>
      <c r="R1043" s="2">
        <v>7.4337320115360302E-6</v>
      </c>
      <c r="S1043">
        <v>1</v>
      </c>
    </row>
    <row r="1044" spans="1:19" x14ac:dyDescent="0.15">
      <c r="A1044">
        <v>1042</v>
      </c>
      <c r="B1044">
        <v>572</v>
      </c>
      <c r="C1044">
        <v>1</v>
      </c>
      <c r="D1044" s="1">
        <v>39574</v>
      </c>
      <c r="E1044">
        <v>724.34997599999997</v>
      </c>
      <c r="F1044">
        <v>729.78997800000002</v>
      </c>
      <c r="G1044">
        <v>724.34997599999997</v>
      </c>
      <c r="H1044">
        <v>729.78997800000002</v>
      </c>
      <c r="I1044">
        <v>711.5989027375</v>
      </c>
      <c r="J1044">
        <v>1</v>
      </c>
      <c r="K1044">
        <v>12.7510732625</v>
      </c>
      <c r="L1044">
        <v>1</v>
      </c>
      <c r="M1044">
        <v>7.4195492965641403</v>
      </c>
      <c r="N1044">
        <v>5.5722184509891699E-2</v>
      </c>
      <c r="O1044">
        <v>0</v>
      </c>
      <c r="P1044">
        <v>7.4752714810740404</v>
      </c>
      <c r="Q1044">
        <v>7.5101845520044704E-3</v>
      </c>
      <c r="R1044" s="2">
        <v>7.4194942472608199E-6</v>
      </c>
      <c r="S1044">
        <v>1</v>
      </c>
    </row>
    <row r="1045" spans="1:19" x14ac:dyDescent="0.15">
      <c r="A1045">
        <v>1043</v>
      </c>
      <c r="B1045">
        <v>572</v>
      </c>
      <c r="C1045">
        <v>1</v>
      </c>
      <c r="D1045" s="1">
        <v>39575</v>
      </c>
      <c r="E1045">
        <v>729.78997800000002</v>
      </c>
      <c r="F1045">
        <v>716.21002199999998</v>
      </c>
      <c r="G1045">
        <v>729.78997800000002</v>
      </c>
      <c r="H1045">
        <v>716.87627992499995</v>
      </c>
      <c r="I1045">
        <v>716.87627992499995</v>
      </c>
      <c r="J1045">
        <v>1</v>
      </c>
      <c r="K1045">
        <v>12.913698074999999</v>
      </c>
      <c r="L1045">
        <v>1</v>
      </c>
      <c r="M1045">
        <v>7.4752714810740404</v>
      </c>
      <c r="N1045">
        <v>-0.13227558865606601</v>
      </c>
      <c r="O1045">
        <v>7.4685756923706104E-2</v>
      </c>
      <c r="P1045">
        <v>7.2683101354942599</v>
      </c>
      <c r="Q1045">
        <v>-1.7695088264147101E-2</v>
      </c>
      <c r="R1045" s="2">
        <v>7.4752156018080298E-6</v>
      </c>
      <c r="S1045">
        <v>1</v>
      </c>
    </row>
    <row r="1046" spans="1:19" x14ac:dyDescent="0.15">
      <c r="A1046">
        <v>1044</v>
      </c>
      <c r="B1046">
        <v>576</v>
      </c>
      <c r="C1046">
        <v>1</v>
      </c>
      <c r="D1046" s="1">
        <v>39581</v>
      </c>
      <c r="E1046">
        <v>733.22997999999995</v>
      </c>
      <c r="F1046">
        <v>736.84997599999997</v>
      </c>
      <c r="G1046">
        <v>733.22997999999995</v>
      </c>
      <c r="H1046">
        <v>736.84997599999997</v>
      </c>
      <c r="I1046">
        <v>720.91677955249997</v>
      </c>
      <c r="J1046">
        <v>1</v>
      </c>
      <c r="K1046">
        <v>12.3132004475</v>
      </c>
      <c r="L1046">
        <v>1</v>
      </c>
      <c r="M1046">
        <v>8.1213653936985395</v>
      </c>
      <c r="N1046">
        <v>4.0095619439519802E-2</v>
      </c>
      <c r="O1046">
        <v>8.1213653936985403E-2</v>
      </c>
      <c r="P1046">
        <v>8.0802473592010795</v>
      </c>
      <c r="Q1046">
        <v>4.9370539922548497E-3</v>
      </c>
      <c r="R1046" s="2">
        <v>8.1212994376583395E-6</v>
      </c>
      <c r="S1046">
        <v>1</v>
      </c>
    </row>
    <row r="1047" spans="1:19" x14ac:dyDescent="0.15">
      <c r="A1047">
        <v>1045</v>
      </c>
      <c r="B1047">
        <v>576</v>
      </c>
      <c r="C1047">
        <v>1</v>
      </c>
      <c r="D1047" s="1">
        <v>39582</v>
      </c>
      <c r="E1047">
        <v>736.84997599999997</v>
      </c>
      <c r="F1047">
        <v>736.07000700000003</v>
      </c>
      <c r="G1047">
        <v>736.84997599999997</v>
      </c>
      <c r="H1047">
        <v>736.07000700000003</v>
      </c>
      <c r="I1047">
        <v>724.58807453249995</v>
      </c>
      <c r="J1047">
        <v>1</v>
      </c>
      <c r="K1047">
        <v>12.2619014675</v>
      </c>
      <c r="L1047">
        <v>1</v>
      </c>
      <c r="M1047">
        <v>8.0802473592010795</v>
      </c>
      <c r="N1047">
        <v>-8.5530876810508503E-3</v>
      </c>
      <c r="O1047">
        <v>0</v>
      </c>
      <c r="P1047">
        <v>8.0716942715200304</v>
      </c>
      <c r="Q1047">
        <v>-1.05851805035539E-3</v>
      </c>
      <c r="R1047" s="2">
        <v>8.0801820693312494E-6</v>
      </c>
      <c r="S1047">
        <v>1</v>
      </c>
    </row>
    <row r="1048" spans="1:19" x14ac:dyDescent="0.15">
      <c r="A1048">
        <v>1046</v>
      </c>
      <c r="B1048">
        <v>576</v>
      </c>
      <c r="C1048">
        <v>1</v>
      </c>
      <c r="D1048" s="1">
        <v>39583</v>
      </c>
      <c r="E1048">
        <v>736.07000700000003</v>
      </c>
      <c r="F1048">
        <v>743.38000499999998</v>
      </c>
      <c r="G1048">
        <v>736.07000700000003</v>
      </c>
      <c r="H1048">
        <v>743.38000499999998</v>
      </c>
      <c r="I1048">
        <v>723.72935326250001</v>
      </c>
      <c r="J1048">
        <v>1</v>
      </c>
      <c r="K1048">
        <v>12.3406537375</v>
      </c>
      <c r="L1048">
        <v>1</v>
      </c>
      <c r="M1048">
        <v>8.0716942715200304</v>
      </c>
      <c r="N1048">
        <v>8.0160947220095105E-2</v>
      </c>
      <c r="O1048">
        <v>0</v>
      </c>
      <c r="P1048">
        <v>8.1518552187401205</v>
      </c>
      <c r="Q1048">
        <v>9.9311178698793193E-3</v>
      </c>
      <c r="R1048" s="2">
        <v>8.0716291197974995E-6</v>
      </c>
      <c r="S1048">
        <v>1</v>
      </c>
    </row>
    <row r="1049" spans="1:19" x14ac:dyDescent="0.15">
      <c r="A1049">
        <v>1047</v>
      </c>
      <c r="B1049">
        <v>576</v>
      </c>
      <c r="C1049">
        <v>1</v>
      </c>
      <c r="D1049" s="1">
        <v>39584</v>
      </c>
      <c r="E1049">
        <v>743.38000499999998</v>
      </c>
      <c r="F1049">
        <v>741.169983</v>
      </c>
      <c r="G1049">
        <v>743.38000499999998</v>
      </c>
      <c r="H1049">
        <v>741.169983</v>
      </c>
      <c r="I1049">
        <v>731.55450354749996</v>
      </c>
      <c r="J1049">
        <v>1</v>
      </c>
      <c r="K1049">
        <v>11.825501452499999</v>
      </c>
      <c r="L1049">
        <v>1</v>
      </c>
      <c r="M1049">
        <v>8.1518552187401205</v>
      </c>
      <c r="N1049">
        <v>-2.42349528546041E-2</v>
      </c>
      <c r="O1049">
        <v>0</v>
      </c>
      <c r="P1049">
        <v>8.1276202658855201</v>
      </c>
      <c r="Q1049">
        <v>-2.97293710502744E-3</v>
      </c>
      <c r="R1049" s="2">
        <v>8.1517887665383197E-6</v>
      </c>
      <c r="S1049">
        <v>1</v>
      </c>
    </row>
    <row r="1050" spans="1:19" x14ac:dyDescent="0.15">
      <c r="A1050">
        <v>1048</v>
      </c>
      <c r="B1050">
        <v>576</v>
      </c>
      <c r="C1050">
        <v>1</v>
      </c>
      <c r="D1050" s="1">
        <v>39587</v>
      </c>
      <c r="E1050">
        <v>741.169983</v>
      </c>
      <c r="F1050">
        <v>738.45001200000002</v>
      </c>
      <c r="G1050">
        <v>741.169983</v>
      </c>
      <c r="H1050">
        <v>738.45001200000002</v>
      </c>
      <c r="I1050">
        <v>729.17158099250003</v>
      </c>
      <c r="J1050">
        <v>1</v>
      </c>
      <c r="K1050">
        <v>11.998402007499999</v>
      </c>
      <c r="L1050">
        <v>1</v>
      </c>
      <c r="M1050">
        <v>8.1276202658855201</v>
      </c>
      <c r="N1050">
        <v>-2.9827019346816201E-2</v>
      </c>
      <c r="O1050">
        <v>0</v>
      </c>
      <c r="P1050">
        <v>8.0977932465386999</v>
      </c>
      <c r="Q1050">
        <v>-3.6698342652658998E-3</v>
      </c>
      <c r="R1050" s="2">
        <v>8.1275542082112193E-6</v>
      </c>
      <c r="S1050">
        <v>1</v>
      </c>
    </row>
    <row r="1051" spans="1:19" x14ac:dyDescent="0.15">
      <c r="A1051">
        <v>1049</v>
      </c>
      <c r="B1051">
        <v>576</v>
      </c>
      <c r="C1051">
        <v>1</v>
      </c>
      <c r="D1051" s="1">
        <v>39588</v>
      </c>
      <c r="E1051">
        <v>738.45001200000002</v>
      </c>
      <c r="F1051">
        <v>735.64001499999995</v>
      </c>
      <c r="G1051">
        <v>738.45001200000002</v>
      </c>
      <c r="H1051">
        <v>735.64001499999995</v>
      </c>
      <c r="I1051">
        <v>726.65515859250002</v>
      </c>
      <c r="J1051">
        <v>1</v>
      </c>
      <c r="K1051">
        <v>11.7948534075</v>
      </c>
      <c r="L1051">
        <v>1</v>
      </c>
      <c r="M1051">
        <v>8.0977932465386999</v>
      </c>
      <c r="N1051">
        <v>-3.0814238417799001E-2</v>
      </c>
      <c r="O1051">
        <v>0</v>
      </c>
      <c r="P1051">
        <v>8.0669790081208994</v>
      </c>
      <c r="Q1051">
        <v>-3.8052636662426701E-3</v>
      </c>
      <c r="R1051" s="2">
        <v>8.0977276728142392E-6</v>
      </c>
      <c r="S1051">
        <v>1</v>
      </c>
    </row>
    <row r="1052" spans="1:19" x14ac:dyDescent="0.15">
      <c r="A1052">
        <v>1050</v>
      </c>
      <c r="B1052">
        <v>576</v>
      </c>
      <c r="C1052">
        <v>1</v>
      </c>
      <c r="D1052" s="1">
        <v>39589</v>
      </c>
      <c r="E1052">
        <v>735.64001499999995</v>
      </c>
      <c r="F1052">
        <v>727.10998500000005</v>
      </c>
      <c r="G1052">
        <v>735.64001499999995</v>
      </c>
      <c r="H1052">
        <v>727.10998500000005</v>
      </c>
      <c r="I1052">
        <v>723.77443693499902</v>
      </c>
      <c r="J1052">
        <v>1</v>
      </c>
      <c r="K1052">
        <v>11.865578064999999</v>
      </c>
      <c r="L1052">
        <v>1</v>
      </c>
      <c r="M1052">
        <v>8.0669790081208994</v>
      </c>
      <c r="N1052">
        <v>-9.3539736210027896E-2</v>
      </c>
      <c r="O1052">
        <v>0</v>
      </c>
      <c r="P1052">
        <v>7.9734392719108698</v>
      </c>
      <c r="Q1052">
        <v>-1.15953860938354E-2</v>
      </c>
      <c r="R1052" s="2">
        <v>8.0669139324955506E-6</v>
      </c>
      <c r="S1052">
        <v>1</v>
      </c>
    </row>
    <row r="1053" spans="1:19" x14ac:dyDescent="0.15">
      <c r="A1053">
        <v>1051</v>
      </c>
      <c r="B1053">
        <v>576</v>
      </c>
      <c r="C1053">
        <v>1</v>
      </c>
      <c r="D1053" s="1">
        <v>39590</v>
      </c>
      <c r="E1053">
        <v>727.10998500000005</v>
      </c>
      <c r="F1053">
        <v>733.01000999999997</v>
      </c>
      <c r="G1053">
        <v>727.10998500000005</v>
      </c>
      <c r="H1053">
        <v>733.01000999999997</v>
      </c>
      <c r="I1053">
        <v>715.31193302999998</v>
      </c>
      <c r="J1053">
        <v>1</v>
      </c>
      <c r="K1053">
        <v>11.798051969999999</v>
      </c>
      <c r="L1053">
        <v>1</v>
      </c>
      <c r="M1053">
        <v>7.9734392719108698</v>
      </c>
      <c r="N1053">
        <v>6.4699277978220907E-2</v>
      </c>
      <c r="O1053">
        <v>0</v>
      </c>
      <c r="P1053">
        <v>8.0381385498890996</v>
      </c>
      <c r="Q1053">
        <v>8.1143501281994903E-3</v>
      </c>
      <c r="R1053" s="2">
        <v>7.9733756966839695E-6</v>
      </c>
      <c r="S1053">
        <v>1</v>
      </c>
    </row>
    <row r="1054" spans="1:19" x14ac:dyDescent="0.15">
      <c r="A1054">
        <v>1052</v>
      </c>
      <c r="B1054">
        <v>576</v>
      </c>
      <c r="C1054">
        <v>1</v>
      </c>
      <c r="D1054" s="1">
        <v>39591</v>
      </c>
      <c r="E1054">
        <v>733.01000999999997</v>
      </c>
      <c r="F1054">
        <v>724.09997599999997</v>
      </c>
      <c r="G1054">
        <v>733.01000999999997</v>
      </c>
      <c r="H1054">
        <v>724.09997599999997</v>
      </c>
      <c r="I1054">
        <v>721.2559581475</v>
      </c>
      <c r="J1054">
        <v>1</v>
      </c>
      <c r="K1054">
        <v>11.7540518525</v>
      </c>
      <c r="L1054">
        <v>1</v>
      </c>
      <c r="M1054">
        <v>8.0381385498890996</v>
      </c>
      <c r="N1054">
        <v>-9.7706834557719793E-2</v>
      </c>
      <c r="O1054">
        <v>8.1213653936985403E-2</v>
      </c>
      <c r="P1054">
        <v>7.8592180613943903</v>
      </c>
      <c r="Q1054">
        <v>-1.2155405626725299E-2</v>
      </c>
      <c r="R1054" s="2">
        <v>8.0380739387370994E-6</v>
      </c>
      <c r="S1054">
        <v>1</v>
      </c>
    </row>
    <row r="1055" spans="1:19" x14ac:dyDescent="0.15">
      <c r="A1055">
        <v>1053</v>
      </c>
      <c r="B1055">
        <v>579</v>
      </c>
      <c r="C1055">
        <v>1</v>
      </c>
      <c r="D1055" s="1">
        <v>39598</v>
      </c>
      <c r="E1055">
        <v>745.54998799999998</v>
      </c>
      <c r="F1055">
        <v>748.28002900000001</v>
      </c>
      <c r="G1055">
        <v>745.54998799999998</v>
      </c>
      <c r="H1055">
        <v>748.28002900000001</v>
      </c>
      <c r="I1055">
        <v>734.25453735500002</v>
      </c>
      <c r="J1055">
        <v>1</v>
      </c>
      <c r="K1055">
        <v>11.295450645000001</v>
      </c>
      <c r="L1055">
        <v>1</v>
      </c>
      <c r="M1055">
        <v>8.8531217693616693</v>
      </c>
      <c r="N1055">
        <v>3.24181956909241E-2</v>
      </c>
      <c r="O1055">
        <v>8.8531217693616701E-2</v>
      </c>
      <c r="P1055">
        <v>8.79700874735898</v>
      </c>
      <c r="Q1055">
        <v>3.6617812942678599E-3</v>
      </c>
      <c r="R1055" s="2">
        <v>8.8530433922904896E-6</v>
      </c>
      <c r="S1055">
        <v>1</v>
      </c>
    </row>
    <row r="1056" spans="1:19" x14ac:dyDescent="0.15">
      <c r="A1056">
        <v>1054</v>
      </c>
      <c r="B1056">
        <v>579</v>
      </c>
      <c r="C1056">
        <v>1</v>
      </c>
      <c r="D1056" s="1">
        <v>39601</v>
      </c>
      <c r="E1056">
        <v>748.28002900000001</v>
      </c>
      <c r="F1056">
        <v>741.02002000000005</v>
      </c>
      <c r="G1056">
        <v>748.28002900000001</v>
      </c>
      <c r="H1056">
        <v>741.02002000000005</v>
      </c>
      <c r="I1056">
        <v>737.326403175</v>
      </c>
      <c r="J1056">
        <v>1</v>
      </c>
      <c r="K1056">
        <v>10.953625825</v>
      </c>
      <c r="L1056">
        <v>1</v>
      </c>
      <c r="M1056">
        <v>8.79700874735898</v>
      </c>
      <c r="N1056">
        <v>-8.5350884967831803E-2</v>
      </c>
      <c r="O1056">
        <v>0</v>
      </c>
      <c r="P1056">
        <v>8.7116578623911494</v>
      </c>
      <c r="Q1056">
        <v>-9.7022621460340908E-3</v>
      </c>
      <c r="R1056" s="2">
        <v>8.7969313606768495E-6</v>
      </c>
      <c r="S1056">
        <v>1</v>
      </c>
    </row>
    <row r="1057" spans="1:19" x14ac:dyDescent="0.15">
      <c r="A1057">
        <v>1055</v>
      </c>
      <c r="B1057">
        <v>579</v>
      </c>
      <c r="C1057">
        <v>1</v>
      </c>
      <c r="D1057" s="1">
        <v>39602</v>
      </c>
      <c r="E1057">
        <v>741.02002000000005</v>
      </c>
      <c r="F1057">
        <v>739</v>
      </c>
      <c r="G1057">
        <v>741.02002000000005</v>
      </c>
      <c r="H1057">
        <v>739</v>
      </c>
      <c r="I1057">
        <v>730.06466736749996</v>
      </c>
      <c r="J1057">
        <v>1</v>
      </c>
      <c r="K1057">
        <v>10.9553526325</v>
      </c>
      <c r="L1057">
        <v>1</v>
      </c>
      <c r="M1057">
        <v>8.7116578623911494</v>
      </c>
      <c r="N1057">
        <v>-2.3747972578646401E-2</v>
      </c>
      <c r="O1057">
        <v>0</v>
      </c>
      <c r="P1057">
        <v>8.6879098898125005</v>
      </c>
      <c r="Q1057">
        <v>-2.7259992246904102E-3</v>
      </c>
      <c r="R1057" s="2">
        <v>8.7115819700695797E-6</v>
      </c>
      <c r="S1057">
        <v>1</v>
      </c>
    </row>
    <row r="1058" spans="1:19" x14ac:dyDescent="0.15">
      <c r="A1058">
        <v>1056</v>
      </c>
      <c r="B1058">
        <v>579</v>
      </c>
      <c r="C1058">
        <v>1</v>
      </c>
      <c r="D1058" s="1">
        <v>39603</v>
      </c>
      <c r="E1058">
        <v>739</v>
      </c>
      <c r="F1058">
        <v>743.71002199999998</v>
      </c>
      <c r="G1058">
        <v>739</v>
      </c>
      <c r="H1058">
        <v>743.71002199999998</v>
      </c>
      <c r="I1058">
        <v>727.87964555999997</v>
      </c>
      <c r="J1058">
        <v>1</v>
      </c>
      <c r="K1058">
        <v>11.12035444</v>
      </c>
      <c r="L1058">
        <v>1</v>
      </c>
      <c r="M1058">
        <v>8.6879098898125005</v>
      </c>
      <c r="N1058">
        <v>5.5372458342400399E-2</v>
      </c>
      <c r="O1058">
        <v>0</v>
      </c>
      <c r="P1058">
        <v>8.7432823481548994</v>
      </c>
      <c r="Q1058">
        <v>6.3735074424897597E-3</v>
      </c>
      <c r="R1058" s="2">
        <v>8.6878344106900008E-6</v>
      </c>
      <c r="S1058">
        <v>1</v>
      </c>
    </row>
    <row r="1059" spans="1:19" x14ac:dyDescent="0.15">
      <c r="A1059">
        <v>1057</v>
      </c>
      <c r="B1059">
        <v>579</v>
      </c>
      <c r="C1059">
        <v>1</v>
      </c>
      <c r="D1059" s="1">
        <v>39604</v>
      </c>
      <c r="E1059">
        <v>743.71002199999998</v>
      </c>
      <c r="F1059">
        <v>763.27002000000005</v>
      </c>
      <c r="G1059">
        <v>743.71002199999998</v>
      </c>
      <c r="H1059">
        <v>763.27002000000005</v>
      </c>
      <c r="I1059">
        <v>732.21959065999999</v>
      </c>
      <c r="J1059">
        <v>1</v>
      </c>
      <c r="K1059">
        <v>11.490431340000001</v>
      </c>
      <c r="L1059">
        <v>1</v>
      </c>
      <c r="M1059">
        <v>8.7432823481548994</v>
      </c>
      <c r="N1059">
        <v>0.22995331538418501</v>
      </c>
      <c r="O1059">
        <v>0</v>
      </c>
      <c r="P1059">
        <v>8.9732356635390893</v>
      </c>
      <c r="Q1059">
        <v>2.6300570681297E-2</v>
      </c>
      <c r="R1059" s="2">
        <v>8.7432059038370502E-6</v>
      </c>
      <c r="S1059">
        <v>1</v>
      </c>
    </row>
    <row r="1060" spans="1:19" x14ac:dyDescent="0.15">
      <c r="A1060">
        <v>1058</v>
      </c>
      <c r="B1060">
        <v>579</v>
      </c>
      <c r="C1060">
        <v>1</v>
      </c>
      <c r="D1060" s="1">
        <v>39605</v>
      </c>
      <c r="E1060">
        <v>763.27002000000005</v>
      </c>
      <c r="F1060">
        <v>740.36999500000002</v>
      </c>
      <c r="G1060">
        <v>763.27002000000005</v>
      </c>
      <c r="H1060">
        <v>751.43113830749996</v>
      </c>
      <c r="I1060">
        <v>751.43113830749996</v>
      </c>
      <c r="J1060">
        <v>1</v>
      </c>
      <c r="K1060">
        <v>11.838881692499999</v>
      </c>
      <c r="L1060">
        <v>1</v>
      </c>
      <c r="M1060">
        <v>8.9732356635390893</v>
      </c>
      <c r="N1060">
        <v>-0.13918151196291001</v>
      </c>
      <c r="O1060">
        <v>8.8531217693616701E-2</v>
      </c>
      <c r="P1060">
        <v>8.74552293388256</v>
      </c>
      <c r="Q1060">
        <v>-1.5510738509682299E-2</v>
      </c>
      <c r="R1060" s="2">
        <v>8.9731551453033193E-6</v>
      </c>
      <c r="S1060">
        <v>1</v>
      </c>
    </row>
    <row r="1061" spans="1:19" x14ac:dyDescent="0.15">
      <c r="A1061">
        <v>1059</v>
      </c>
      <c r="B1061">
        <v>582</v>
      </c>
      <c r="C1061">
        <v>1</v>
      </c>
      <c r="D1061" s="1">
        <v>39611</v>
      </c>
      <c r="E1061">
        <v>717.88000499999998</v>
      </c>
      <c r="F1061">
        <v>719.84002699999996</v>
      </c>
      <c r="G1061">
        <v>717.88000499999998</v>
      </c>
      <c r="H1061">
        <v>719.84002699999996</v>
      </c>
      <c r="I1061">
        <v>730.34191143500004</v>
      </c>
      <c r="J1061">
        <v>1</v>
      </c>
      <c r="K1061">
        <v>12.461906435</v>
      </c>
      <c r="L1061">
        <v>-1</v>
      </c>
      <c r="M1061">
        <v>8.0244544060404692</v>
      </c>
      <c r="N1061">
        <v>-2.1909103282291099E-2</v>
      </c>
      <c r="O1061">
        <v>8.0244544060404696E-2</v>
      </c>
      <c r="P1061">
        <v>7.9223007586977703</v>
      </c>
      <c r="Q1061">
        <v>-2.7302919517866401E-3</v>
      </c>
      <c r="R1061" s="2">
        <v>8.0243900146886608E-6</v>
      </c>
      <c r="S1061">
        <v>0</v>
      </c>
    </row>
    <row r="1062" spans="1:19" x14ac:dyDescent="0.15">
      <c r="A1062">
        <v>1060</v>
      </c>
      <c r="B1062">
        <v>582</v>
      </c>
      <c r="C1062">
        <v>1</v>
      </c>
      <c r="D1062" s="1">
        <v>39612</v>
      </c>
      <c r="E1062">
        <v>719.84002699999996</v>
      </c>
      <c r="F1062">
        <v>733.60998500000005</v>
      </c>
      <c r="G1062">
        <v>719.84002699999996</v>
      </c>
      <c r="H1062">
        <v>732.52878330249996</v>
      </c>
      <c r="I1062">
        <v>732.52878330249996</v>
      </c>
      <c r="J1062">
        <v>1</v>
      </c>
      <c r="K1062">
        <v>12.6887563025</v>
      </c>
      <c r="L1062">
        <v>-1</v>
      </c>
      <c r="M1062">
        <v>7.9223007586977703</v>
      </c>
      <c r="N1062">
        <v>-0.13964789385382001</v>
      </c>
      <c r="O1062">
        <v>8.0244544060404696E-2</v>
      </c>
      <c r="P1062">
        <v>7.7024083207835501</v>
      </c>
      <c r="Q1062">
        <v>-1.7627189134482499E-2</v>
      </c>
      <c r="R1062" s="2">
        <v>7.9222379963456804E-6</v>
      </c>
      <c r="S1062">
        <v>0</v>
      </c>
    </row>
    <row r="1063" spans="1:19" x14ac:dyDescent="0.15">
      <c r="A1063">
        <v>1061</v>
      </c>
      <c r="B1063">
        <v>583</v>
      </c>
      <c r="C1063">
        <v>1</v>
      </c>
      <c r="D1063" s="1">
        <v>39624</v>
      </c>
      <c r="E1063">
        <v>707.919983</v>
      </c>
      <c r="F1063">
        <v>716.29998799999998</v>
      </c>
      <c r="G1063">
        <v>707.919983</v>
      </c>
      <c r="H1063">
        <v>716.29998799999998</v>
      </c>
      <c r="I1063">
        <v>720.52476133749997</v>
      </c>
      <c r="J1063">
        <v>1</v>
      </c>
      <c r="K1063">
        <v>12.604778337500001</v>
      </c>
      <c r="L1063">
        <v>-1</v>
      </c>
      <c r="M1063">
        <v>7.93349929070102</v>
      </c>
      <c r="N1063">
        <v>-9.39128225224449E-2</v>
      </c>
      <c r="O1063">
        <v>7.9334992907010196E-2</v>
      </c>
      <c r="P1063">
        <v>7.7602514752715601</v>
      </c>
      <c r="Q1063">
        <v>-1.1837503109443899E-2</v>
      </c>
      <c r="R1063" s="2">
        <v>7.9334363507893602E-6</v>
      </c>
      <c r="S1063">
        <v>1</v>
      </c>
    </row>
    <row r="1064" spans="1:19" x14ac:dyDescent="0.15">
      <c r="A1064">
        <v>1062</v>
      </c>
      <c r="B1064">
        <v>583</v>
      </c>
      <c r="C1064">
        <v>1</v>
      </c>
      <c r="D1064" s="1">
        <v>39625</v>
      </c>
      <c r="E1064">
        <v>716.29998799999998</v>
      </c>
      <c r="F1064">
        <v>698.419983</v>
      </c>
      <c r="G1064">
        <v>716.29998799999998</v>
      </c>
      <c r="H1064">
        <v>698.419983</v>
      </c>
      <c r="I1064">
        <v>728.99621655750002</v>
      </c>
      <c r="J1064">
        <v>1</v>
      </c>
      <c r="K1064">
        <v>12.6962285575</v>
      </c>
      <c r="L1064">
        <v>-1</v>
      </c>
      <c r="M1064">
        <v>7.7602514752715601</v>
      </c>
      <c r="N1064">
        <v>0.193708414775392</v>
      </c>
      <c r="O1064">
        <v>0</v>
      </c>
      <c r="P1064">
        <v>7.9539598900469599</v>
      </c>
      <c r="Q1064">
        <v>2.4961615663184802E-2</v>
      </c>
      <c r="R1064" s="2">
        <v>7.7601912542359305E-6</v>
      </c>
      <c r="S1064">
        <v>1</v>
      </c>
    </row>
    <row r="1065" spans="1:19" x14ac:dyDescent="0.15">
      <c r="A1065">
        <v>1063</v>
      </c>
      <c r="B1065">
        <v>583</v>
      </c>
      <c r="C1065">
        <v>1</v>
      </c>
      <c r="D1065" s="1">
        <v>39626</v>
      </c>
      <c r="E1065">
        <v>698.419983</v>
      </c>
      <c r="F1065">
        <v>698.14001499999995</v>
      </c>
      <c r="G1065">
        <v>698.419983</v>
      </c>
      <c r="H1065">
        <v>698.14001499999995</v>
      </c>
      <c r="I1065">
        <v>711.71446212750004</v>
      </c>
      <c r="J1065">
        <v>1</v>
      </c>
      <c r="K1065">
        <v>13.294479127500001</v>
      </c>
      <c r="L1065">
        <v>-1</v>
      </c>
      <c r="M1065">
        <v>7.9539598900469599</v>
      </c>
      <c r="N1065">
        <v>3.18841713682378E-3</v>
      </c>
      <c r="O1065">
        <v>0</v>
      </c>
      <c r="P1065">
        <v>7.9571483071837799</v>
      </c>
      <c r="Q1065">
        <v>4.0085909168507901E-4</v>
      </c>
      <c r="R1065" s="2">
        <v>7.95389662507223E-6</v>
      </c>
      <c r="S1065">
        <v>1</v>
      </c>
    </row>
    <row r="1066" spans="1:19" x14ac:dyDescent="0.15">
      <c r="A1066">
        <v>1064</v>
      </c>
      <c r="B1066">
        <v>583</v>
      </c>
      <c r="C1066">
        <v>1</v>
      </c>
      <c r="D1066" s="1">
        <v>39629</v>
      </c>
      <c r="E1066">
        <v>698.14001499999995</v>
      </c>
      <c r="F1066">
        <v>689.65997300000004</v>
      </c>
      <c r="G1066">
        <v>698.14001499999995</v>
      </c>
      <c r="H1066">
        <v>689.65997300000004</v>
      </c>
      <c r="I1066">
        <v>711.185569867499</v>
      </c>
      <c r="J1066">
        <v>1</v>
      </c>
      <c r="K1066">
        <v>13.0455548675</v>
      </c>
      <c r="L1066">
        <v>-1</v>
      </c>
      <c r="M1066">
        <v>7.9571483071837799</v>
      </c>
      <c r="N1066">
        <v>9.6652462823157995E-2</v>
      </c>
      <c r="O1066">
        <v>0</v>
      </c>
      <c r="P1066">
        <v>8.0538007700069407</v>
      </c>
      <c r="Q1066">
        <v>1.21466207605932E-2</v>
      </c>
      <c r="R1066" s="2">
        <v>7.9570849914784092E-6</v>
      </c>
      <c r="S1066">
        <v>1</v>
      </c>
    </row>
    <row r="1067" spans="1:19" x14ac:dyDescent="0.15">
      <c r="A1067">
        <v>1065</v>
      </c>
      <c r="B1067">
        <v>583</v>
      </c>
      <c r="C1067">
        <v>1</v>
      </c>
      <c r="D1067" s="1">
        <v>39630</v>
      </c>
      <c r="E1067">
        <v>689.65997300000004</v>
      </c>
      <c r="F1067">
        <v>691.59002699999996</v>
      </c>
      <c r="G1067">
        <v>689.65997300000004</v>
      </c>
      <c r="H1067">
        <v>691.59002699999996</v>
      </c>
      <c r="I1067">
        <v>702.96285440999998</v>
      </c>
      <c r="J1067">
        <v>1</v>
      </c>
      <c r="K1067">
        <v>13.302881409999999</v>
      </c>
      <c r="L1067">
        <v>-1</v>
      </c>
      <c r="M1067">
        <v>8.0538007700069407</v>
      </c>
      <c r="N1067">
        <v>-2.2539035176620901E-2</v>
      </c>
      <c r="O1067">
        <v>0</v>
      </c>
      <c r="P1067">
        <v>8.0312617348303199</v>
      </c>
      <c r="Q1067">
        <v>-2.7985588196517402E-3</v>
      </c>
      <c r="R1067" s="2">
        <v>8.0537359068224903E-6</v>
      </c>
      <c r="S1067">
        <v>1</v>
      </c>
    </row>
    <row r="1068" spans="1:19" x14ac:dyDescent="0.15">
      <c r="A1068">
        <v>1066</v>
      </c>
      <c r="B1068">
        <v>583</v>
      </c>
      <c r="C1068">
        <v>1</v>
      </c>
      <c r="D1068" s="1">
        <v>39631</v>
      </c>
      <c r="E1068">
        <v>691.59002699999996</v>
      </c>
      <c r="F1068">
        <v>672.34002699999996</v>
      </c>
      <c r="G1068">
        <v>691.59002699999996</v>
      </c>
      <c r="H1068">
        <v>672.34002699999996</v>
      </c>
      <c r="I1068">
        <v>704.92593393250002</v>
      </c>
      <c r="J1068">
        <v>1</v>
      </c>
      <c r="K1068">
        <v>13.3359069325</v>
      </c>
      <c r="L1068">
        <v>-1</v>
      </c>
      <c r="M1068">
        <v>8.0312617348303199</v>
      </c>
      <c r="N1068">
        <v>0.223545427724167</v>
      </c>
      <c r="O1068">
        <v>0</v>
      </c>
      <c r="P1068">
        <v>8.2548071625544797</v>
      </c>
      <c r="Q1068">
        <v>2.7834409474502102E-2</v>
      </c>
      <c r="R1068" s="2">
        <v>8.0311972341832905E-6</v>
      </c>
      <c r="S1068">
        <v>1</v>
      </c>
    </row>
    <row r="1069" spans="1:19" x14ac:dyDescent="0.15">
      <c r="A1069">
        <v>1067</v>
      </c>
      <c r="B1069">
        <v>583</v>
      </c>
      <c r="C1069">
        <v>1</v>
      </c>
      <c r="D1069" s="1">
        <v>39632</v>
      </c>
      <c r="E1069">
        <v>672.34002699999996</v>
      </c>
      <c r="F1069">
        <v>665.78002900000001</v>
      </c>
      <c r="G1069">
        <v>672.34002699999996</v>
      </c>
      <c r="H1069">
        <v>665.78002900000001</v>
      </c>
      <c r="I1069">
        <v>686.0563564675</v>
      </c>
      <c r="J1069">
        <v>1</v>
      </c>
      <c r="K1069">
        <v>13.7163294675</v>
      </c>
      <c r="L1069">
        <v>-1</v>
      </c>
      <c r="M1069">
        <v>8.2548071625544797</v>
      </c>
      <c r="N1069">
        <v>8.0541863197358898E-2</v>
      </c>
      <c r="O1069">
        <v>0</v>
      </c>
      <c r="P1069">
        <v>8.3353490257518406</v>
      </c>
      <c r="Q1069">
        <v>9.7569648341045909E-3</v>
      </c>
      <c r="R1069" s="2">
        <v>8.2547390212756897E-6</v>
      </c>
      <c r="S1069">
        <v>1</v>
      </c>
    </row>
    <row r="1070" spans="1:19" x14ac:dyDescent="0.15">
      <c r="A1070">
        <v>1068</v>
      </c>
      <c r="B1070">
        <v>583</v>
      </c>
      <c r="C1070">
        <v>1</v>
      </c>
      <c r="D1070" s="1">
        <v>39636</v>
      </c>
      <c r="E1070">
        <v>665.78002900000001</v>
      </c>
      <c r="F1070">
        <v>658.26000999999997</v>
      </c>
      <c r="G1070">
        <v>665.78002900000001</v>
      </c>
      <c r="H1070">
        <v>658.26000999999997</v>
      </c>
      <c r="I1070">
        <v>679.38480988000003</v>
      </c>
      <c r="J1070">
        <v>1</v>
      </c>
      <c r="K1070">
        <v>13.60478088</v>
      </c>
      <c r="L1070">
        <v>-1</v>
      </c>
      <c r="M1070">
        <v>8.3353490257518406</v>
      </c>
      <c r="N1070">
        <v>9.4148187561940197E-2</v>
      </c>
      <c r="O1070">
        <v>0</v>
      </c>
      <c r="P1070">
        <v>8.4294972133137804</v>
      </c>
      <c r="Q1070">
        <v>1.12950504257316E-2</v>
      </c>
      <c r="R1070" s="2">
        <v>8.3352795482875799E-6</v>
      </c>
      <c r="S1070">
        <v>1</v>
      </c>
    </row>
    <row r="1071" spans="1:19" x14ac:dyDescent="0.15">
      <c r="A1071">
        <v>1069</v>
      </c>
      <c r="B1071">
        <v>583</v>
      </c>
      <c r="C1071">
        <v>1</v>
      </c>
      <c r="D1071" s="1">
        <v>39637</v>
      </c>
      <c r="E1071">
        <v>658.26000999999997</v>
      </c>
      <c r="F1071">
        <v>682.71997099999999</v>
      </c>
      <c r="G1071">
        <v>658.26000999999997</v>
      </c>
      <c r="H1071">
        <v>671.90454138999996</v>
      </c>
      <c r="I1071">
        <v>671.90454138999996</v>
      </c>
      <c r="J1071">
        <v>1</v>
      </c>
      <c r="K1071">
        <v>13.644531389999999</v>
      </c>
      <c r="L1071">
        <v>-1</v>
      </c>
      <c r="M1071">
        <v>8.4294972133137804</v>
      </c>
      <c r="N1071">
        <v>-0.17472812806747501</v>
      </c>
      <c r="O1071">
        <v>7.9334992907010196E-2</v>
      </c>
      <c r="P1071">
        <v>8.1754340923392999</v>
      </c>
      <c r="Q1071">
        <v>-2.0728179112688299E-2</v>
      </c>
      <c r="R1071" s="2">
        <v>8.4294261574894801E-6</v>
      </c>
      <c r="S1071">
        <v>1</v>
      </c>
    </row>
    <row r="1072" spans="1:19" x14ac:dyDescent="0.15">
      <c r="A1072">
        <v>1070</v>
      </c>
      <c r="B1072">
        <v>590</v>
      </c>
      <c r="C1072">
        <v>1</v>
      </c>
      <c r="D1072" s="1">
        <v>39652</v>
      </c>
      <c r="E1072">
        <v>716.82000700000003</v>
      </c>
      <c r="F1072">
        <v>719.19000200000005</v>
      </c>
      <c r="G1072">
        <v>716.82000700000003</v>
      </c>
      <c r="H1072">
        <v>719.19000200000005</v>
      </c>
      <c r="I1072">
        <v>700.05515126249998</v>
      </c>
      <c r="J1072">
        <v>1</v>
      </c>
      <c r="K1072">
        <v>16.7648557374999</v>
      </c>
      <c r="L1072">
        <v>1</v>
      </c>
      <c r="M1072">
        <v>5.9648589624495099</v>
      </c>
      <c r="N1072">
        <v>1.97213886033606E-2</v>
      </c>
      <c r="O1072">
        <v>5.9648589624495103E-2</v>
      </c>
      <c r="P1072">
        <v>5.9249317614283799</v>
      </c>
      <c r="Q1072">
        <v>3.3062623487851699E-3</v>
      </c>
      <c r="R1072" s="2">
        <v>5.96482338311929E-6</v>
      </c>
      <c r="S1072">
        <v>0</v>
      </c>
    </row>
    <row r="1073" spans="1:19" x14ac:dyDescent="0.15">
      <c r="A1073">
        <v>1071</v>
      </c>
      <c r="B1073">
        <v>590</v>
      </c>
      <c r="C1073">
        <v>1</v>
      </c>
      <c r="D1073" s="1">
        <v>39653</v>
      </c>
      <c r="E1073">
        <v>719.19000200000005</v>
      </c>
      <c r="F1073">
        <v>702.39001499999995</v>
      </c>
      <c r="G1073">
        <v>719.19000200000005</v>
      </c>
      <c r="H1073">
        <v>702.39001499999995</v>
      </c>
      <c r="I1073">
        <v>702.35512120999999</v>
      </c>
      <c r="J1073">
        <v>1</v>
      </c>
      <c r="K1073">
        <v>16.8348807899999</v>
      </c>
      <c r="L1073">
        <v>1</v>
      </c>
      <c r="M1073">
        <v>5.9249317614283799</v>
      </c>
      <c r="N1073">
        <v>-0.13840400490979601</v>
      </c>
      <c r="O1073">
        <v>0</v>
      </c>
      <c r="P1073">
        <v>5.7865277565185798</v>
      </c>
      <c r="Q1073">
        <v>-2.3359594756991699E-2</v>
      </c>
      <c r="R1073" s="2">
        <v>5.9248966568199901E-6</v>
      </c>
      <c r="S1073">
        <v>0</v>
      </c>
    </row>
    <row r="1074" spans="1:19" x14ac:dyDescent="0.15">
      <c r="A1074">
        <v>1072</v>
      </c>
      <c r="B1074">
        <v>590</v>
      </c>
      <c r="C1074">
        <v>1</v>
      </c>
      <c r="D1074" s="1">
        <v>39654</v>
      </c>
      <c r="E1074">
        <v>702.39001499999995</v>
      </c>
      <c r="F1074">
        <v>710.34002699999996</v>
      </c>
      <c r="G1074">
        <v>702.39001499999995</v>
      </c>
      <c r="H1074">
        <v>710.34002699999996</v>
      </c>
      <c r="I1074">
        <v>685.19350658999997</v>
      </c>
      <c r="J1074">
        <v>1</v>
      </c>
      <c r="K1074">
        <v>17.1965084099999</v>
      </c>
      <c r="L1074">
        <v>1</v>
      </c>
      <c r="M1074">
        <v>5.7865277565185798</v>
      </c>
      <c r="N1074">
        <v>6.5494901863967295E-2</v>
      </c>
      <c r="O1074">
        <v>0</v>
      </c>
      <c r="P1074">
        <v>5.8520226583825501</v>
      </c>
      <c r="Q1074">
        <v>1.1318515113003001E-2</v>
      </c>
      <c r="R1074" s="2">
        <v>5.7864942728088597E-6</v>
      </c>
      <c r="S1074">
        <v>0</v>
      </c>
    </row>
    <row r="1075" spans="1:19" x14ac:dyDescent="0.15">
      <c r="A1075">
        <v>1073</v>
      </c>
      <c r="B1075">
        <v>590</v>
      </c>
      <c r="C1075">
        <v>1</v>
      </c>
      <c r="D1075" s="1">
        <v>39657</v>
      </c>
      <c r="E1075">
        <v>710.34002699999996</v>
      </c>
      <c r="F1075">
        <v>696.10998500000005</v>
      </c>
      <c r="G1075">
        <v>710.34002699999996</v>
      </c>
      <c r="H1075">
        <v>696.10998500000005</v>
      </c>
      <c r="I1075">
        <v>693.12467169499996</v>
      </c>
      <c r="J1075">
        <v>1</v>
      </c>
      <c r="K1075">
        <v>17.2153553049999</v>
      </c>
      <c r="L1075">
        <v>1</v>
      </c>
      <c r="M1075">
        <v>5.8520226583825501</v>
      </c>
      <c r="N1075">
        <v>-0.11723192421723801</v>
      </c>
      <c r="O1075">
        <v>0</v>
      </c>
      <c r="P1075">
        <v>5.7347907341653102</v>
      </c>
      <c r="Q1075">
        <v>-2.0032718781311E-2</v>
      </c>
      <c r="R1075" s="2">
        <v>5.8519884124137603E-6</v>
      </c>
      <c r="S1075">
        <v>0</v>
      </c>
    </row>
    <row r="1076" spans="1:19" x14ac:dyDescent="0.15">
      <c r="A1076">
        <v>1074</v>
      </c>
      <c r="B1076">
        <v>590</v>
      </c>
      <c r="C1076">
        <v>1</v>
      </c>
      <c r="D1076" s="1">
        <v>39658</v>
      </c>
      <c r="E1076">
        <v>696.10998500000005</v>
      </c>
      <c r="F1076">
        <v>714.54998799999998</v>
      </c>
      <c r="G1076">
        <v>696.10998500000005</v>
      </c>
      <c r="H1076">
        <v>714.54998799999998</v>
      </c>
      <c r="I1076">
        <v>679.06075319249999</v>
      </c>
      <c r="J1076">
        <v>1</v>
      </c>
      <c r="K1076">
        <v>17.049231807499901</v>
      </c>
      <c r="L1076">
        <v>1</v>
      </c>
      <c r="M1076">
        <v>5.7347907341653102</v>
      </c>
      <c r="N1076">
        <v>0.15191501432403701</v>
      </c>
      <c r="O1076">
        <v>0</v>
      </c>
      <c r="P1076">
        <v>5.8867057484893497</v>
      </c>
      <c r="Q1076">
        <v>2.6490071105645701E-2</v>
      </c>
      <c r="R1076" s="2">
        <v>5.7347578465291503E-6</v>
      </c>
      <c r="S1076">
        <v>0</v>
      </c>
    </row>
    <row r="1077" spans="1:19" x14ac:dyDescent="0.15">
      <c r="A1077">
        <v>1075</v>
      </c>
      <c r="B1077">
        <v>590</v>
      </c>
      <c r="C1077">
        <v>1</v>
      </c>
      <c r="D1077" s="1">
        <v>39659</v>
      </c>
      <c r="E1077">
        <v>714.54998799999998</v>
      </c>
      <c r="F1077">
        <v>718.85998500000005</v>
      </c>
      <c r="G1077">
        <v>714.54998799999998</v>
      </c>
      <c r="H1077">
        <v>718.85998500000005</v>
      </c>
      <c r="I1077">
        <v>697.00620627750004</v>
      </c>
      <c r="J1077">
        <v>1</v>
      </c>
      <c r="K1077">
        <v>17.543781722499901</v>
      </c>
      <c r="L1077">
        <v>1</v>
      </c>
      <c r="M1077">
        <v>5.8867057484893497</v>
      </c>
      <c r="N1077">
        <v>3.5507220687088101E-2</v>
      </c>
      <c r="O1077">
        <v>0</v>
      </c>
      <c r="P1077">
        <v>5.9222129691764298</v>
      </c>
      <c r="Q1077">
        <v>6.0317641485987299E-3</v>
      </c>
      <c r="R1077" s="2">
        <v>5.8866710953887701E-6</v>
      </c>
      <c r="S1077">
        <v>0</v>
      </c>
    </row>
    <row r="1078" spans="1:19" x14ac:dyDescent="0.15">
      <c r="A1078">
        <v>1076</v>
      </c>
      <c r="B1078">
        <v>590</v>
      </c>
      <c r="C1078">
        <v>1</v>
      </c>
      <c r="D1078" s="1">
        <v>39660</v>
      </c>
      <c r="E1078">
        <v>718.85998500000005</v>
      </c>
      <c r="F1078">
        <v>714.52002000000005</v>
      </c>
      <c r="G1078">
        <v>718.85998500000005</v>
      </c>
      <c r="H1078">
        <v>714.52002000000005</v>
      </c>
      <c r="I1078">
        <v>701.27530561250001</v>
      </c>
      <c r="J1078">
        <v>1</v>
      </c>
      <c r="K1078">
        <v>17.5846793874999</v>
      </c>
      <c r="L1078">
        <v>1</v>
      </c>
      <c r="M1078">
        <v>5.9222129691764298</v>
      </c>
      <c r="N1078">
        <v>-3.5754107260222302E-2</v>
      </c>
      <c r="O1078">
        <v>0</v>
      </c>
      <c r="P1078">
        <v>5.8864588619162097</v>
      </c>
      <c r="Q1078">
        <v>-6.0372883323029898E-3</v>
      </c>
      <c r="R1078" s="2">
        <v>5.9221778967776898E-6</v>
      </c>
      <c r="S1078">
        <v>0</v>
      </c>
    </row>
    <row r="1079" spans="1:19" x14ac:dyDescent="0.15">
      <c r="A1079">
        <v>1077</v>
      </c>
      <c r="B1079">
        <v>590</v>
      </c>
      <c r="C1079">
        <v>1</v>
      </c>
      <c r="D1079" s="1">
        <v>39661</v>
      </c>
      <c r="E1079">
        <v>714.52002000000005</v>
      </c>
      <c r="F1079">
        <v>716.15997300000004</v>
      </c>
      <c r="G1079">
        <v>714.52002000000005</v>
      </c>
      <c r="H1079">
        <v>716.15997300000004</v>
      </c>
      <c r="I1079">
        <v>697.20304199249995</v>
      </c>
      <c r="J1079">
        <v>1</v>
      </c>
      <c r="K1079">
        <v>17.316978007499898</v>
      </c>
      <c r="L1079">
        <v>1</v>
      </c>
      <c r="M1079">
        <v>5.8864588619162097</v>
      </c>
      <c r="N1079">
        <v>1.35104903988224E-2</v>
      </c>
      <c r="O1079">
        <v>0</v>
      </c>
      <c r="P1079">
        <v>5.8999693523150301</v>
      </c>
      <c r="Q1079">
        <v>2.2951813162632698E-3</v>
      </c>
      <c r="R1079" s="2">
        <v>5.8864242117222497E-6</v>
      </c>
      <c r="S1079">
        <v>0</v>
      </c>
    </row>
    <row r="1080" spans="1:19" x14ac:dyDescent="0.15">
      <c r="A1080">
        <v>1078</v>
      </c>
      <c r="B1080">
        <v>590</v>
      </c>
      <c r="C1080">
        <v>1</v>
      </c>
      <c r="D1080" s="1">
        <v>39664</v>
      </c>
      <c r="E1080">
        <v>716.15997300000004</v>
      </c>
      <c r="F1080">
        <v>704.14001499999995</v>
      </c>
      <c r="G1080">
        <v>716.15997300000004</v>
      </c>
      <c r="H1080">
        <v>704.14001499999995</v>
      </c>
      <c r="I1080">
        <v>699.30829179499995</v>
      </c>
      <c r="J1080">
        <v>1</v>
      </c>
      <c r="K1080">
        <v>16.851681204999899</v>
      </c>
      <c r="L1080">
        <v>1</v>
      </c>
      <c r="M1080">
        <v>5.8999693523150301</v>
      </c>
      <c r="N1080">
        <v>-9.9024500795598699E-2</v>
      </c>
      <c r="O1080">
        <v>0</v>
      </c>
      <c r="P1080">
        <v>5.8009448515194304</v>
      </c>
      <c r="Q1080">
        <v>-1.6783900878526301E-2</v>
      </c>
      <c r="R1080" s="2">
        <v>5.8999345428820503E-6</v>
      </c>
      <c r="S1080">
        <v>0</v>
      </c>
    </row>
    <row r="1081" spans="1:19" x14ac:dyDescent="0.15">
      <c r="A1081">
        <v>1079</v>
      </c>
      <c r="B1081">
        <v>590</v>
      </c>
      <c r="C1081">
        <v>1</v>
      </c>
      <c r="D1081" s="1">
        <v>39665</v>
      </c>
      <c r="E1081">
        <v>704.14001499999995</v>
      </c>
      <c r="F1081">
        <v>721.03997800000002</v>
      </c>
      <c r="G1081">
        <v>704.14001499999995</v>
      </c>
      <c r="H1081">
        <v>721.03997800000002</v>
      </c>
      <c r="I1081">
        <v>687.12118643999997</v>
      </c>
      <c r="J1081">
        <v>1</v>
      </c>
      <c r="K1081">
        <v>17.0188285599999</v>
      </c>
      <c r="L1081">
        <v>1</v>
      </c>
      <c r="M1081">
        <v>5.8009448515194304</v>
      </c>
      <c r="N1081">
        <v>0.139227641189684</v>
      </c>
      <c r="O1081">
        <v>0</v>
      </c>
      <c r="P1081">
        <v>5.9401724927091202</v>
      </c>
      <c r="Q1081">
        <v>2.4000855852511101E-2</v>
      </c>
      <c r="R1081" s="2">
        <v>5.8009112007534703E-6</v>
      </c>
      <c r="S1081">
        <v>0</v>
      </c>
    </row>
    <row r="1082" spans="1:19" x14ac:dyDescent="0.15">
      <c r="A1082">
        <v>1080</v>
      </c>
      <c r="B1082">
        <v>590</v>
      </c>
      <c r="C1082">
        <v>1</v>
      </c>
      <c r="D1082" s="1">
        <v>39666</v>
      </c>
      <c r="E1082">
        <v>721.03997800000002</v>
      </c>
      <c r="F1082">
        <v>725.90002400000003</v>
      </c>
      <c r="G1082">
        <v>721.03997800000002</v>
      </c>
      <c r="H1082">
        <v>725.90002400000003</v>
      </c>
      <c r="I1082">
        <v>704.15557511500003</v>
      </c>
      <c r="J1082">
        <v>1</v>
      </c>
      <c r="K1082">
        <v>16.884402885</v>
      </c>
      <c r="L1082">
        <v>1</v>
      </c>
      <c r="M1082">
        <v>5.9401724927091202</v>
      </c>
      <c r="N1082">
        <v>4.0038711366016201E-2</v>
      </c>
      <c r="O1082">
        <v>0</v>
      </c>
      <c r="P1082">
        <v>5.9802112040751396</v>
      </c>
      <c r="Q1082">
        <v>6.7403280654154598E-3</v>
      </c>
      <c r="R1082" s="2">
        <v>5.9401372072694802E-6</v>
      </c>
      <c r="S1082">
        <v>0</v>
      </c>
    </row>
    <row r="1083" spans="1:19" x14ac:dyDescent="0.15">
      <c r="A1083">
        <v>1081</v>
      </c>
      <c r="B1083">
        <v>590</v>
      </c>
      <c r="C1083">
        <v>1</v>
      </c>
      <c r="D1083" s="1">
        <v>39667</v>
      </c>
      <c r="E1083">
        <v>725.90002400000003</v>
      </c>
      <c r="F1083">
        <v>713.40997300000004</v>
      </c>
      <c r="G1083">
        <v>725.90002400000003</v>
      </c>
      <c r="H1083">
        <v>713.40997300000004</v>
      </c>
      <c r="I1083">
        <v>709.70739543750005</v>
      </c>
      <c r="J1083">
        <v>1</v>
      </c>
      <c r="K1083">
        <v>16.192628562500001</v>
      </c>
      <c r="L1083">
        <v>1</v>
      </c>
      <c r="M1083">
        <v>5.9802112040751396</v>
      </c>
      <c r="N1083">
        <v>-0.10289728676144801</v>
      </c>
      <c r="O1083">
        <v>0</v>
      </c>
      <c r="P1083">
        <v>5.8773139173136899</v>
      </c>
      <c r="Q1083">
        <v>-1.7206296441725999E-2</v>
      </c>
      <c r="R1083" s="2">
        <v>5.9801754413629597E-6</v>
      </c>
      <c r="S1083">
        <v>0</v>
      </c>
    </row>
    <row r="1084" spans="1:19" x14ac:dyDescent="0.15">
      <c r="A1084">
        <v>1082</v>
      </c>
      <c r="B1084">
        <v>590</v>
      </c>
      <c r="C1084">
        <v>1</v>
      </c>
      <c r="D1084" s="1">
        <v>39668</v>
      </c>
      <c r="E1084">
        <v>713.40997300000004</v>
      </c>
      <c r="F1084">
        <v>734.29998799999998</v>
      </c>
      <c r="G1084">
        <v>713.40997300000004</v>
      </c>
      <c r="H1084">
        <v>734.29998799999998</v>
      </c>
      <c r="I1084">
        <v>697.53004174249998</v>
      </c>
      <c r="J1084">
        <v>1</v>
      </c>
      <c r="K1084">
        <v>15.879931257499999</v>
      </c>
      <c r="L1084">
        <v>1</v>
      </c>
      <c r="M1084">
        <v>5.8773139173136899</v>
      </c>
      <c r="N1084">
        <v>0.17209904618531499</v>
      </c>
      <c r="O1084">
        <v>0</v>
      </c>
      <c r="P1084">
        <v>6.0494129634989999</v>
      </c>
      <c r="Q1084">
        <v>2.92819217429134E-2</v>
      </c>
      <c r="R1084" s="2">
        <v>5.87727937469782E-6</v>
      </c>
      <c r="S1084">
        <v>0</v>
      </c>
    </row>
    <row r="1085" spans="1:19" x14ac:dyDescent="0.15">
      <c r="A1085">
        <v>1083</v>
      </c>
      <c r="B1085">
        <v>590</v>
      </c>
      <c r="C1085">
        <v>1</v>
      </c>
      <c r="D1085" s="1">
        <v>39671</v>
      </c>
      <c r="E1085">
        <v>734.29998799999998</v>
      </c>
      <c r="F1085">
        <v>751.05999799999995</v>
      </c>
      <c r="G1085">
        <v>734.29998799999998</v>
      </c>
      <c r="H1085">
        <v>751.05999799999995</v>
      </c>
      <c r="I1085">
        <v>717.9111560975</v>
      </c>
      <c r="J1085">
        <v>1</v>
      </c>
      <c r="K1085">
        <v>16.388831902500002</v>
      </c>
      <c r="L1085">
        <v>1</v>
      </c>
      <c r="M1085">
        <v>6.0494129634989999</v>
      </c>
      <c r="N1085">
        <v>0.138074660791595</v>
      </c>
      <c r="O1085">
        <v>0</v>
      </c>
      <c r="P1085">
        <v>6.1874876242905996</v>
      </c>
      <c r="Q1085">
        <v>2.2824472659531001E-2</v>
      </c>
      <c r="R1085" s="2">
        <v>6.0493763683231802E-6</v>
      </c>
      <c r="S1085">
        <v>0</v>
      </c>
    </row>
    <row r="1086" spans="1:19" x14ac:dyDescent="0.15">
      <c r="A1086">
        <v>1084</v>
      </c>
      <c r="B1086">
        <v>590</v>
      </c>
      <c r="C1086">
        <v>1</v>
      </c>
      <c r="D1086" s="1">
        <v>39672</v>
      </c>
      <c r="E1086">
        <v>751.05999799999995</v>
      </c>
      <c r="F1086">
        <v>744.94000200000005</v>
      </c>
      <c r="G1086">
        <v>751.05999799999995</v>
      </c>
      <c r="H1086">
        <v>744.94000200000005</v>
      </c>
      <c r="I1086">
        <v>734.417616272499</v>
      </c>
      <c r="J1086">
        <v>1</v>
      </c>
      <c r="K1086">
        <v>16.642381727499998</v>
      </c>
      <c r="L1086">
        <v>1</v>
      </c>
      <c r="M1086">
        <v>6.1874876242905996</v>
      </c>
      <c r="N1086">
        <v>-5.0418607849632001E-2</v>
      </c>
      <c r="O1086">
        <v>0</v>
      </c>
      <c r="P1086">
        <v>6.1370690164409698</v>
      </c>
      <c r="Q1086">
        <v>-8.1484781725785702E-3</v>
      </c>
      <c r="R1086" s="2">
        <v>6.1874493395243801E-6</v>
      </c>
      <c r="S1086">
        <v>0</v>
      </c>
    </row>
    <row r="1087" spans="1:19" x14ac:dyDescent="0.15">
      <c r="A1087">
        <v>1085</v>
      </c>
      <c r="B1087">
        <v>590</v>
      </c>
      <c r="C1087">
        <v>1</v>
      </c>
      <c r="D1087" s="1">
        <v>39673</v>
      </c>
      <c r="E1087">
        <v>744.94000200000005</v>
      </c>
      <c r="F1087">
        <v>747.69000200000005</v>
      </c>
      <c r="G1087">
        <v>744.94000200000005</v>
      </c>
      <c r="H1087">
        <v>747.69000200000005</v>
      </c>
      <c r="I1087">
        <v>728.82296984000004</v>
      </c>
      <c r="J1087">
        <v>1</v>
      </c>
      <c r="K1087">
        <v>16.117032160000001</v>
      </c>
      <c r="L1087">
        <v>1</v>
      </c>
      <c r="M1087">
        <v>6.1370690164409698</v>
      </c>
      <c r="N1087">
        <v>2.2655435001344301E-2</v>
      </c>
      <c r="O1087">
        <v>0</v>
      </c>
      <c r="P1087">
        <v>6.15972445144231</v>
      </c>
      <c r="Q1087">
        <v>3.69157246572449E-3</v>
      </c>
      <c r="R1087" s="2">
        <v>6.1370313530560003E-6</v>
      </c>
      <c r="S1087">
        <v>0</v>
      </c>
    </row>
    <row r="1088" spans="1:19" x14ac:dyDescent="0.15">
      <c r="A1088">
        <v>1086</v>
      </c>
      <c r="B1088">
        <v>590</v>
      </c>
      <c r="C1088">
        <v>1</v>
      </c>
      <c r="D1088" s="1">
        <v>39674</v>
      </c>
      <c r="E1088">
        <v>747.69000200000005</v>
      </c>
      <c r="F1088">
        <v>754.38000499999998</v>
      </c>
      <c r="G1088">
        <v>747.69000200000005</v>
      </c>
      <c r="H1088">
        <v>754.38000499999998</v>
      </c>
      <c r="I1088">
        <v>732.17861924249996</v>
      </c>
      <c r="J1088">
        <v>1</v>
      </c>
      <c r="K1088">
        <v>15.5113827574999</v>
      </c>
      <c r="L1088">
        <v>1</v>
      </c>
      <c r="M1088">
        <v>6.15972445144231</v>
      </c>
      <c r="N1088">
        <v>5.51145193182912E-2</v>
      </c>
      <c r="O1088">
        <v>0</v>
      </c>
      <c r="P1088">
        <v>6.2148389707606002</v>
      </c>
      <c r="Q1088">
        <v>8.9475624685428894E-3</v>
      </c>
      <c r="R1088" s="2">
        <v>6.1596865094707002E-6</v>
      </c>
      <c r="S1088">
        <v>0</v>
      </c>
    </row>
    <row r="1089" spans="1:19" x14ac:dyDescent="0.15">
      <c r="A1089">
        <v>1087</v>
      </c>
      <c r="B1089">
        <v>590</v>
      </c>
      <c r="C1089">
        <v>1</v>
      </c>
      <c r="D1089" s="1">
        <v>39675</v>
      </c>
      <c r="E1089">
        <v>754.38000499999998</v>
      </c>
      <c r="F1089">
        <v>753.36999500000002</v>
      </c>
      <c r="G1089">
        <v>754.38000499999998</v>
      </c>
      <c r="H1089">
        <v>753.36999500000002</v>
      </c>
      <c r="I1089">
        <v>739.48099805499999</v>
      </c>
      <c r="J1089">
        <v>1</v>
      </c>
      <c r="K1089">
        <v>14.899006945</v>
      </c>
      <c r="L1089">
        <v>1</v>
      </c>
      <c r="M1089">
        <v>6.2148389707606002</v>
      </c>
      <c r="N1089">
        <v>-8.3208057838936294E-3</v>
      </c>
      <c r="O1089">
        <v>0</v>
      </c>
      <c r="P1089">
        <v>6.2065181649767096</v>
      </c>
      <c r="Q1089">
        <v>-1.33886104258551E-3</v>
      </c>
      <c r="R1089" s="2">
        <v>6.2148003467772099E-6</v>
      </c>
      <c r="S1089">
        <v>0</v>
      </c>
    </row>
    <row r="1090" spans="1:19" x14ac:dyDescent="0.15">
      <c r="A1090">
        <v>1088</v>
      </c>
      <c r="B1090">
        <v>590</v>
      </c>
      <c r="C1090">
        <v>1</v>
      </c>
      <c r="D1090" s="1">
        <v>39678</v>
      </c>
      <c r="E1090">
        <v>753.36999500000002</v>
      </c>
      <c r="F1090">
        <v>741.96997099999999</v>
      </c>
      <c r="G1090">
        <v>753.36999500000002</v>
      </c>
      <c r="H1090">
        <v>741.96997099999999</v>
      </c>
      <c r="I1090">
        <v>738.26601417500001</v>
      </c>
      <c r="J1090">
        <v>1</v>
      </c>
      <c r="K1090">
        <v>15.103980824999899</v>
      </c>
      <c r="L1090">
        <v>1</v>
      </c>
      <c r="M1090">
        <v>6.2065181649767096</v>
      </c>
      <c r="N1090">
        <v>-9.3917273725734995E-2</v>
      </c>
      <c r="O1090">
        <v>0</v>
      </c>
      <c r="P1090">
        <v>6.1126008912509704</v>
      </c>
      <c r="Q1090">
        <v>-1.51320388065097E-2</v>
      </c>
      <c r="R1090" s="2">
        <v>6.2064796443480501E-6</v>
      </c>
      <c r="S1090">
        <v>0</v>
      </c>
    </row>
    <row r="1091" spans="1:19" x14ac:dyDescent="0.15">
      <c r="A1091">
        <v>1089</v>
      </c>
      <c r="B1091">
        <v>590</v>
      </c>
      <c r="C1091">
        <v>1</v>
      </c>
      <c r="D1091" s="1">
        <v>39679</v>
      </c>
      <c r="E1091">
        <v>741.96997099999999</v>
      </c>
      <c r="F1091">
        <v>730.03002900000001</v>
      </c>
      <c r="G1091">
        <v>741.96997099999999</v>
      </c>
      <c r="H1091">
        <v>730.03002900000001</v>
      </c>
      <c r="I1091">
        <v>726.51506810499995</v>
      </c>
      <c r="J1091">
        <v>1</v>
      </c>
      <c r="K1091">
        <v>15.454902894999901</v>
      </c>
      <c r="L1091">
        <v>1</v>
      </c>
      <c r="M1091">
        <v>6.1126008912509704</v>
      </c>
      <c r="N1091">
        <v>-9.8365301782118705E-2</v>
      </c>
      <c r="O1091">
        <v>0</v>
      </c>
      <c r="P1091">
        <v>6.01423558946885</v>
      </c>
      <c r="Q1091">
        <v>-1.6092217295408499E-2</v>
      </c>
      <c r="R1091" s="2">
        <v>6.1125635275897103E-6</v>
      </c>
      <c r="S1091">
        <v>0</v>
      </c>
    </row>
    <row r="1092" spans="1:19" x14ac:dyDescent="0.15">
      <c r="A1092">
        <v>1090</v>
      </c>
      <c r="B1092">
        <v>590</v>
      </c>
      <c r="C1092">
        <v>1</v>
      </c>
      <c r="D1092" s="1">
        <v>39680</v>
      </c>
      <c r="E1092">
        <v>730.03002900000001</v>
      </c>
      <c r="F1092">
        <v>731.59997599999997</v>
      </c>
      <c r="G1092">
        <v>730.03002900000001</v>
      </c>
      <c r="H1092">
        <v>731.59997599999997</v>
      </c>
      <c r="I1092">
        <v>714.17200413249998</v>
      </c>
      <c r="J1092">
        <v>1</v>
      </c>
      <c r="K1092">
        <v>15.8580248674999</v>
      </c>
      <c r="L1092">
        <v>1</v>
      </c>
      <c r="M1092">
        <v>6.01423558946885</v>
      </c>
      <c r="N1092">
        <v>1.2933757168748001E-2</v>
      </c>
      <c r="O1092">
        <v>0</v>
      </c>
      <c r="P1092">
        <v>6.0271693466376002</v>
      </c>
      <c r="Q1092">
        <v>2.1505238656422902E-3</v>
      </c>
      <c r="R1092" s="2">
        <v>6.0141994186566701E-6</v>
      </c>
      <c r="S1092">
        <v>0</v>
      </c>
    </row>
    <row r="1093" spans="1:19" x14ac:dyDescent="0.15">
      <c r="A1093">
        <v>1091</v>
      </c>
      <c r="B1093">
        <v>590</v>
      </c>
      <c r="C1093">
        <v>1</v>
      </c>
      <c r="D1093" s="1">
        <v>39681</v>
      </c>
      <c r="E1093">
        <v>731.59997599999997</v>
      </c>
      <c r="F1093">
        <v>725.25</v>
      </c>
      <c r="G1093">
        <v>731.59997599999997</v>
      </c>
      <c r="H1093">
        <v>725.25</v>
      </c>
      <c r="I1093">
        <v>716.28772811499903</v>
      </c>
      <c r="J1093">
        <v>1</v>
      </c>
      <c r="K1093">
        <v>15.312247885</v>
      </c>
      <c r="L1093">
        <v>1</v>
      </c>
      <c r="M1093">
        <v>6.0271693466376002</v>
      </c>
      <c r="N1093">
        <v>-5.2313261282944799E-2</v>
      </c>
      <c r="O1093">
        <v>5.9648589624495103E-2</v>
      </c>
      <c r="P1093">
        <v>5.9152074957301597</v>
      </c>
      <c r="Q1093">
        <v>-8.6795738221838708E-3</v>
      </c>
      <c r="R1093" s="2">
        <v>6.0271330200862197E-6</v>
      </c>
      <c r="S1093">
        <v>0</v>
      </c>
    </row>
    <row r="1094" spans="1:19" x14ac:dyDescent="0.15">
      <c r="A1094">
        <v>1092</v>
      </c>
      <c r="B1094">
        <v>597</v>
      </c>
      <c r="C1094">
        <v>1</v>
      </c>
      <c r="D1094" s="1">
        <v>39701</v>
      </c>
      <c r="E1094">
        <v>707.28997800000002</v>
      </c>
      <c r="F1094">
        <v>717.15997300000004</v>
      </c>
      <c r="G1094">
        <v>707.28997800000002</v>
      </c>
      <c r="H1094">
        <v>717.15997300000004</v>
      </c>
      <c r="I1094">
        <v>723.70511466999994</v>
      </c>
      <c r="J1094">
        <v>1</v>
      </c>
      <c r="K1094">
        <v>16.415136669999999</v>
      </c>
      <c r="L1094">
        <v>-1</v>
      </c>
      <c r="M1094">
        <v>6.09193831342008</v>
      </c>
      <c r="N1094">
        <v>-8.5010960941064695E-2</v>
      </c>
      <c r="O1094">
        <v>6.0919383134200797E-2</v>
      </c>
      <c r="P1094">
        <v>5.9460079693448096</v>
      </c>
      <c r="Q1094">
        <v>-1.3954665422956E-2</v>
      </c>
      <c r="R1094" s="2">
        <v>6.0919012019337501E-6</v>
      </c>
      <c r="S1094">
        <v>0</v>
      </c>
    </row>
    <row r="1095" spans="1:19" x14ac:dyDescent="0.15">
      <c r="A1095">
        <v>1093</v>
      </c>
      <c r="B1095">
        <v>597</v>
      </c>
      <c r="C1095">
        <v>1</v>
      </c>
      <c r="D1095" s="1">
        <v>39702</v>
      </c>
      <c r="E1095">
        <v>717.15997300000004</v>
      </c>
      <c r="F1095">
        <v>719</v>
      </c>
      <c r="G1095">
        <v>717.15997300000004</v>
      </c>
      <c r="H1095">
        <v>719</v>
      </c>
      <c r="I1095">
        <v>733.16513438499999</v>
      </c>
      <c r="J1095">
        <v>1</v>
      </c>
      <c r="K1095">
        <v>16.005161385000001</v>
      </c>
      <c r="L1095">
        <v>-1</v>
      </c>
      <c r="M1095">
        <v>5.9460079693448096</v>
      </c>
      <c r="N1095">
        <v>-1.52557527158714E-2</v>
      </c>
      <c r="O1095">
        <v>0</v>
      </c>
      <c r="P1095">
        <v>5.9307522166289397</v>
      </c>
      <c r="Q1095">
        <v>-2.56571346599665E-3</v>
      </c>
      <c r="R1095" s="2">
        <v>5.9459726145442596E-6</v>
      </c>
      <c r="S1095">
        <v>0</v>
      </c>
    </row>
    <row r="1096" spans="1:19" x14ac:dyDescent="0.15">
      <c r="A1096">
        <v>1094</v>
      </c>
      <c r="B1096">
        <v>597</v>
      </c>
      <c r="C1096">
        <v>1</v>
      </c>
      <c r="D1096" s="1">
        <v>39703</v>
      </c>
      <c r="E1096">
        <v>719</v>
      </c>
      <c r="F1096">
        <v>720.26000999999997</v>
      </c>
      <c r="G1096">
        <v>719</v>
      </c>
      <c r="H1096">
        <v>720.26000999999997</v>
      </c>
      <c r="I1096">
        <v>735.478413155</v>
      </c>
      <c r="J1096">
        <v>1</v>
      </c>
      <c r="K1096">
        <v>16.478413154999998</v>
      </c>
      <c r="L1096">
        <v>-1</v>
      </c>
      <c r="M1096">
        <v>5.9307522166289397</v>
      </c>
      <c r="N1096">
        <v>-1.03933339366825E-2</v>
      </c>
      <c r="O1096">
        <v>0</v>
      </c>
      <c r="P1096">
        <v>5.92035888269226</v>
      </c>
      <c r="Q1096">
        <v>-1.75244784422812E-3</v>
      </c>
      <c r="R1096" s="2">
        <v>5.9307170430156904E-6</v>
      </c>
      <c r="S1096">
        <v>0</v>
      </c>
    </row>
    <row r="1097" spans="1:19" x14ac:dyDescent="0.15">
      <c r="A1097">
        <v>1095</v>
      </c>
      <c r="B1097">
        <v>597</v>
      </c>
      <c r="C1097">
        <v>1</v>
      </c>
      <c r="D1097" s="1">
        <v>39706</v>
      </c>
      <c r="E1097">
        <v>720.26000999999997</v>
      </c>
      <c r="F1097">
        <v>689.76000999999997</v>
      </c>
      <c r="G1097">
        <v>720.26000999999997</v>
      </c>
      <c r="H1097">
        <v>689.76000999999997</v>
      </c>
      <c r="I1097">
        <v>736.66767193750002</v>
      </c>
      <c r="J1097">
        <v>1</v>
      </c>
      <c r="K1097">
        <v>16.407661937499999</v>
      </c>
      <c r="L1097">
        <v>-1</v>
      </c>
      <c r="M1097">
        <v>5.92035888269226</v>
      </c>
      <c r="N1097">
        <v>0.25070244552673998</v>
      </c>
      <c r="O1097">
        <v>0</v>
      </c>
      <c r="P1097">
        <v>6.1710613282190003</v>
      </c>
      <c r="Q1097">
        <v>4.2345818977233003E-2</v>
      </c>
      <c r="R1097" s="2">
        <v>5.9203238322504701E-6</v>
      </c>
      <c r="S1097">
        <v>0</v>
      </c>
    </row>
    <row r="1098" spans="1:19" x14ac:dyDescent="0.15">
      <c r="A1098">
        <v>1096</v>
      </c>
      <c r="B1098">
        <v>597</v>
      </c>
      <c r="C1098">
        <v>1</v>
      </c>
      <c r="D1098" s="1">
        <v>39707</v>
      </c>
      <c r="E1098">
        <v>689.76000999999997</v>
      </c>
      <c r="F1098">
        <v>710.65002400000003</v>
      </c>
      <c r="G1098">
        <v>689.76000999999997</v>
      </c>
      <c r="H1098">
        <v>707.02744765</v>
      </c>
      <c r="I1098">
        <v>707.02744765</v>
      </c>
      <c r="J1098">
        <v>1</v>
      </c>
      <c r="K1098">
        <v>17.267437650000002</v>
      </c>
      <c r="L1098">
        <v>-1</v>
      </c>
      <c r="M1098">
        <v>6.1710613282190003</v>
      </c>
      <c r="N1098">
        <v>-0.15448622009755</v>
      </c>
      <c r="O1098">
        <v>6.0919383134200797E-2</v>
      </c>
      <c r="P1098">
        <v>5.9556557249872499</v>
      </c>
      <c r="Q1098">
        <v>-2.5033979064689599E-2</v>
      </c>
      <c r="R1098" s="2">
        <v>6.1710232464560897E-6</v>
      </c>
      <c r="S1098">
        <v>0</v>
      </c>
    </row>
    <row r="1099" spans="1:19" x14ac:dyDescent="0.15">
      <c r="A1099">
        <v>1097</v>
      </c>
      <c r="B1099">
        <v>599</v>
      </c>
      <c r="C1099">
        <v>1</v>
      </c>
      <c r="D1099" s="1">
        <v>39709</v>
      </c>
      <c r="E1099">
        <v>676.38000499999998</v>
      </c>
      <c r="F1099">
        <v>723.67999299999997</v>
      </c>
      <c r="G1099">
        <v>676.38000499999998</v>
      </c>
      <c r="H1099">
        <v>695.17394819749995</v>
      </c>
      <c r="I1099">
        <v>695.17394819749995</v>
      </c>
      <c r="J1099">
        <v>1</v>
      </c>
      <c r="K1099">
        <v>18.793943197499999</v>
      </c>
      <c r="L1099">
        <v>-1</v>
      </c>
      <c r="M1099">
        <v>5.3208631604942802</v>
      </c>
      <c r="N1099">
        <v>-0.147845884356087</v>
      </c>
      <c r="O1099">
        <v>5.3208631604942797E-2</v>
      </c>
      <c r="P1099">
        <v>5.1198086445332498</v>
      </c>
      <c r="Q1099">
        <v>-2.7786071525724501E-2</v>
      </c>
      <c r="R1099" s="2">
        <v>5.32083484906015E-6</v>
      </c>
      <c r="S1099">
        <v>1</v>
      </c>
    </row>
    <row r="1100" spans="1:19" x14ac:dyDescent="0.15">
      <c r="A1100">
        <v>1098</v>
      </c>
      <c r="B1100">
        <v>600</v>
      </c>
      <c r="C1100">
        <v>1</v>
      </c>
      <c r="D1100" s="1">
        <v>39713</v>
      </c>
      <c r="E1100">
        <v>753.73999000000003</v>
      </c>
      <c r="F1100">
        <v>720.44000200000005</v>
      </c>
      <c r="G1100">
        <v>753.73999000000003</v>
      </c>
      <c r="H1100">
        <v>732.07926738000003</v>
      </c>
      <c r="I1100">
        <v>732.07926738000003</v>
      </c>
      <c r="J1100">
        <v>1</v>
      </c>
      <c r="K1100">
        <v>21.660722620000001</v>
      </c>
      <c r="L1100">
        <v>1</v>
      </c>
      <c r="M1100">
        <v>4.6166511503022001</v>
      </c>
      <c r="N1100">
        <v>-0.132671745332232</v>
      </c>
      <c r="O1100">
        <v>4.6166511503021999E-2</v>
      </c>
      <c r="P1100">
        <v>4.4378128934669396</v>
      </c>
      <c r="Q1100">
        <v>-2.87376587515277E-2</v>
      </c>
      <c r="R1100" s="2">
        <v>4.6166298369327504E-6</v>
      </c>
      <c r="S1100">
        <v>1</v>
      </c>
    </row>
    <row r="1101" spans="1:19" x14ac:dyDescent="0.15">
      <c r="A1101">
        <v>1099</v>
      </c>
      <c r="B1101">
        <v>601</v>
      </c>
      <c r="C1101">
        <v>1</v>
      </c>
      <c r="D1101" s="1">
        <v>39721</v>
      </c>
      <c r="E1101">
        <v>657.71997099999999</v>
      </c>
      <c r="F1101">
        <v>679.580017</v>
      </c>
      <c r="G1101">
        <v>657.71997099999999</v>
      </c>
      <c r="H1101">
        <v>679.580017</v>
      </c>
      <c r="I1101">
        <v>682.38137196749994</v>
      </c>
      <c r="J1101">
        <v>1</v>
      </c>
      <c r="K1101">
        <v>24.661400967500001</v>
      </c>
      <c r="L1101">
        <v>-1</v>
      </c>
      <c r="M1101">
        <v>4.0549196751548999</v>
      </c>
      <c r="N1101">
        <v>-0.134769711326268</v>
      </c>
      <c r="O1101">
        <v>4.0549196751548999E-2</v>
      </c>
      <c r="P1101">
        <v>3.87960076707708</v>
      </c>
      <c r="Q1101">
        <v>-3.32360988929132E-2</v>
      </c>
      <c r="R1101" s="2">
        <v>4.054903232848E-6</v>
      </c>
      <c r="S1101">
        <v>1</v>
      </c>
    </row>
    <row r="1102" spans="1:19" x14ac:dyDescent="0.15">
      <c r="A1102">
        <v>1100</v>
      </c>
      <c r="B1102">
        <v>601</v>
      </c>
      <c r="C1102">
        <v>1</v>
      </c>
      <c r="D1102" s="1">
        <v>39722</v>
      </c>
      <c r="E1102">
        <v>679.580017</v>
      </c>
      <c r="F1102">
        <v>671.59002699999996</v>
      </c>
      <c r="G1102">
        <v>679.580017</v>
      </c>
      <c r="H1102">
        <v>671.59002699999996</v>
      </c>
      <c r="I1102">
        <v>704.85137190750004</v>
      </c>
      <c r="J1102">
        <v>1</v>
      </c>
      <c r="K1102">
        <v>25.271354907500001</v>
      </c>
      <c r="L1102">
        <v>-1</v>
      </c>
      <c r="M1102">
        <v>3.87960076707708</v>
      </c>
      <c r="N1102">
        <v>4.5613423816931301E-2</v>
      </c>
      <c r="O1102">
        <v>0</v>
      </c>
      <c r="P1102">
        <v>3.9252141908940201</v>
      </c>
      <c r="Q1102">
        <v>1.17572468291103E-2</v>
      </c>
      <c r="R1102" s="2">
        <v>3.8795857158333602E-6</v>
      </c>
      <c r="S1102">
        <v>1</v>
      </c>
    </row>
    <row r="1103" spans="1:19" x14ac:dyDescent="0.15">
      <c r="A1103">
        <v>1101</v>
      </c>
      <c r="B1103">
        <v>601</v>
      </c>
      <c r="C1103">
        <v>1</v>
      </c>
      <c r="D1103" s="1">
        <v>39723</v>
      </c>
      <c r="E1103">
        <v>671.59002699999996</v>
      </c>
      <c r="F1103">
        <v>637.669983</v>
      </c>
      <c r="G1103">
        <v>671.59002699999996</v>
      </c>
      <c r="H1103">
        <v>637.669983</v>
      </c>
      <c r="I1103">
        <v>696.4227086075</v>
      </c>
      <c r="J1103">
        <v>1</v>
      </c>
      <c r="K1103">
        <v>24.8326816075</v>
      </c>
      <c r="L1103">
        <v>-1</v>
      </c>
      <c r="M1103">
        <v>3.9252141908940201</v>
      </c>
      <c r="N1103">
        <v>0.19825106495297801</v>
      </c>
      <c r="O1103">
        <v>0</v>
      </c>
      <c r="P1103">
        <v>4.1234652558469902</v>
      </c>
      <c r="Q1103">
        <v>5.0507069248066597E-2</v>
      </c>
      <c r="R1103" s="2">
        <v>3.9251987836480501E-6</v>
      </c>
      <c r="S1103">
        <v>1</v>
      </c>
    </row>
    <row r="1104" spans="1:19" x14ac:dyDescent="0.15">
      <c r="A1104">
        <v>1102</v>
      </c>
      <c r="B1104">
        <v>601</v>
      </c>
      <c r="C1104">
        <v>1</v>
      </c>
      <c r="D1104" s="1">
        <v>39724</v>
      </c>
      <c r="E1104">
        <v>637.669983</v>
      </c>
      <c r="F1104">
        <v>619.40002400000003</v>
      </c>
      <c r="G1104">
        <v>637.669983</v>
      </c>
      <c r="H1104">
        <v>619.40002400000003</v>
      </c>
      <c r="I1104">
        <v>663.64886411249995</v>
      </c>
      <c r="J1104">
        <v>1</v>
      </c>
      <c r="K1104">
        <v>25.978881112500002</v>
      </c>
      <c r="L1104">
        <v>-1</v>
      </c>
      <c r="M1104">
        <v>4.1234652558469902</v>
      </c>
      <c r="N1104">
        <v>0.118141896546271</v>
      </c>
      <c r="O1104">
        <v>0</v>
      </c>
      <c r="P1104">
        <v>4.2416071523932697</v>
      </c>
      <c r="Q1104">
        <v>2.8651119681134402E-2</v>
      </c>
      <c r="R1104" s="2">
        <v>4.1234482529513903E-6</v>
      </c>
      <c r="S1104">
        <v>1</v>
      </c>
    </row>
    <row r="1105" spans="1:19" x14ac:dyDescent="0.15">
      <c r="A1105">
        <v>1103</v>
      </c>
      <c r="B1105">
        <v>601</v>
      </c>
      <c r="C1105">
        <v>1</v>
      </c>
      <c r="D1105" s="1">
        <v>39727</v>
      </c>
      <c r="E1105">
        <v>619.40002400000003</v>
      </c>
      <c r="F1105">
        <v>595.90997300000004</v>
      </c>
      <c r="G1105">
        <v>619.40002400000003</v>
      </c>
      <c r="H1105">
        <v>595.90997300000004</v>
      </c>
      <c r="I1105">
        <v>645.93262980500003</v>
      </c>
      <c r="J1105">
        <v>1</v>
      </c>
      <c r="K1105">
        <v>26.532605804999999</v>
      </c>
      <c r="L1105">
        <v>-1</v>
      </c>
      <c r="M1105">
        <v>4.2416071523932697</v>
      </c>
      <c r="N1105">
        <v>0.160858192559066</v>
      </c>
      <c r="O1105">
        <v>0</v>
      </c>
      <c r="P1105">
        <v>4.4024653449523301</v>
      </c>
      <c r="Q1105">
        <v>3.79238780914221E-2</v>
      </c>
      <c r="R1105" s="2">
        <v>4.24158916123834E-6</v>
      </c>
      <c r="S1105">
        <v>1</v>
      </c>
    </row>
    <row r="1106" spans="1:19" x14ac:dyDescent="0.15">
      <c r="A1106">
        <v>1104</v>
      </c>
      <c r="B1106">
        <v>601</v>
      </c>
      <c r="C1106">
        <v>1</v>
      </c>
      <c r="D1106" s="1">
        <v>39728</v>
      </c>
      <c r="E1106">
        <v>595.90997300000004</v>
      </c>
      <c r="F1106">
        <v>558.95001200000002</v>
      </c>
      <c r="G1106">
        <v>595.90997300000004</v>
      </c>
      <c r="H1106">
        <v>558.95001200000002</v>
      </c>
      <c r="I1106">
        <v>624.12568026250005</v>
      </c>
      <c r="J1106">
        <v>1</v>
      </c>
      <c r="K1106">
        <v>28.2157072625</v>
      </c>
      <c r="L1106">
        <v>-1</v>
      </c>
      <c r="M1106">
        <v>4.4024653449523301</v>
      </c>
      <c r="N1106">
        <v>0.273052901991439</v>
      </c>
      <c r="O1106">
        <v>0</v>
      </c>
      <c r="P1106">
        <v>4.6755182469437697</v>
      </c>
      <c r="Q1106">
        <v>6.20227260401967E-2</v>
      </c>
      <c r="R1106" s="2">
        <v>4.4024459633365401E-6</v>
      </c>
      <c r="S1106">
        <v>1</v>
      </c>
    </row>
    <row r="1107" spans="1:19" x14ac:dyDescent="0.15">
      <c r="A1107">
        <v>1105</v>
      </c>
      <c r="B1107">
        <v>601</v>
      </c>
      <c r="C1107">
        <v>1</v>
      </c>
      <c r="D1107" s="1">
        <v>39729</v>
      </c>
      <c r="E1107">
        <v>558.95001200000002</v>
      </c>
      <c r="F1107">
        <v>546.57000700000003</v>
      </c>
      <c r="G1107">
        <v>558.95001200000002</v>
      </c>
      <c r="H1107">
        <v>546.57000700000003</v>
      </c>
      <c r="I1107">
        <v>588.20614283999998</v>
      </c>
      <c r="J1107">
        <v>1</v>
      </c>
      <c r="K1107">
        <v>29.256130839999901</v>
      </c>
      <c r="L1107">
        <v>-1</v>
      </c>
      <c r="M1107">
        <v>4.6755182469437697</v>
      </c>
      <c r="N1107">
        <v>0.10355655788903501</v>
      </c>
      <c r="O1107">
        <v>0</v>
      </c>
      <c r="P1107">
        <v>4.7790748048328098</v>
      </c>
      <c r="Q1107">
        <v>2.2148680086261401E-2</v>
      </c>
      <c r="R1107" s="2">
        <v>4.6754963865751004E-6</v>
      </c>
      <c r="S1107">
        <v>1</v>
      </c>
    </row>
    <row r="1108" spans="1:19" x14ac:dyDescent="0.15">
      <c r="A1108">
        <v>1106</v>
      </c>
      <c r="B1108">
        <v>601</v>
      </c>
      <c r="C1108">
        <v>1</v>
      </c>
      <c r="D1108" s="1">
        <v>39730</v>
      </c>
      <c r="E1108">
        <v>546.57000700000003</v>
      </c>
      <c r="F1108">
        <v>499.20001200000002</v>
      </c>
      <c r="G1108">
        <v>546.57000700000003</v>
      </c>
      <c r="H1108">
        <v>499.20001200000002</v>
      </c>
      <c r="I1108">
        <v>575.85848635750006</v>
      </c>
      <c r="J1108">
        <v>1</v>
      </c>
      <c r="K1108">
        <v>29.288479357499899</v>
      </c>
      <c r="L1108">
        <v>-1</v>
      </c>
      <c r="M1108">
        <v>4.7790748048328098</v>
      </c>
      <c r="N1108">
        <v>0.41419168031581299</v>
      </c>
      <c r="O1108">
        <v>0</v>
      </c>
      <c r="P1108">
        <v>5.1932664851486203</v>
      </c>
      <c r="Q1108">
        <v>8.66677541638321E-2</v>
      </c>
      <c r="R1108" s="2">
        <v>4.7790519653859699E-6</v>
      </c>
      <c r="S1108">
        <v>1</v>
      </c>
    </row>
    <row r="1109" spans="1:19" x14ac:dyDescent="0.15">
      <c r="A1109">
        <v>1107</v>
      </c>
      <c r="B1109">
        <v>601</v>
      </c>
      <c r="C1109">
        <v>1</v>
      </c>
      <c r="D1109" s="1">
        <v>39731</v>
      </c>
      <c r="E1109">
        <v>499.20001200000002</v>
      </c>
      <c r="F1109">
        <v>522.47997999999995</v>
      </c>
      <c r="G1109">
        <v>499.20001200000002</v>
      </c>
      <c r="H1109">
        <v>522.47997999999995</v>
      </c>
      <c r="I1109">
        <v>530.56761563750001</v>
      </c>
      <c r="J1109">
        <v>1</v>
      </c>
      <c r="K1109">
        <v>31.367603637499901</v>
      </c>
      <c r="L1109">
        <v>-1</v>
      </c>
      <c r="M1109">
        <v>5.1932664851486203</v>
      </c>
      <c r="N1109">
        <v>-0.24218564640125001</v>
      </c>
      <c r="O1109">
        <v>0</v>
      </c>
      <c r="P1109">
        <v>4.9510808387473704</v>
      </c>
      <c r="Q1109">
        <v>-4.6634550161028299E-2</v>
      </c>
      <c r="R1109" s="2">
        <v>5.1932395152719001E-6</v>
      </c>
      <c r="S1109">
        <v>1</v>
      </c>
    </row>
    <row r="1110" spans="1:19" x14ac:dyDescent="0.15">
      <c r="A1110">
        <v>1108</v>
      </c>
      <c r="B1110">
        <v>601</v>
      </c>
      <c r="C1110">
        <v>1</v>
      </c>
      <c r="D1110" s="1">
        <v>39734</v>
      </c>
      <c r="E1110">
        <v>522.47997999999995</v>
      </c>
      <c r="F1110">
        <v>570.89001499999995</v>
      </c>
      <c r="G1110">
        <v>522.47997999999995</v>
      </c>
      <c r="H1110">
        <v>555.73555823499998</v>
      </c>
      <c r="I1110">
        <v>555.73555823499998</v>
      </c>
      <c r="J1110">
        <v>1</v>
      </c>
      <c r="K1110">
        <v>33.255578234999902</v>
      </c>
      <c r="L1110">
        <v>-1</v>
      </c>
      <c r="M1110">
        <v>4.9510808387473704</v>
      </c>
      <c r="N1110">
        <v>-0.31513371322050099</v>
      </c>
      <c r="O1110">
        <v>4.0549196751548999E-2</v>
      </c>
      <c r="P1110">
        <v>4.5953979287753199</v>
      </c>
      <c r="Q1110">
        <v>-6.3649478464227596E-2</v>
      </c>
      <c r="R1110" s="2">
        <v>4.9510563256672601E-6</v>
      </c>
      <c r="S1110">
        <v>1</v>
      </c>
    </row>
    <row r="1111" spans="1:19" x14ac:dyDescent="0.15">
      <c r="A1111">
        <v>1109</v>
      </c>
      <c r="B1111">
        <v>608</v>
      </c>
      <c r="C1111">
        <v>1</v>
      </c>
      <c r="D1111" s="1">
        <v>39745</v>
      </c>
      <c r="E1111">
        <v>489.92001299999998</v>
      </c>
      <c r="F1111">
        <v>471.11999500000002</v>
      </c>
      <c r="G1111">
        <v>489.92001299999998</v>
      </c>
      <c r="H1111">
        <v>471.11999500000002</v>
      </c>
      <c r="I1111">
        <v>527.01642190249902</v>
      </c>
      <c r="J1111">
        <v>1</v>
      </c>
      <c r="K1111">
        <v>37.096408902499903</v>
      </c>
      <c r="L1111">
        <v>-1</v>
      </c>
      <c r="M1111">
        <v>2.6956787181969202</v>
      </c>
      <c r="N1111">
        <v>0.10344302555429299</v>
      </c>
      <c r="O1111">
        <v>2.69567871819692E-2</v>
      </c>
      <c r="P1111">
        <v>2.7721649565692399</v>
      </c>
      <c r="Q1111">
        <v>3.8373647740738301E-2</v>
      </c>
      <c r="R1111" s="2">
        <v>2.69567145153275E-6</v>
      </c>
      <c r="S1111">
        <v>0</v>
      </c>
    </row>
    <row r="1112" spans="1:19" x14ac:dyDescent="0.15">
      <c r="A1112">
        <v>1110</v>
      </c>
      <c r="B1112">
        <v>608</v>
      </c>
      <c r="C1112">
        <v>1</v>
      </c>
      <c r="D1112" s="1">
        <v>39748</v>
      </c>
      <c r="E1112">
        <v>471.11999500000002</v>
      </c>
      <c r="F1112">
        <v>448.39999399999999</v>
      </c>
      <c r="G1112">
        <v>471.11999500000002</v>
      </c>
      <c r="H1112">
        <v>448.39999399999999</v>
      </c>
      <c r="I1112">
        <v>508.80980577999998</v>
      </c>
      <c r="J1112">
        <v>1</v>
      </c>
      <c r="K1112">
        <v>37.689810779999902</v>
      </c>
      <c r="L1112">
        <v>-1</v>
      </c>
      <c r="M1112">
        <v>2.7721649565692399</v>
      </c>
      <c r="N1112">
        <v>0.13368906277352499</v>
      </c>
      <c r="O1112">
        <v>0</v>
      </c>
      <c r="P1112">
        <v>2.9058540193427702</v>
      </c>
      <c r="Q1112">
        <v>4.8225507813566701E-2</v>
      </c>
      <c r="R1112" s="2">
        <v>2.7721572716920001E-6</v>
      </c>
      <c r="S1112">
        <v>0</v>
      </c>
    </row>
    <row r="1113" spans="1:19" x14ac:dyDescent="0.15">
      <c r="A1113">
        <v>1111</v>
      </c>
      <c r="B1113">
        <v>608</v>
      </c>
      <c r="C1113">
        <v>1</v>
      </c>
      <c r="D1113" s="1">
        <v>39749</v>
      </c>
      <c r="E1113">
        <v>448.39999399999999</v>
      </c>
      <c r="F1113">
        <v>482.54998799999998</v>
      </c>
      <c r="G1113">
        <v>448.39999399999999</v>
      </c>
      <c r="H1113">
        <v>482.54998799999998</v>
      </c>
      <c r="I1113">
        <v>486.62442995499998</v>
      </c>
      <c r="J1113">
        <v>1</v>
      </c>
      <c r="K1113">
        <v>38.224435954999997</v>
      </c>
      <c r="L1113">
        <v>-1</v>
      </c>
      <c r="M1113">
        <v>2.9058540193427702</v>
      </c>
      <c r="N1113">
        <v>-0.22130887300018801</v>
      </c>
      <c r="O1113">
        <v>0</v>
      </c>
      <c r="P1113">
        <v>2.6845451463425798</v>
      </c>
      <c r="Q1113">
        <v>-7.6159666496337902E-2</v>
      </c>
      <c r="R1113" s="2">
        <v>2.9058455753797198E-6</v>
      </c>
      <c r="S1113">
        <v>0</v>
      </c>
    </row>
    <row r="1114" spans="1:19" x14ac:dyDescent="0.15">
      <c r="A1114">
        <v>1112</v>
      </c>
      <c r="B1114">
        <v>608</v>
      </c>
      <c r="C1114">
        <v>1</v>
      </c>
      <c r="D1114" s="1">
        <v>39750</v>
      </c>
      <c r="E1114">
        <v>482.54998799999998</v>
      </c>
      <c r="F1114">
        <v>490.88000499999998</v>
      </c>
      <c r="G1114">
        <v>482.54998799999998</v>
      </c>
      <c r="H1114">
        <v>490.88000499999998</v>
      </c>
      <c r="I1114">
        <v>520.51377303999902</v>
      </c>
      <c r="J1114">
        <v>1</v>
      </c>
      <c r="K1114">
        <v>37.963785039999898</v>
      </c>
      <c r="L1114">
        <v>-1</v>
      </c>
      <c r="M1114">
        <v>2.6845451463425798</v>
      </c>
      <c r="N1114">
        <v>-4.6341948528451998E-2</v>
      </c>
      <c r="O1114">
        <v>0</v>
      </c>
      <c r="P1114">
        <v>2.6382031978141298</v>
      </c>
      <c r="Q1114">
        <v>-1.7262495507512E-2</v>
      </c>
      <c r="R1114" s="2">
        <v>2.6845379395792799E-6</v>
      </c>
      <c r="S1114">
        <v>0</v>
      </c>
    </row>
    <row r="1115" spans="1:19" x14ac:dyDescent="0.15">
      <c r="A1115">
        <v>1113</v>
      </c>
      <c r="B1115">
        <v>608</v>
      </c>
      <c r="C1115">
        <v>1</v>
      </c>
      <c r="D1115" s="1">
        <v>39751</v>
      </c>
      <c r="E1115">
        <v>490.88000499999998</v>
      </c>
      <c r="F1115">
        <v>514.17999299999997</v>
      </c>
      <c r="G1115">
        <v>490.88000499999998</v>
      </c>
      <c r="H1115">
        <v>514.17999299999997</v>
      </c>
      <c r="I1115">
        <v>528.85596303</v>
      </c>
      <c r="J1115">
        <v>1</v>
      </c>
      <c r="K1115">
        <v>37.975958029999902</v>
      </c>
      <c r="L1115">
        <v>-1</v>
      </c>
      <c r="M1115">
        <v>2.6382031978141298</v>
      </c>
      <c r="N1115">
        <v>-0.125224295600777</v>
      </c>
      <c r="O1115">
        <v>0</v>
      </c>
      <c r="P1115">
        <v>2.5129789022133502</v>
      </c>
      <c r="Q1115">
        <v>-4.7465750820304901E-2</v>
      </c>
      <c r="R1115" s="2">
        <v>2.6381962377163699E-6</v>
      </c>
      <c r="S1115">
        <v>0</v>
      </c>
    </row>
    <row r="1116" spans="1:19" x14ac:dyDescent="0.15">
      <c r="A1116">
        <v>1114</v>
      </c>
      <c r="B1116">
        <v>608</v>
      </c>
      <c r="C1116">
        <v>1</v>
      </c>
      <c r="D1116" s="1">
        <v>39752</v>
      </c>
      <c r="E1116">
        <v>514.17999299999997</v>
      </c>
      <c r="F1116">
        <v>537.52002000000005</v>
      </c>
      <c r="G1116">
        <v>514.17999299999997</v>
      </c>
      <c r="H1116">
        <v>537.52002000000005</v>
      </c>
      <c r="I1116">
        <v>552.55887533249995</v>
      </c>
      <c r="J1116">
        <v>1</v>
      </c>
      <c r="K1116">
        <v>38.378882332499899</v>
      </c>
      <c r="L1116">
        <v>-1</v>
      </c>
      <c r="M1116">
        <v>2.5129789022133502</v>
      </c>
      <c r="N1116">
        <v>-0.11407094057837</v>
      </c>
      <c r="O1116">
        <v>0</v>
      </c>
      <c r="P1116">
        <v>2.39890796163498</v>
      </c>
      <c r="Q1116">
        <v>-4.53927171763761E-2</v>
      </c>
      <c r="R1116" s="2">
        <v>2.5129725871662498E-6</v>
      </c>
      <c r="S1116">
        <v>0</v>
      </c>
    </row>
    <row r="1117" spans="1:19" x14ac:dyDescent="0.15">
      <c r="A1117">
        <v>1115</v>
      </c>
      <c r="B1117">
        <v>608</v>
      </c>
      <c r="C1117">
        <v>1</v>
      </c>
      <c r="D1117" s="1">
        <v>39755</v>
      </c>
      <c r="E1117">
        <v>537.52002000000005</v>
      </c>
      <c r="F1117">
        <v>538.5</v>
      </c>
      <c r="G1117">
        <v>537.52002000000005</v>
      </c>
      <c r="H1117">
        <v>538.5</v>
      </c>
      <c r="I1117">
        <v>575.8302023425</v>
      </c>
      <c r="J1117">
        <v>1</v>
      </c>
      <c r="K1117">
        <v>38.3101823424999</v>
      </c>
      <c r="L1117">
        <v>-1</v>
      </c>
      <c r="M1117">
        <v>2.39890796163498</v>
      </c>
      <c r="N1117">
        <v>-4.3735707262457903E-3</v>
      </c>
      <c r="O1117">
        <v>2.69567871819692E-2</v>
      </c>
      <c r="P1117">
        <v>2.36757760372676</v>
      </c>
      <c r="Q1117">
        <v>-1.8231506986474599E-3</v>
      </c>
      <c r="R1117" s="2">
        <v>2.39890220688937E-6</v>
      </c>
      <c r="S1117">
        <v>0</v>
      </c>
    </row>
    <row r="1118" spans="1:19" x14ac:dyDescent="0.15">
      <c r="A1118">
        <v>1116</v>
      </c>
      <c r="B1118">
        <v>611</v>
      </c>
      <c r="C1118">
        <v>1</v>
      </c>
      <c r="D1118" s="1">
        <v>39771</v>
      </c>
      <c r="E1118">
        <v>447.51001000000002</v>
      </c>
      <c r="F1118">
        <v>412.38000499999998</v>
      </c>
      <c r="G1118">
        <v>447.51001000000002</v>
      </c>
      <c r="H1118">
        <v>412.38000499999998</v>
      </c>
      <c r="I1118">
        <v>474.53963719249998</v>
      </c>
      <c r="J1118">
        <v>1</v>
      </c>
      <c r="K1118">
        <v>27.029627192499898</v>
      </c>
      <c r="L1118">
        <v>-1</v>
      </c>
      <c r="M1118">
        <v>3.69964407158924</v>
      </c>
      <c r="N1118">
        <v>0.29042593870280198</v>
      </c>
      <c r="O1118">
        <v>3.6996440715892399E-2</v>
      </c>
      <c r="P1118">
        <v>3.9530735695761501</v>
      </c>
      <c r="Q1118">
        <v>7.8501048501686099E-2</v>
      </c>
      <c r="R1118" s="2">
        <v>3.6996303842736198E-6</v>
      </c>
      <c r="S1118">
        <v>1</v>
      </c>
    </row>
    <row r="1119" spans="1:19" x14ac:dyDescent="0.15">
      <c r="A1119">
        <v>1117</v>
      </c>
      <c r="B1119">
        <v>611</v>
      </c>
      <c r="C1119">
        <v>1</v>
      </c>
      <c r="D1119" s="1">
        <v>39772</v>
      </c>
      <c r="E1119">
        <v>412.38000499999998</v>
      </c>
      <c r="F1119">
        <v>385.30999800000001</v>
      </c>
      <c r="G1119">
        <v>412.38000499999998</v>
      </c>
      <c r="H1119">
        <v>385.30999800000001</v>
      </c>
      <c r="I1119">
        <v>440.35167960249998</v>
      </c>
      <c r="J1119">
        <v>1</v>
      </c>
      <c r="K1119">
        <v>27.971674602499899</v>
      </c>
      <c r="L1119">
        <v>-1</v>
      </c>
      <c r="M1119">
        <v>3.9530735695761501</v>
      </c>
      <c r="N1119">
        <v>0.25949301106376699</v>
      </c>
      <c r="O1119">
        <v>0</v>
      </c>
      <c r="P1119">
        <v>4.21256658063992</v>
      </c>
      <c r="Q1119">
        <v>6.5643354846945001E-2</v>
      </c>
      <c r="R1119" s="2">
        <v>3.9530579428472799E-6</v>
      </c>
      <c r="S1119">
        <v>1</v>
      </c>
    </row>
    <row r="1120" spans="1:19" x14ac:dyDescent="0.15">
      <c r="A1120">
        <v>1118</v>
      </c>
      <c r="B1120">
        <v>611</v>
      </c>
      <c r="C1120">
        <v>1</v>
      </c>
      <c r="D1120" s="1">
        <v>39773</v>
      </c>
      <c r="E1120">
        <v>385.30999800000001</v>
      </c>
      <c r="F1120">
        <v>406.540009</v>
      </c>
      <c r="G1120">
        <v>385.30999800000001</v>
      </c>
      <c r="H1120">
        <v>406.540009</v>
      </c>
      <c r="I1120">
        <v>413.12384743000001</v>
      </c>
      <c r="J1120">
        <v>1</v>
      </c>
      <c r="K1120">
        <v>27.813849429999902</v>
      </c>
      <c r="L1120">
        <v>-1</v>
      </c>
      <c r="M1120">
        <v>4.21256658063992</v>
      </c>
      <c r="N1120">
        <v>-0.23210618802893701</v>
      </c>
      <c r="O1120">
        <v>0</v>
      </c>
      <c r="P1120">
        <v>3.9804603926109801</v>
      </c>
      <c r="Q1120">
        <v>-5.50985209576626E-2</v>
      </c>
      <c r="R1120" s="2">
        <v>4.21254883499747E-6</v>
      </c>
      <c r="S1120">
        <v>1</v>
      </c>
    </row>
    <row r="1121" spans="1:19" x14ac:dyDescent="0.15">
      <c r="A1121">
        <v>1119</v>
      </c>
      <c r="B1121">
        <v>611</v>
      </c>
      <c r="C1121">
        <v>1</v>
      </c>
      <c r="D1121" s="1">
        <v>39776</v>
      </c>
      <c r="E1121">
        <v>406.540009</v>
      </c>
      <c r="F1121">
        <v>436.79998799999998</v>
      </c>
      <c r="G1121">
        <v>406.540009</v>
      </c>
      <c r="H1121">
        <v>434.17910950499999</v>
      </c>
      <c r="I1121">
        <v>434.17910950499999</v>
      </c>
      <c r="J1121">
        <v>1</v>
      </c>
      <c r="K1121">
        <v>27.639100504999899</v>
      </c>
      <c r="L1121">
        <v>-1</v>
      </c>
      <c r="M1121">
        <v>3.9804603926109801</v>
      </c>
      <c r="N1121">
        <v>-0.27061627985438103</v>
      </c>
      <c r="O1121">
        <v>3.6996440715892399E-2</v>
      </c>
      <c r="P1121">
        <v>3.6728476720407</v>
      </c>
      <c r="Q1121">
        <v>-6.7986175759148795E-2</v>
      </c>
      <c r="R1121" s="2">
        <v>3.9804445486091101E-6</v>
      </c>
      <c r="S1121">
        <v>1</v>
      </c>
    </row>
    <row r="1122" spans="1:19" x14ac:dyDescent="0.15">
      <c r="A1122">
        <v>1120</v>
      </c>
      <c r="B1122">
        <v>614</v>
      </c>
      <c r="C1122">
        <v>1</v>
      </c>
      <c r="D1122" s="1">
        <v>39799</v>
      </c>
      <c r="E1122">
        <v>482.85000600000001</v>
      </c>
      <c r="F1122">
        <v>486.58999599999999</v>
      </c>
      <c r="G1122">
        <v>482.85000600000001</v>
      </c>
      <c r="H1122">
        <v>486.58999599999999</v>
      </c>
      <c r="I1122">
        <v>454.47237725000002</v>
      </c>
      <c r="J1122">
        <v>1</v>
      </c>
      <c r="K1122">
        <v>28.3776287499999</v>
      </c>
      <c r="L1122">
        <v>1</v>
      </c>
      <c r="M1122">
        <v>3.5239026093749999</v>
      </c>
      <c r="N1122">
        <v>2.72949370534675E-2</v>
      </c>
      <c r="O1122">
        <v>3.5239026093750001E-2</v>
      </c>
      <c r="P1122">
        <v>3.5159585203347099</v>
      </c>
      <c r="Q1122">
        <v>7.7456559045792003E-3</v>
      </c>
      <c r="R1122" s="2">
        <v>3.5238901915291499E-6</v>
      </c>
      <c r="S1122">
        <v>0</v>
      </c>
    </row>
    <row r="1123" spans="1:19" x14ac:dyDescent="0.15">
      <c r="A1123">
        <v>1121</v>
      </c>
      <c r="B1123">
        <v>614</v>
      </c>
      <c r="C1123">
        <v>1</v>
      </c>
      <c r="D1123" s="1">
        <v>39800</v>
      </c>
      <c r="E1123">
        <v>486.58999599999999</v>
      </c>
      <c r="F1123">
        <v>479.17001299999998</v>
      </c>
      <c r="G1123">
        <v>486.58999599999999</v>
      </c>
      <c r="H1123">
        <v>479.17001299999998</v>
      </c>
      <c r="I1123">
        <v>458.114140757499</v>
      </c>
      <c r="J1123">
        <v>1</v>
      </c>
      <c r="K1123">
        <v>28.4758552425</v>
      </c>
      <c r="L1123">
        <v>1</v>
      </c>
      <c r="M1123">
        <v>3.5159585203347099</v>
      </c>
      <c r="N1123">
        <v>-5.3614650247738899E-2</v>
      </c>
      <c r="O1123">
        <v>0</v>
      </c>
      <c r="P1123">
        <v>3.4623438700869702</v>
      </c>
      <c r="Q1123">
        <v>-1.5248942767002499E-2</v>
      </c>
      <c r="R1123" s="2">
        <v>3.5159461584138599E-6</v>
      </c>
      <c r="S1123">
        <v>0</v>
      </c>
    </row>
    <row r="1124" spans="1:19" x14ac:dyDescent="0.15">
      <c r="A1124">
        <v>1122</v>
      </c>
      <c r="B1124">
        <v>614</v>
      </c>
      <c r="C1124">
        <v>1</v>
      </c>
      <c r="D1124" s="1">
        <v>39801</v>
      </c>
      <c r="E1124">
        <v>479.17001299999998</v>
      </c>
      <c r="F1124">
        <v>486.26001000000002</v>
      </c>
      <c r="G1124">
        <v>479.17001299999998</v>
      </c>
      <c r="H1124">
        <v>486.26001000000002</v>
      </c>
      <c r="I1124">
        <v>450.96623296749999</v>
      </c>
      <c r="J1124">
        <v>1</v>
      </c>
      <c r="K1124">
        <v>28.203780032499999</v>
      </c>
      <c r="L1124">
        <v>1</v>
      </c>
      <c r="M1124">
        <v>3.4623438700869702</v>
      </c>
      <c r="N1124">
        <v>5.1230266890438997E-2</v>
      </c>
      <c r="O1124">
        <v>0</v>
      </c>
      <c r="P1124">
        <v>3.5135741369774101</v>
      </c>
      <c r="Q1124">
        <v>1.4796412145265E-2</v>
      </c>
      <c r="R1124" s="2">
        <v>3.4623318823034099E-6</v>
      </c>
      <c r="S1124">
        <v>0</v>
      </c>
    </row>
    <row r="1125" spans="1:19" x14ac:dyDescent="0.15">
      <c r="A1125">
        <v>1123</v>
      </c>
      <c r="B1125">
        <v>614</v>
      </c>
      <c r="C1125">
        <v>1</v>
      </c>
      <c r="D1125" s="1">
        <v>39804</v>
      </c>
      <c r="E1125">
        <v>486.26001000000002</v>
      </c>
      <c r="F1125">
        <v>475.07000699999998</v>
      </c>
      <c r="G1125">
        <v>486.26001000000002</v>
      </c>
      <c r="H1125">
        <v>475.07000699999998</v>
      </c>
      <c r="I1125">
        <v>458.92060533249997</v>
      </c>
      <c r="J1125">
        <v>1</v>
      </c>
      <c r="K1125">
        <v>27.339404667499998</v>
      </c>
      <c r="L1125">
        <v>1</v>
      </c>
      <c r="M1125">
        <v>3.5135741369774101</v>
      </c>
      <c r="N1125">
        <v>-8.0855723943862701E-2</v>
      </c>
      <c r="O1125">
        <v>0</v>
      </c>
      <c r="P1125">
        <v>3.43271841303355</v>
      </c>
      <c r="Q1125">
        <v>-2.3012385904405401E-2</v>
      </c>
      <c r="R1125" s="2">
        <v>3.5135617918175699E-6</v>
      </c>
      <c r="S1125">
        <v>0</v>
      </c>
    </row>
    <row r="1126" spans="1:19" x14ac:dyDescent="0.15">
      <c r="A1126">
        <v>1124</v>
      </c>
      <c r="B1126">
        <v>614</v>
      </c>
      <c r="C1126">
        <v>1</v>
      </c>
      <c r="D1126" s="1">
        <v>39805</v>
      </c>
      <c r="E1126">
        <v>475.07000699999998</v>
      </c>
      <c r="F1126">
        <v>468.64001500000001</v>
      </c>
      <c r="G1126">
        <v>475.07000699999998</v>
      </c>
      <c r="H1126">
        <v>468.64001500000001</v>
      </c>
      <c r="I1126">
        <v>448.02857834999998</v>
      </c>
      <c r="J1126">
        <v>1</v>
      </c>
      <c r="K1126">
        <v>27.04142865</v>
      </c>
      <c r="L1126">
        <v>1</v>
      </c>
      <c r="M1126">
        <v>3.43271841303355</v>
      </c>
      <c r="N1126">
        <v>-4.6461261727386398E-2</v>
      </c>
      <c r="O1126">
        <v>0</v>
      </c>
      <c r="P1126">
        <v>3.3862571513061601</v>
      </c>
      <c r="Q1126">
        <v>-1.35348304571034E-2</v>
      </c>
      <c r="R1126" s="2">
        <v>3.4327066295182999E-6</v>
      </c>
      <c r="S1126">
        <v>0</v>
      </c>
    </row>
    <row r="1127" spans="1:19" x14ac:dyDescent="0.15">
      <c r="A1127">
        <v>1125</v>
      </c>
      <c r="B1127">
        <v>614</v>
      </c>
      <c r="C1127">
        <v>1</v>
      </c>
      <c r="D1127" s="1">
        <v>39806</v>
      </c>
      <c r="E1127">
        <v>468.64001500000001</v>
      </c>
      <c r="F1127">
        <v>470.48998999999998</v>
      </c>
      <c r="G1127">
        <v>468.64001500000001</v>
      </c>
      <c r="H1127">
        <v>470.48998999999998</v>
      </c>
      <c r="I1127">
        <v>442.63968671250001</v>
      </c>
      <c r="J1127">
        <v>1</v>
      </c>
      <c r="K1127">
        <v>26.0003282875</v>
      </c>
      <c r="L1127">
        <v>1</v>
      </c>
      <c r="M1127">
        <v>3.3862571513061601</v>
      </c>
      <c r="N1127">
        <v>1.33673840751463E-2</v>
      </c>
      <c r="O1127">
        <v>0</v>
      </c>
      <c r="P1127">
        <v>3.3996245353813102</v>
      </c>
      <c r="Q1127">
        <v>3.9475395629626703E-3</v>
      </c>
      <c r="R1127" s="2">
        <v>3.3862456846075001E-6</v>
      </c>
      <c r="S1127">
        <v>0</v>
      </c>
    </row>
    <row r="1128" spans="1:19" x14ac:dyDescent="0.15">
      <c r="A1128">
        <v>1126</v>
      </c>
      <c r="B1128">
        <v>614</v>
      </c>
      <c r="C1128">
        <v>1</v>
      </c>
      <c r="D1128" s="1">
        <v>39808</v>
      </c>
      <c r="E1128">
        <v>470.48998999999998</v>
      </c>
      <c r="F1128">
        <v>476.76998900000001</v>
      </c>
      <c r="G1128">
        <v>470.48998999999998</v>
      </c>
      <c r="H1128">
        <v>476.76998900000001</v>
      </c>
      <c r="I1128">
        <v>445.72196161749901</v>
      </c>
      <c r="J1128">
        <v>1</v>
      </c>
      <c r="K1128">
        <v>24.768028382499999</v>
      </c>
      <c r="L1128">
        <v>1</v>
      </c>
      <c r="M1128">
        <v>3.3996245353813102</v>
      </c>
      <c r="N1128">
        <v>4.5377455708611902E-2</v>
      </c>
      <c r="O1128">
        <v>0</v>
      </c>
      <c r="P1128">
        <v>3.4450019910899199</v>
      </c>
      <c r="Q1128">
        <v>1.33477845086567E-2</v>
      </c>
      <c r="R1128" s="2">
        <v>3.3996129779736199E-6</v>
      </c>
      <c r="S1128">
        <v>0</v>
      </c>
    </row>
    <row r="1129" spans="1:19" x14ac:dyDescent="0.15">
      <c r="A1129">
        <v>1127</v>
      </c>
      <c r="B1129">
        <v>614</v>
      </c>
      <c r="C1129">
        <v>1</v>
      </c>
      <c r="D1129" s="1">
        <v>39811</v>
      </c>
      <c r="E1129">
        <v>476.76998900000001</v>
      </c>
      <c r="F1129">
        <v>466.14999399999999</v>
      </c>
      <c r="G1129">
        <v>476.76998900000001</v>
      </c>
      <c r="H1129">
        <v>466.14999399999999</v>
      </c>
      <c r="I1129">
        <v>452.44048562249998</v>
      </c>
      <c r="J1129">
        <v>1</v>
      </c>
      <c r="K1129">
        <v>24.3295033775</v>
      </c>
      <c r="L1129">
        <v>1</v>
      </c>
      <c r="M1129">
        <v>3.4450019910899199</v>
      </c>
      <c r="N1129">
        <v>-7.6737011062927907E-2</v>
      </c>
      <c r="O1129">
        <v>0</v>
      </c>
      <c r="P1129">
        <v>3.3682649800269902</v>
      </c>
      <c r="Q1129">
        <v>-2.2274881483783902E-2</v>
      </c>
      <c r="R1129" s="2">
        <v>3.4449901230920902E-6</v>
      </c>
      <c r="S1129">
        <v>0</v>
      </c>
    </row>
    <row r="1130" spans="1:19" x14ac:dyDescent="0.15">
      <c r="A1130">
        <v>1128</v>
      </c>
      <c r="B1130">
        <v>614</v>
      </c>
      <c r="C1130">
        <v>1</v>
      </c>
      <c r="D1130" s="1">
        <v>39812</v>
      </c>
      <c r="E1130">
        <v>466.14999399999999</v>
      </c>
      <c r="F1130">
        <v>482.76998900000001</v>
      </c>
      <c r="G1130">
        <v>466.14999399999999</v>
      </c>
      <c r="H1130">
        <v>482.76998900000001</v>
      </c>
      <c r="I1130">
        <v>442.72684053249998</v>
      </c>
      <c r="J1130">
        <v>1</v>
      </c>
      <c r="K1130">
        <v>23.423153467500001</v>
      </c>
      <c r="L1130">
        <v>1</v>
      </c>
      <c r="M1130">
        <v>3.3682649800269902</v>
      </c>
      <c r="N1130">
        <v>0.120091275012917</v>
      </c>
      <c r="O1130">
        <v>0</v>
      </c>
      <c r="P1130">
        <v>3.4883562550399101</v>
      </c>
      <c r="Q1130">
        <v>3.5653749252220403E-2</v>
      </c>
      <c r="R1130" s="2">
        <v>3.3682536348562302E-6</v>
      </c>
      <c r="S1130">
        <v>0</v>
      </c>
    </row>
    <row r="1131" spans="1:19" x14ac:dyDescent="0.15">
      <c r="A1131">
        <v>1129</v>
      </c>
      <c r="B1131">
        <v>614</v>
      </c>
      <c r="C1131">
        <v>1</v>
      </c>
      <c r="D1131" s="1">
        <v>39813</v>
      </c>
      <c r="E1131">
        <v>482.76998900000001</v>
      </c>
      <c r="F1131">
        <v>499.45001200000002</v>
      </c>
      <c r="G1131">
        <v>482.76998900000001</v>
      </c>
      <c r="H1131">
        <v>499.45001200000002</v>
      </c>
      <c r="I1131">
        <v>459.10526159</v>
      </c>
      <c r="J1131">
        <v>1</v>
      </c>
      <c r="K1131">
        <v>23.664727410000001</v>
      </c>
      <c r="L1131">
        <v>1</v>
      </c>
      <c r="M1131">
        <v>3.4883562550399101</v>
      </c>
      <c r="N1131">
        <v>0.120525019972315</v>
      </c>
      <c r="O1131">
        <v>0</v>
      </c>
      <c r="P1131">
        <v>3.6088812750122301</v>
      </c>
      <c r="Q1131">
        <v>3.4550662593071803E-2</v>
      </c>
      <c r="R1131" s="2">
        <v>3.4883440864530002E-6</v>
      </c>
      <c r="S1131">
        <v>0</v>
      </c>
    </row>
    <row r="1132" spans="1:19" x14ac:dyDescent="0.15">
      <c r="A1132">
        <v>1130</v>
      </c>
      <c r="B1132">
        <v>614</v>
      </c>
      <c r="C1132">
        <v>1</v>
      </c>
      <c r="D1132" s="1">
        <v>39815</v>
      </c>
      <c r="E1132">
        <v>499.45001200000002</v>
      </c>
      <c r="F1132">
        <v>505.83999599999999</v>
      </c>
      <c r="G1132">
        <v>499.45001200000002</v>
      </c>
      <c r="H1132">
        <v>505.83999599999999</v>
      </c>
      <c r="I1132">
        <v>477.51296036500003</v>
      </c>
      <c r="J1132">
        <v>1</v>
      </c>
      <c r="K1132">
        <v>21.937051635</v>
      </c>
      <c r="L1132">
        <v>1</v>
      </c>
      <c r="M1132">
        <v>3.6088812750122301</v>
      </c>
      <c r="N1132">
        <v>4.6172175495368201E-2</v>
      </c>
      <c r="O1132">
        <v>0</v>
      </c>
      <c r="P1132">
        <v>3.6550534505076002</v>
      </c>
      <c r="Q1132">
        <v>1.2794041138195E-2</v>
      </c>
      <c r="R1132" s="2">
        <v>3.6088682510351701E-6</v>
      </c>
      <c r="S1132">
        <v>0</v>
      </c>
    </row>
    <row r="1133" spans="1:19" x14ac:dyDescent="0.15">
      <c r="A1133">
        <v>1131</v>
      </c>
      <c r="B1133">
        <v>614</v>
      </c>
      <c r="C1133">
        <v>1</v>
      </c>
      <c r="D1133" s="1">
        <v>39818</v>
      </c>
      <c r="E1133">
        <v>505.83999599999999</v>
      </c>
      <c r="F1133">
        <v>505.02999899999998</v>
      </c>
      <c r="G1133">
        <v>505.83999599999999</v>
      </c>
      <c r="H1133">
        <v>505.02999899999998</v>
      </c>
      <c r="I1133">
        <v>484.444967335</v>
      </c>
      <c r="J1133">
        <v>1</v>
      </c>
      <c r="K1133">
        <v>21.395028665000002</v>
      </c>
      <c r="L1133">
        <v>1</v>
      </c>
      <c r="M1133">
        <v>3.6550534505076002</v>
      </c>
      <c r="N1133">
        <v>-5.85280395611647E-3</v>
      </c>
      <c r="O1133">
        <v>0</v>
      </c>
      <c r="P1133">
        <v>3.6492006465514799</v>
      </c>
      <c r="Q1133">
        <v>-1.6012909346930699E-3</v>
      </c>
      <c r="R1133" s="2">
        <v>3.6550400911406998E-6</v>
      </c>
      <c r="S1133">
        <v>0</v>
      </c>
    </row>
    <row r="1134" spans="1:19" x14ac:dyDescent="0.15">
      <c r="A1134">
        <v>1132</v>
      </c>
      <c r="B1134">
        <v>614</v>
      </c>
      <c r="C1134">
        <v>1</v>
      </c>
      <c r="D1134" s="1">
        <v>39819</v>
      </c>
      <c r="E1134">
        <v>505.02999899999998</v>
      </c>
      <c r="F1134">
        <v>514.71002199999998</v>
      </c>
      <c r="G1134">
        <v>505.02999899999998</v>
      </c>
      <c r="H1134">
        <v>514.71002199999998</v>
      </c>
      <c r="I1134">
        <v>484.27519657499897</v>
      </c>
      <c r="J1134">
        <v>1</v>
      </c>
      <c r="K1134">
        <v>20.754802425000001</v>
      </c>
      <c r="L1134">
        <v>1</v>
      </c>
      <c r="M1134">
        <v>3.6492006465514799</v>
      </c>
      <c r="N1134">
        <v>6.9945045363994596E-2</v>
      </c>
      <c r="O1134">
        <v>0</v>
      </c>
      <c r="P1134">
        <v>3.71914569191547</v>
      </c>
      <c r="Q1134">
        <v>1.9167223767236001E-2</v>
      </c>
      <c r="R1134" s="2">
        <v>3.6491873299347202E-6</v>
      </c>
      <c r="S1134">
        <v>0</v>
      </c>
    </row>
    <row r="1135" spans="1:19" x14ac:dyDescent="0.15">
      <c r="A1135">
        <v>1133</v>
      </c>
      <c r="B1135">
        <v>614</v>
      </c>
      <c r="C1135">
        <v>1</v>
      </c>
      <c r="D1135" s="1">
        <v>39820</v>
      </c>
      <c r="E1135">
        <v>514.71002199999998</v>
      </c>
      <c r="F1135">
        <v>497.10000600000001</v>
      </c>
      <c r="G1135">
        <v>514.71002199999998</v>
      </c>
      <c r="H1135">
        <v>497.10000600000001</v>
      </c>
      <c r="I1135">
        <v>494.69184485999898</v>
      </c>
      <c r="J1135">
        <v>1</v>
      </c>
      <c r="K1135">
        <v>20.018177139999999</v>
      </c>
      <c r="L1135">
        <v>1</v>
      </c>
      <c r="M1135">
        <v>3.71914569191547</v>
      </c>
      <c r="N1135">
        <v>-0.127244880304589</v>
      </c>
      <c r="O1135">
        <v>0</v>
      </c>
      <c r="P1135">
        <v>3.5919008116108802</v>
      </c>
      <c r="Q1135">
        <v>-3.4213470201285401E-2</v>
      </c>
      <c r="R1135" s="2">
        <v>3.7191318599222399E-6</v>
      </c>
      <c r="S1135">
        <v>0</v>
      </c>
    </row>
    <row r="1136" spans="1:19" x14ac:dyDescent="0.15">
      <c r="A1136">
        <v>1134</v>
      </c>
      <c r="B1136">
        <v>614</v>
      </c>
      <c r="C1136">
        <v>1</v>
      </c>
      <c r="D1136" s="1">
        <v>39821</v>
      </c>
      <c r="E1136">
        <v>497.10000600000001</v>
      </c>
      <c r="F1136">
        <v>502.01001000000002</v>
      </c>
      <c r="G1136">
        <v>497.10000600000001</v>
      </c>
      <c r="H1136">
        <v>502.01001000000002</v>
      </c>
      <c r="I1136">
        <v>477.77527625250002</v>
      </c>
      <c r="J1136">
        <v>1</v>
      </c>
      <c r="K1136">
        <v>19.324729747500001</v>
      </c>
      <c r="L1136">
        <v>1</v>
      </c>
      <c r="M1136">
        <v>3.5919008116108802</v>
      </c>
      <c r="N1136">
        <v>3.5478268235250597E-2</v>
      </c>
      <c r="O1136">
        <v>0</v>
      </c>
      <c r="P1136">
        <v>3.6273790798461398</v>
      </c>
      <c r="Q1136">
        <v>9.8772961994291197E-3</v>
      </c>
      <c r="R1136" s="2">
        <v>3.5918879099057899E-6</v>
      </c>
      <c r="S1136">
        <v>0</v>
      </c>
    </row>
    <row r="1137" spans="1:19" x14ac:dyDescent="0.15">
      <c r="A1137">
        <v>1135</v>
      </c>
      <c r="B1137">
        <v>614</v>
      </c>
      <c r="C1137">
        <v>1</v>
      </c>
      <c r="D1137" s="1">
        <v>39822</v>
      </c>
      <c r="E1137">
        <v>502.01001000000002</v>
      </c>
      <c r="F1137">
        <v>481.29998799999998</v>
      </c>
      <c r="G1137">
        <v>502.01001000000002</v>
      </c>
      <c r="H1137">
        <v>483.33872967500002</v>
      </c>
      <c r="I1137">
        <v>483.33872967500002</v>
      </c>
      <c r="J1137">
        <v>1</v>
      </c>
      <c r="K1137">
        <v>18.671280325000001</v>
      </c>
      <c r="L1137">
        <v>1</v>
      </c>
      <c r="M1137">
        <v>3.6273790798461398</v>
      </c>
      <c r="N1137">
        <v>-0.13491326924904901</v>
      </c>
      <c r="O1137">
        <v>3.5239026093750001E-2</v>
      </c>
      <c r="P1137">
        <v>3.45722678450334</v>
      </c>
      <c r="Q1137">
        <v>-3.7193043869782602E-2</v>
      </c>
      <c r="R1137" s="2">
        <v>3.6273659220148799E-6</v>
      </c>
      <c r="S1137">
        <v>0</v>
      </c>
    </row>
    <row r="1138" spans="1:19" x14ac:dyDescent="0.15">
      <c r="A1138">
        <v>1136</v>
      </c>
      <c r="B1138">
        <v>619</v>
      </c>
      <c r="C1138">
        <v>1</v>
      </c>
      <c r="D1138" s="1">
        <v>39828</v>
      </c>
      <c r="E1138">
        <v>453.17001299999998</v>
      </c>
      <c r="F1138">
        <v>462.61999500000002</v>
      </c>
      <c r="G1138">
        <v>453.17001299999998</v>
      </c>
      <c r="H1138">
        <v>462.61999500000002</v>
      </c>
      <c r="I1138">
        <v>470.22349414500002</v>
      </c>
      <c r="J1138">
        <v>1</v>
      </c>
      <c r="K1138">
        <v>17.053481144999999</v>
      </c>
      <c r="L1138">
        <v>-1</v>
      </c>
      <c r="M1138">
        <v>5.8639053897402897</v>
      </c>
      <c r="N1138">
        <v>-0.122280377767954</v>
      </c>
      <c r="O1138">
        <v>5.8639053897402899E-2</v>
      </c>
      <c r="P1138">
        <v>5.68298595807493</v>
      </c>
      <c r="Q1138">
        <v>-2.0853061166692801E-2</v>
      </c>
      <c r="R1138" s="2">
        <v>5.8638710045554996E-6</v>
      </c>
      <c r="S1138">
        <v>0</v>
      </c>
    </row>
    <row r="1139" spans="1:19" x14ac:dyDescent="0.15">
      <c r="A1139">
        <v>1137</v>
      </c>
      <c r="B1139">
        <v>619</v>
      </c>
      <c r="C1139">
        <v>1</v>
      </c>
      <c r="D1139" s="1">
        <v>39829</v>
      </c>
      <c r="E1139">
        <v>462.61999500000002</v>
      </c>
      <c r="F1139">
        <v>466.45001200000002</v>
      </c>
      <c r="G1139">
        <v>462.61999500000002</v>
      </c>
      <c r="H1139">
        <v>466.45001200000002</v>
      </c>
      <c r="I1139">
        <v>479.69757611249997</v>
      </c>
      <c r="J1139">
        <v>1</v>
      </c>
      <c r="K1139">
        <v>17.077581112499999</v>
      </c>
      <c r="L1139">
        <v>-1</v>
      </c>
      <c r="M1139">
        <v>5.68298595807493</v>
      </c>
      <c r="N1139">
        <v>-4.7049269520199097E-2</v>
      </c>
      <c r="O1139">
        <v>0</v>
      </c>
      <c r="P1139">
        <v>5.6359366885547297</v>
      </c>
      <c r="Q1139">
        <v>-8.2789698702927499E-3</v>
      </c>
      <c r="R1139" s="2">
        <v>5.6829536619290698E-6</v>
      </c>
      <c r="S1139">
        <v>0</v>
      </c>
    </row>
    <row r="1140" spans="1:19" x14ac:dyDescent="0.15">
      <c r="A1140">
        <v>1138</v>
      </c>
      <c r="B1140">
        <v>619</v>
      </c>
      <c r="C1140">
        <v>1</v>
      </c>
      <c r="D1140" s="1">
        <v>39833</v>
      </c>
      <c r="E1140">
        <v>466.45001200000002</v>
      </c>
      <c r="F1140">
        <v>433.64999399999999</v>
      </c>
      <c r="G1140">
        <v>466.45001200000002</v>
      </c>
      <c r="H1140">
        <v>433.64999399999999</v>
      </c>
      <c r="I1140">
        <v>482.82324372750003</v>
      </c>
      <c r="J1140">
        <v>1</v>
      </c>
      <c r="K1140">
        <v>16.373231727499999</v>
      </c>
      <c r="L1140">
        <v>-1</v>
      </c>
      <c r="M1140">
        <v>5.6359366885547297</v>
      </c>
      <c r="N1140">
        <v>0.39631004411134102</v>
      </c>
      <c r="O1140">
        <v>0</v>
      </c>
      <c r="P1140">
        <v>6.0322467326660698</v>
      </c>
      <c r="Q1140">
        <v>7.03183988770055E-2</v>
      </c>
      <c r="R1140" s="2">
        <v>5.6359049249513901E-6</v>
      </c>
      <c r="S1140">
        <v>0</v>
      </c>
    </row>
    <row r="1141" spans="1:19" x14ac:dyDescent="0.15">
      <c r="A1141">
        <v>1139</v>
      </c>
      <c r="B1141">
        <v>619</v>
      </c>
      <c r="C1141">
        <v>1</v>
      </c>
      <c r="D1141" s="1">
        <v>39834</v>
      </c>
      <c r="E1141">
        <v>433.64999399999999</v>
      </c>
      <c r="F1141">
        <v>456.76001000000002</v>
      </c>
      <c r="G1141">
        <v>433.64999399999999</v>
      </c>
      <c r="H1141">
        <v>450.800651265</v>
      </c>
      <c r="I1141">
        <v>450.800651265</v>
      </c>
      <c r="J1141">
        <v>1</v>
      </c>
      <c r="K1141">
        <v>17.150657265</v>
      </c>
      <c r="L1141">
        <v>-1</v>
      </c>
      <c r="M1141">
        <v>6.0322467326660698</v>
      </c>
      <c r="N1141">
        <v>-0.23857257622808101</v>
      </c>
      <c r="O1141">
        <v>5.8639053897402899E-2</v>
      </c>
      <c r="P1141">
        <v>5.7350351025405901</v>
      </c>
      <c r="Q1141">
        <v>-3.9549538803867801E-2</v>
      </c>
      <c r="R1141" s="2">
        <v>6.0322103448849299E-6</v>
      </c>
      <c r="S1141">
        <v>0</v>
      </c>
    </row>
    <row r="1142" spans="1:19" x14ac:dyDescent="0.15">
      <c r="A1142">
        <v>1140</v>
      </c>
      <c r="B1142">
        <v>621</v>
      </c>
      <c r="C1142">
        <v>1</v>
      </c>
      <c r="D1142" s="1">
        <v>39862</v>
      </c>
      <c r="E1142">
        <v>428.89999399999999</v>
      </c>
      <c r="F1142">
        <v>423.17999300000002</v>
      </c>
      <c r="G1142">
        <v>428.89999399999999</v>
      </c>
      <c r="H1142">
        <v>423.17999300000002</v>
      </c>
      <c r="I1142">
        <v>445.66247011749999</v>
      </c>
      <c r="J1142">
        <v>1</v>
      </c>
      <c r="K1142">
        <v>16.7624761175</v>
      </c>
      <c r="L1142">
        <v>-1</v>
      </c>
      <c r="M1142">
        <v>5.9657057405498701</v>
      </c>
      <c r="N1142">
        <v>7.9561303984655496E-2</v>
      </c>
      <c r="O1142">
        <v>5.9657057405498697E-2</v>
      </c>
      <c r="P1142">
        <v>5.9856099871290303</v>
      </c>
      <c r="Q1142">
        <v>1.33364445791994E-2</v>
      </c>
      <c r="R1142" s="2">
        <v>5.96567015111721E-6</v>
      </c>
      <c r="S1142">
        <v>1</v>
      </c>
    </row>
    <row r="1143" spans="1:19" x14ac:dyDescent="0.15">
      <c r="A1143">
        <v>1141</v>
      </c>
      <c r="B1143">
        <v>621</v>
      </c>
      <c r="C1143">
        <v>1</v>
      </c>
      <c r="D1143" s="1">
        <v>39863</v>
      </c>
      <c r="E1143">
        <v>423.17999300000002</v>
      </c>
      <c r="F1143">
        <v>416.709991</v>
      </c>
      <c r="G1143">
        <v>423.17999300000002</v>
      </c>
      <c r="H1143">
        <v>416.709991</v>
      </c>
      <c r="I1143">
        <v>439.61269347000001</v>
      </c>
      <c r="J1143">
        <v>1</v>
      </c>
      <c r="K1143">
        <v>16.432700469999901</v>
      </c>
      <c r="L1143">
        <v>-1</v>
      </c>
      <c r="M1143">
        <v>5.9856099871290303</v>
      </c>
      <c r="N1143">
        <v>9.1514034757179605E-2</v>
      </c>
      <c r="O1143">
        <v>0</v>
      </c>
      <c r="P1143">
        <v>6.0771240218862097</v>
      </c>
      <c r="Q1143">
        <v>1.52890072948227E-2</v>
      </c>
      <c r="R1143" s="2">
        <v>5.98557415981656E-6</v>
      </c>
      <c r="S1143">
        <v>1</v>
      </c>
    </row>
    <row r="1144" spans="1:19" x14ac:dyDescent="0.15">
      <c r="A1144">
        <v>1142</v>
      </c>
      <c r="B1144">
        <v>621</v>
      </c>
      <c r="C1144">
        <v>1</v>
      </c>
      <c r="D1144" s="1">
        <v>39864</v>
      </c>
      <c r="E1144">
        <v>416.709991</v>
      </c>
      <c r="F1144">
        <v>410.959991</v>
      </c>
      <c r="G1144">
        <v>416.709991</v>
      </c>
      <c r="H1144">
        <v>410.959991</v>
      </c>
      <c r="I1144">
        <v>432.19136642000001</v>
      </c>
      <c r="J1144">
        <v>1</v>
      </c>
      <c r="K1144">
        <v>15.4813754199999</v>
      </c>
      <c r="L1144">
        <v>-1</v>
      </c>
      <c r="M1144">
        <v>6.0771240218862097</v>
      </c>
      <c r="N1144">
        <v>8.3855592331708098E-2</v>
      </c>
      <c r="O1144">
        <v>0</v>
      </c>
      <c r="P1144">
        <v>6.1609796142179203</v>
      </c>
      <c r="Q1144">
        <v>1.3798565247263301E-2</v>
      </c>
      <c r="R1144" s="2">
        <v>6.0770870906742698E-6</v>
      </c>
      <c r="S1144">
        <v>1</v>
      </c>
    </row>
    <row r="1145" spans="1:19" x14ac:dyDescent="0.15">
      <c r="A1145">
        <v>1143</v>
      </c>
      <c r="B1145">
        <v>621</v>
      </c>
      <c r="C1145">
        <v>1</v>
      </c>
      <c r="D1145" s="1">
        <v>39867</v>
      </c>
      <c r="E1145">
        <v>410.959991</v>
      </c>
      <c r="F1145">
        <v>394.57998700000002</v>
      </c>
      <c r="G1145">
        <v>410.959991</v>
      </c>
      <c r="H1145">
        <v>394.57998700000002</v>
      </c>
      <c r="I1145">
        <v>425.9044410875</v>
      </c>
      <c r="J1145">
        <v>1</v>
      </c>
      <c r="K1145">
        <v>14.9444500874999</v>
      </c>
      <c r="L1145">
        <v>-1</v>
      </c>
      <c r="M1145">
        <v>6.1609796142179203</v>
      </c>
      <c r="N1145">
        <v>0.24556373597158199</v>
      </c>
      <c r="O1145">
        <v>0</v>
      </c>
      <c r="P1145">
        <v>6.4065433501894997</v>
      </c>
      <c r="Q1145">
        <v>3.9857904318476502E-2</v>
      </c>
      <c r="R1145" s="2">
        <v>6.1609416567819699E-6</v>
      </c>
      <c r="S1145">
        <v>1</v>
      </c>
    </row>
    <row r="1146" spans="1:19" x14ac:dyDescent="0.15">
      <c r="A1146">
        <v>1144</v>
      </c>
      <c r="B1146">
        <v>621</v>
      </c>
      <c r="C1146">
        <v>1</v>
      </c>
      <c r="D1146" s="1">
        <v>39868</v>
      </c>
      <c r="E1146">
        <v>394.57998700000002</v>
      </c>
      <c r="F1146">
        <v>412.48001099999999</v>
      </c>
      <c r="G1146">
        <v>394.57998700000002</v>
      </c>
      <c r="H1146">
        <v>409.49233709750001</v>
      </c>
      <c r="I1146">
        <v>409.49233709750001</v>
      </c>
      <c r="J1146">
        <v>1</v>
      </c>
      <c r="K1146">
        <v>14.9123500974999</v>
      </c>
      <c r="L1146">
        <v>-1</v>
      </c>
      <c r="M1146">
        <v>6.4065433501894997</v>
      </c>
      <c r="N1146">
        <v>-0.24212230853166899</v>
      </c>
      <c r="O1146">
        <v>5.9657057405498697E-2</v>
      </c>
      <c r="P1146">
        <v>6.1047639842523296</v>
      </c>
      <c r="Q1146">
        <v>-3.7792971232218003E-2</v>
      </c>
      <c r="R1146" s="2">
        <v>6.4065023066547498E-6</v>
      </c>
      <c r="S1146">
        <v>1</v>
      </c>
    </row>
    <row r="1147" spans="1:19" x14ac:dyDescent="0.15">
      <c r="A1147">
        <v>1145</v>
      </c>
      <c r="B1147">
        <v>626</v>
      </c>
      <c r="C1147">
        <v>1</v>
      </c>
      <c r="D1147" s="1">
        <v>39871</v>
      </c>
      <c r="E1147">
        <v>392.95001200000002</v>
      </c>
      <c r="F1147">
        <v>389.01998900000001</v>
      </c>
      <c r="G1147">
        <v>392.95001200000002</v>
      </c>
      <c r="H1147">
        <v>389.01998900000001</v>
      </c>
      <c r="I1147">
        <v>408.17981397</v>
      </c>
      <c r="J1147">
        <v>1</v>
      </c>
      <c r="K1147">
        <v>15.229801969999899</v>
      </c>
      <c r="L1147">
        <v>-1</v>
      </c>
      <c r="M1147">
        <v>6.5660735574226203</v>
      </c>
      <c r="N1147">
        <v>6.5669472737826598E-2</v>
      </c>
      <c r="O1147">
        <v>6.5660735574226206E-2</v>
      </c>
      <c r="P1147">
        <v>6.5660822945862201</v>
      </c>
      <c r="Q1147">
        <v>1.0001330652714101E-2</v>
      </c>
      <c r="R1147" s="2">
        <v>6.5660304443837502E-6</v>
      </c>
      <c r="S1147">
        <v>0</v>
      </c>
    </row>
    <row r="1148" spans="1:19" x14ac:dyDescent="0.15">
      <c r="A1148">
        <v>1146</v>
      </c>
      <c r="B1148">
        <v>626</v>
      </c>
      <c r="C1148">
        <v>1</v>
      </c>
      <c r="D1148" s="1">
        <v>39874</v>
      </c>
      <c r="E1148">
        <v>389.01998900000001</v>
      </c>
      <c r="F1148">
        <v>367.79998799999998</v>
      </c>
      <c r="G1148">
        <v>389.01998900000001</v>
      </c>
      <c r="H1148">
        <v>367.79998799999998</v>
      </c>
      <c r="I1148">
        <v>403.86499093250001</v>
      </c>
      <c r="J1148">
        <v>1</v>
      </c>
      <c r="K1148">
        <v>14.845001932499899</v>
      </c>
      <c r="L1148">
        <v>-1</v>
      </c>
      <c r="M1148">
        <v>6.5660822945862201</v>
      </c>
      <c r="N1148">
        <v>0.35816224563515198</v>
      </c>
      <c r="O1148">
        <v>0</v>
      </c>
      <c r="P1148">
        <v>6.9242445402213804</v>
      </c>
      <c r="Q1148">
        <v>5.4547328157988302E-2</v>
      </c>
      <c r="R1148" s="2">
        <v>6.5660391814326103E-6</v>
      </c>
      <c r="S1148">
        <v>0</v>
      </c>
    </row>
    <row r="1149" spans="1:19" x14ac:dyDescent="0.15">
      <c r="A1149">
        <v>1147</v>
      </c>
      <c r="B1149">
        <v>626</v>
      </c>
      <c r="C1149">
        <v>1</v>
      </c>
      <c r="D1149" s="1">
        <v>39875</v>
      </c>
      <c r="E1149">
        <v>367.79998799999998</v>
      </c>
      <c r="F1149">
        <v>361.01001000000002</v>
      </c>
      <c r="G1149">
        <v>367.79998799999998</v>
      </c>
      <c r="H1149">
        <v>361.01001000000002</v>
      </c>
      <c r="I1149">
        <v>382.73906499749899</v>
      </c>
      <c r="J1149">
        <v>1</v>
      </c>
      <c r="K1149">
        <v>14.9390769974999</v>
      </c>
      <c r="L1149">
        <v>-1</v>
      </c>
      <c r="M1149">
        <v>6.9242445402213804</v>
      </c>
      <c r="N1149">
        <v>0.127828900567345</v>
      </c>
      <c r="O1149">
        <v>0</v>
      </c>
      <c r="P1149">
        <v>7.0520734407887202</v>
      </c>
      <c r="Q1149">
        <v>1.8461060961208999E-2</v>
      </c>
      <c r="R1149" s="2">
        <v>6.9241965953908999E-6</v>
      </c>
      <c r="S1149">
        <v>0</v>
      </c>
    </row>
    <row r="1150" spans="1:19" x14ac:dyDescent="0.15">
      <c r="A1150">
        <v>1148</v>
      </c>
      <c r="B1150">
        <v>626</v>
      </c>
      <c r="C1150">
        <v>1</v>
      </c>
      <c r="D1150" s="1">
        <v>39876</v>
      </c>
      <c r="E1150">
        <v>361.01001000000002</v>
      </c>
      <c r="F1150">
        <v>371.29998799999998</v>
      </c>
      <c r="G1150">
        <v>361.01001000000002</v>
      </c>
      <c r="H1150">
        <v>371.29998799999998</v>
      </c>
      <c r="I1150">
        <v>375.68843555000001</v>
      </c>
      <c r="J1150">
        <v>1</v>
      </c>
      <c r="K1150">
        <v>14.678425549999901</v>
      </c>
      <c r="L1150">
        <v>-1</v>
      </c>
      <c r="M1150">
        <v>7.0520734407887202</v>
      </c>
      <c r="N1150">
        <v>-0.20100739190057301</v>
      </c>
      <c r="O1150">
        <v>0</v>
      </c>
      <c r="P1150">
        <v>6.8510660488881499</v>
      </c>
      <c r="Q1150">
        <v>-2.8503303828057099E-2</v>
      </c>
      <c r="R1150" s="2">
        <v>7.0520237093996199E-6</v>
      </c>
      <c r="S1150">
        <v>0</v>
      </c>
    </row>
    <row r="1151" spans="1:19" x14ac:dyDescent="0.15">
      <c r="A1151">
        <v>1149</v>
      </c>
      <c r="B1151">
        <v>626</v>
      </c>
      <c r="C1151">
        <v>1</v>
      </c>
      <c r="D1151" s="1">
        <v>39877</v>
      </c>
      <c r="E1151">
        <v>371.29998799999998</v>
      </c>
      <c r="F1151">
        <v>349.45001200000002</v>
      </c>
      <c r="G1151">
        <v>371.29998799999998</v>
      </c>
      <c r="H1151">
        <v>349.45001200000002</v>
      </c>
      <c r="I1151">
        <v>386.00563863999997</v>
      </c>
      <c r="J1151">
        <v>1</v>
      </c>
      <c r="K1151">
        <v>14.705650639999901</v>
      </c>
      <c r="L1151">
        <v>-1</v>
      </c>
      <c r="M1151">
        <v>6.8510660488881499</v>
      </c>
      <c r="N1151">
        <v>0.403166263346662</v>
      </c>
      <c r="O1151">
        <v>0</v>
      </c>
      <c r="P1151">
        <v>7.2542323122348096</v>
      </c>
      <c r="Q1151">
        <v>5.8847230557949701E-2</v>
      </c>
      <c r="R1151" s="2">
        <v>6.8510191121037099E-6</v>
      </c>
      <c r="S1151">
        <v>0</v>
      </c>
    </row>
    <row r="1152" spans="1:19" x14ac:dyDescent="0.15">
      <c r="A1152">
        <v>1150</v>
      </c>
      <c r="B1152">
        <v>626</v>
      </c>
      <c r="C1152">
        <v>1</v>
      </c>
      <c r="D1152" s="1">
        <v>39878</v>
      </c>
      <c r="E1152">
        <v>349.45001200000002</v>
      </c>
      <c r="F1152">
        <v>351.04998799999998</v>
      </c>
      <c r="G1152">
        <v>349.45001200000002</v>
      </c>
      <c r="H1152">
        <v>351.04998799999998</v>
      </c>
      <c r="I1152">
        <v>364.76356139500001</v>
      </c>
      <c r="J1152">
        <v>1</v>
      </c>
      <c r="K1152">
        <v>15.3135493949999</v>
      </c>
      <c r="L1152">
        <v>-1</v>
      </c>
      <c r="M1152">
        <v>7.2542323122348096</v>
      </c>
      <c r="N1152">
        <v>-3.32138995548239E-2</v>
      </c>
      <c r="O1152">
        <v>0</v>
      </c>
      <c r="P1152">
        <v>7.2210184126799897</v>
      </c>
      <c r="Q1152">
        <v>-4.5785547147154599E-3</v>
      </c>
      <c r="R1152" s="2">
        <v>7.2541796887301102E-6</v>
      </c>
      <c r="S1152">
        <v>0</v>
      </c>
    </row>
    <row r="1153" spans="1:19" x14ac:dyDescent="0.15">
      <c r="A1153">
        <v>1151</v>
      </c>
      <c r="B1153">
        <v>626</v>
      </c>
      <c r="C1153">
        <v>1</v>
      </c>
      <c r="D1153" s="1">
        <v>39881</v>
      </c>
      <c r="E1153">
        <v>351.04998799999998</v>
      </c>
      <c r="F1153">
        <v>343.26001000000002</v>
      </c>
      <c r="G1153">
        <v>351.04998799999998</v>
      </c>
      <c r="H1153">
        <v>343.26001000000002</v>
      </c>
      <c r="I1153">
        <v>366.311838714999</v>
      </c>
      <c r="J1153">
        <v>1</v>
      </c>
      <c r="K1153">
        <v>15.2618507149999</v>
      </c>
      <c r="L1153">
        <v>-1</v>
      </c>
      <c r="M1153">
        <v>7.2210184126799897</v>
      </c>
      <c r="N1153">
        <v>0.16023807575908999</v>
      </c>
      <c r="O1153">
        <v>0</v>
      </c>
      <c r="P1153">
        <v>7.3812564884390799</v>
      </c>
      <c r="Q1153">
        <v>2.2190509233118001E-2</v>
      </c>
      <c r="R1153" s="2">
        <v>7.2209662699495903E-6</v>
      </c>
      <c r="S1153">
        <v>0</v>
      </c>
    </row>
    <row r="1154" spans="1:19" x14ac:dyDescent="0.15">
      <c r="A1154">
        <v>1152</v>
      </c>
      <c r="B1154">
        <v>626</v>
      </c>
      <c r="C1154">
        <v>1</v>
      </c>
      <c r="D1154" s="1">
        <v>39882</v>
      </c>
      <c r="E1154">
        <v>343.26001000000002</v>
      </c>
      <c r="F1154">
        <v>367.75</v>
      </c>
      <c r="G1154">
        <v>343.26001000000002</v>
      </c>
      <c r="H1154">
        <v>358.32158597749998</v>
      </c>
      <c r="I1154">
        <v>358.32158597749998</v>
      </c>
      <c r="J1154">
        <v>1</v>
      </c>
      <c r="K1154">
        <v>15.061575977499899</v>
      </c>
      <c r="L1154">
        <v>-1</v>
      </c>
      <c r="M1154">
        <v>7.3812564884390799</v>
      </c>
      <c r="N1154">
        <v>-0.32387505730725802</v>
      </c>
      <c r="O1154">
        <v>6.5660735574226206E-2</v>
      </c>
      <c r="P1154">
        <v>6.9917206955575901</v>
      </c>
      <c r="Q1154">
        <v>-4.3878038625880099E-2</v>
      </c>
      <c r="R1154" s="2">
        <v>7.3812020058938799E-6</v>
      </c>
      <c r="S1154">
        <v>0</v>
      </c>
    </row>
    <row r="1155" spans="1:19" x14ac:dyDescent="0.15">
      <c r="A1155">
        <v>1153</v>
      </c>
      <c r="B1155">
        <v>632</v>
      </c>
      <c r="C1155">
        <v>1</v>
      </c>
      <c r="D1155" s="1">
        <v>39891</v>
      </c>
      <c r="E1155">
        <v>417.63000499999998</v>
      </c>
      <c r="F1155">
        <v>413.26001000000002</v>
      </c>
      <c r="G1155">
        <v>417.63000499999998</v>
      </c>
      <c r="H1155">
        <v>413.26001000000002</v>
      </c>
      <c r="I1155">
        <v>401.2977290325</v>
      </c>
      <c r="J1155">
        <v>1</v>
      </c>
      <c r="K1155">
        <v>16.3322759674999</v>
      </c>
      <c r="L1155">
        <v>1</v>
      </c>
      <c r="M1155">
        <v>6.1228453522945898</v>
      </c>
      <c r="N1155">
        <v>-6.4068202128581497E-2</v>
      </c>
      <c r="O1155">
        <v>6.1228453522945897E-2</v>
      </c>
      <c r="P1155">
        <v>5.9975486966430598</v>
      </c>
      <c r="Q1155">
        <v>-1.04637955790556E-2</v>
      </c>
      <c r="R1155" s="2">
        <v>6.1228078632889199E-6</v>
      </c>
      <c r="S1155">
        <v>0</v>
      </c>
    </row>
    <row r="1156" spans="1:19" x14ac:dyDescent="0.15">
      <c r="A1156">
        <v>1154</v>
      </c>
      <c r="B1156">
        <v>632</v>
      </c>
      <c r="C1156">
        <v>1</v>
      </c>
      <c r="D1156" s="1">
        <v>39892</v>
      </c>
      <c r="E1156">
        <v>413.26001000000002</v>
      </c>
      <c r="F1156">
        <v>400.10998499999999</v>
      </c>
      <c r="G1156">
        <v>413.26001000000002</v>
      </c>
      <c r="H1156">
        <v>400.10998499999999</v>
      </c>
      <c r="I1156">
        <v>396.91703405499999</v>
      </c>
      <c r="J1156">
        <v>1</v>
      </c>
      <c r="K1156">
        <v>16.3429759449999</v>
      </c>
      <c r="L1156">
        <v>1</v>
      </c>
      <c r="M1156">
        <v>5.9975486966430598</v>
      </c>
      <c r="N1156">
        <v>-0.19084332718177499</v>
      </c>
      <c r="O1156">
        <v>0</v>
      </c>
      <c r="P1156">
        <v>5.80670536946129</v>
      </c>
      <c r="Q1156">
        <v>-3.1820221366204798E-2</v>
      </c>
      <c r="R1156" s="2">
        <v>5.9975127262684302E-6</v>
      </c>
      <c r="S1156">
        <v>0</v>
      </c>
    </row>
    <row r="1157" spans="1:19" x14ac:dyDescent="0.15">
      <c r="A1157">
        <v>1155</v>
      </c>
      <c r="B1157">
        <v>632</v>
      </c>
      <c r="C1157">
        <v>1</v>
      </c>
      <c r="D1157" s="1">
        <v>39895</v>
      </c>
      <c r="E1157">
        <v>400.10998499999999</v>
      </c>
      <c r="F1157">
        <v>433.72000100000002</v>
      </c>
      <c r="G1157">
        <v>400.10998499999999</v>
      </c>
      <c r="H1157">
        <v>433.72000100000002</v>
      </c>
      <c r="I1157">
        <v>383.53525955999999</v>
      </c>
      <c r="J1157">
        <v>1</v>
      </c>
      <c r="K1157">
        <v>16.574725439999899</v>
      </c>
      <c r="L1157">
        <v>1</v>
      </c>
      <c r="M1157">
        <v>5.80670536946129</v>
      </c>
      <c r="N1157">
        <v>0.48777453123265602</v>
      </c>
      <c r="O1157">
        <v>0</v>
      </c>
      <c r="P1157">
        <v>6.2944799006939398</v>
      </c>
      <c r="Q1157">
        <v>8.4001942615853503E-2</v>
      </c>
      <c r="R1157" s="2">
        <v>5.8066716518298301E-6</v>
      </c>
      <c r="S1157">
        <v>0</v>
      </c>
    </row>
    <row r="1158" spans="1:19" x14ac:dyDescent="0.15">
      <c r="A1158">
        <v>1156</v>
      </c>
      <c r="B1158">
        <v>632</v>
      </c>
      <c r="C1158">
        <v>1</v>
      </c>
      <c r="D1158" s="1">
        <v>39896</v>
      </c>
      <c r="E1158">
        <v>433.72000100000002</v>
      </c>
      <c r="F1158">
        <v>416.39001500000001</v>
      </c>
      <c r="G1158">
        <v>433.72000100000002</v>
      </c>
      <c r="H1158">
        <v>416.39001500000001</v>
      </c>
      <c r="I1158">
        <v>416.17544963</v>
      </c>
      <c r="J1158">
        <v>1</v>
      </c>
      <c r="K1158">
        <v>17.544551369999901</v>
      </c>
      <c r="L1158">
        <v>1</v>
      </c>
      <c r="M1158">
        <v>6.2944799006939398</v>
      </c>
      <c r="N1158">
        <v>-0.251506152136866</v>
      </c>
      <c r="O1158">
        <v>0</v>
      </c>
      <c r="P1158">
        <v>6.0429737485570802</v>
      </c>
      <c r="Q1158">
        <v>-3.9956621691513899E-2</v>
      </c>
      <c r="R1158" s="2">
        <v>6.2944402804661102E-6</v>
      </c>
      <c r="S1158">
        <v>0</v>
      </c>
    </row>
    <row r="1159" spans="1:19" x14ac:dyDescent="0.15">
      <c r="A1159">
        <v>1157</v>
      </c>
      <c r="B1159">
        <v>632</v>
      </c>
      <c r="C1159">
        <v>1</v>
      </c>
      <c r="D1159" s="1">
        <v>39897</v>
      </c>
      <c r="E1159">
        <v>416.39001500000001</v>
      </c>
      <c r="F1159">
        <v>426.51998900000001</v>
      </c>
      <c r="G1159">
        <v>416.39001500000001</v>
      </c>
      <c r="H1159">
        <v>426.51998900000001</v>
      </c>
      <c r="I1159">
        <v>399.00743901750002</v>
      </c>
      <c r="J1159">
        <v>1</v>
      </c>
      <c r="K1159">
        <v>17.382575982499901</v>
      </c>
      <c r="L1159">
        <v>1</v>
      </c>
      <c r="M1159">
        <v>6.0429737485570802</v>
      </c>
      <c r="N1159">
        <v>0.14701401270528899</v>
      </c>
      <c r="O1159">
        <v>0</v>
      </c>
      <c r="P1159">
        <v>6.1899877612623699</v>
      </c>
      <c r="Q1159">
        <v>2.4328090576331399E-2</v>
      </c>
      <c r="R1159" s="2">
        <v>6.0429372312460201E-6</v>
      </c>
      <c r="S1159">
        <v>0</v>
      </c>
    </row>
    <row r="1160" spans="1:19" x14ac:dyDescent="0.15">
      <c r="A1160">
        <v>1158</v>
      </c>
      <c r="B1160">
        <v>632</v>
      </c>
      <c r="C1160">
        <v>1</v>
      </c>
      <c r="D1160" s="1">
        <v>39898</v>
      </c>
      <c r="E1160">
        <v>426.51998900000001</v>
      </c>
      <c r="F1160">
        <v>445.29998799999998</v>
      </c>
      <c r="G1160">
        <v>426.51998900000001</v>
      </c>
      <c r="H1160">
        <v>445.29998799999998</v>
      </c>
      <c r="I1160">
        <v>408.93706483749997</v>
      </c>
      <c r="J1160">
        <v>1</v>
      </c>
      <c r="K1160">
        <v>17.582924162499999</v>
      </c>
      <c r="L1160">
        <v>1</v>
      </c>
      <c r="M1160">
        <v>6.1899877612623699</v>
      </c>
      <c r="N1160">
        <v>0.272549861588126</v>
      </c>
      <c r="O1160">
        <v>0</v>
      </c>
      <c r="P1160">
        <v>6.4625376228504896</v>
      </c>
      <c r="Q1160">
        <v>4.4030759364949601E-2</v>
      </c>
      <c r="R1160" s="2">
        <v>6.1899494455510596E-6</v>
      </c>
      <c r="S1160">
        <v>0</v>
      </c>
    </row>
    <row r="1161" spans="1:19" x14ac:dyDescent="0.15">
      <c r="A1161">
        <v>1159</v>
      </c>
      <c r="B1161">
        <v>632</v>
      </c>
      <c r="C1161">
        <v>1</v>
      </c>
      <c r="D1161" s="1">
        <v>39899</v>
      </c>
      <c r="E1161">
        <v>445.29998799999998</v>
      </c>
      <c r="F1161">
        <v>429</v>
      </c>
      <c r="G1161">
        <v>445.29998799999998</v>
      </c>
      <c r="H1161">
        <v>429</v>
      </c>
      <c r="I1161">
        <v>427.64336380999998</v>
      </c>
      <c r="J1161">
        <v>1</v>
      </c>
      <c r="K1161">
        <v>17.656624189999999</v>
      </c>
      <c r="L1161">
        <v>1</v>
      </c>
      <c r="M1161">
        <v>6.4625376228504896</v>
      </c>
      <c r="N1161">
        <v>-0.23655802501843201</v>
      </c>
      <c r="O1161">
        <v>0</v>
      </c>
      <c r="P1161">
        <v>6.22597959783206</v>
      </c>
      <c r="Q1161">
        <v>-3.6604510305982697E-2</v>
      </c>
      <c r="R1161" s="2">
        <v>6.4624958587278702E-6</v>
      </c>
      <c r="S1161">
        <v>0</v>
      </c>
    </row>
    <row r="1162" spans="1:19" x14ac:dyDescent="0.15">
      <c r="A1162">
        <v>1160</v>
      </c>
      <c r="B1162">
        <v>632</v>
      </c>
      <c r="C1162">
        <v>1</v>
      </c>
      <c r="D1162" s="1">
        <v>39902</v>
      </c>
      <c r="E1162">
        <v>429</v>
      </c>
      <c r="F1162">
        <v>415.97000100000002</v>
      </c>
      <c r="G1162">
        <v>429</v>
      </c>
      <c r="H1162">
        <v>415.97000100000002</v>
      </c>
      <c r="I1162">
        <v>411.24080183500001</v>
      </c>
      <c r="J1162">
        <v>1</v>
      </c>
      <c r="K1162">
        <v>17.759198165000001</v>
      </c>
      <c r="L1162">
        <v>1</v>
      </c>
      <c r="M1162">
        <v>6.22597959783206</v>
      </c>
      <c r="N1162">
        <v>-0.189101417095039</v>
      </c>
      <c r="O1162">
        <v>0</v>
      </c>
      <c r="P1162">
        <v>6.0368781807370198</v>
      </c>
      <c r="Q1162">
        <v>-3.0372958041957901E-2</v>
      </c>
      <c r="R1162" s="2">
        <v>6.22594083525144E-6</v>
      </c>
      <c r="S1162">
        <v>0</v>
      </c>
    </row>
    <row r="1163" spans="1:19" x14ac:dyDescent="0.15">
      <c r="A1163">
        <v>1161</v>
      </c>
      <c r="B1163">
        <v>632</v>
      </c>
      <c r="C1163">
        <v>1</v>
      </c>
      <c r="D1163" s="1">
        <v>39903</v>
      </c>
      <c r="E1163">
        <v>415.97000100000002</v>
      </c>
      <c r="F1163">
        <v>422.75</v>
      </c>
      <c r="G1163">
        <v>415.97000100000002</v>
      </c>
      <c r="H1163">
        <v>422.75</v>
      </c>
      <c r="I1163">
        <v>397.76267877250001</v>
      </c>
      <c r="J1163">
        <v>1</v>
      </c>
      <c r="K1163">
        <v>18.207322227500001</v>
      </c>
      <c r="L1163">
        <v>1</v>
      </c>
      <c r="M1163">
        <v>6.0368781807370198</v>
      </c>
      <c r="N1163">
        <v>9.8396586124293098E-2</v>
      </c>
      <c r="O1163">
        <v>0</v>
      </c>
      <c r="P1163">
        <v>6.1352747668613103</v>
      </c>
      <c r="Q1163">
        <v>1.62992499067258E-2</v>
      </c>
      <c r="R1163" s="2">
        <v>6.0368417370588599E-6</v>
      </c>
      <c r="S1163">
        <v>0</v>
      </c>
    </row>
    <row r="1164" spans="1:19" x14ac:dyDescent="0.15">
      <c r="A1164">
        <v>1162</v>
      </c>
      <c r="B1164">
        <v>632</v>
      </c>
      <c r="C1164">
        <v>1</v>
      </c>
      <c r="D1164" s="1">
        <v>39904</v>
      </c>
      <c r="E1164">
        <v>422.75</v>
      </c>
      <c r="F1164">
        <v>429.16000400000001</v>
      </c>
      <c r="G1164">
        <v>422.75</v>
      </c>
      <c r="H1164">
        <v>429.16000400000001</v>
      </c>
      <c r="I1164">
        <v>404.77257740250002</v>
      </c>
      <c r="J1164">
        <v>1</v>
      </c>
      <c r="K1164">
        <v>17.977422597499999</v>
      </c>
      <c r="L1164">
        <v>1</v>
      </c>
      <c r="M1164">
        <v>6.1352747668613103</v>
      </c>
      <c r="N1164">
        <v>9.3026932694689493E-2</v>
      </c>
      <c r="O1164">
        <v>0</v>
      </c>
      <c r="P1164">
        <v>6.2283016995559999</v>
      </c>
      <c r="Q1164">
        <v>1.51626351271436E-2</v>
      </c>
      <c r="R1164" s="2">
        <v>6.1352371254957896E-6</v>
      </c>
      <c r="S1164">
        <v>0</v>
      </c>
    </row>
    <row r="1165" spans="1:19" x14ac:dyDescent="0.15">
      <c r="A1165">
        <v>1163</v>
      </c>
      <c r="B1165">
        <v>632</v>
      </c>
      <c r="C1165">
        <v>1</v>
      </c>
      <c r="D1165" s="1">
        <v>39905</v>
      </c>
      <c r="E1165">
        <v>429.16000400000001</v>
      </c>
      <c r="F1165">
        <v>450.19000199999999</v>
      </c>
      <c r="G1165">
        <v>429.16000400000001</v>
      </c>
      <c r="H1165">
        <v>450.19000199999999</v>
      </c>
      <c r="I1165">
        <v>410.9561059925</v>
      </c>
      <c r="J1165">
        <v>1</v>
      </c>
      <c r="K1165">
        <v>18.203898007500001</v>
      </c>
      <c r="L1165">
        <v>1</v>
      </c>
      <c r="M1165">
        <v>6.2283016995559999</v>
      </c>
      <c r="N1165">
        <v>0.30520358622482202</v>
      </c>
      <c r="O1165">
        <v>0</v>
      </c>
      <c r="P1165">
        <v>6.53350528578083</v>
      </c>
      <c r="Q1165">
        <v>4.9002697837610999E-2</v>
      </c>
      <c r="R1165" s="2">
        <v>6.22826290805555E-6</v>
      </c>
      <c r="S1165">
        <v>0</v>
      </c>
    </row>
    <row r="1166" spans="1:19" x14ac:dyDescent="0.15">
      <c r="A1166">
        <v>1164</v>
      </c>
      <c r="B1166">
        <v>632</v>
      </c>
      <c r="C1166">
        <v>1</v>
      </c>
      <c r="D1166" s="1">
        <v>39906</v>
      </c>
      <c r="E1166">
        <v>450.19000199999999</v>
      </c>
      <c r="F1166">
        <v>456.13000499999998</v>
      </c>
      <c r="G1166">
        <v>450.19000199999999</v>
      </c>
      <c r="H1166">
        <v>456.13000499999998</v>
      </c>
      <c r="I1166">
        <v>431.42817807</v>
      </c>
      <c r="J1166">
        <v>1</v>
      </c>
      <c r="K1166">
        <v>18.761823929999998</v>
      </c>
      <c r="L1166">
        <v>1</v>
      </c>
      <c r="M1166">
        <v>6.53350528578083</v>
      </c>
      <c r="N1166">
        <v>8.6205914892916305E-2</v>
      </c>
      <c r="O1166">
        <v>0</v>
      </c>
      <c r="P1166">
        <v>6.6197112006737404</v>
      </c>
      <c r="Q1166">
        <v>1.3194435624094499E-2</v>
      </c>
      <c r="R1166" s="2">
        <v>6.5334625993683998E-6</v>
      </c>
      <c r="S1166">
        <v>0</v>
      </c>
    </row>
    <row r="1167" spans="1:19" x14ac:dyDescent="0.15">
      <c r="A1167">
        <v>1165</v>
      </c>
      <c r="B1167">
        <v>632</v>
      </c>
      <c r="C1167">
        <v>1</v>
      </c>
      <c r="D1167" s="1">
        <v>39909</v>
      </c>
      <c r="E1167">
        <v>456.13000499999998</v>
      </c>
      <c r="F1167">
        <v>447.55999800000001</v>
      </c>
      <c r="G1167">
        <v>456.13000499999998</v>
      </c>
      <c r="H1167">
        <v>447.55999800000001</v>
      </c>
      <c r="I1167">
        <v>437.89943077749899</v>
      </c>
      <c r="J1167">
        <v>1</v>
      </c>
      <c r="K1167">
        <v>18.2305742225</v>
      </c>
      <c r="L1167">
        <v>1</v>
      </c>
      <c r="M1167">
        <v>6.6197112006737404</v>
      </c>
      <c r="N1167">
        <v>-0.124374565816498</v>
      </c>
      <c r="O1167">
        <v>0</v>
      </c>
      <c r="P1167">
        <v>6.4953366348572397</v>
      </c>
      <c r="Q1167">
        <v>-1.8788518418120601E-2</v>
      </c>
      <c r="R1167" s="2">
        <v>6.6196673803874398E-6</v>
      </c>
      <c r="S1167">
        <v>0</v>
      </c>
    </row>
    <row r="1168" spans="1:19" x14ac:dyDescent="0.15">
      <c r="A1168">
        <v>1166</v>
      </c>
      <c r="B1168">
        <v>632</v>
      </c>
      <c r="C1168">
        <v>1</v>
      </c>
      <c r="D1168" s="1">
        <v>39910</v>
      </c>
      <c r="E1168">
        <v>447.55999800000001</v>
      </c>
      <c r="F1168">
        <v>431.70001200000002</v>
      </c>
      <c r="G1168">
        <v>447.55999800000001</v>
      </c>
      <c r="H1168">
        <v>431.70001200000002</v>
      </c>
      <c r="I1168">
        <v>429.26469910750001</v>
      </c>
      <c r="J1168">
        <v>1</v>
      </c>
      <c r="K1168">
        <v>18.2952988924999</v>
      </c>
      <c r="L1168">
        <v>1</v>
      </c>
      <c r="M1168">
        <v>6.4953366348572397</v>
      </c>
      <c r="N1168">
        <v>-0.23017237589254499</v>
      </c>
      <c r="O1168">
        <v>0</v>
      </c>
      <c r="P1168">
        <v>6.2651642589646999</v>
      </c>
      <c r="Q1168">
        <v>-3.5436558385184301E-2</v>
      </c>
      <c r="R1168" s="2">
        <v>6.4952944457332802E-6</v>
      </c>
      <c r="S1168">
        <v>0</v>
      </c>
    </row>
    <row r="1169" spans="1:19" x14ac:dyDescent="0.15">
      <c r="A1169">
        <v>1167</v>
      </c>
      <c r="B1169">
        <v>632</v>
      </c>
      <c r="C1169">
        <v>1</v>
      </c>
      <c r="D1169" s="1">
        <v>39911</v>
      </c>
      <c r="E1169">
        <v>431.70001200000002</v>
      </c>
      <c r="F1169">
        <v>442.11999500000002</v>
      </c>
      <c r="G1169">
        <v>431.70001200000002</v>
      </c>
      <c r="H1169">
        <v>442.11999500000002</v>
      </c>
      <c r="I1169">
        <v>413.24031291249997</v>
      </c>
      <c r="J1169">
        <v>1</v>
      </c>
      <c r="K1169">
        <v>18.459699087499999</v>
      </c>
      <c r="L1169">
        <v>1</v>
      </c>
      <c r="M1169">
        <v>6.2651642589646999</v>
      </c>
      <c r="N1169">
        <v>0.15122284747728901</v>
      </c>
      <c r="O1169">
        <v>0</v>
      </c>
      <c r="P1169">
        <v>6.4163871064419897</v>
      </c>
      <c r="Q1169">
        <v>2.4137092217639301E-2</v>
      </c>
      <c r="R1169" s="2">
        <v>6.2651250069274297E-6</v>
      </c>
      <c r="S1169">
        <v>0</v>
      </c>
    </row>
    <row r="1170" spans="1:19" x14ac:dyDescent="0.15">
      <c r="A1170">
        <v>1168</v>
      </c>
      <c r="B1170">
        <v>632</v>
      </c>
      <c r="C1170">
        <v>1</v>
      </c>
      <c r="D1170" s="1">
        <v>39912</v>
      </c>
      <c r="E1170">
        <v>442.11999500000002</v>
      </c>
      <c r="F1170">
        <v>468.20001200000002</v>
      </c>
      <c r="G1170">
        <v>442.11999500000002</v>
      </c>
      <c r="H1170">
        <v>468.20001200000002</v>
      </c>
      <c r="I1170">
        <v>424.34124527749998</v>
      </c>
      <c r="J1170">
        <v>1</v>
      </c>
      <c r="K1170">
        <v>17.778749722499999</v>
      </c>
      <c r="L1170">
        <v>1</v>
      </c>
      <c r="M1170">
        <v>6.4163871064419897</v>
      </c>
      <c r="N1170">
        <v>0.37849336539187201</v>
      </c>
      <c r="O1170">
        <v>0</v>
      </c>
      <c r="P1170">
        <v>6.79488047183386</v>
      </c>
      <c r="Q1170">
        <v>5.8988549025021902E-2</v>
      </c>
      <c r="R1170" s="2">
        <v>6.4163459366826498E-6</v>
      </c>
      <c r="S1170">
        <v>0</v>
      </c>
    </row>
    <row r="1171" spans="1:19" x14ac:dyDescent="0.15">
      <c r="A1171">
        <v>1169</v>
      </c>
      <c r="B1171">
        <v>632</v>
      </c>
      <c r="C1171">
        <v>1</v>
      </c>
      <c r="D1171" s="1">
        <v>39916</v>
      </c>
      <c r="E1171">
        <v>468.20001200000002</v>
      </c>
      <c r="F1171">
        <v>468.04998799999998</v>
      </c>
      <c r="G1171">
        <v>468.20001200000002</v>
      </c>
      <c r="H1171">
        <v>468.04998799999998</v>
      </c>
      <c r="I1171">
        <v>449.74613657750001</v>
      </c>
      <c r="J1171">
        <v>1</v>
      </c>
      <c r="K1171">
        <v>18.453875422499902</v>
      </c>
      <c r="L1171">
        <v>1</v>
      </c>
      <c r="M1171">
        <v>6.79488047183386</v>
      </c>
      <c r="N1171">
        <v>-2.1772642498496101E-3</v>
      </c>
      <c r="O1171">
        <v>0</v>
      </c>
      <c r="P1171">
        <v>6.7927032075840099</v>
      </c>
      <c r="Q1171">
        <v>-3.2042715966451498E-4</v>
      </c>
      <c r="R1171" s="2">
        <v>6.7948343017469496E-6</v>
      </c>
      <c r="S1171">
        <v>0</v>
      </c>
    </row>
    <row r="1172" spans="1:19" x14ac:dyDescent="0.15">
      <c r="A1172">
        <v>1170</v>
      </c>
      <c r="B1172">
        <v>632</v>
      </c>
      <c r="C1172">
        <v>1</v>
      </c>
      <c r="D1172" s="1">
        <v>39917</v>
      </c>
      <c r="E1172">
        <v>468.04998799999998</v>
      </c>
      <c r="F1172">
        <v>453.22000100000002</v>
      </c>
      <c r="G1172">
        <v>468.04998799999998</v>
      </c>
      <c r="H1172">
        <v>453.22000100000002</v>
      </c>
      <c r="I1172">
        <v>450.494664282499</v>
      </c>
      <c r="J1172">
        <v>1</v>
      </c>
      <c r="K1172">
        <v>17.555323717499999</v>
      </c>
      <c r="L1172">
        <v>1</v>
      </c>
      <c r="M1172">
        <v>6.7927032075840099</v>
      </c>
      <c r="N1172">
        <v>-0.21522423426133799</v>
      </c>
      <c r="O1172">
        <v>0</v>
      </c>
      <c r="P1172">
        <v>6.5774789733226697</v>
      </c>
      <c r="Q1172">
        <v>-3.1684622113482303E-2</v>
      </c>
      <c r="R1172" s="2">
        <v>6.79265706708056E-6</v>
      </c>
      <c r="S1172">
        <v>0</v>
      </c>
    </row>
    <row r="1173" spans="1:19" x14ac:dyDescent="0.15">
      <c r="A1173">
        <v>1171</v>
      </c>
      <c r="B1173">
        <v>632</v>
      </c>
      <c r="C1173">
        <v>1</v>
      </c>
      <c r="D1173" s="1">
        <v>39918</v>
      </c>
      <c r="E1173">
        <v>453.22000100000002</v>
      </c>
      <c r="F1173">
        <v>461.13000499999998</v>
      </c>
      <c r="G1173">
        <v>453.22000100000002</v>
      </c>
      <c r="H1173">
        <v>461.13000499999998</v>
      </c>
      <c r="I1173">
        <v>435.32977699000003</v>
      </c>
      <c r="J1173">
        <v>1</v>
      </c>
      <c r="K1173">
        <v>17.890224009999901</v>
      </c>
      <c r="L1173">
        <v>1</v>
      </c>
      <c r="M1173">
        <v>6.5774789733226697</v>
      </c>
      <c r="N1173">
        <v>0.114796092127668</v>
      </c>
      <c r="O1173">
        <v>0</v>
      </c>
      <c r="P1173">
        <v>6.6922750654503398</v>
      </c>
      <c r="Q1173">
        <v>1.7452901422150498E-2</v>
      </c>
      <c r="R1173" s="2">
        <v>6.5774357103775904E-6</v>
      </c>
      <c r="S1173">
        <v>0</v>
      </c>
    </row>
    <row r="1174" spans="1:19" x14ac:dyDescent="0.15">
      <c r="A1174">
        <v>1172</v>
      </c>
      <c r="B1174">
        <v>632</v>
      </c>
      <c r="C1174">
        <v>1</v>
      </c>
      <c r="D1174" s="1">
        <v>39919</v>
      </c>
      <c r="E1174">
        <v>461.13000499999998</v>
      </c>
      <c r="F1174">
        <v>473.88000499999998</v>
      </c>
      <c r="G1174">
        <v>461.13000499999998</v>
      </c>
      <c r="H1174">
        <v>473.88000499999998</v>
      </c>
      <c r="I1174">
        <v>443.427255497499</v>
      </c>
      <c r="J1174">
        <v>1</v>
      </c>
      <c r="K1174">
        <v>17.702749502499898</v>
      </c>
      <c r="L1174">
        <v>1</v>
      </c>
      <c r="M1174">
        <v>6.6922750654503398</v>
      </c>
      <c r="N1174">
        <v>0.18503785518032401</v>
      </c>
      <c r="O1174">
        <v>0</v>
      </c>
      <c r="P1174">
        <v>6.8773129206306596</v>
      </c>
      <c r="Q1174">
        <v>2.76494694809548E-2</v>
      </c>
      <c r="R1174" s="2">
        <v>6.6922302792045096E-6</v>
      </c>
      <c r="S1174">
        <v>0</v>
      </c>
    </row>
    <row r="1175" spans="1:19" x14ac:dyDescent="0.15">
      <c r="A1175">
        <v>1173</v>
      </c>
      <c r="B1175">
        <v>632</v>
      </c>
      <c r="C1175">
        <v>1</v>
      </c>
      <c r="D1175" s="1">
        <v>39920</v>
      </c>
      <c r="E1175">
        <v>473.88000499999998</v>
      </c>
      <c r="F1175">
        <v>479.36999500000002</v>
      </c>
      <c r="G1175">
        <v>473.88000499999998</v>
      </c>
      <c r="H1175">
        <v>479.36999500000002</v>
      </c>
      <c r="I1175">
        <v>456.22795515749999</v>
      </c>
      <c r="J1175">
        <v>1</v>
      </c>
      <c r="K1175">
        <v>17.652049842499999</v>
      </c>
      <c r="L1175">
        <v>1</v>
      </c>
      <c r="M1175">
        <v>6.8773129206306596</v>
      </c>
      <c r="N1175">
        <v>7.9674978396974697E-2</v>
      </c>
      <c r="O1175">
        <v>0</v>
      </c>
      <c r="P1175">
        <v>6.9569878990276397</v>
      </c>
      <c r="Q1175">
        <v>1.1585190221309299E-2</v>
      </c>
      <c r="R1175" s="2">
        <v>6.8772656235229299E-6</v>
      </c>
      <c r="S1175">
        <v>0</v>
      </c>
    </row>
    <row r="1176" spans="1:19" x14ac:dyDescent="0.15">
      <c r="A1176">
        <v>1174</v>
      </c>
      <c r="B1176">
        <v>632</v>
      </c>
      <c r="C1176">
        <v>1</v>
      </c>
      <c r="D1176" s="1">
        <v>39923</v>
      </c>
      <c r="E1176">
        <v>479.36999500000002</v>
      </c>
      <c r="F1176">
        <v>452.48998999999998</v>
      </c>
      <c r="G1176">
        <v>479.36999500000002</v>
      </c>
      <c r="H1176">
        <v>462.17207072500003</v>
      </c>
      <c r="I1176">
        <v>462.17207072500003</v>
      </c>
      <c r="J1176">
        <v>1</v>
      </c>
      <c r="K1176">
        <v>17.197924274999998</v>
      </c>
      <c r="L1176">
        <v>1</v>
      </c>
      <c r="M1176">
        <v>6.9569878990276397</v>
      </c>
      <c r="N1176">
        <v>-0.24958957030585199</v>
      </c>
      <c r="O1176">
        <v>6.1228453522945897E-2</v>
      </c>
      <c r="P1176">
        <v>6.6461698751988401</v>
      </c>
      <c r="Q1176">
        <v>-3.5876096656821302E-2</v>
      </c>
      <c r="R1176" s="2">
        <v>6.9569394996837297E-6</v>
      </c>
      <c r="S1176">
        <v>0</v>
      </c>
    </row>
    <row r="1177" spans="1:19" x14ac:dyDescent="0.15">
      <c r="A1177">
        <v>1175</v>
      </c>
      <c r="B1177">
        <v>640</v>
      </c>
      <c r="C1177">
        <v>1</v>
      </c>
      <c r="D1177" s="1">
        <v>39933</v>
      </c>
      <c r="E1177">
        <v>491.47000100000002</v>
      </c>
      <c r="F1177">
        <v>487.55999800000001</v>
      </c>
      <c r="G1177">
        <v>491.47000100000002</v>
      </c>
      <c r="H1177">
        <v>487.55999800000001</v>
      </c>
      <c r="I1177">
        <v>475.00827577749999</v>
      </c>
      <c r="J1177">
        <v>1</v>
      </c>
      <c r="K1177">
        <v>16.461725222499901</v>
      </c>
      <c r="L1177">
        <v>1</v>
      </c>
      <c r="M1177">
        <v>6.0746974359236203</v>
      </c>
      <c r="N1177">
        <v>-4.8328657192148301E-2</v>
      </c>
      <c r="O1177">
        <v>6.0746974359236199E-2</v>
      </c>
      <c r="P1177">
        <v>5.9656218043722404</v>
      </c>
      <c r="Q1177">
        <v>-7.9557307506954392E-3</v>
      </c>
      <c r="R1177" s="2">
        <v>6.0746605341988501E-6</v>
      </c>
      <c r="S1177">
        <v>0</v>
      </c>
    </row>
    <row r="1178" spans="1:19" x14ac:dyDescent="0.15">
      <c r="A1178">
        <v>1176</v>
      </c>
      <c r="B1178">
        <v>640</v>
      </c>
      <c r="C1178">
        <v>1</v>
      </c>
      <c r="D1178" s="1">
        <v>39934</v>
      </c>
      <c r="E1178">
        <v>487.55999800000001</v>
      </c>
      <c r="F1178">
        <v>486.98001099999999</v>
      </c>
      <c r="G1178">
        <v>487.55999800000001</v>
      </c>
      <c r="H1178">
        <v>486.98001099999999</v>
      </c>
      <c r="I1178">
        <v>471.22709919250002</v>
      </c>
      <c r="J1178">
        <v>1</v>
      </c>
      <c r="K1178">
        <v>16.332898807499902</v>
      </c>
      <c r="L1178">
        <v>1</v>
      </c>
      <c r="M1178">
        <v>5.9656218043722404</v>
      </c>
      <c r="N1178">
        <v>-7.0965278276428102E-3</v>
      </c>
      <c r="O1178">
        <v>0</v>
      </c>
      <c r="P1178">
        <v>5.9585252765445897</v>
      </c>
      <c r="Q1178">
        <v>-1.18957051927792E-3</v>
      </c>
      <c r="R1178" s="2">
        <v>5.9655862159410296E-6</v>
      </c>
      <c r="S1178">
        <v>0</v>
      </c>
    </row>
    <row r="1179" spans="1:19" x14ac:dyDescent="0.15">
      <c r="A1179">
        <v>1177</v>
      </c>
      <c r="B1179">
        <v>640</v>
      </c>
      <c r="C1179">
        <v>1</v>
      </c>
      <c r="D1179" s="1">
        <v>39937</v>
      </c>
      <c r="E1179">
        <v>486.98001099999999</v>
      </c>
      <c r="F1179">
        <v>506.82000699999998</v>
      </c>
      <c r="G1179">
        <v>486.98001099999999</v>
      </c>
      <c r="H1179">
        <v>506.82000699999998</v>
      </c>
      <c r="I1179">
        <v>471.09046318750001</v>
      </c>
      <c r="J1179">
        <v>1</v>
      </c>
      <c r="K1179">
        <v>15.889547812499901</v>
      </c>
      <c r="L1179">
        <v>1</v>
      </c>
      <c r="M1179">
        <v>5.9585252765445897</v>
      </c>
      <c r="N1179">
        <v>0.24275558540850101</v>
      </c>
      <c r="O1179">
        <v>0</v>
      </c>
      <c r="P1179">
        <v>6.2012808619530997</v>
      </c>
      <c r="Q1179">
        <v>4.07408837156562E-2</v>
      </c>
      <c r="R1179" s="2">
        <v>5.9584897727326703E-6</v>
      </c>
      <c r="S1179">
        <v>0</v>
      </c>
    </row>
    <row r="1180" spans="1:19" x14ac:dyDescent="0.15">
      <c r="A1180">
        <v>1178</v>
      </c>
      <c r="B1180">
        <v>640</v>
      </c>
      <c r="C1180">
        <v>1</v>
      </c>
      <c r="D1180" s="1">
        <v>39938</v>
      </c>
      <c r="E1180">
        <v>506.82000699999998</v>
      </c>
      <c r="F1180">
        <v>502.54998799999998</v>
      </c>
      <c r="G1180">
        <v>506.82000699999998</v>
      </c>
      <c r="H1180">
        <v>502.54998799999998</v>
      </c>
      <c r="I1180">
        <v>491.181384764999</v>
      </c>
      <c r="J1180">
        <v>1</v>
      </c>
      <c r="K1180">
        <v>15.6386222349999</v>
      </c>
      <c r="L1180">
        <v>1</v>
      </c>
      <c r="M1180">
        <v>6.2012808619530997</v>
      </c>
      <c r="N1180">
        <v>-5.2246530798212898E-2</v>
      </c>
      <c r="O1180">
        <v>0</v>
      </c>
      <c r="P1180">
        <v>6.1490343311548799</v>
      </c>
      <c r="Q1180">
        <v>-8.4251192554045604E-3</v>
      </c>
      <c r="R1180" s="2">
        <v>6.2012424063072399E-6</v>
      </c>
      <c r="S1180">
        <v>0</v>
      </c>
    </row>
    <row r="1181" spans="1:19" x14ac:dyDescent="0.15">
      <c r="A1181">
        <v>1179</v>
      </c>
      <c r="B1181">
        <v>640</v>
      </c>
      <c r="C1181">
        <v>1</v>
      </c>
      <c r="D1181" s="1">
        <v>39939</v>
      </c>
      <c r="E1181">
        <v>502.54998799999998</v>
      </c>
      <c r="F1181">
        <v>505.08999599999999</v>
      </c>
      <c r="G1181">
        <v>502.54998799999998</v>
      </c>
      <c r="H1181">
        <v>505.08999599999999</v>
      </c>
      <c r="I1181">
        <v>487.015889972499</v>
      </c>
      <c r="J1181">
        <v>1</v>
      </c>
      <c r="K1181">
        <v>15.534098027499899</v>
      </c>
      <c r="L1181">
        <v>1</v>
      </c>
      <c r="M1181">
        <v>6.1490343311548799</v>
      </c>
      <c r="N1181">
        <v>3.10786922024721E-2</v>
      </c>
      <c r="O1181">
        <v>0</v>
      </c>
      <c r="P1181">
        <v>6.18011302335736</v>
      </c>
      <c r="Q1181">
        <v>5.0542394998525E-3</v>
      </c>
      <c r="R1181" s="2">
        <v>6.1489965207641804E-6</v>
      </c>
      <c r="S1181">
        <v>0</v>
      </c>
    </row>
    <row r="1182" spans="1:19" x14ac:dyDescent="0.15">
      <c r="A1182">
        <v>1180</v>
      </c>
      <c r="B1182">
        <v>640</v>
      </c>
      <c r="C1182">
        <v>1</v>
      </c>
      <c r="D1182" s="1">
        <v>39940</v>
      </c>
      <c r="E1182">
        <v>505.08999599999999</v>
      </c>
      <c r="F1182">
        <v>492.94000199999999</v>
      </c>
      <c r="G1182">
        <v>505.08999599999999</v>
      </c>
      <c r="H1182">
        <v>492.94000199999999</v>
      </c>
      <c r="I1182">
        <v>489.61654806000001</v>
      </c>
      <c r="J1182">
        <v>1</v>
      </c>
      <c r="K1182">
        <v>15.4734479399999</v>
      </c>
      <c r="L1182">
        <v>1</v>
      </c>
      <c r="M1182">
        <v>6.18011302335736</v>
      </c>
      <c r="N1182">
        <v>-0.148663281291981</v>
      </c>
      <c r="O1182">
        <v>0</v>
      </c>
      <c r="P1182">
        <v>6.0314497420653703</v>
      </c>
      <c r="Q1182">
        <v>-2.40551072011333E-2</v>
      </c>
      <c r="R1182" s="2">
        <v>6.1800748297964197E-6</v>
      </c>
      <c r="S1182">
        <v>0</v>
      </c>
    </row>
    <row r="1183" spans="1:19" x14ac:dyDescent="0.15">
      <c r="A1183">
        <v>1181</v>
      </c>
      <c r="B1183">
        <v>640</v>
      </c>
      <c r="C1183">
        <v>1</v>
      </c>
      <c r="D1183" s="1">
        <v>39941</v>
      </c>
      <c r="E1183">
        <v>492.94000199999999</v>
      </c>
      <c r="F1183">
        <v>511.82000699999998</v>
      </c>
      <c r="G1183">
        <v>492.94000199999999</v>
      </c>
      <c r="H1183">
        <v>511.82000699999998</v>
      </c>
      <c r="I1183">
        <v>477.14995450250001</v>
      </c>
      <c r="J1183">
        <v>1</v>
      </c>
      <c r="K1183">
        <v>15.7900474974999</v>
      </c>
      <c r="L1183">
        <v>1</v>
      </c>
      <c r="M1183">
        <v>6.0314497420653703</v>
      </c>
      <c r="N1183">
        <v>0.23100945515767399</v>
      </c>
      <c r="O1183">
        <v>0</v>
      </c>
      <c r="P1183">
        <v>6.2624591972230501</v>
      </c>
      <c r="Q1183">
        <v>3.8300817388319697E-2</v>
      </c>
      <c r="R1183" s="2">
        <v>6.0314133638988001E-6</v>
      </c>
      <c r="S1183">
        <v>0</v>
      </c>
    </row>
    <row r="1184" spans="1:19" x14ac:dyDescent="0.15">
      <c r="A1184">
        <v>1182</v>
      </c>
      <c r="B1184">
        <v>640</v>
      </c>
      <c r="C1184">
        <v>1</v>
      </c>
      <c r="D1184" s="1">
        <v>39944</v>
      </c>
      <c r="E1184">
        <v>511.82000699999998</v>
      </c>
      <c r="F1184">
        <v>501.94000199999999</v>
      </c>
      <c r="G1184">
        <v>511.82000699999998</v>
      </c>
      <c r="H1184">
        <v>501.94000199999999</v>
      </c>
      <c r="I1184">
        <v>495.6370593625</v>
      </c>
      <c r="J1184">
        <v>1</v>
      </c>
      <c r="K1184">
        <v>16.1829476374999</v>
      </c>
      <c r="L1184">
        <v>1</v>
      </c>
      <c r="M1184">
        <v>6.2624591972230501</v>
      </c>
      <c r="N1184">
        <v>-0.12088845167176</v>
      </c>
      <c r="O1184">
        <v>0</v>
      </c>
      <c r="P1184">
        <v>6.1415707455512898</v>
      </c>
      <c r="Q1184">
        <v>-1.9303670948525399E-2</v>
      </c>
      <c r="R1184" s="2">
        <v>6.2624199790734497E-6</v>
      </c>
      <c r="S1184">
        <v>0</v>
      </c>
    </row>
    <row r="1185" spans="1:19" x14ac:dyDescent="0.15">
      <c r="A1185">
        <v>1183</v>
      </c>
      <c r="B1185">
        <v>640</v>
      </c>
      <c r="C1185">
        <v>1</v>
      </c>
      <c r="D1185" s="1">
        <v>39945</v>
      </c>
      <c r="E1185">
        <v>501.94000199999999</v>
      </c>
      <c r="F1185">
        <v>495.17999300000002</v>
      </c>
      <c r="G1185">
        <v>501.94000199999999</v>
      </c>
      <c r="H1185">
        <v>495.17999300000002</v>
      </c>
      <c r="I1185">
        <v>486.38455453249998</v>
      </c>
      <c r="J1185">
        <v>1</v>
      </c>
      <c r="K1185">
        <v>15.555447467499899</v>
      </c>
      <c r="L1185">
        <v>1</v>
      </c>
      <c r="M1185">
        <v>6.1415707455512898</v>
      </c>
      <c r="N1185">
        <v>-8.2713219405978394E-2</v>
      </c>
      <c r="O1185">
        <v>0</v>
      </c>
      <c r="P1185">
        <v>6.0588575261453101</v>
      </c>
      <c r="Q1185">
        <v>-1.3467763025589601E-2</v>
      </c>
      <c r="R1185" s="2">
        <v>6.1415330268917196E-6</v>
      </c>
      <c r="S1185">
        <v>0</v>
      </c>
    </row>
    <row r="1186" spans="1:19" x14ac:dyDescent="0.15">
      <c r="A1186">
        <v>1184</v>
      </c>
      <c r="B1186">
        <v>640</v>
      </c>
      <c r="C1186">
        <v>1</v>
      </c>
      <c r="D1186" s="1">
        <v>39946</v>
      </c>
      <c r="E1186">
        <v>495.17999300000002</v>
      </c>
      <c r="F1186">
        <v>471.82000699999998</v>
      </c>
      <c r="G1186">
        <v>495.17999300000002</v>
      </c>
      <c r="H1186">
        <v>479.26722051249999</v>
      </c>
      <c r="I1186">
        <v>479.26722051249999</v>
      </c>
      <c r="J1186">
        <v>1</v>
      </c>
      <c r="K1186">
        <v>15.9127724874999</v>
      </c>
      <c r="L1186">
        <v>1</v>
      </c>
      <c r="M1186">
        <v>6.0588575261453101</v>
      </c>
      <c r="N1186">
        <v>-0.19470338606294799</v>
      </c>
      <c r="O1186">
        <v>6.0746974359236199E-2</v>
      </c>
      <c r="P1186">
        <v>5.8034071657231197</v>
      </c>
      <c r="Q1186">
        <v>-3.2135330006153803E-2</v>
      </c>
      <c r="R1186" s="2">
        <v>6.0588208166131998E-6</v>
      </c>
      <c r="S1186">
        <v>0</v>
      </c>
    </row>
    <row r="1187" spans="1:19" x14ac:dyDescent="0.15">
      <c r="A1187">
        <v>1185</v>
      </c>
      <c r="B1187">
        <v>643</v>
      </c>
      <c r="C1187">
        <v>1</v>
      </c>
      <c r="D1187" s="1">
        <v>39966</v>
      </c>
      <c r="E1187">
        <v>521.330017</v>
      </c>
      <c r="F1187">
        <v>526.63000499999998</v>
      </c>
      <c r="G1187">
        <v>521.330017</v>
      </c>
      <c r="H1187">
        <v>526.63000499999998</v>
      </c>
      <c r="I1187">
        <v>505.82629539999999</v>
      </c>
      <c r="J1187">
        <v>1</v>
      </c>
      <c r="K1187">
        <v>15.503721599999899</v>
      </c>
      <c r="L1187">
        <v>1</v>
      </c>
      <c r="M1187">
        <v>6.4500642219994404</v>
      </c>
      <c r="N1187">
        <v>6.5573172196272095E-2</v>
      </c>
      <c r="O1187">
        <v>6.4500642219994395E-2</v>
      </c>
      <c r="P1187">
        <v>6.4511367519757199</v>
      </c>
      <c r="Q1187">
        <v>1.01662820615986E-2</v>
      </c>
      <c r="R1187" s="2">
        <v>6.4500226189393203E-6</v>
      </c>
      <c r="S1187">
        <v>1</v>
      </c>
    </row>
    <row r="1188" spans="1:19" x14ac:dyDescent="0.15">
      <c r="A1188">
        <v>1186</v>
      </c>
      <c r="B1188">
        <v>643</v>
      </c>
      <c r="C1188">
        <v>1</v>
      </c>
      <c r="D1188" s="1">
        <v>39967</v>
      </c>
      <c r="E1188">
        <v>526.63000499999998</v>
      </c>
      <c r="F1188">
        <v>522.71002199999998</v>
      </c>
      <c r="G1188">
        <v>526.63000499999998</v>
      </c>
      <c r="H1188">
        <v>522.71002199999998</v>
      </c>
      <c r="I1188">
        <v>510.953934669999</v>
      </c>
      <c r="J1188">
        <v>1</v>
      </c>
      <c r="K1188">
        <v>15.6760703299999</v>
      </c>
      <c r="L1188">
        <v>1</v>
      </c>
      <c r="M1188">
        <v>6.4511367519757199</v>
      </c>
      <c r="N1188">
        <v>-4.8019190244239701E-2</v>
      </c>
      <c r="O1188">
        <v>0</v>
      </c>
      <c r="P1188">
        <v>6.4031175617314799</v>
      </c>
      <c r="Q1188">
        <v>-7.4435238455506899E-3</v>
      </c>
      <c r="R1188" s="2">
        <v>6.4510951350788001E-6</v>
      </c>
      <c r="S1188">
        <v>1</v>
      </c>
    </row>
    <row r="1189" spans="1:19" x14ac:dyDescent="0.15">
      <c r="A1189">
        <v>1187</v>
      </c>
      <c r="B1189">
        <v>643</v>
      </c>
      <c r="C1189">
        <v>1</v>
      </c>
      <c r="D1189" s="1">
        <v>39968</v>
      </c>
      <c r="E1189">
        <v>522.71002199999998</v>
      </c>
      <c r="F1189">
        <v>531.67999299999997</v>
      </c>
      <c r="G1189">
        <v>522.71002199999998</v>
      </c>
      <c r="H1189">
        <v>531.67999299999997</v>
      </c>
      <c r="I1189">
        <v>507.50892621999998</v>
      </c>
      <c r="J1189">
        <v>1</v>
      </c>
      <c r="K1189">
        <v>15.2010957799999</v>
      </c>
      <c r="L1189">
        <v>1</v>
      </c>
      <c r="M1189">
        <v>6.4031175617314799</v>
      </c>
      <c r="N1189">
        <v>0.109880768343718</v>
      </c>
      <c r="O1189">
        <v>0</v>
      </c>
      <c r="P1189">
        <v>6.5129983300751997</v>
      </c>
      <c r="Q1189">
        <v>1.7160510842472301E-2</v>
      </c>
      <c r="R1189" s="2">
        <v>6.4030765620795E-6</v>
      </c>
      <c r="S1189">
        <v>1</v>
      </c>
    </row>
    <row r="1190" spans="1:19" x14ac:dyDescent="0.15">
      <c r="A1190">
        <v>1188</v>
      </c>
      <c r="B1190">
        <v>643</v>
      </c>
      <c r="C1190">
        <v>1</v>
      </c>
      <c r="D1190" s="1">
        <v>39969</v>
      </c>
      <c r="E1190">
        <v>531.67999299999997</v>
      </c>
      <c r="F1190">
        <v>530.35998500000005</v>
      </c>
      <c r="G1190">
        <v>531.67999299999997</v>
      </c>
      <c r="H1190">
        <v>530.35998500000005</v>
      </c>
      <c r="I1190">
        <v>516.40934900499997</v>
      </c>
      <c r="J1190">
        <v>1</v>
      </c>
      <c r="K1190">
        <v>15.270643994999901</v>
      </c>
      <c r="L1190">
        <v>1</v>
      </c>
      <c r="M1190">
        <v>6.5129983300751997</v>
      </c>
      <c r="N1190">
        <v>-1.6169895450034898E-2</v>
      </c>
      <c r="O1190">
        <v>0</v>
      </c>
      <c r="P1190">
        <v>6.4968284346251597</v>
      </c>
      <c r="Q1190">
        <v>-2.4827114380433501E-3</v>
      </c>
      <c r="R1190" s="2">
        <v>6.5129559112042298E-6</v>
      </c>
      <c r="S1190">
        <v>1</v>
      </c>
    </row>
    <row r="1191" spans="1:19" x14ac:dyDescent="0.15">
      <c r="A1191">
        <v>1189</v>
      </c>
      <c r="B1191">
        <v>643</v>
      </c>
      <c r="C1191">
        <v>1</v>
      </c>
      <c r="D1191" s="1">
        <v>39972</v>
      </c>
      <c r="E1191">
        <v>530.35998500000005</v>
      </c>
      <c r="F1191">
        <v>524.78997800000002</v>
      </c>
      <c r="G1191">
        <v>530.35998500000005</v>
      </c>
      <c r="H1191">
        <v>524.78997800000002</v>
      </c>
      <c r="I1191">
        <v>515.287666855</v>
      </c>
      <c r="J1191">
        <v>1</v>
      </c>
      <c r="K1191">
        <v>15.072318144999899</v>
      </c>
      <c r="L1191">
        <v>1</v>
      </c>
      <c r="M1191">
        <v>6.4968284346251597</v>
      </c>
      <c r="N1191">
        <v>-6.8231731054637298E-2</v>
      </c>
      <c r="O1191">
        <v>0</v>
      </c>
      <c r="P1191">
        <v>6.4285967035705296</v>
      </c>
      <c r="Q1191">
        <v>-1.0502313819923699E-2</v>
      </c>
      <c r="R1191" s="2">
        <v>6.4967862261196798E-6</v>
      </c>
      <c r="S1191">
        <v>1</v>
      </c>
    </row>
    <row r="1192" spans="1:19" x14ac:dyDescent="0.15">
      <c r="A1192">
        <v>1190</v>
      </c>
      <c r="B1192">
        <v>643</v>
      </c>
      <c r="C1192">
        <v>1</v>
      </c>
      <c r="D1192" s="1">
        <v>39973</v>
      </c>
      <c r="E1192">
        <v>524.78997800000002</v>
      </c>
      <c r="F1192">
        <v>527.92999299999997</v>
      </c>
      <c r="G1192">
        <v>524.78997800000002</v>
      </c>
      <c r="H1192">
        <v>527.92999299999997</v>
      </c>
      <c r="I1192">
        <v>510.23883317500002</v>
      </c>
      <c r="J1192">
        <v>1</v>
      </c>
      <c r="K1192">
        <v>14.5511448249999</v>
      </c>
      <c r="L1192">
        <v>1</v>
      </c>
      <c r="M1192">
        <v>6.4285967035705296</v>
      </c>
      <c r="N1192">
        <v>3.8464701927218299E-2</v>
      </c>
      <c r="O1192">
        <v>0</v>
      </c>
      <c r="P1192">
        <v>6.4670614054977396</v>
      </c>
      <c r="Q1192">
        <v>5.9833745529338503E-3</v>
      </c>
      <c r="R1192" s="2">
        <v>6.4285553769806199E-6</v>
      </c>
      <c r="S1192">
        <v>1</v>
      </c>
    </row>
    <row r="1193" spans="1:19" x14ac:dyDescent="0.15">
      <c r="A1193">
        <v>1191</v>
      </c>
      <c r="B1193">
        <v>643</v>
      </c>
      <c r="C1193">
        <v>1</v>
      </c>
      <c r="D1193" s="1">
        <v>39974</v>
      </c>
      <c r="E1193">
        <v>527.92999299999997</v>
      </c>
      <c r="F1193">
        <v>523.71002199999998</v>
      </c>
      <c r="G1193">
        <v>527.92999299999997</v>
      </c>
      <c r="H1193">
        <v>523.71002199999998</v>
      </c>
      <c r="I1193">
        <v>513.97119771249902</v>
      </c>
      <c r="J1193">
        <v>1</v>
      </c>
      <c r="K1193">
        <v>13.9587952874999</v>
      </c>
      <c r="L1193">
        <v>1</v>
      </c>
      <c r="M1193">
        <v>6.4670614054977396</v>
      </c>
      <c r="N1193">
        <v>-5.1693997212277097E-2</v>
      </c>
      <c r="O1193">
        <v>0</v>
      </c>
      <c r="P1193">
        <v>6.4153674082854701</v>
      </c>
      <c r="Q1193">
        <v>-7.9934291590816296E-3</v>
      </c>
      <c r="R1193" s="2">
        <v>6.4670195828849904E-6</v>
      </c>
      <c r="S1193">
        <v>1</v>
      </c>
    </row>
    <row r="1194" spans="1:19" x14ac:dyDescent="0.15">
      <c r="A1194">
        <v>1192</v>
      </c>
      <c r="B1194">
        <v>643</v>
      </c>
      <c r="C1194">
        <v>1</v>
      </c>
      <c r="D1194" s="1">
        <v>39975</v>
      </c>
      <c r="E1194">
        <v>523.71002199999998</v>
      </c>
      <c r="F1194">
        <v>526.080017</v>
      </c>
      <c r="G1194">
        <v>523.71002199999998</v>
      </c>
      <c r="H1194">
        <v>526.080017</v>
      </c>
      <c r="I1194">
        <v>509.5779024675</v>
      </c>
      <c r="J1194">
        <v>1</v>
      </c>
      <c r="K1194">
        <v>14.1321195324999</v>
      </c>
      <c r="L1194">
        <v>1</v>
      </c>
      <c r="M1194">
        <v>6.4153674082854701</v>
      </c>
      <c r="N1194">
        <v>2.90320750837182E-2</v>
      </c>
      <c r="O1194">
        <v>0</v>
      </c>
      <c r="P1194">
        <v>6.4443994833691898</v>
      </c>
      <c r="Q1194">
        <v>4.52539554417774E-3</v>
      </c>
      <c r="R1194" s="2">
        <v>6.41532625161052E-6</v>
      </c>
      <c r="S1194">
        <v>1</v>
      </c>
    </row>
    <row r="1195" spans="1:19" x14ac:dyDescent="0.15">
      <c r="A1195">
        <v>1193</v>
      </c>
      <c r="B1195">
        <v>643</v>
      </c>
      <c r="C1195">
        <v>1</v>
      </c>
      <c r="D1195" s="1">
        <v>39976</v>
      </c>
      <c r="E1195">
        <v>526.080017</v>
      </c>
      <c r="F1195">
        <v>526.830017</v>
      </c>
      <c r="G1195">
        <v>526.080017</v>
      </c>
      <c r="H1195">
        <v>526.830017</v>
      </c>
      <c r="I1195">
        <v>512.42787155500002</v>
      </c>
      <c r="J1195">
        <v>1</v>
      </c>
      <c r="K1195">
        <v>13.652145444999899</v>
      </c>
      <c r="L1195">
        <v>1</v>
      </c>
      <c r="M1195">
        <v>6.4443994833691898</v>
      </c>
      <c r="N1195">
        <v>9.1873849154907004E-3</v>
      </c>
      <c r="O1195">
        <v>0</v>
      </c>
      <c r="P1195">
        <v>6.4535868682846802</v>
      </c>
      <c r="Q1195">
        <v>1.42563864006262E-3</v>
      </c>
      <c r="R1195" s="2">
        <v>6.44435795335212E-6</v>
      </c>
      <c r="S1195">
        <v>1</v>
      </c>
    </row>
    <row r="1196" spans="1:19" x14ac:dyDescent="0.15">
      <c r="A1196">
        <v>1194</v>
      </c>
      <c r="B1196">
        <v>643</v>
      </c>
      <c r="C1196">
        <v>1</v>
      </c>
      <c r="D1196" s="1">
        <v>39979</v>
      </c>
      <c r="E1196">
        <v>526.830017</v>
      </c>
      <c r="F1196">
        <v>511.82998700000002</v>
      </c>
      <c r="G1196">
        <v>526.830017</v>
      </c>
      <c r="H1196">
        <v>513.90344514499998</v>
      </c>
      <c r="I1196">
        <v>513.90344514499998</v>
      </c>
      <c r="J1196">
        <v>1</v>
      </c>
      <c r="K1196">
        <v>12.926571854999899</v>
      </c>
      <c r="L1196">
        <v>1</v>
      </c>
      <c r="M1196">
        <v>6.4535868682846802</v>
      </c>
      <c r="N1196">
        <v>-0.158348521692845</v>
      </c>
      <c r="O1196">
        <v>6.4500642219994395E-2</v>
      </c>
      <c r="P1196">
        <v>6.2307377043718404</v>
      </c>
      <c r="Q1196">
        <v>-2.4536513558224199E-2</v>
      </c>
      <c r="R1196" s="2">
        <v>6.4535452197699902E-6</v>
      </c>
      <c r="S1196">
        <v>1</v>
      </c>
    </row>
    <row r="1197" spans="1:19" x14ac:dyDescent="0.15">
      <c r="A1197">
        <v>1195</v>
      </c>
      <c r="B1197">
        <v>646</v>
      </c>
      <c r="C1197">
        <v>1</v>
      </c>
      <c r="D1197" s="1">
        <v>39988</v>
      </c>
      <c r="E1197">
        <v>489.76998900000001</v>
      </c>
      <c r="F1197">
        <v>494.95001200000002</v>
      </c>
      <c r="G1197">
        <v>489.76998900000001</v>
      </c>
      <c r="H1197">
        <v>494.95001200000002</v>
      </c>
      <c r="I1197">
        <v>502.45388310750002</v>
      </c>
      <c r="J1197">
        <v>1</v>
      </c>
      <c r="K1197">
        <v>12.683894107499899</v>
      </c>
      <c r="L1197">
        <v>-1</v>
      </c>
      <c r="M1197">
        <v>7.8840141010693197</v>
      </c>
      <c r="N1197">
        <v>-8.3384803669265206E-2</v>
      </c>
      <c r="O1197">
        <v>7.8840141010693199E-2</v>
      </c>
      <c r="P1197">
        <v>7.7217891563893604</v>
      </c>
      <c r="Q1197">
        <v>-1.05764401991563E-2</v>
      </c>
      <c r="R1197" s="2">
        <v>7.8839519438810194E-6</v>
      </c>
      <c r="S1197">
        <v>1</v>
      </c>
    </row>
    <row r="1198" spans="1:19" x14ac:dyDescent="0.15">
      <c r="A1198">
        <v>1196</v>
      </c>
      <c r="B1198">
        <v>646</v>
      </c>
      <c r="C1198">
        <v>1</v>
      </c>
      <c r="D1198" s="1">
        <v>39989</v>
      </c>
      <c r="E1198">
        <v>494.95001200000002</v>
      </c>
      <c r="F1198">
        <v>509.17999300000002</v>
      </c>
      <c r="G1198">
        <v>494.95001200000002</v>
      </c>
      <c r="H1198">
        <v>507.0023580225</v>
      </c>
      <c r="I1198">
        <v>507.0023580225</v>
      </c>
      <c r="J1198">
        <v>1</v>
      </c>
      <c r="K1198">
        <v>12.052346022499901</v>
      </c>
      <c r="L1198">
        <v>-1</v>
      </c>
      <c r="M1198">
        <v>7.7217891563893604</v>
      </c>
      <c r="N1198">
        <v>-0.18803045271083299</v>
      </c>
      <c r="O1198">
        <v>7.8840141010693199E-2</v>
      </c>
      <c r="P1198">
        <v>7.4549185626678298</v>
      </c>
      <c r="Q1198">
        <v>-2.4350632852393899E-2</v>
      </c>
      <c r="R1198" s="2">
        <v>7.7217295308219992E-6</v>
      </c>
      <c r="S1198">
        <v>1</v>
      </c>
    </row>
    <row r="1199" spans="1:19" x14ac:dyDescent="0.15">
      <c r="A1199">
        <v>1197</v>
      </c>
      <c r="B1199">
        <v>647</v>
      </c>
      <c r="C1199">
        <v>1</v>
      </c>
      <c r="D1199" s="1">
        <v>40002</v>
      </c>
      <c r="E1199">
        <v>484.25</v>
      </c>
      <c r="F1199">
        <v>479.67999300000002</v>
      </c>
      <c r="G1199">
        <v>484.25</v>
      </c>
      <c r="H1199">
        <v>479.67999300000002</v>
      </c>
      <c r="I1199">
        <v>496.048752385</v>
      </c>
      <c r="J1199">
        <v>1</v>
      </c>
      <c r="K1199">
        <v>11.798752384999901</v>
      </c>
      <c r="L1199">
        <v>-1</v>
      </c>
      <c r="M1199">
        <v>8.4754723835998291</v>
      </c>
      <c r="N1199">
        <v>7.9985478825725903E-2</v>
      </c>
      <c r="O1199">
        <v>8.4754723835998302E-2</v>
      </c>
      <c r="P1199">
        <v>8.4707031385895597</v>
      </c>
      <c r="Q1199">
        <v>9.4372885906039896E-3</v>
      </c>
      <c r="R1199" s="2">
        <v>8.4754005505765201E-6</v>
      </c>
      <c r="S1199">
        <v>1</v>
      </c>
    </row>
    <row r="1200" spans="1:19" x14ac:dyDescent="0.15">
      <c r="A1200">
        <v>1198</v>
      </c>
      <c r="B1200">
        <v>647</v>
      </c>
      <c r="C1200">
        <v>1</v>
      </c>
      <c r="D1200" s="1">
        <v>40003</v>
      </c>
      <c r="E1200">
        <v>479.67999300000002</v>
      </c>
      <c r="F1200">
        <v>479.26998900000001</v>
      </c>
      <c r="G1200">
        <v>479.67999300000002</v>
      </c>
      <c r="H1200">
        <v>479.26998900000001</v>
      </c>
      <c r="I1200">
        <v>491.594393325</v>
      </c>
      <c r="J1200">
        <v>1</v>
      </c>
      <c r="K1200">
        <v>11.9144003249999</v>
      </c>
      <c r="L1200">
        <v>-1</v>
      </c>
      <c r="M1200">
        <v>8.4707031385895597</v>
      </c>
      <c r="N1200">
        <v>7.2402898188714303E-3</v>
      </c>
      <c r="O1200">
        <v>0</v>
      </c>
      <c r="P1200">
        <v>8.4779434284084303</v>
      </c>
      <c r="Q1200">
        <v>8.54744842359922E-4</v>
      </c>
      <c r="R1200" s="2">
        <v>8.4706313863856897E-6</v>
      </c>
      <c r="S1200">
        <v>1</v>
      </c>
    </row>
    <row r="1201" spans="1:19" x14ac:dyDescent="0.15">
      <c r="A1201">
        <v>1199</v>
      </c>
      <c r="B1201">
        <v>647</v>
      </c>
      <c r="C1201">
        <v>1</v>
      </c>
      <c r="D1201" s="1">
        <v>40004</v>
      </c>
      <c r="E1201">
        <v>479.26998900000001</v>
      </c>
      <c r="F1201">
        <v>480.98001099999999</v>
      </c>
      <c r="G1201">
        <v>479.26998900000001</v>
      </c>
      <c r="H1201">
        <v>480.98001099999999</v>
      </c>
      <c r="I1201">
        <v>491.08276381749999</v>
      </c>
      <c r="J1201">
        <v>1</v>
      </c>
      <c r="K1201">
        <v>11.8127748174999</v>
      </c>
      <c r="L1201">
        <v>-1</v>
      </c>
      <c r="M1201">
        <v>8.4779434284084303</v>
      </c>
      <c r="N1201">
        <v>-3.0249066517981701E-2</v>
      </c>
      <c r="O1201">
        <v>0</v>
      </c>
      <c r="P1201">
        <v>8.4476943618904503</v>
      </c>
      <c r="Q1201">
        <v>-3.56797220616278E-3</v>
      </c>
      <c r="R1201" s="2">
        <v>8.4778715534929997E-6</v>
      </c>
      <c r="S1201">
        <v>1</v>
      </c>
    </row>
    <row r="1202" spans="1:19" x14ac:dyDescent="0.15">
      <c r="A1202">
        <v>1200</v>
      </c>
      <c r="B1202">
        <v>647</v>
      </c>
      <c r="C1202">
        <v>1</v>
      </c>
      <c r="D1202" s="1">
        <v>40007</v>
      </c>
      <c r="E1202">
        <v>480.98001099999999</v>
      </c>
      <c r="F1202">
        <v>493.30999800000001</v>
      </c>
      <c r="G1202">
        <v>480.98001099999999</v>
      </c>
      <c r="H1202">
        <v>492.37621110499998</v>
      </c>
      <c r="I1202">
        <v>492.37621110499998</v>
      </c>
      <c r="J1202">
        <v>1</v>
      </c>
      <c r="K1202">
        <v>11.396200104999901</v>
      </c>
      <c r="L1202">
        <v>-1</v>
      </c>
      <c r="M1202">
        <v>8.4476943618904503</v>
      </c>
      <c r="N1202">
        <v>-0.20015720647896801</v>
      </c>
      <c r="O1202">
        <v>8.4754723835998302E-2</v>
      </c>
      <c r="P1202">
        <v>8.1627824315754793</v>
      </c>
      <c r="Q1202">
        <v>-2.36937083545452E-2</v>
      </c>
      <c r="R1202" s="2">
        <v>8.4476229989532704E-6</v>
      </c>
      <c r="S1202">
        <v>1</v>
      </c>
    </row>
    <row r="1203" spans="1:19" x14ac:dyDescent="0.15">
      <c r="A1203">
        <v>1201</v>
      </c>
      <c r="B1203">
        <v>650</v>
      </c>
      <c r="C1203">
        <v>1</v>
      </c>
      <c r="D1203" s="1">
        <v>40011</v>
      </c>
      <c r="E1203">
        <v>522.02002000000005</v>
      </c>
      <c r="F1203">
        <v>519.21997099999999</v>
      </c>
      <c r="G1203">
        <v>522.02002000000005</v>
      </c>
      <c r="H1203">
        <v>519.21997099999999</v>
      </c>
      <c r="I1203">
        <v>510.43666843</v>
      </c>
      <c r="J1203">
        <v>1</v>
      </c>
      <c r="K1203">
        <v>11.5833515699999</v>
      </c>
      <c r="L1203">
        <v>1</v>
      </c>
      <c r="M1203">
        <v>8.6330799333581894</v>
      </c>
      <c r="N1203">
        <v>-4.6306742860781798E-2</v>
      </c>
      <c r="O1203">
        <v>8.6330799333581898E-2</v>
      </c>
      <c r="P1203">
        <v>8.5004423911638192</v>
      </c>
      <c r="Q1203">
        <v>-5.3638728261802202E-3</v>
      </c>
      <c r="R1203" s="2">
        <v>8.6330054039324693E-6</v>
      </c>
      <c r="S1203">
        <v>1</v>
      </c>
    </row>
    <row r="1204" spans="1:19" x14ac:dyDescent="0.15">
      <c r="A1204">
        <v>1202</v>
      </c>
      <c r="B1204">
        <v>650</v>
      </c>
      <c r="C1204">
        <v>1</v>
      </c>
      <c r="D1204" s="1">
        <v>40014</v>
      </c>
      <c r="E1204">
        <v>519.21997099999999</v>
      </c>
      <c r="F1204">
        <v>526.96002199999998</v>
      </c>
      <c r="G1204">
        <v>519.21997099999999</v>
      </c>
      <c r="H1204">
        <v>526.96002199999998</v>
      </c>
      <c r="I1204">
        <v>508.02646974750002</v>
      </c>
      <c r="J1204">
        <v>1</v>
      </c>
      <c r="K1204">
        <v>11.1935012524999</v>
      </c>
      <c r="L1204">
        <v>1</v>
      </c>
      <c r="M1204">
        <v>8.5004423911638192</v>
      </c>
      <c r="N1204">
        <v>0.126716731452862</v>
      </c>
      <c r="O1204">
        <v>0</v>
      </c>
      <c r="P1204">
        <v>8.6271591226166802</v>
      </c>
      <c r="Q1204">
        <v>1.49070749052524E-2</v>
      </c>
      <c r="R1204" s="2">
        <v>8.5003701342571908E-6</v>
      </c>
      <c r="S1204">
        <v>1</v>
      </c>
    </row>
    <row r="1205" spans="1:19" x14ac:dyDescent="0.15">
      <c r="A1205">
        <v>1203</v>
      </c>
      <c r="B1205">
        <v>650</v>
      </c>
      <c r="C1205">
        <v>1</v>
      </c>
      <c r="D1205" s="1">
        <v>40015</v>
      </c>
      <c r="E1205">
        <v>526.96002199999998</v>
      </c>
      <c r="F1205">
        <v>525.21997099999999</v>
      </c>
      <c r="G1205">
        <v>526.96002199999998</v>
      </c>
      <c r="H1205">
        <v>525.21997099999999</v>
      </c>
      <c r="I1205">
        <v>515.80049250249999</v>
      </c>
      <c r="J1205">
        <v>1</v>
      </c>
      <c r="K1205">
        <v>11.1595294974999</v>
      </c>
      <c r="L1205">
        <v>1</v>
      </c>
      <c r="M1205">
        <v>8.6271591226166802</v>
      </c>
      <c r="N1205">
        <v>-2.8487354318632498E-2</v>
      </c>
      <c r="O1205">
        <v>0</v>
      </c>
      <c r="P1205">
        <v>8.5986717682980505</v>
      </c>
      <c r="Q1205">
        <v>-3.3020550465970798E-3</v>
      </c>
      <c r="R1205" s="2">
        <v>8.6270846953842497E-6</v>
      </c>
      <c r="S1205">
        <v>1</v>
      </c>
    </row>
    <row r="1206" spans="1:19" x14ac:dyDescent="0.15">
      <c r="A1206">
        <v>1204</v>
      </c>
      <c r="B1206">
        <v>650</v>
      </c>
      <c r="C1206">
        <v>1</v>
      </c>
      <c r="D1206" s="1">
        <v>40016</v>
      </c>
      <c r="E1206">
        <v>525.21997099999999</v>
      </c>
      <c r="F1206">
        <v>528.70001200000002</v>
      </c>
      <c r="G1206">
        <v>525.21997099999999</v>
      </c>
      <c r="H1206">
        <v>528.70001200000002</v>
      </c>
      <c r="I1206">
        <v>513.93344221999996</v>
      </c>
      <c r="J1206">
        <v>1</v>
      </c>
      <c r="K1206">
        <v>11.2865287799999</v>
      </c>
      <c r="L1206">
        <v>1</v>
      </c>
      <c r="M1206">
        <v>8.5986717682980505</v>
      </c>
      <c r="N1206">
        <v>5.6973709971930797E-2</v>
      </c>
      <c r="O1206">
        <v>0</v>
      </c>
      <c r="P1206">
        <v>8.6556454782699799</v>
      </c>
      <c r="Q1206">
        <v>6.6258733333657196E-3</v>
      </c>
      <c r="R1206" s="2">
        <v>8.5985978317776292E-6</v>
      </c>
      <c r="S1206">
        <v>1</v>
      </c>
    </row>
    <row r="1207" spans="1:19" x14ac:dyDescent="0.15">
      <c r="A1207">
        <v>1205</v>
      </c>
      <c r="B1207">
        <v>650</v>
      </c>
      <c r="C1207">
        <v>1</v>
      </c>
      <c r="D1207" s="1">
        <v>40017</v>
      </c>
      <c r="E1207">
        <v>528.70001200000002</v>
      </c>
      <c r="F1207">
        <v>545.84997599999997</v>
      </c>
      <c r="G1207">
        <v>528.70001200000002</v>
      </c>
      <c r="H1207">
        <v>545.84997599999997</v>
      </c>
      <c r="I1207">
        <v>517.94185661999995</v>
      </c>
      <c r="J1207">
        <v>1</v>
      </c>
      <c r="K1207">
        <v>10.7581553799999</v>
      </c>
      <c r="L1207">
        <v>1</v>
      </c>
      <c r="M1207">
        <v>8.6556454782699799</v>
      </c>
      <c r="N1207">
        <v>0.28077171359907699</v>
      </c>
      <c r="O1207">
        <v>0</v>
      </c>
      <c r="P1207">
        <v>8.9364171918690598</v>
      </c>
      <c r="Q1207">
        <v>3.2437986780299001E-2</v>
      </c>
      <c r="R1207" s="2">
        <v>8.6555705587198102E-6</v>
      </c>
      <c r="S1207">
        <v>1</v>
      </c>
    </row>
    <row r="1208" spans="1:19" x14ac:dyDescent="0.15">
      <c r="A1208">
        <v>1206</v>
      </c>
      <c r="B1208">
        <v>650</v>
      </c>
      <c r="C1208">
        <v>1</v>
      </c>
      <c r="D1208" s="1">
        <v>40018</v>
      </c>
      <c r="E1208">
        <v>545.84997599999997</v>
      </c>
      <c r="F1208">
        <v>548.46002199999998</v>
      </c>
      <c r="G1208">
        <v>545.84997599999997</v>
      </c>
      <c r="H1208">
        <v>548.46002199999998</v>
      </c>
      <c r="I1208">
        <v>534.518070685</v>
      </c>
      <c r="J1208">
        <v>1</v>
      </c>
      <c r="K1208">
        <v>11.331905314999901</v>
      </c>
      <c r="L1208">
        <v>1</v>
      </c>
      <c r="M1208">
        <v>8.9364171918690598</v>
      </c>
      <c r="N1208">
        <v>4.2730532145281698E-2</v>
      </c>
      <c r="O1208">
        <v>0</v>
      </c>
      <c r="P1208">
        <v>8.9791477240143394</v>
      </c>
      <c r="Q1208">
        <v>4.7816178707682502E-3</v>
      </c>
      <c r="R1208" s="2">
        <v>8.9363373330304806E-6</v>
      </c>
      <c r="S1208">
        <v>1</v>
      </c>
    </row>
    <row r="1209" spans="1:19" x14ac:dyDescent="0.15">
      <c r="A1209">
        <v>1207</v>
      </c>
      <c r="B1209">
        <v>650</v>
      </c>
      <c r="C1209">
        <v>1</v>
      </c>
      <c r="D1209" s="1">
        <v>40021</v>
      </c>
      <c r="E1209">
        <v>548.46002199999998</v>
      </c>
      <c r="F1209">
        <v>550.88000499999998</v>
      </c>
      <c r="G1209">
        <v>548.46002199999998</v>
      </c>
      <c r="H1209">
        <v>550.88000499999998</v>
      </c>
      <c r="I1209">
        <v>537.26614291999999</v>
      </c>
      <c r="J1209">
        <v>1</v>
      </c>
      <c r="K1209">
        <v>11.193879079999901</v>
      </c>
      <c r="L1209">
        <v>1</v>
      </c>
      <c r="M1209">
        <v>8.9791477240143394</v>
      </c>
      <c r="N1209">
        <v>3.9618903794238103E-2</v>
      </c>
      <c r="O1209">
        <v>0</v>
      </c>
      <c r="P1209">
        <v>9.0187666278085796</v>
      </c>
      <c r="Q1209">
        <v>4.4123234199922E-3</v>
      </c>
      <c r="R1209" s="2">
        <v>8.9790670996444306E-6</v>
      </c>
      <c r="S1209">
        <v>1</v>
      </c>
    </row>
    <row r="1210" spans="1:19" x14ac:dyDescent="0.15">
      <c r="A1210">
        <v>1208</v>
      </c>
      <c r="B1210">
        <v>650</v>
      </c>
      <c r="C1210">
        <v>1</v>
      </c>
      <c r="D1210" s="1">
        <v>40022</v>
      </c>
      <c r="E1210">
        <v>550.88000499999998</v>
      </c>
      <c r="F1210">
        <v>551.95001200000002</v>
      </c>
      <c r="G1210">
        <v>550.88000499999998</v>
      </c>
      <c r="H1210">
        <v>551.95001200000002</v>
      </c>
      <c r="I1210">
        <v>540.20315091500004</v>
      </c>
      <c r="J1210">
        <v>1</v>
      </c>
      <c r="K1210">
        <v>10.676854084999899</v>
      </c>
      <c r="L1210">
        <v>1</v>
      </c>
      <c r="M1210">
        <v>9.0187666278085796</v>
      </c>
      <c r="N1210">
        <v>1.7517686856545301E-2</v>
      </c>
      <c r="O1210">
        <v>0</v>
      </c>
      <c r="P1210">
        <v>9.0362843146651297</v>
      </c>
      <c r="Q1210">
        <v>1.94235947990173E-3</v>
      </c>
      <c r="R1210" s="2">
        <v>9.0186852903906596E-6</v>
      </c>
      <c r="S1210">
        <v>1</v>
      </c>
    </row>
    <row r="1211" spans="1:19" x14ac:dyDescent="0.15">
      <c r="A1211">
        <v>1209</v>
      </c>
      <c r="B1211">
        <v>650</v>
      </c>
      <c r="C1211">
        <v>1</v>
      </c>
      <c r="D1211" s="1">
        <v>40023</v>
      </c>
      <c r="E1211">
        <v>551.95001200000002</v>
      </c>
      <c r="F1211">
        <v>548.38000499999998</v>
      </c>
      <c r="G1211">
        <v>551.95001200000002</v>
      </c>
      <c r="H1211">
        <v>548.38000499999998</v>
      </c>
      <c r="I1211">
        <v>541.34615815250004</v>
      </c>
      <c r="J1211">
        <v>1</v>
      </c>
      <c r="K1211">
        <v>10.6038538474999</v>
      </c>
      <c r="L1211">
        <v>1</v>
      </c>
      <c r="M1211">
        <v>9.0362843146651297</v>
      </c>
      <c r="N1211">
        <v>-5.8446593995807698E-2</v>
      </c>
      <c r="O1211">
        <v>0</v>
      </c>
      <c r="P1211">
        <v>8.9778377206693207</v>
      </c>
      <c r="Q1211">
        <v>-6.4679897135323499E-3</v>
      </c>
      <c r="R1211" s="2">
        <v>9.0362026609687506E-6</v>
      </c>
      <c r="S1211">
        <v>1</v>
      </c>
    </row>
    <row r="1212" spans="1:19" x14ac:dyDescent="0.15">
      <c r="A1212">
        <v>1210</v>
      </c>
      <c r="B1212">
        <v>650</v>
      </c>
      <c r="C1212">
        <v>1</v>
      </c>
      <c r="D1212" s="1">
        <v>40024</v>
      </c>
      <c r="E1212">
        <v>548.38000499999998</v>
      </c>
      <c r="F1212">
        <v>557.79998799999998</v>
      </c>
      <c r="G1212">
        <v>548.38000499999998</v>
      </c>
      <c r="H1212">
        <v>557.79998799999998</v>
      </c>
      <c r="I1212">
        <v>537.97040017749998</v>
      </c>
      <c r="J1212">
        <v>1</v>
      </c>
      <c r="K1212">
        <v>10.409604822499899</v>
      </c>
      <c r="L1212">
        <v>1</v>
      </c>
      <c r="M1212">
        <v>8.9778377206693207</v>
      </c>
      <c r="N1212">
        <v>0.154219843784172</v>
      </c>
      <c r="O1212">
        <v>0</v>
      </c>
      <c r="P1212">
        <v>9.1320575644534898</v>
      </c>
      <c r="Q1212">
        <v>1.7177838203637601E-2</v>
      </c>
      <c r="R1212" s="2">
        <v>8.9777571198228E-6</v>
      </c>
      <c r="S1212">
        <v>1</v>
      </c>
    </row>
    <row r="1213" spans="1:19" x14ac:dyDescent="0.15">
      <c r="A1213">
        <v>1211</v>
      </c>
      <c r="B1213">
        <v>650</v>
      </c>
      <c r="C1213">
        <v>1</v>
      </c>
      <c r="D1213" s="1">
        <v>40025</v>
      </c>
      <c r="E1213">
        <v>557.79998799999998</v>
      </c>
      <c r="F1213">
        <v>556.71002199999998</v>
      </c>
      <c r="G1213">
        <v>557.79998799999998</v>
      </c>
      <c r="H1213">
        <v>556.71002199999998</v>
      </c>
      <c r="I1213">
        <v>546.97070997499998</v>
      </c>
      <c r="J1213">
        <v>1</v>
      </c>
      <c r="K1213">
        <v>10.829278024999899</v>
      </c>
      <c r="L1213">
        <v>1</v>
      </c>
      <c r="M1213">
        <v>9.1320575644534898</v>
      </c>
      <c r="N1213">
        <v>-1.78444468795818E-2</v>
      </c>
      <c r="O1213">
        <v>0</v>
      </c>
      <c r="P1213">
        <v>9.1142131175739092</v>
      </c>
      <c r="Q1213">
        <v>-1.9540445024176499E-3</v>
      </c>
      <c r="R1213" s="2">
        <v>9.1319741707396894E-6</v>
      </c>
      <c r="S1213">
        <v>1</v>
      </c>
    </row>
    <row r="1214" spans="1:19" x14ac:dyDescent="0.15">
      <c r="A1214">
        <v>1212</v>
      </c>
      <c r="B1214">
        <v>650</v>
      </c>
      <c r="C1214">
        <v>1</v>
      </c>
      <c r="D1214" s="1">
        <v>40028</v>
      </c>
      <c r="E1214">
        <v>556.71002199999998</v>
      </c>
      <c r="F1214">
        <v>565.78002900000001</v>
      </c>
      <c r="G1214">
        <v>556.71002199999998</v>
      </c>
      <c r="H1214">
        <v>565.78002900000001</v>
      </c>
      <c r="I1214">
        <v>546.14854251500003</v>
      </c>
      <c r="J1214">
        <v>1</v>
      </c>
      <c r="K1214">
        <v>10.5614794849999</v>
      </c>
      <c r="L1214">
        <v>1</v>
      </c>
      <c r="M1214">
        <v>9.1142131175739092</v>
      </c>
      <c r="N1214">
        <v>0.148490189702185</v>
      </c>
      <c r="O1214">
        <v>0</v>
      </c>
      <c r="P1214">
        <v>9.2627033072760891</v>
      </c>
      <c r="Q1214">
        <v>1.6292156852890399E-2</v>
      </c>
      <c r="R1214" s="2">
        <v>9.1141300494502596E-6</v>
      </c>
      <c r="S1214">
        <v>1</v>
      </c>
    </row>
    <row r="1215" spans="1:19" x14ac:dyDescent="0.15">
      <c r="A1215">
        <v>1213</v>
      </c>
      <c r="B1215">
        <v>650</v>
      </c>
      <c r="C1215">
        <v>1</v>
      </c>
      <c r="D1215" s="1">
        <v>40029</v>
      </c>
      <c r="E1215">
        <v>565.78002900000001</v>
      </c>
      <c r="F1215">
        <v>570.73999000000003</v>
      </c>
      <c r="G1215">
        <v>565.78002900000001</v>
      </c>
      <c r="H1215">
        <v>570.73999000000003</v>
      </c>
      <c r="I1215">
        <v>555.73589950500002</v>
      </c>
      <c r="J1215">
        <v>1</v>
      </c>
      <c r="K1215">
        <v>10.0441294949999</v>
      </c>
      <c r="L1215">
        <v>1</v>
      </c>
      <c r="M1215">
        <v>9.2627033072760891</v>
      </c>
      <c r="N1215">
        <v>8.1202313273344706E-2</v>
      </c>
      <c r="O1215">
        <v>0</v>
      </c>
      <c r="P1215">
        <v>9.3439056205494406</v>
      </c>
      <c r="Q1215">
        <v>8.7665890377335298E-3</v>
      </c>
      <c r="R1215" s="2">
        <v>9.2626175103982506E-6</v>
      </c>
      <c r="S1215">
        <v>1</v>
      </c>
    </row>
    <row r="1216" spans="1:19" x14ac:dyDescent="0.15">
      <c r="A1216">
        <v>1214</v>
      </c>
      <c r="B1216">
        <v>650</v>
      </c>
      <c r="C1216">
        <v>1</v>
      </c>
      <c r="D1216" s="1">
        <v>40030</v>
      </c>
      <c r="E1216">
        <v>570.73999000000003</v>
      </c>
      <c r="F1216">
        <v>565.98999000000003</v>
      </c>
      <c r="G1216">
        <v>570.73999000000003</v>
      </c>
      <c r="H1216">
        <v>565.98999000000003</v>
      </c>
      <c r="I1216">
        <v>560.63363502000004</v>
      </c>
      <c r="J1216">
        <v>1</v>
      </c>
      <c r="K1216">
        <v>10.1063549799999</v>
      </c>
      <c r="L1216">
        <v>1</v>
      </c>
      <c r="M1216">
        <v>9.3439056205494406</v>
      </c>
      <c r="N1216">
        <v>-7.77649235645992E-2</v>
      </c>
      <c r="O1216">
        <v>0</v>
      </c>
      <c r="P1216">
        <v>9.2661406969848397</v>
      </c>
      <c r="Q1216">
        <v>-8.3225287928396698E-3</v>
      </c>
      <c r="R1216" s="2">
        <v>9.3438183127929903E-6</v>
      </c>
      <c r="S1216">
        <v>1</v>
      </c>
    </row>
    <row r="1217" spans="1:19" x14ac:dyDescent="0.15">
      <c r="A1217">
        <v>1215</v>
      </c>
      <c r="B1217">
        <v>650</v>
      </c>
      <c r="C1217">
        <v>1</v>
      </c>
      <c r="D1217" s="1">
        <v>40031</v>
      </c>
      <c r="E1217">
        <v>565.98999000000003</v>
      </c>
      <c r="F1217">
        <v>557.61999500000002</v>
      </c>
      <c r="G1217">
        <v>565.98999000000003</v>
      </c>
      <c r="H1217">
        <v>557.61999500000002</v>
      </c>
      <c r="I1217">
        <v>555.86201205249995</v>
      </c>
      <c r="J1217">
        <v>1</v>
      </c>
      <c r="K1217">
        <v>10.1279779475</v>
      </c>
      <c r="L1217">
        <v>1</v>
      </c>
      <c r="M1217">
        <v>9.2661406969848397</v>
      </c>
      <c r="N1217">
        <v>-0.13702989924443601</v>
      </c>
      <c r="O1217">
        <v>0</v>
      </c>
      <c r="P1217">
        <v>9.1291107977404007</v>
      </c>
      <c r="Q1217">
        <v>-1.47882385693782E-2</v>
      </c>
      <c r="R1217" s="2">
        <v>9.2660548364170207E-6</v>
      </c>
      <c r="S1217">
        <v>1</v>
      </c>
    </row>
    <row r="1218" spans="1:19" x14ac:dyDescent="0.15">
      <c r="A1218">
        <v>1216</v>
      </c>
      <c r="B1218">
        <v>650</v>
      </c>
      <c r="C1218">
        <v>1</v>
      </c>
      <c r="D1218" s="1">
        <v>40032</v>
      </c>
      <c r="E1218">
        <v>557.61999500000002</v>
      </c>
      <c r="F1218">
        <v>572.40002400000003</v>
      </c>
      <c r="G1218">
        <v>557.61999500000002</v>
      </c>
      <c r="H1218">
        <v>572.40002400000003</v>
      </c>
      <c r="I1218">
        <v>547.50141436499996</v>
      </c>
      <c r="J1218">
        <v>1</v>
      </c>
      <c r="K1218">
        <v>10.118580635000001</v>
      </c>
      <c r="L1218">
        <v>1</v>
      </c>
      <c r="M1218">
        <v>9.1291107977404007</v>
      </c>
      <c r="N1218">
        <v>0.24197217378264299</v>
      </c>
      <c r="O1218">
        <v>0</v>
      </c>
      <c r="P1218">
        <v>9.3710829715230499</v>
      </c>
      <c r="Q1218">
        <v>2.6505557785817899E-2</v>
      </c>
      <c r="R1218" s="2">
        <v>9.12902745783726E-6</v>
      </c>
      <c r="S1218">
        <v>1</v>
      </c>
    </row>
    <row r="1219" spans="1:19" x14ac:dyDescent="0.15">
      <c r="A1219">
        <v>1217</v>
      </c>
      <c r="B1219">
        <v>650</v>
      </c>
      <c r="C1219">
        <v>1</v>
      </c>
      <c r="D1219" s="1">
        <v>40035</v>
      </c>
      <c r="E1219">
        <v>572.40002400000003</v>
      </c>
      <c r="F1219">
        <v>571.86999500000002</v>
      </c>
      <c r="G1219">
        <v>572.40002400000003</v>
      </c>
      <c r="H1219">
        <v>571.86999500000002</v>
      </c>
      <c r="I1219">
        <v>561.55601978499999</v>
      </c>
      <c r="J1219">
        <v>1</v>
      </c>
      <c r="K1219">
        <v>10.844004215</v>
      </c>
      <c r="L1219">
        <v>1</v>
      </c>
      <c r="M1219">
        <v>9.3710829715230499</v>
      </c>
      <c r="N1219">
        <v>-8.6774030888468502E-3</v>
      </c>
      <c r="O1219">
        <v>0</v>
      </c>
      <c r="P1219">
        <v>9.3624055684342</v>
      </c>
      <c r="Q1219">
        <v>-9.2597655097237397E-4</v>
      </c>
      <c r="R1219" s="2">
        <v>9.3709951551499206E-6</v>
      </c>
      <c r="S1219">
        <v>1</v>
      </c>
    </row>
    <row r="1220" spans="1:19" x14ac:dyDescent="0.15">
      <c r="A1220">
        <v>1218</v>
      </c>
      <c r="B1220">
        <v>650</v>
      </c>
      <c r="C1220">
        <v>1</v>
      </c>
      <c r="D1220" s="1">
        <v>40036</v>
      </c>
      <c r="E1220">
        <v>571.86999500000002</v>
      </c>
      <c r="F1220">
        <v>562.11999500000002</v>
      </c>
      <c r="G1220">
        <v>571.86999500000002</v>
      </c>
      <c r="H1220">
        <v>562.11999500000002</v>
      </c>
      <c r="I1220">
        <v>561.09309076500006</v>
      </c>
      <c r="J1220">
        <v>1</v>
      </c>
      <c r="K1220">
        <v>10.7769042349999</v>
      </c>
      <c r="L1220">
        <v>1</v>
      </c>
      <c r="M1220">
        <v>9.3624055684342</v>
      </c>
      <c r="N1220">
        <v>-0.159622737843123</v>
      </c>
      <c r="O1220">
        <v>0</v>
      </c>
      <c r="P1220">
        <v>9.2027828305910795</v>
      </c>
      <c r="Q1220">
        <v>-1.70493295421103E-2</v>
      </c>
      <c r="R1220" s="2">
        <v>9.3623179146168201E-6</v>
      </c>
      <c r="S1220">
        <v>1</v>
      </c>
    </row>
    <row r="1221" spans="1:19" x14ac:dyDescent="0.15">
      <c r="A1221">
        <v>1219</v>
      </c>
      <c r="B1221">
        <v>650</v>
      </c>
      <c r="C1221">
        <v>1</v>
      </c>
      <c r="D1221" s="1">
        <v>40037</v>
      </c>
      <c r="E1221">
        <v>562.11999500000002</v>
      </c>
      <c r="F1221">
        <v>572.169983</v>
      </c>
      <c r="G1221">
        <v>562.11999500000002</v>
      </c>
      <c r="H1221">
        <v>572.169983</v>
      </c>
      <c r="I1221">
        <v>551.64673997499995</v>
      </c>
      <c r="J1221">
        <v>1</v>
      </c>
      <c r="K1221">
        <v>10.473255024999901</v>
      </c>
      <c r="L1221">
        <v>1</v>
      </c>
      <c r="M1221">
        <v>9.2027828305910795</v>
      </c>
      <c r="N1221">
        <v>0.16453401024108</v>
      </c>
      <c r="O1221">
        <v>0</v>
      </c>
      <c r="P1221">
        <v>9.3673168408321601</v>
      </c>
      <c r="Q1221">
        <v>1.7878723563284599E-2</v>
      </c>
      <c r="R1221" s="2">
        <v>9.2026981401586404E-6</v>
      </c>
      <c r="S1221">
        <v>1</v>
      </c>
    </row>
    <row r="1222" spans="1:19" x14ac:dyDescent="0.15">
      <c r="A1222">
        <v>1220</v>
      </c>
      <c r="B1222">
        <v>650</v>
      </c>
      <c r="C1222">
        <v>1</v>
      </c>
      <c r="D1222" s="1">
        <v>40038</v>
      </c>
      <c r="E1222">
        <v>572.169983</v>
      </c>
      <c r="F1222">
        <v>575.19000200000005</v>
      </c>
      <c r="G1222">
        <v>572.169983</v>
      </c>
      <c r="H1222">
        <v>575.19000200000005</v>
      </c>
      <c r="I1222">
        <v>561.22850225249999</v>
      </c>
      <c r="J1222">
        <v>1</v>
      </c>
      <c r="K1222">
        <v>10.9414807475</v>
      </c>
      <c r="L1222">
        <v>1</v>
      </c>
      <c r="M1222">
        <v>9.3673168408321601</v>
      </c>
      <c r="N1222">
        <v>4.9442430883923701E-2</v>
      </c>
      <c r="O1222">
        <v>0</v>
      </c>
      <c r="P1222">
        <v>9.4167592717160797</v>
      </c>
      <c r="Q1222">
        <v>5.2781849620378001E-3</v>
      </c>
      <c r="R1222" s="2">
        <v>9.3672290950293006E-6</v>
      </c>
      <c r="S1222">
        <v>1</v>
      </c>
    </row>
    <row r="1223" spans="1:19" x14ac:dyDescent="0.15">
      <c r="A1223">
        <v>1221</v>
      </c>
      <c r="B1223">
        <v>650</v>
      </c>
      <c r="C1223">
        <v>1</v>
      </c>
      <c r="D1223" s="1">
        <v>40039</v>
      </c>
      <c r="E1223">
        <v>575.19000200000005</v>
      </c>
      <c r="F1223">
        <v>563.90002400000003</v>
      </c>
      <c r="G1223">
        <v>575.19000200000005</v>
      </c>
      <c r="H1223">
        <v>564.80272069750004</v>
      </c>
      <c r="I1223">
        <v>564.80272069750004</v>
      </c>
      <c r="J1223">
        <v>1</v>
      </c>
      <c r="K1223">
        <v>10.3872813025</v>
      </c>
      <c r="L1223">
        <v>1</v>
      </c>
      <c r="M1223">
        <v>9.4167592717160797</v>
      </c>
      <c r="N1223">
        <v>-0.17005602874376799</v>
      </c>
      <c r="O1223">
        <v>8.6330799333581898E-2</v>
      </c>
      <c r="P1223">
        <v>9.1603724436387299</v>
      </c>
      <c r="Q1223">
        <v>-1.8058869706326999E-2</v>
      </c>
      <c r="R1223" s="2">
        <v>9.4166705971959195E-6</v>
      </c>
      <c r="S1223">
        <v>1</v>
      </c>
    </row>
    <row r="1224" spans="1:19" x14ac:dyDescent="0.15">
      <c r="A1224">
        <v>1222</v>
      </c>
      <c r="B1224">
        <v>662</v>
      </c>
      <c r="C1224">
        <v>1</v>
      </c>
      <c r="D1224" s="1">
        <v>40049</v>
      </c>
      <c r="E1224">
        <v>581.51000999999997</v>
      </c>
      <c r="F1224">
        <v>580.23999000000003</v>
      </c>
      <c r="G1224">
        <v>581.51000999999997</v>
      </c>
      <c r="H1224">
        <v>580.23999000000003</v>
      </c>
      <c r="I1224">
        <v>570.43698062499902</v>
      </c>
      <c r="J1224">
        <v>1</v>
      </c>
      <c r="K1224">
        <v>11.073029375000001</v>
      </c>
      <c r="L1224">
        <v>1</v>
      </c>
      <c r="M1224">
        <v>9.0309522907772308</v>
      </c>
      <c r="N1224">
        <v>-1.9723633009055899E-2</v>
      </c>
      <c r="O1224">
        <v>9.0309522907772305E-2</v>
      </c>
      <c r="P1224">
        <v>8.9209191348603998</v>
      </c>
      <c r="Q1224">
        <v>-2.1840036769099598E-3</v>
      </c>
      <c r="R1224" s="2">
        <v>9.0308707334144903E-6</v>
      </c>
      <c r="S1224">
        <v>0</v>
      </c>
    </row>
    <row r="1225" spans="1:19" x14ac:dyDescent="0.15">
      <c r="A1225">
        <v>1223</v>
      </c>
      <c r="B1225">
        <v>662</v>
      </c>
      <c r="C1225">
        <v>1</v>
      </c>
      <c r="D1225" s="1">
        <v>40050</v>
      </c>
      <c r="E1225">
        <v>580.23999000000003</v>
      </c>
      <c r="F1225">
        <v>583.21997099999999</v>
      </c>
      <c r="G1225">
        <v>580.23999000000003</v>
      </c>
      <c r="H1225">
        <v>583.21997099999999</v>
      </c>
      <c r="I1225">
        <v>569.21060783749999</v>
      </c>
      <c r="J1225">
        <v>1</v>
      </c>
      <c r="K1225">
        <v>11.029382162499999</v>
      </c>
      <c r="L1225">
        <v>1</v>
      </c>
      <c r="M1225">
        <v>8.9209191348603998</v>
      </c>
      <c r="N1225">
        <v>4.5815817562694802E-2</v>
      </c>
      <c r="O1225">
        <v>0</v>
      </c>
      <c r="P1225">
        <v>8.9667349524230993</v>
      </c>
      <c r="Q1225">
        <v>5.1357732168717503E-3</v>
      </c>
      <c r="R1225" s="2">
        <v>8.9208395527721405E-6</v>
      </c>
      <c r="S1225">
        <v>0</v>
      </c>
    </row>
    <row r="1226" spans="1:19" x14ac:dyDescent="0.15">
      <c r="A1226">
        <v>1224</v>
      </c>
      <c r="B1226">
        <v>662</v>
      </c>
      <c r="C1226">
        <v>1</v>
      </c>
      <c r="D1226" s="1">
        <v>40051</v>
      </c>
      <c r="E1226">
        <v>583.21997099999999</v>
      </c>
      <c r="F1226">
        <v>584.02002000000005</v>
      </c>
      <c r="G1226">
        <v>583.21997099999999</v>
      </c>
      <c r="H1226">
        <v>584.02002000000005</v>
      </c>
      <c r="I1226">
        <v>572.10491406999995</v>
      </c>
      <c r="J1226">
        <v>1</v>
      </c>
      <c r="K1226">
        <v>11.11505693</v>
      </c>
      <c r="L1226">
        <v>1</v>
      </c>
      <c r="M1226">
        <v>8.9667349524230993</v>
      </c>
      <c r="N1226">
        <v>1.23003801115571E-2</v>
      </c>
      <c r="O1226">
        <v>0</v>
      </c>
      <c r="P1226">
        <v>8.9790353325346608</v>
      </c>
      <c r="Q1226">
        <v>1.37177915671893E-3</v>
      </c>
      <c r="R1226" s="2">
        <v>8.96665455080833E-6</v>
      </c>
      <c r="S1226">
        <v>0</v>
      </c>
    </row>
    <row r="1227" spans="1:19" x14ac:dyDescent="0.15">
      <c r="A1227">
        <v>1225</v>
      </c>
      <c r="B1227">
        <v>662</v>
      </c>
      <c r="C1227">
        <v>1</v>
      </c>
      <c r="D1227" s="1">
        <v>40052</v>
      </c>
      <c r="E1227">
        <v>584.02002000000005</v>
      </c>
      <c r="F1227">
        <v>583.77002000000005</v>
      </c>
      <c r="G1227">
        <v>584.02002000000005</v>
      </c>
      <c r="H1227">
        <v>583.77002000000005</v>
      </c>
      <c r="I1227">
        <v>572.97256481750003</v>
      </c>
      <c r="J1227">
        <v>1</v>
      </c>
      <c r="K1227">
        <v>11.0474551825</v>
      </c>
      <c r="L1227">
        <v>1</v>
      </c>
      <c r="M1227">
        <v>8.9790353325346608</v>
      </c>
      <c r="N1227">
        <v>-3.84363336231842E-3</v>
      </c>
      <c r="O1227">
        <v>0</v>
      </c>
      <c r="P1227">
        <v>8.9751916991723402</v>
      </c>
      <c r="Q1227">
        <v>-4.2806751727453198E-4</v>
      </c>
      <c r="R1227" s="2">
        <v>8.9789547101830592E-6</v>
      </c>
      <c r="S1227">
        <v>0</v>
      </c>
    </row>
    <row r="1228" spans="1:19" x14ac:dyDescent="0.15">
      <c r="A1228">
        <v>1226</v>
      </c>
      <c r="B1228">
        <v>662</v>
      </c>
      <c r="C1228">
        <v>1</v>
      </c>
      <c r="D1228" s="1">
        <v>40053</v>
      </c>
      <c r="E1228">
        <v>583.77002000000005</v>
      </c>
      <c r="F1228">
        <v>579.85998500000005</v>
      </c>
      <c r="G1228">
        <v>583.77002000000005</v>
      </c>
      <c r="H1228">
        <v>579.85998500000005</v>
      </c>
      <c r="I1228">
        <v>572.42996244999995</v>
      </c>
      <c r="J1228">
        <v>1</v>
      </c>
      <c r="K1228">
        <v>11.340057549999999</v>
      </c>
      <c r="L1228">
        <v>1</v>
      </c>
      <c r="M1228">
        <v>8.9751916991723402</v>
      </c>
      <c r="N1228">
        <v>-6.0114963895325203E-2</v>
      </c>
      <c r="O1228">
        <v>0</v>
      </c>
      <c r="P1228">
        <v>8.9150767352770099</v>
      </c>
      <c r="Q1228">
        <v>-6.6979030543569103E-3</v>
      </c>
      <c r="R1228" s="2">
        <v>8.9751111458292799E-6</v>
      </c>
      <c r="S1228">
        <v>0</v>
      </c>
    </row>
    <row r="1229" spans="1:19" x14ac:dyDescent="0.15">
      <c r="A1229">
        <v>1227</v>
      </c>
      <c r="B1229">
        <v>662</v>
      </c>
      <c r="C1229">
        <v>1</v>
      </c>
      <c r="D1229" s="1">
        <v>40056</v>
      </c>
      <c r="E1229">
        <v>579.85998500000005</v>
      </c>
      <c r="F1229">
        <v>572.07000700000003</v>
      </c>
      <c r="G1229">
        <v>579.85998500000005</v>
      </c>
      <c r="H1229">
        <v>572.07000700000003</v>
      </c>
      <c r="I1229">
        <v>568.61897785250005</v>
      </c>
      <c r="J1229">
        <v>1</v>
      </c>
      <c r="K1229">
        <v>11.2410071475</v>
      </c>
      <c r="L1229">
        <v>1</v>
      </c>
      <c r="M1229">
        <v>8.9150767352770099</v>
      </c>
      <c r="N1229">
        <v>-0.119767277330095</v>
      </c>
      <c r="O1229">
        <v>0</v>
      </c>
      <c r="P1229">
        <v>8.7953094579469209</v>
      </c>
      <c r="Q1229">
        <v>-1.3434239646662301E-2</v>
      </c>
      <c r="R1229" s="2">
        <v>8.9149972573923693E-6</v>
      </c>
      <c r="S1229">
        <v>0</v>
      </c>
    </row>
    <row r="1230" spans="1:19" x14ac:dyDescent="0.15">
      <c r="A1230">
        <v>1228</v>
      </c>
      <c r="B1230">
        <v>662</v>
      </c>
      <c r="C1230">
        <v>1</v>
      </c>
      <c r="D1230" s="1">
        <v>40057</v>
      </c>
      <c r="E1230">
        <v>572.07000700000003</v>
      </c>
      <c r="F1230">
        <v>558.05999799999995</v>
      </c>
      <c r="G1230">
        <v>572.07000700000003</v>
      </c>
      <c r="H1230">
        <v>560.64495281250004</v>
      </c>
      <c r="I1230">
        <v>560.64495281250004</v>
      </c>
      <c r="J1230">
        <v>1</v>
      </c>
      <c r="K1230">
        <v>11.425054187500001</v>
      </c>
      <c r="L1230">
        <v>1</v>
      </c>
      <c r="M1230">
        <v>8.7953094579469209</v>
      </c>
      <c r="N1230">
        <v>-0.17565487776546601</v>
      </c>
      <c r="O1230">
        <v>9.0309522907772305E-2</v>
      </c>
      <c r="P1230">
        <v>8.5293450572736802</v>
      </c>
      <c r="Q1230">
        <v>-1.9971426657052399E-2</v>
      </c>
      <c r="R1230" s="2">
        <v>8.7952321011588301E-6</v>
      </c>
      <c r="S1230">
        <v>0</v>
      </c>
    </row>
    <row r="1231" spans="1:19" x14ac:dyDescent="0.15">
      <c r="A1231">
        <v>1229</v>
      </c>
      <c r="B1231">
        <v>665</v>
      </c>
      <c r="C1231">
        <v>1</v>
      </c>
      <c r="D1231" s="1">
        <v>40066</v>
      </c>
      <c r="E1231">
        <v>586.40002400000003</v>
      </c>
      <c r="F1231">
        <v>594.90002400000003</v>
      </c>
      <c r="G1231">
        <v>586.40002400000003</v>
      </c>
      <c r="H1231">
        <v>594.90002400000003</v>
      </c>
      <c r="I1231">
        <v>575.08110032499997</v>
      </c>
      <c r="J1231">
        <v>1</v>
      </c>
      <c r="K1231">
        <v>11.318923675000001</v>
      </c>
      <c r="L1231">
        <v>1</v>
      </c>
      <c r="M1231">
        <v>8.8347622858230697</v>
      </c>
      <c r="N1231">
        <v>0.12806186281720799</v>
      </c>
      <c r="O1231">
        <v>8.8347622858230695E-2</v>
      </c>
      <c r="P1231">
        <v>8.8744765257820397</v>
      </c>
      <c r="Q1231">
        <v>1.4495224509062999E-2</v>
      </c>
      <c r="R1231" s="2">
        <v>8.8346842334879894E-6</v>
      </c>
      <c r="S1231">
        <v>1</v>
      </c>
    </row>
    <row r="1232" spans="1:19" x14ac:dyDescent="0.15">
      <c r="A1232">
        <v>1230</v>
      </c>
      <c r="B1232">
        <v>665</v>
      </c>
      <c r="C1232">
        <v>1</v>
      </c>
      <c r="D1232" s="1">
        <v>40067</v>
      </c>
      <c r="E1232">
        <v>594.90002400000003</v>
      </c>
      <c r="F1232">
        <v>593.59002699999996</v>
      </c>
      <c r="G1232">
        <v>594.90002400000003</v>
      </c>
      <c r="H1232">
        <v>593.59002699999996</v>
      </c>
      <c r="I1232">
        <v>583.54454989500005</v>
      </c>
      <c r="J1232">
        <v>1</v>
      </c>
      <c r="K1232">
        <v>11.355474105000001</v>
      </c>
      <c r="L1232">
        <v>1</v>
      </c>
      <c r="M1232">
        <v>8.8744765257820397</v>
      </c>
      <c r="N1232">
        <v>-1.9542002279941399E-2</v>
      </c>
      <c r="O1232">
        <v>0</v>
      </c>
      <c r="P1232">
        <v>8.8549345235021004</v>
      </c>
      <c r="Q1232">
        <v>-2.2020456331331901E-3</v>
      </c>
      <c r="R1232" s="2">
        <v>8.8743977701473493E-6</v>
      </c>
      <c r="S1232">
        <v>1</v>
      </c>
    </row>
    <row r="1233" spans="1:19" x14ac:dyDescent="0.15">
      <c r="A1233">
        <v>1231</v>
      </c>
      <c r="B1233">
        <v>665</v>
      </c>
      <c r="C1233">
        <v>1</v>
      </c>
      <c r="D1233" s="1">
        <v>40070</v>
      </c>
      <c r="E1233">
        <v>593.59002699999996</v>
      </c>
      <c r="F1233">
        <v>600.03002900000001</v>
      </c>
      <c r="G1233">
        <v>593.59002699999996</v>
      </c>
      <c r="H1233">
        <v>600.03002900000001</v>
      </c>
      <c r="I1233">
        <v>582.64778060250001</v>
      </c>
      <c r="J1233">
        <v>1</v>
      </c>
      <c r="K1233">
        <v>10.9422463975</v>
      </c>
      <c r="L1233">
        <v>1</v>
      </c>
      <c r="M1233">
        <v>8.8549345235021004</v>
      </c>
      <c r="N1233">
        <v>9.6069329751765603E-2</v>
      </c>
      <c r="O1233">
        <v>0</v>
      </c>
      <c r="P1233">
        <v>8.9510038532538694</v>
      </c>
      <c r="Q1233">
        <v>1.0849242249819599E-2</v>
      </c>
      <c r="R1233" s="2">
        <v>8.8548561143309997E-6</v>
      </c>
      <c r="S1233">
        <v>1</v>
      </c>
    </row>
    <row r="1234" spans="1:19" x14ac:dyDescent="0.15">
      <c r="A1234">
        <v>1232</v>
      </c>
      <c r="B1234">
        <v>665</v>
      </c>
      <c r="C1234">
        <v>1</v>
      </c>
      <c r="D1234" s="1">
        <v>40071</v>
      </c>
      <c r="E1234">
        <v>600.03002900000001</v>
      </c>
      <c r="F1234">
        <v>604.84002699999996</v>
      </c>
      <c r="G1234">
        <v>600.03002900000001</v>
      </c>
      <c r="H1234">
        <v>604.84002699999996</v>
      </c>
      <c r="I1234">
        <v>588.884084035</v>
      </c>
      <c r="J1234">
        <v>1</v>
      </c>
      <c r="K1234">
        <v>11.145944965</v>
      </c>
      <c r="L1234">
        <v>1</v>
      </c>
      <c r="M1234">
        <v>8.9510038532538694</v>
      </c>
      <c r="N1234">
        <v>7.1753593239152702E-2</v>
      </c>
      <c r="O1234">
        <v>0</v>
      </c>
      <c r="P1234">
        <v>9.0227574464930207</v>
      </c>
      <c r="Q1234">
        <v>8.0162621327739495E-3</v>
      </c>
      <c r="R1234" s="2">
        <v>8.9509237335010392E-6</v>
      </c>
      <c r="S1234">
        <v>1</v>
      </c>
    </row>
    <row r="1235" spans="1:19" x14ac:dyDescent="0.15">
      <c r="A1235">
        <v>1233</v>
      </c>
      <c r="B1235">
        <v>665</v>
      </c>
      <c r="C1235">
        <v>1</v>
      </c>
      <c r="D1235" s="1">
        <v>40072</v>
      </c>
      <c r="E1235">
        <v>604.84002699999996</v>
      </c>
      <c r="F1235">
        <v>617.38000499999998</v>
      </c>
      <c r="G1235">
        <v>604.84002699999996</v>
      </c>
      <c r="H1235">
        <v>617.38000499999998</v>
      </c>
      <c r="I1235">
        <v>594.10555812249902</v>
      </c>
      <c r="J1235">
        <v>1</v>
      </c>
      <c r="K1235">
        <v>10.734468877499999</v>
      </c>
      <c r="L1235">
        <v>1</v>
      </c>
      <c r="M1235">
        <v>9.0227574464930207</v>
      </c>
      <c r="N1235">
        <v>0.187066289973496</v>
      </c>
      <c r="O1235">
        <v>0</v>
      </c>
      <c r="P1235">
        <v>9.2098237364665199</v>
      </c>
      <c r="Q1235">
        <v>2.07327184713588E-2</v>
      </c>
      <c r="R1235" s="2">
        <v>9.02267603707562E-6</v>
      </c>
      <c r="S1235">
        <v>1</v>
      </c>
    </row>
    <row r="1236" spans="1:19" x14ac:dyDescent="0.15">
      <c r="A1236">
        <v>1234</v>
      </c>
      <c r="B1236">
        <v>665</v>
      </c>
      <c r="C1236">
        <v>1</v>
      </c>
      <c r="D1236" s="1">
        <v>40073</v>
      </c>
      <c r="E1236">
        <v>617.38000499999998</v>
      </c>
      <c r="F1236">
        <v>615.46997099999999</v>
      </c>
      <c r="G1236">
        <v>617.38000499999998</v>
      </c>
      <c r="H1236">
        <v>615.46997099999999</v>
      </c>
      <c r="I1236">
        <v>606.8435622275</v>
      </c>
      <c r="J1236">
        <v>1</v>
      </c>
      <c r="K1236">
        <v>10.536442772499999</v>
      </c>
      <c r="L1236">
        <v>1</v>
      </c>
      <c r="M1236">
        <v>9.2098237364665199</v>
      </c>
      <c r="N1236">
        <v>-2.84931101237361E-2</v>
      </c>
      <c r="O1236">
        <v>0</v>
      </c>
      <c r="P1236">
        <v>9.1813306263427794</v>
      </c>
      <c r="Q1236">
        <v>-3.0937736637582898E-3</v>
      </c>
      <c r="R1236" s="2">
        <v>9.2097389163944406E-6</v>
      </c>
      <c r="S1236">
        <v>1</v>
      </c>
    </row>
    <row r="1237" spans="1:19" x14ac:dyDescent="0.15">
      <c r="A1237">
        <v>1235</v>
      </c>
      <c r="B1237">
        <v>665</v>
      </c>
      <c r="C1237">
        <v>1</v>
      </c>
      <c r="D1237" s="1">
        <v>40074</v>
      </c>
      <c r="E1237">
        <v>615.46997099999999</v>
      </c>
      <c r="F1237">
        <v>617.88000499999998</v>
      </c>
      <c r="G1237">
        <v>615.46997099999999</v>
      </c>
      <c r="H1237">
        <v>617.88000499999998</v>
      </c>
      <c r="I1237">
        <v>604.96662909249903</v>
      </c>
      <c r="J1237">
        <v>1</v>
      </c>
      <c r="K1237">
        <v>10.5033419074999</v>
      </c>
      <c r="L1237">
        <v>1</v>
      </c>
      <c r="M1237">
        <v>9.1813306263427794</v>
      </c>
      <c r="N1237">
        <v>3.5951906701111501E-2</v>
      </c>
      <c r="O1237">
        <v>0</v>
      </c>
      <c r="P1237">
        <v>9.2172825330438908</v>
      </c>
      <c r="Q1237">
        <v>3.9157621225358596E-3</v>
      </c>
      <c r="R1237" s="2">
        <v>9.1812463302846602E-6</v>
      </c>
      <c r="S1237">
        <v>1</v>
      </c>
    </row>
    <row r="1238" spans="1:19" x14ac:dyDescent="0.15">
      <c r="A1238">
        <v>1236</v>
      </c>
      <c r="B1238">
        <v>665</v>
      </c>
      <c r="C1238">
        <v>1</v>
      </c>
      <c r="D1238" s="1">
        <v>40077</v>
      </c>
      <c r="E1238">
        <v>617.88000499999998</v>
      </c>
      <c r="F1238">
        <v>615.96997099999999</v>
      </c>
      <c r="G1238">
        <v>617.88000499999998</v>
      </c>
      <c r="H1238">
        <v>615.96997099999999</v>
      </c>
      <c r="I1238">
        <v>607.59864137750003</v>
      </c>
      <c r="J1238">
        <v>1</v>
      </c>
      <c r="K1238">
        <v>10.281363622499899</v>
      </c>
      <c r="L1238">
        <v>1</v>
      </c>
      <c r="M1238">
        <v>9.2172825330438908</v>
      </c>
      <c r="N1238">
        <v>-2.84931101237367E-2</v>
      </c>
      <c r="O1238">
        <v>0</v>
      </c>
      <c r="P1238">
        <v>9.1887894229201592</v>
      </c>
      <c r="Q1238">
        <v>-3.0912701245284701E-3</v>
      </c>
      <c r="R1238" s="2">
        <v>9.2171975755296792E-6</v>
      </c>
      <c r="S1238">
        <v>1</v>
      </c>
    </row>
    <row r="1239" spans="1:19" x14ac:dyDescent="0.15">
      <c r="A1239">
        <v>1237</v>
      </c>
      <c r="B1239">
        <v>665</v>
      </c>
      <c r="C1239">
        <v>1</v>
      </c>
      <c r="D1239" s="1">
        <v>40078</v>
      </c>
      <c r="E1239">
        <v>615.96997099999999</v>
      </c>
      <c r="F1239">
        <v>620.69000200000005</v>
      </c>
      <c r="G1239">
        <v>615.96997099999999</v>
      </c>
      <c r="H1239">
        <v>620.69000200000005</v>
      </c>
      <c r="I1239">
        <v>605.75590506499998</v>
      </c>
      <c r="J1239">
        <v>1</v>
      </c>
      <c r="K1239">
        <v>10.214065934999899</v>
      </c>
      <c r="L1239">
        <v>1</v>
      </c>
      <c r="M1239">
        <v>9.1887894229201592</v>
      </c>
      <c r="N1239">
        <v>7.0411502135801898E-2</v>
      </c>
      <c r="O1239">
        <v>0</v>
      </c>
      <c r="P1239">
        <v>9.2592009250559606</v>
      </c>
      <c r="Q1239">
        <v>7.6627615341984196E-3</v>
      </c>
      <c r="R1239" s="2">
        <v>9.1887049898449298E-6</v>
      </c>
      <c r="S1239">
        <v>1</v>
      </c>
    </row>
    <row r="1240" spans="1:19" x14ac:dyDescent="0.15">
      <c r="A1240">
        <v>1238</v>
      </c>
      <c r="B1240">
        <v>665</v>
      </c>
      <c r="C1240">
        <v>1</v>
      </c>
      <c r="D1240" s="1">
        <v>40079</v>
      </c>
      <c r="E1240">
        <v>620.69000200000005</v>
      </c>
      <c r="F1240">
        <v>613.36999500000002</v>
      </c>
      <c r="G1240">
        <v>620.69000200000005</v>
      </c>
      <c r="H1240">
        <v>613.36999500000002</v>
      </c>
      <c r="I1240">
        <v>610.80765971250003</v>
      </c>
      <c r="J1240">
        <v>1</v>
      </c>
      <c r="K1240">
        <v>9.8823422875000002</v>
      </c>
      <c r="L1240">
        <v>1</v>
      </c>
      <c r="M1240">
        <v>9.2592009250559606</v>
      </c>
      <c r="N1240">
        <v>-0.10919688631591</v>
      </c>
      <c r="O1240">
        <v>0</v>
      </c>
      <c r="P1240">
        <v>9.1500040387400503</v>
      </c>
      <c r="Q1240">
        <v>-1.17933380212559E-2</v>
      </c>
      <c r="R1240" s="2">
        <v>9.2591151930479992E-6</v>
      </c>
      <c r="S1240">
        <v>1</v>
      </c>
    </row>
    <row r="1241" spans="1:19" x14ac:dyDescent="0.15">
      <c r="A1241">
        <v>1239</v>
      </c>
      <c r="B1241">
        <v>665</v>
      </c>
      <c r="C1241">
        <v>1</v>
      </c>
      <c r="D1241" s="1">
        <v>40080</v>
      </c>
      <c r="E1241">
        <v>613.36999500000002</v>
      </c>
      <c r="F1241">
        <v>601.75</v>
      </c>
      <c r="G1241">
        <v>613.36999500000002</v>
      </c>
      <c r="H1241">
        <v>603.28345510999998</v>
      </c>
      <c r="I1241">
        <v>603.28345510999998</v>
      </c>
      <c r="J1241">
        <v>1</v>
      </c>
      <c r="K1241">
        <v>10.0865398899999</v>
      </c>
      <c r="L1241">
        <v>1</v>
      </c>
      <c r="M1241">
        <v>9.1500040387400503</v>
      </c>
      <c r="N1241">
        <v>-0.15046689841815999</v>
      </c>
      <c r="O1241">
        <v>8.8347622858230695E-2</v>
      </c>
      <c r="P1241">
        <v>8.9111895174636508</v>
      </c>
      <c r="Q1241">
        <v>-1.6444462514016499E-2</v>
      </c>
      <c r="R1241" s="2">
        <v>9.1499203169321901E-6</v>
      </c>
      <c r="S1241">
        <v>1</v>
      </c>
    </row>
    <row r="1242" spans="1:19" x14ac:dyDescent="0.15">
      <c r="A1242">
        <v>1240</v>
      </c>
      <c r="B1242">
        <v>672</v>
      </c>
      <c r="C1242">
        <v>1</v>
      </c>
      <c r="D1242" s="1">
        <v>40101</v>
      </c>
      <c r="E1242">
        <v>623.94000200000005</v>
      </c>
      <c r="F1242">
        <v>623.34002699999996</v>
      </c>
      <c r="G1242">
        <v>623.94000200000005</v>
      </c>
      <c r="H1242">
        <v>623.34002699999996</v>
      </c>
      <c r="I1242">
        <v>613.56343286749996</v>
      </c>
      <c r="J1242">
        <v>1</v>
      </c>
      <c r="K1242">
        <v>10.376569132499901</v>
      </c>
      <c r="L1242">
        <v>1</v>
      </c>
      <c r="M1242">
        <v>9.6370966861093201</v>
      </c>
      <c r="N1242">
        <v>-9.2669440422400492E-3</v>
      </c>
      <c r="O1242">
        <v>9.6370966861093199E-2</v>
      </c>
      <c r="P1242">
        <v>9.5314587752059907</v>
      </c>
      <c r="Q1242">
        <v>-9.6159085501312802E-4</v>
      </c>
      <c r="R1242" s="2">
        <v>9.6370038133718097E-6</v>
      </c>
      <c r="S1242">
        <v>0</v>
      </c>
    </row>
    <row r="1243" spans="1:19" x14ac:dyDescent="0.15">
      <c r="A1243">
        <v>1241</v>
      </c>
      <c r="B1243">
        <v>672</v>
      </c>
      <c r="C1243">
        <v>1</v>
      </c>
      <c r="D1243" s="1">
        <v>40102</v>
      </c>
      <c r="E1243">
        <v>623.34002699999996</v>
      </c>
      <c r="F1243">
        <v>616.17999299999997</v>
      </c>
      <c r="G1243">
        <v>623.34002699999996</v>
      </c>
      <c r="H1243">
        <v>616.17999299999997</v>
      </c>
      <c r="I1243">
        <v>613.3132053475</v>
      </c>
      <c r="J1243">
        <v>1</v>
      </c>
      <c r="K1243">
        <v>10.026821652499899</v>
      </c>
      <c r="L1243">
        <v>1</v>
      </c>
      <c r="M1243">
        <v>9.5314587752059907</v>
      </c>
      <c r="N1243">
        <v>-0.109483694202222</v>
      </c>
      <c r="O1243">
        <v>0</v>
      </c>
      <c r="P1243">
        <v>9.4219750810037706</v>
      </c>
      <c r="Q1243">
        <v>-1.1486562213018201E-2</v>
      </c>
      <c r="R1243" s="2">
        <v>9.5313679273655194E-6</v>
      </c>
      <c r="S1243">
        <v>0</v>
      </c>
    </row>
    <row r="1244" spans="1:19" x14ac:dyDescent="0.15">
      <c r="A1244">
        <v>1242</v>
      </c>
      <c r="B1244">
        <v>672</v>
      </c>
      <c r="C1244">
        <v>1</v>
      </c>
      <c r="D1244" s="1">
        <v>40105</v>
      </c>
      <c r="E1244">
        <v>616.17999299999997</v>
      </c>
      <c r="F1244">
        <v>622.34002699999996</v>
      </c>
      <c r="G1244">
        <v>616.17999299999997</v>
      </c>
      <c r="H1244">
        <v>622.34002699999996</v>
      </c>
      <c r="I1244">
        <v>606.03354533749996</v>
      </c>
      <c r="J1244">
        <v>1</v>
      </c>
      <c r="K1244">
        <v>10.1464476624999</v>
      </c>
      <c r="L1244">
        <v>1</v>
      </c>
      <c r="M1244">
        <v>9.4219750810037706</v>
      </c>
      <c r="N1244">
        <v>9.4192748069533302E-2</v>
      </c>
      <c r="O1244">
        <v>0</v>
      </c>
      <c r="P1244">
        <v>9.5161678290733001</v>
      </c>
      <c r="Q1244">
        <v>9.9971340679345603E-3</v>
      </c>
      <c r="R1244" s="2">
        <v>9.4218863082257506E-6</v>
      </c>
      <c r="S1244">
        <v>0</v>
      </c>
    </row>
    <row r="1245" spans="1:19" x14ac:dyDescent="0.15">
      <c r="A1245">
        <v>1243</v>
      </c>
      <c r="B1245">
        <v>672</v>
      </c>
      <c r="C1245">
        <v>1</v>
      </c>
      <c r="D1245" s="1">
        <v>40106</v>
      </c>
      <c r="E1245">
        <v>622.34002699999996</v>
      </c>
      <c r="F1245">
        <v>613.40997300000004</v>
      </c>
      <c r="G1245">
        <v>622.34002699999996</v>
      </c>
      <c r="H1245">
        <v>613.40997300000004</v>
      </c>
      <c r="I1245">
        <v>612.07950189749999</v>
      </c>
      <c r="J1245">
        <v>1</v>
      </c>
      <c r="K1245">
        <v>10.2605251024999</v>
      </c>
      <c r="L1245">
        <v>1</v>
      </c>
      <c r="M1245">
        <v>9.5161678290733001</v>
      </c>
      <c r="N1245">
        <v>-0.13654897467600399</v>
      </c>
      <c r="O1245">
        <v>0</v>
      </c>
      <c r="P1245">
        <v>9.3796188543973003</v>
      </c>
      <c r="Q1245">
        <v>-1.4349155787146401E-2</v>
      </c>
      <c r="R1245" s="2">
        <v>9.5160772724848992E-6</v>
      </c>
      <c r="S1245">
        <v>0</v>
      </c>
    </row>
    <row r="1246" spans="1:19" x14ac:dyDescent="0.15">
      <c r="A1246">
        <v>1244</v>
      </c>
      <c r="B1246">
        <v>672</v>
      </c>
      <c r="C1246">
        <v>1</v>
      </c>
      <c r="D1246" s="1">
        <v>40107</v>
      </c>
      <c r="E1246">
        <v>613.40997300000004</v>
      </c>
      <c r="F1246">
        <v>605.10998500000005</v>
      </c>
      <c r="G1246">
        <v>613.40997300000004</v>
      </c>
      <c r="H1246">
        <v>605.10998500000005</v>
      </c>
      <c r="I1246">
        <v>602.85494899749995</v>
      </c>
      <c r="J1246">
        <v>1</v>
      </c>
      <c r="K1246">
        <v>10.5550240024999</v>
      </c>
      <c r="L1246">
        <v>1</v>
      </c>
      <c r="M1246">
        <v>9.3796188543973003</v>
      </c>
      <c r="N1246">
        <v>-0.12691466940996499</v>
      </c>
      <c r="O1246">
        <v>9.6370966861093199E-2</v>
      </c>
      <c r="P1246">
        <v>9.1563332181262407</v>
      </c>
      <c r="Q1246">
        <v>-1.35308983637929E-2</v>
      </c>
      <c r="R1246" s="2">
        <v>9.3795308779726308E-6</v>
      </c>
      <c r="S1246">
        <v>0</v>
      </c>
    </row>
    <row r="1247" spans="1:19" x14ac:dyDescent="0.15">
      <c r="A1247">
        <v>1245</v>
      </c>
      <c r="B1247">
        <v>673</v>
      </c>
      <c r="C1247">
        <v>1</v>
      </c>
      <c r="D1247" s="1">
        <v>40115</v>
      </c>
      <c r="E1247">
        <v>566.35998500000005</v>
      </c>
      <c r="F1247">
        <v>580.21997099999999</v>
      </c>
      <c r="G1247">
        <v>566.35998500000005</v>
      </c>
      <c r="H1247">
        <v>578.55986203750001</v>
      </c>
      <c r="I1247">
        <v>578.55986203750001</v>
      </c>
      <c r="J1247">
        <v>1</v>
      </c>
      <c r="K1247">
        <v>12.199877037499901</v>
      </c>
      <c r="L1247">
        <v>-1</v>
      </c>
      <c r="M1247">
        <v>8.1968039261887498</v>
      </c>
      <c r="N1247">
        <v>-0.17656614635301099</v>
      </c>
      <c r="O1247">
        <v>8.1968039261887504E-2</v>
      </c>
      <c r="P1247">
        <v>7.9382697405738503</v>
      </c>
      <c r="Q1247">
        <v>-2.1540852744919601E-2</v>
      </c>
      <c r="R1247" s="2">
        <v>8.1967367391448708E-6</v>
      </c>
      <c r="S1247">
        <v>1</v>
      </c>
    </row>
    <row r="1248" spans="1:19" x14ac:dyDescent="0.15">
      <c r="A1248">
        <v>1246</v>
      </c>
      <c r="B1248">
        <v>674</v>
      </c>
      <c r="C1248">
        <v>1</v>
      </c>
      <c r="D1248" s="1">
        <v>40119</v>
      </c>
      <c r="E1248">
        <v>562.77002000000005</v>
      </c>
      <c r="F1248">
        <v>562.40002400000003</v>
      </c>
      <c r="G1248">
        <v>562.77002000000005</v>
      </c>
      <c r="H1248">
        <v>562.40002400000003</v>
      </c>
      <c r="I1248">
        <v>574.97106987500001</v>
      </c>
      <c r="J1248">
        <v>1</v>
      </c>
      <c r="K1248">
        <v>12.201049874999899</v>
      </c>
      <c r="L1248">
        <v>-1</v>
      </c>
      <c r="M1248">
        <v>8.1960160006312606</v>
      </c>
      <c r="N1248">
        <v>5.3885122312834497E-3</v>
      </c>
      <c r="O1248">
        <v>8.1960160006312593E-2</v>
      </c>
      <c r="P1248">
        <v>8.1194443528562292</v>
      </c>
      <c r="Q1248">
        <v>6.57455064859369E-4</v>
      </c>
      <c r="R1248" s="2">
        <v>8.1959488265035404E-6</v>
      </c>
      <c r="S1248">
        <v>1</v>
      </c>
    </row>
    <row r="1249" spans="1:19" x14ac:dyDescent="0.15">
      <c r="A1249">
        <v>1247</v>
      </c>
      <c r="B1249">
        <v>674</v>
      </c>
      <c r="C1249">
        <v>1</v>
      </c>
      <c r="D1249" s="1">
        <v>40120</v>
      </c>
      <c r="E1249">
        <v>562.40002400000003</v>
      </c>
      <c r="F1249">
        <v>570.61999500000002</v>
      </c>
      <c r="G1249">
        <v>562.40002400000003</v>
      </c>
      <c r="H1249">
        <v>570.61999500000002</v>
      </c>
      <c r="I1249">
        <v>575.00817631999996</v>
      </c>
      <c r="J1249">
        <v>1</v>
      </c>
      <c r="K1249">
        <v>12.608152319999901</v>
      </c>
      <c r="L1249">
        <v>-1</v>
      </c>
      <c r="M1249">
        <v>8.1194443528562292</v>
      </c>
      <c r="N1249">
        <v>-0.118672820534217</v>
      </c>
      <c r="O1249">
        <v>0</v>
      </c>
      <c r="P1249">
        <v>8.0007715323220108</v>
      </c>
      <c r="Q1249">
        <v>-1.4615879532750399E-2</v>
      </c>
      <c r="R1249" s="2">
        <v>8.1193784280149E-6</v>
      </c>
      <c r="S1249">
        <v>1</v>
      </c>
    </row>
    <row r="1250" spans="1:19" x14ac:dyDescent="0.15">
      <c r="A1250">
        <v>1248</v>
      </c>
      <c r="B1250">
        <v>674</v>
      </c>
      <c r="C1250">
        <v>1</v>
      </c>
      <c r="D1250" s="1">
        <v>40121</v>
      </c>
      <c r="E1250">
        <v>570.61999500000002</v>
      </c>
      <c r="F1250">
        <v>563.11999500000002</v>
      </c>
      <c r="G1250">
        <v>570.61999500000002</v>
      </c>
      <c r="H1250">
        <v>563.11999500000002</v>
      </c>
      <c r="I1250">
        <v>583.2884979575</v>
      </c>
      <c r="J1250">
        <v>1</v>
      </c>
      <c r="K1250">
        <v>12.6685029574999</v>
      </c>
      <c r="L1250">
        <v>-1</v>
      </c>
      <c r="M1250">
        <v>8.0007715323220108</v>
      </c>
      <c r="N1250">
        <v>0.105158927163804</v>
      </c>
      <c r="O1250">
        <v>0</v>
      </c>
      <c r="P1250">
        <v>8.1059304594858101</v>
      </c>
      <c r="Q1250">
        <v>1.3143598306610301E-2</v>
      </c>
      <c r="R1250" s="2">
        <v>8.0007075204890392E-6</v>
      </c>
      <c r="S1250">
        <v>1</v>
      </c>
    </row>
    <row r="1251" spans="1:19" x14ac:dyDescent="0.15">
      <c r="A1251">
        <v>1249</v>
      </c>
      <c r="B1251">
        <v>674</v>
      </c>
      <c r="C1251">
        <v>1</v>
      </c>
      <c r="D1251" s="1">
        <v>40122</v>
      </c>
      <c r="E1251">
        <v>563.11999500000002</v>
      </c>
      <c r="F1251">
        <v>581.15002400000003</v>
      </c>
      <c r="G1251">
        <v>563.11999500000002</v>
      </c>
      <c r="H1251">
        <v>575.82729829749996</v>
      </c>
      <c r="I1251">
        <v>575.82729829749996</v>
      </c>
      <c r="J1251">
        <v>1</v>
      </c>
      <c r="K1251">
        <v>12.707303297499999</v>
      </c>
      <c r="L1251">
        <v>-1</v>
      </c>
      <c r="M1251">
        <v>8.1059304594858101</v>
      </c>
      <c r="N1251">
        <v>-0.182917526942244</v>
      </c>
      <c r="O1251">
        <v>8.1960160006312593E-2</v>
      </c>
      <c r="P1251">
        <v>7.8410527725372603</v>
      </c>
      <c r="Q1251">
        <v>-2.25658889940498E-2</v>
      </c>
      <c r="R1251" s="2">
        <v>8.1058647539098092E-6</v>
      </c>
      <c r="S1251">
        <v>1</v>
      </c>
    </row>
    <row r="1252" spans="1:19" x14ac:dyDescent="0.15">
      <c r="A1252">
        <v>1250</v>
      </c>
      <c r="B1252">
        <v>676</v>
      </c>
      <c r="C1252">
        <v>1</v>
      </c>
      <c r="D1252" s="1">
        <v>40155</v>
      </c>
      <c r="E1252">
        <v>603.55999799999995</v>
      </c>
      <c r="F1252">
        <v>597.70001200000002</v>
      </c>
      <c r="G1252">
        <v>603.55999799999995</v>
      </c>
      <c r="H1252">
        <v>597.70001200000002</v>
      </c>
      <c r="I1252">
        <v>592.20827029249995</v>
      </c>
      <c r="J1252">
        <v>1</v>
      </c>
      <c r="K1252">
        <v>11.3517277075</v>
      </c>
      <c r="L1252">
        <v>1</v>
      </c>
      <c r="M1252">
        <v>8.80923173782001</v>
      </c>
      <c r="N1252">
        <v>-8.5529151742062007E-2</v>
      </c>
      <c r="O1252">
        <v>8.8092317378200197E-2</v>
      </c>
      <c r="P1252">
        <v>8.6356102686997502</v>
      </c>
      <c r="Q1252">
        <v>-9.7090364162933894E-3</v>
      </c>
      <c r="R1252" s="2">
        <v>8.8091541359398208E-6</v>
      </c>
      <c r="S1252">
        <v>1</v>
      </c>
    </row>
    <row r="1253" spans="1:19" x14ac:dyDescent="0.15">
      <c r="A1253">
        <v>1251</v>
      </c>
      <c r="B1253">
        <v>676</v>
      </c>
      <c r="C1253">
        <v>1</v>
      </c>
      <c r="D1253" s="1">
        <v>40156</v>
      </c>
      <c r="E1253">
        <v>597.70001200000002</v>
      </c>
      <c r="F1253">
        <v>598.03002900000001</v>
      </c>
      <c r="G1253">
        <v>597.70001200000002</v>
      </c>
      <c r="H1253">
        <v>598.03002900000001</v>
      </c>
      <c r="I1253">
        <v>586.31276045749996</v>
      </c>
      <c r="J1253">
        <v>1</v>
      </c>
      <c r="K1253">
        <v>11.3872515425</v>
      </c>
      <c r="L1253">
        <v>1</v>
      </c>
      <c r="M1253">
        <v>8.6356102686997502</v>
      </c>
      <c r="N1253">
        <v>4.7681079752863601E-3</v>
      </c>
      <c r="O1253">
        <v>0</v>
      </c>
      <c r="P1253">
        <v>8.6403783766750397</v>
      </c>
      <c r="Q1253">
        <v>5.5214487765486899E-4</v>
      </c>
      <c r="R1253" s="2">
        <v>8.6355356955790293E-6</v>
      </c>
      <c r="S1253">
        <v>1</v>
      </c>
    </row>
    <row r="1254" spans="1:19" x14ac:dyDescent="0.15">
      <c r="A1254">
        <v>1252</v>
      </c>
      <c r="B1254">
        <v>676</v>
      </c>
      <c r="C1254">
        <v>1</v>
      </c>
      <c r="D1254" s="1">
        <v>40157</v>
      </c>
      <c r="E1254">
        <v>598.03002900000001</v>
      </c>
      <c r="F1254">
        <v>595.38000499999998</v>
      </c>
      <c r="G1254">
        <v>598.03002900000001</v>
      </c>
      <c r="H1254">
        <v>595.38000499999998</v>
      </c>
      <c r="I1254">
        <v>586.93267903000003</v>
      </c>
      <c r="J1254">
        <v>1</v>
      </c>
      <c r="K1254">
        <v>11.09734997</v>
      </c>
      <c r="L1254">
        <v>1</v>
      </c>
      <c r="M1254">
        <v>8.6403783766750397</v>
      </c>
      <c r="N1254">
        <v>-3.8287726296216101E-2</v>
      </c>
      <c r="O1254">
        <v>0</v>
      </c>
      <c r="P1254">
        <v>8.6020906503788197</v>
      </c>
      <c r="Q1254">
        <v>-4.4312557421761697E-3</v>
      </c>
      <c r="R1254" s="2">
        <v>8.6403037211816008E-6</v>
      </c>
      <c r="S1254">
        <v>1</v>
      </c>
    </row>
    <row r="1255" spans="1:19" x14ac:dyDescent="0.15">
      <c r="A1255">
        <v>1253</v>
      </c>
      <c r="B1255">
        <v>676</v>
      </c>
      <c r="C1255">
        <v>1</v>
      </c>
      <c r="D1255" s="1">
        <v>40158</v>
      </c>
      <c r="E1255">
        <v>595.38000499999998</v>
      </c>
      <c r="F1255">
        <v>600.36999500000002</v>
      </c>
      <c r="G1255">
        <v>595.38000499999998</v>
      </c>
      <c r="H1255">
        <v>600.36999500000002</v>
      </c>
      <c r="I1255">
        <v>584.31352936999997</v>
      </c>
      <c r="J1255">
        <v>1</v>
      </c>
      <c r="K1255">
        <v>11.066475629999999</v>
      </c>
      <c r="L1255">
        <v>1</v>
      </c>
      <c r="M1255">
        <v>8.6020906503788197</v>
      </c>
      <c r="N1255">
        <v>7.2095713601407097E-2</v>
      </c>
      <c r="O1255">
        <v>0</v>
      </c>
      <c r="P1255">
        <v>8.6741863639802297</v>
      </c>
      <c r="Q1255">
        <v>8.3811850550809999E-3</v>
      </c>
      <c r="R1255" s="2">
        <v>8.6020166550517799E-6</v>
      </c>
      <c r="S1255">
        <v>1</v>
      </c>
    </row>
    <row r="1256" spans="1:19" x14ac:dyDescent="0.15">
      <c r="A1256">
        <v>1254</v>
      </c>
      <c r="B1256">
        <v>676</v>
      </c>
      <c r="C1256">
        <v>1</v>
      </c>
      <c r="D1256" s="1">
        <v>40161</v>
      </c>
      <c r="E1256">
        <v>600.36999500000002</v>
      </c>
      <c r="F1256">
        <v>609.78997800000002</v>
      </c>
      <c r="G1256">
        <v>600.36999500000002</v>
      </c>
      <c r="H1256">
        <v>609.78997800000002</v>
      </c>
      <c r="I1256">
        <v>589.47387047500001</v>
      </c>
      <c r="J1256">
        <v>1</v>
      </c>
      <c r="K1256">
        <v>10.896124524999999</v>
      </c>
      <c r="L1256">
        <v>1</v>
      </c>
      <c r="M1256">
        <v>8.6741863639802297</v>
      </c>
      <c r="N1256">
        <v>0.13610055260594101</v>
      </c>
      <c r="O1256">
        <v>0</v>
      </c>
      <c r="P1256">
        <v>8.8102869165861701</v>
      </c>
      <c r="Q1256">
        <v>1.5690296114815001E-2</v>
      </c>
      <c r="R1256" s="2">
        <v>8.6741111231238103E-6</v>
      </c>
      <c r="S1256">
        <v>1</v>
      </c>
    </row>
    <row r="1257" spans="1:19" x14ac:dyDescent="0.15">
      <c r="A1257">
        <v>1255</v>
      </c>
      <c r="B1257">
        <v>676</v>
      </c>
      <c r="C1257">
        <v>1</v>
      </c>
      <c r="D1257" s="1">
        <v>40162</v>
      </c>
      <c r="E1257">
        <v>609.78997800000002</v>
      </c>
      <c r="F1257">
        <v>606.30999799999995</v>
      </c>
      <c r="G1257">
        <v>609.78997800000002</v>
      </c>
      <c r="H1257">
        <v>606.30999799999995</v>
      </c>
      <c r="I1257">
        <v>599.13720187249999</v>
      </c>
      <c r="J1257">
        <v>1</v>
      </c>
      <c r="K1257">
        <v>10.652776127499999</v>
      </c>
      <c r="L1257">
        <v>1</v>
      </c>
      <c r="M1257">
        <v>8.8102869165861701</v>
      </c>
      <c r="N1257">
        <v>-5.0278986815330003E-2</v>
      </c>
      <c r="O1257">
        <v>0</v>
      </c>
      <c r="P1257">
        <v>8.7600079297708398</v>
      </c>
      <c r="Q1257">
        <v>-5.7068501050374599E-3</v>
      </c>
      <c r="R1257" s="2">
        <v>8.8102092961144805E-6</v>
      </c>
      <c r="S1257">
        <v>1</v>
      </c>
    </row>
    <row r="1258" spans="1:19" x14ac:dyDescent="0.15">
      <c r="A1258">
        <v>1256</v>
      </c>
      <c r="B1258">
        <v>676</v>
      </c>
      <c r="C1258">
        <v>1</v>
      </c>
      <c r="D1258" s="1">
        <v>40163</v>
      </c>
      <c r="E1258">
        <v>606.30999799999995</v>
      </c>
      <c r="F1258">
        <v>611.21002199999998</v>
      </c>
      <c r="G1258">
        <v>606.30999799999995</v>
      </c>
      <c r="H1258">
        <v>611.21002199999998</v>
      </c>
      <c r="I1258">
        <v>595.89794871499998</v>
      </c>
      <c r="J1258">
        <v>1</v>
      </c>
      <c r="K1258">
        <v>10.412049285</v>
      </c>
      <c r="L1258">
        <v>1</v>
      </c>
      <c r="M1258">
        <v>8.7600079297708398</v>
      </c>
      <c r="N1258">
        <v>7.07958787380365E-2</v>
      </c>
      <c r="O1258">
        <v>0</v>
      </c>
      <c r="P1258">
        <v>8.83080380850887</v>
      </c>
      <c r="Q1258">
        <v>8.0817140013580407E-3</v>
      </c>
      <c r="R1258" s="2">
        <v>8.7599311927041294E-6</v>
      </c>
      <c r="S1258">
        <v>1</v>
      </c>
    </row>
    <row r="1259" spans="1:19" x14ac:dyDescent="0.15">
      <c r="A1259">
        <v>1257</v>
      </c>
      <c r="B1259">
        <v>676</v>
      </c>
      <c r="C1259">
        <v>1</v>
      </c>
      <c r="D1259" s="1">
        <v>40164</v>
      </c>
      <c r="E1259">
        <v>611.21002199999998</v>
      </c>
      <c r="F1259">
        <v>604.25</v>
      </c>
      <c r="G1259">
        <v>611.21002199999998</v>
      </c>
      <c r="H1259">
        <v>604.25</v>
      </c>
      <c r="I1259">
        <v>601.35427018249902</v>
      </c>
      <c r="J1259">
        <v>1</v>
      </c>
      <c r="K1259">
        <v>9.8557518175000105</v>
      </c>
      <c r="L1259">
        <v>1</v>
      </c>
      <c r="M1259">
        <v>8.83080380850887</v>
      </c>
      <c r="N1259">
        <v>-0.100558869410857</v>
      </c>
      <c r="O1259">
        <v>0</v>
      </c>
      <c r="P1259">
        <v>8.7302449390980197</v>
      </c>
      <c r="Q1259">
        <v>-1.1387283829583501E-2</v>
      </c>
      <c r="R1259" s="2">
        <v>8.8307258261016197E-6</v>
      </c>
      <c r="S1259">
        <v>1</v>
      </c>
    </row>
    <row r="1260" spans="1:19" x14ac:dyDescent="0.15">
      <c r="A1260">
        <v>1258</v>
      </c>
      <c r="B1260">
        <v>676</v>
      </c>
      <c r="C1260">
        <v>1</v>
      </c>
      <c r="D1260" s="1">
        <v>40165</v>
      </c>
      <c r="E1260">
        <v>604.25</v>
      </c>
      <c r="F1260">
        <v>610.57000700000003</v>
      </c>
      <c r="G1260">
        <v>604.25</v>
      </c>
      <c r="H1260">
        <v>610.57000700000003</v>
      </c>
      <c r="I1260">
        <v>594.19237442999997</v>
      </c>
      <c r="J1260">
        <v>1</v>
      </c>
      <c r="K1260">
        <v>10.057625570000001</v>
      </c>
      <c r="L1260">
        <v>1</v>
      </c>
      <c r="M1260">
        <v>8.7302449390980197</v>
      </c>
      <c r="N1260">
        <v>9.1311889328612103E-2</v>
      </c>
      <c r="O1260">
        <v>0</v>
      </c>
      <c r="P1260">
        <v>8.8215568284266297</v>
      </c>
      <c r="Q1260">
        <v>1.0459258585022699E-2</v>
      </c>
      <c r="R1260" s="2">
        <v>8.7301687225867098E-6</v>
      </c>
      <c r="S1260">
        <v>1</v>
      </c>
    </row>
    <row r="1261" spans="1:19" x14ac:dyDescent="0.15">
      <c r="A1261">
        <v>1259</v>
      </c>
      <c r="B1261">
        <v>676</v>
      </c>
      <c r="C1261">
        <v>1</v>
      </c>
      <c r="D1261" s="1">
        <v>40168</v>
      </c>
      <c r="E1261">
        <v>610.57000700000003</v>
      </c>
      <c r="F1261">
        <v>618.59997599999997</v>
      </c>
      <c r="G1261">
        <v>610.57000700000003</v>
      </c>
      <c r="H1261">
        <v>618.59997599999997</v>
      </c>
      <c r="I1261">
        <v>600.4313286025</v>
      </c>
      <c r="J1261">
        <v>1</v>
      </c>
      <c r="K1261">
        <v>10.1386783975</v>
      </c>
      <c r="L1261">
        <v>1</v>
      </c>
      <c r="M1261">
        <v>8.8215568284266297</v>
      </c>
      <c r="N1261">
        <v>0.116017536157821</v>
      </c>
      <c r="O1261">
        <v>0</v>
      </c>
      <c r="P1261">
        <v>8.9375743645844494</v>
      </c>
      <c r="Q1261">
        <v>1.3151594261E-2</v>
      </c>
      <c r="R1261" s="2">
        <v>8.8214790092482405E-6</v>
      </c>
      <c r="S1261">
        <v>1</v>
      </c>
    </row>
    <row r="1262" spans="1:19" x14ac:dyDescent="0.15">
      <c r="A1262">
        <v>1260</v>
      </c>
      <c r="B1262">
        <v>676</v>
      </c>
      <c r="C1262">
        <v>1</v>
      </c>
      <c r="D1262" s="1">
        <v>40169</v>
      </c>
      <c r="E1262">
        <v>618.59997599999997</v>
      </c>
      <c r="F1262">
        <v>623.59997599999997</v>
      </c>
      <c r="G1262">
        <v>618.59997599999997</v>
      </c>
      <c r="H1262">
        <v>623.59997599999997</v>
      </c>
      <c r="I1262">
        <v>608.93330075249901</v>
      </c>
      <c r="J1262">
        <v>1</v>
      </c>
      <c r="K1262">
        <v>9.6666752475000095</v>
      </c>
      <c r="L1262">
        <v>1</v>
      </c>
      <c r="M1262">
        <v>8.9375743645844494</v>
      </c>
      <c r="N1262">
        <v>7.2240338759602493E-2</v>
      </c>
      <c r="O1262">
        <v>0</v>
      </c>
      <c r="P1262">
        <v>9.0098147033440501</v>
      </c>
      <c r="Q1262">
        <v>8.0827678531949498E-3</v>
      </c>
      <c r="R1262" s="2">
        <v>8.9374944850628606E-6</v>
      </c>
      <c r="S1262">
        <v>1</v>
      </c>
    </row>
    <row r="1263" spans="1:19" x14ac:dyDescent="0.15">
      <c r="A1263">
        <v>1261</v>
      </c>
      <c r="B1263">
        <v>676</v>
      </c>
      <c r="C1263">
        <v>1</v>
      </c>
      <c r="D1263" s="1">
        <v>40170</v>
      </c>
      <c r="E1263">
        <v>623.59997599999997</v>
      </c>
      <c r="F1263">
        <v>630.97997999999995</v>
      </c>
      <c r="G1263">
        <v>623.59997599999997</v>
      </c>
      <c r="H1263">
        <v>630.97997999999995</v>
      </c>
      <c r="I1263">
        <v>613.95484755999996</v>
      </c>
      <c r="J1263">
        <v>1</v>
      </c>
      <c r="K1263">
        <v>9.6451284400000095</v>
      </c>
      <c r="L1263">
        <v>1</v>
      </c>
      <c r="M1263">
        <v>9.0098147033440501</v>
      </c>
      <c r="N1263">
        <v>0.106626797801444</v>
      </c>
      <c r="O1263">
        <v>0</v>
      </c>
      <c r="P1263">
        <v>9.1164415011455002</v>
      </c>
      <c r="Q1263">
        <v>1.18345161706676E-2</v>
      </c>
      <c r="R1263" s="2">
        <v>9.0097335273144403E-6</v>
      </c>
      <c r="S1263">
        <v>1</v>
      </c>
    </row>
    <row r="1264" spans="1:19" x14ac:dyDescent="0.15">
      <c r="A1264">
        <v>1262</v>
      </c>
      <c r="B1264">
        <v>676</v>
      </c>
      <c r="C1264">
        <v>1</v>
      </c>
      <c r="D1264" s="1">
        <v>40171</v>
      </c>
      <c r="E1264">
        <v>630.97997999999995</v>
      </c>
      <c r="F1264">
        <v>634.07000700000003</v>
      </c>
      <c r="G1264">
        <v>630.97997999999995</v>
      </c>
      <c r="H1264">
        <v>634.07000700000003</v>
      </c>
      <c r="I1264">
        <v>621.72017409499995</v>
      </c>
      <c r="J1264">
        <v>1</v>
      </c>
      <c r="K1264">
        <v>9.2598059050000092</v>
      </c>
      <c r="L1264">
        <v>1</v>
      </c>
      <c r="M1264">
        <v>9.1164415011455002</v>
      </c>
      <c r="N1264">
        <v>4.46449194512651E-2</v>
      </c>
      <c r="O1264">
        <v>0</v>
      </c>
      <c r="P1264">
        <v>9.1610864205967601</v>
      </c>
      <c r="Q1264">
        <v>4.89718707081654E-3</v>
      </c>
      <c r="R1264" s="2">
        <v>9.1163583923975095E-6</v>
      </c>
      <c r="S1264">
        <v>1</v>
      </c>
    </row>
    <row r="1265" spans="1:19" x14ac:dyDescent="0.15">
      <c r="A1265">
        <v>1263</v>
      </c>
      <c r="B1265">
        <v>676</v>
      </c>
      <c r="C1265">
        <v>1</v>
      </c>
      <c r="D1265" s="1">
        <v>40175</v>
      </c>
      <c r="E1265">
        <v>634.07000700000003</v>
      </c>
      <c r="F1265">
        <v>633.75</v>
      </c>
      <c r="G1265">
        <v>634.07000700000003</v>
      </c>
      <c r="H1265">
        <v>633.75</v>
      </c>
      <c r="I1265">
        <v>625.08220166499996</v>
      </c>
      <c r="J1265">
        <v>1</v>
      </c>
      <c r="K1265">
        <v>8.9878053350000204</v>
      </c>
      <c r="L1265">
        <v>1</v>
      </c>
      <c r="M1265">
        <v>9.1610864205967601</v>
      </c>
      <c r="N1265">
        <v>-4.6234828170895201E-3</v>
      </c>
      <c r="O1265">
        <v>0</v>
      </c>
      <c r="P1265">
        <v>9.1564629377796702</v>
      </c>
      <c r="Q1265">
        <v>-5.0468717407736697E-4</v>
      </c>
      <c r="R1265" s="2">
        <v>9.1610024958611999E-6</v>
      </c>
      <c r="S1265">
        <v>1</v>
      </c>
    </row>
    <row r="1266" spans="1:19" x14ac:dyDescent="0.15">
      <c r="A1266">
        <v>1264</v>
      </c>
      <c r="B1266">
        <v>676</v>
      </c>
      <c r="C1266">
        <v>1</v>
      </c>
      <c r="D1266" s="1">
        <v>40176</v>
      </c>
      <c r="E1266">
        <v>633.75</v>
      </c>
      <c r="F1266">
        <v>633.17999299999997</v>
      </c>
      <c r="G1266">
        <v>633.75</v>
      </c>
      <c r="H1266">
        <v>633.17999299999997</v>
      </c>
      <c r="I1266">
        <v>624.66297023250002</v>
      </c>
      <c r="J1266">
        <v>1</v>
      </c>
      <c r="K1266">
        <v>9.0870297675000096</v>
      </c>
      <c r="L1266">
        <v>1</v>
      </c>
      <c r="M1266">
        <v>9.1564629377796702</v>
      </c>
      <c r="N1266">
        <v>-8.2354997550697293E-3</v>
      </c>
      <c r="O1266">
        <v>0</v>
      </c>
      <c r="P1266">
        <v>9.1482274380246</v>
      </c>
      <c r="Q1266">
        <v>-8.9941932938863902E-4</v>
      </c>
      <c r="R1266" s="2">
        <v>9.1563790977338194E-6</v>
      </c>
      <c r="S1266">
        <v>1</v>
      </c>
    </row>
    <row r="1267" spans="1:19" x14ac:dyDescent="0.15">
      <c r="A1267">
        <v>1265</v>
      </c>
      <c r="B1267">
        <v>676</v>
      </c>
      <c r="C1267">
        <v>1</v>
      </c>
      <c r="D1267" s="1">
        <v>40177</v>
      </c>
      <c r="E1267">
        <v>633.17999299999997</v>
      </c>
      <c r="F1267">
        <v>633.40997300000004</v>
      </c>
      <c r="G1267">
        <v>633.17999299999997</v>
      </c>
      <c r="H1267">
        <v>633.40997300000004</v>
      </c>
      <c r="I1267">
        <v>624.70963905249903</v>
      </c>
      <c r="J1267">
        <v>1</v>
      </c>
      <c r="K1267">
        <v>8.4703539475000102</v>
      </c>
      <c r="L1267">
        <v>1</v>
      </c>
      <c r="M1267">
        <v>9.1482274380246</v>
      </c>
      <c r="N1267">
        <v>3.3227666215884699E-3</v>
      </c>
      <c r="O1267">
        <v>0</v>
      </c>
      <c r="P1267">
        <v>9.1515502046461901</v>
      </c>
      <c r="Q1267">
        <v>3.6321425588714502E-4</v>
      </c>
      <c r="R1267" s="2">
        <v>9.1481437487249505E-6</v>
      </c>
      <c r="S1267">
        <v>1</v>
      </c>
    </row>
    <row r="1268" spans="1:19" x14ac:dyDescent="0.15">
      <c r="A1268">
        <v>1266</v>
      </c>
      <c r="B1268">
        <v>676</v>
      </c>
      <c r="C1268">
        <v>1</v>
      </c>
      <c r="D1268" s="1">
        <v>40178</v>
      </c>
      <c r="E1268">
        <v>633.40997300000004</v>
      </c>
      <c r="F1268">
        <v>625.39001499999995</v>
      </c>
      <c r="G1268">
        <v>633.40997300000004</v>
      </c>
      <c r="H1268">
        <v>625.39001499999995</v>
      </c>
      <c r="I1268">
        <v>625.20796917500002</v>
      </c>
      <c r="J1268">
        <v>1</v>
      </c>
      <c r="K1268">
        <v>8.2020038250000091</v>
      </c>
      <c r="L1268">
        <v>1</v>
      </c>
      <c r="M1268">
        <v>9.1515502046461901</v>
      </c>
      <c r="N1268">
        <v>-0.115872896551559</v>
      </c>
      <c r="O1268">
        <v>0</v>
      </c>
      <c r="P1268">
        <v>9.0356773080946304</v>
      </c>
      <c r="Q1268">
        <v>-1.26615594036441E-2</v>
      </c>
      <c r="R1268" s="2">
        <v>9.1514664545414904E-6</v>
      </c>
      <c r="S1268">
        <v>1</v>
      </c>
    </row>
    <row r="1269" spans="1:19" x14ac:dyDescent="0.15">
      <c r="A1269">
        <v>1267</v>
      </c>
      <c r="B1269">
        <v>676</v>
      </c>
      <c r="C1269">
        <v>1</v>
      </c>
      <c r="D1269" s="1">
        <v>40182</v>
      </c>
      <c r="E1269">
        <v>625.39001499999995</v>
      </c>
      <c r="F1269">
        <v>640.09997599999997</v>
      </c>
      <c r="G1269">
        <v>625.39001499999995</v>
      </c>
      <c r="H1269">
        <v>640.09997599999997</v>
      </c>
      <c r="I1269">
        <v>617.22666127749903</v>
      </c>
      <c r="J1269">
        <v>1</v>
      </c>
      <c r="K1269">
        <v>8.1633537225000108</v>
      </c>
      <c r="L1269">
        <v>1</v>
      </c>
      <c r="M1269">
        <v>9.0356773080946304</v>
      </c>
      <c r="N1269">
        <v>0.21253051315610899</v>
      </c>
      <c r="O1269">
        <v>0</v>
      </c>
      <c r="P1269">
        <v>9.2482078212507393</v>
      </c>
      <c r="Q1269">
        <v>2.35212597693936E-2</v>
      </c>
      <c r="R1269" s="2">
        <v>9.0355956653679107E-6</v>
      </c>
      <c r="S1269">
        <v>1</v>
      </c>
    </row>
    <row r="1270" spans="1:19" x14ac:dyDescent="0.15">
      <c r="A1270">
        <v>1268</v>
      </c>
      <c r="B1270">
        <v>676</v>
      </c>
      <c r="C1270">
        <v>1</v>
      </c>
      <c r="D1270" s="1">
        <v>40183</v>
      </c>
      <c r="E1270">
        <v>640.09997599999997</v>
      </c>
      <c r="F1270">
        <v>638.48999000000003</v>
      </c>
      <c r="G1270">
        <v>640.09997599999997</v>
      </c>
      <c r="H1270">
        <v>638.48999000000003</v>
      </c>
      <c r="I1270">
        <v>631.73549786749902</v>
      </c>
      <c r="J1270">
        <v>1</v>
      </c>
      <c r="K1270">
        <v>8.3644781325000093</v>
      </c>
      <c r="L1270">
        <v>1</v>
      </c>
      <c r="M1270">
        <v>9.2482078212507393</v>
      </c>
      <c r="N1270">
        <v>-2.3261186807642199E-2</v>
      </c>
      <c r="O1270">
        <v>0</v>
      </c>
      <c r="P1270">
        <v>9.2249466344430999</v>
      </c>
      <c r="Q1270">
        <v>-2.5152102177237101E-3</v>
      </c>
      <c r="R1270" s="2">
        <v>9.2481222926938195E-6</v>
      </c>
      <c r="S1270">
        <v>1</v>
      </c>
    </row>
    <row r="1271" spans="1:19" x14ac:dyDescent="0.15">
      <c r="A1271">
        <v>1269</v>
      </c>
      <c r="B1271">
        <v>676</v>
      </c>
      <c r="C1271">
        <v>1</v>
      </c>
      <c r="D1271" s="1">
        <v>40184</v>
      </c>
      <c r="E1271">
        <v>638.48999000000003</v>
      </c>
      <c r="F1271">
        <v>637.95001200000002</v>
      </c>
      <c r="G1271">
        <v>638.48999000000003</v>
      </c>
      <c r="H1271">
        <v>637.95001200000002</v>
      </c>
      <c r="I1271">
        <v>630.49751152500005</v>
      </c>
      <c r="J1271">
        <v>1</v>
      </c>
      <c r="K1271">
        <v>7.9924784750000102</v>
      </c>
      <c r="L1271">
        <v>1</v>
      </c>
      <c r="M1271">
        <v>9.2249466344430999</v>
      </c>
      <c r="N1271">
        <v>-7.8016387285468596E-3</v>
      </c>
      <c r="O1271">
        <v>0</v>
      </c>
      <c r="P1271">
        <v>9.2171449957145501</v>
      </c>
      <c r="Q1271">
        <v>-8.4571098757557596E-4</v>
      </c>
      <c r="R1271" s="2">
        <v>9.22486153558772E-6</v>
      </c>
      <c r="S1271">
        <v>1</v>
      </c>
    </row>
    <row r="1272" spans="1:19" x14ac:dyDescent="0.15">
      <c r="A1272">
        <v>1270</v>
      </c>
      <c r="B1272">
        <v>676</v>
      </c>
      <c r="C1272">
        <v>1</v>
      </c>
      <c r="D1272" s="1">
        <v>40185</v>
      </c>
      <c r="E1272">
        <v>637.95001200000002</v>
      </c>
      <c r="F1272">
        <v>641.96997099999999</v>
      </c>
      <c r="G1272">
        <v>637.95001200000002</v>
      </c>
      <c r="H1272">
        <v>641.96997099999999</v>
      </c>
      <c r="I1272">
        <v>630.58390880499996</v>
      </c>
      <c r="J1272">
        <v>1</v>
      </c>
      <c r="K1272">
        <v>7.3661031950000098</v>
      </c>
      <c r="L1272">
        <v>1</v>
      </c>
      <c r="M1272">
        <v>9.2171449957145501</v>
      </c>
      <c r="N1272">
        <v>5.8080639991942899E-2</v>
      </c>
      <c r="O1272">
        <v>0</v>
      </c>
      <c r="P1272">
        <v>9.2752256357064908</v>
      </c>
      <c r="Q1272">
        <v>6.3013698947935702E-3</v>
      </c>
      <c r="R1272" s="2">
        <v>9.2170600407357194E-6</v>
      </c>
      <c r="S1272">
        <v>1</v>
      </c>
    </row>
    <row r="1273" spans="1:19" x14ac:dyDescent="0.15">
      <c r="A1273">
        <v>1271</v>
      </c>
      <c r="B1273">
        <v>676</v>
      </c>
      <c r="C1273">
        <v>1</v>
      </c>
      <c r="D1273" s="1">
        <v>40186</v>
      </c>
      <c r="E1273">
        <v>641.96997099999999</v>
      </c>
      <c r="F1273">
        <v>644.55999799999995</v>
      </c>
      <c r="G1273">
        <v>641.96997099999999</v>
      </c>
      <c r="H1273">
        <v>644.55999799999995</v>
      </c>
      <c r="I1273">
        <v>634.42359282249902</v>
      </c>
      <c r="J1273">
        <v>1</v>
      </c>
      <c r="K1273">
        <v>7.5463781775000003</v>
      </c>
      <c r="L1273">
        <v>1</v>
      </c>
      <c r="M1273">
        <v>9.2752256357064908</v>
      </c>
      <c r="N1273">
        <v>3.74208855753023E-2</v>
      </c>
      <c r="O1273">
        <v>0</v>
      </c>
      <c r="P1273">
        <v>9.3126465212818008</v>
      </c>
      <c r="Q1273">
        <v>4.0344986790665704E-3</v>
      </c>
      <c r="R1273" s="2">
        <v>9.2751396066938405E-6</v>
      </c>
      <c r="S1273">
        <v>1</v>
      </c>
    </row>
    <row r="1274" spans="1:19" x14ac:dyDescent="0.15">
      <c r="A1274">
        <v>1272</v>
      </c>
      <c r="B1274">
        <v>676</v>
      </c>
      <c r="C1274">
        <v>1</v>
      </c>
      <c r="D1274" s="1">
        <v>40189</v>
      </c>
      <c r="E1274">
        <v>644.55999799999995</v>
      </c>
      <c r="F1274">
        <v>643.98999000000003</v>
      </c>
      <c r="G1274">
        <v>644.55999799999995</v>
      </c>
      <c r="H1274">
        <v>643.98999000000003</v>
      </c>
      <c r="I1274">
        <v>637.24214328749997</v>
      </c>
      <c r="J1274">
        <v>1</v>
      </c>
      <c r="K1274">
        <v>7.3178547125000097</v>
      </c>
      <c r="L1274">
        <v>1</v>
      </c>
      <c r="M1274">
        <v>9.3126465212818008</v>
      </c>
      <c r="N1274">
        <v>-8.2355142031352597E-3</v>
      </c>
      <c r="O1274">
        <v>0</v>
      </c>
      <c r="P1274">
        <v>9.3044110070786594</v>
      </c>
      <c r="Q1274">
        <v>-8.84336604456636E-4</v>
      </c>
      <c r="R1274" s="2">
        <v>9.3125597967042002E-6</v>
      </c>
      <c r="S1274">
        <v>1</v>
      </c>
    </row>
    <row r="1275" spans="1:19" x14ac:dyDescent="0.15">
      <c r="A1275">
        <v>1273</v>
      </c>
      <c r="B1275">
        <v>676</v>
      </c>
      <c r="C1275">
        <v>1</v>
      </c>
      <c r="D1275" s="1">
        <v>40190</v>
      </c>
      <c r="E1275">
        <v>643.98999000000003</v>
      </c>
      <c r="F1275">
        <v>635.5</v>
      </c>
      <c r="G1275">
        <v>643.98999000000003</v>
      </c>
      <c r="H1275">
        <v>636.62183427750006</v>
      </c>
      <c r="I1275">
        <v>636.62183427750006</v>
      </c>
      <c r="J1275">
        <v>1</v>
      </c>
      <c r="K1275">
        <v>7.3681557225000098</v>
      </c>
      <c r="L1275">
        <v>1</v>
      </c>
      <c r="M1275">
        <v>9.3044110070786594</v>
      </c>
      <c r="N1275">
        <v>-0.106455613085381</v>
      </c>
      <c r="O1275">
        <v>8.8092317378200197E-2</v>
      </c>
      <c r="P1275">
        <v>9.1098630766150794</v>
      </c>
      <c r="Q1275">
        <v>-1.1441413433305E-2</v>
      </c>
      <c r="R1275" s="2">
        <v>9.3043244358199701E-6</v>
      </c>
      <c r="S1275">
        <v>1</v>
      </c>
    </row>
    <row r="1276" spans="1:19" x14ac:dyDescent="0.15">
      <c r="A1276">
        <v>1274</v>
      </c>
      <c r="B1276">
        <v>686</v>
      </c>
      <c r="C1276">
        <v>1</v>
      </c>
      <c r="D1276" s="1">
        <v>40193</v>
      </c>
      <c r="E1276">
        <v>646.42999299999997</v>
      </c>
      <c r="F1276">
        <v>637.96002199999998</v>
      </c>
      <c r="G1276">
        <v>646.42999299999997</v>
      </c>
      <c r="H1276">
        <v>638.98956385999998</v>
      </c>
      <c r="I1276">
        <v>638.98956385999998</v>
      </c>
      <c r="J1276">
        <v>1</v>
      </c>
      <c r="K1276">
        <v>7.4404291400000098</v>
      </c>
      <c r="L1276">
        <v>1</v>
      </c>
      <c r="M1276">
        <v>13.4400849895063</v>
      </c>
      <c r="N1276">
        <v>-0.15469579240268899</v>
      </c>
      <c r="O1276">
        <v>0.13440084989506301</v>
      </c>
      <c r="P1276">
        <v>13.1509883472086</v>
      </c>
      <c r="Q1276">
        <v>-1.1510030816283601E-2</v>
      </c>
      <c r="R1276" s="2">
        <v>1.3439904356049501E-5</v>
      </c>
      <c r="S1276">
        <v>0</v>
      </c>
    </row>
    <row r="1277" spans="1:19" x14ac:dyDescent="0.15">
      <c r="A1277">
        <v>1275</v>
      </c>
      <c r="B1277">
        <v>687</v>
      </c>
      <c r="C1277">
        <v>1</v>
      </c>
      <c r="D1277" s="1">
        <v>40198</v>
      </c>
      <c r="E1277">
        <v>649.15002400000003</v>
      </c>
      <c r="F1277">
        <v>639.60998500000005</v>
      </c>
      <c r="G1277">
        <v>649.15002400000003</v>
      </c>
      <c r="H1277">
        <v>641.13724433749996</v>
      </c>
      <c r="I1277">
        <v>641.13724433749996</v>
      </c>
      <c r="J1277">
        <v>1</v>
      </c>
      <c r="K1277">
        <v>8.0127796625000105</v>
      </c>
      <c r="L1277">
        <v>1</v>
      </c>
      <c r="M1277">
        <v>12.4800636248619</v>
      </c>
      <c r="N1277">
        <v>-0.15404759501326101</v>
      </c>
      <c r="O1277">
        <v>0.12480063624861901</v>
      </c>
      <c r="P1277">
        <v>12.2012153936</v>
      </c>
      <c r="Q1277">
        <v>-1.2343494363792999E-2</v>
      </c>
      <c r="R1277" s="2">
        <v>1.24799078748176E-5</v>
      </c>
      <c r="S1277">
        <v>1</v>
      </c>
    </row>
    <row r="1278" spans="1:19" x14ac:dyDescent="0.15">
      <c r="A1278">
        <v>1276</v>
      </c>
      <c r="B1278">
        <v>688</v>
      </c>
      <c r="C1278">
        <v>1</v>
      </c>
      <c r="D1278" s="1">
        <v>40203</v>
      </c>
      <c r="E1278">
        <v>617.11999500000002</v>
      </c>
      <c r="F1278">
        <v>618.10998500000005</v>
      </c>
      <c r="G1278">
        <v>617.11999500000002</v>
      </c>
      <c r="H1278">
        <v>618.10998500000005</v>
      </c>
      <c r="I1278">
        <v>626.11477307250004</v>
      </c>
      <c r="J1278">
        <v>1</v>
      </c>
      <c r="K1278">
        <v>8.9947780725000097</v>
      </c>
      <c r="L1278">
        <v>-1</v>
      </c>
      <c r="M1278">
        <v>11.117561677895401</v>
      </c>
      <c r="N1278">
        <v>-1.7834902409053201E-2</v>
      </c>
      <c r="O1278">
        <v>0.111175616778954</v>
      </c>
      <c r="P1278">
        <v>10.988551158707301</v>
      </c>
      <c r="Q1278">
        <v>-1.60420989114129E-3</v>
      </c>
      <c r="R1278" s="2">
        <v>1.11174380790918E-5</v>
      </c>
      <c r="S1278">
        <v>1</v>
      </c>
    </row>
    <row r="1279" spans="1:19" x14ac:dyDescent="0.15">
      <c r="A1279">
        <v>1277</v>
      </c>
      <c r="B1279">
        <v>688</v>
      </c>
      <c r="C1279">
        <v>1</v>
      </c>
      <c r="D1279" s="1">
        <v>40204</v>
      </c>
      <c r="E1279">
        <v>618.10998500000005</v>
      </c>
      <c r="F1279">
        <v>612.15997300000004</v>
      </c>
      <c r="G1279">
        <v>618.10998500000005</v>
      </c>
      <c r="H1279">
        <v>612.15997300000004</v>
      </c>
      <c r="I1279">
        <v>627.18058779750004</v>
      </c>
      <c r="J1279">
        <v>1</v>
      </c>
      <c r="K1279">
        <v>9.0706027975000101</v>
      </c>
      <c r="L1279">
        <v>-1</v>
      </c>
      <c r="M1279">
        <v>10.988551158707301</v>
      </c>
      <c r="N1279">
        <v>0.105777309610882</v>
      </c>
      <c r="O1279">
        <v>0</v>
      </c>
      <c r="P1279">
        <v>11.094328468318199</v>
      </c>
      <c r="Q1279">
        <v>9.6261379760755796E-3</v>
      </c>
      <c r="R1279" s="2">
        <v>1.09884304117776E-5</v>
      </c>
      <c r="S1279">
        <v>1</v>
      </c>
    </row>
    <row r="1280" spans="1:19" x14ac:dyDescent="0.15">
      <c r="A1280">
        <v>1278</v>
      </c>
      <c r="B1280">
        <v>688</v>
      </c>
      <c r="C1280">
        <v>1</v>
      </c>
      <c r="D1280" s="1">
        <v>40205</v>
      </c>
      <c r="E1280">
        <v>612.15997300000004</v>
      </c>
      <c r="F1280">
        <v>618.38000499999998</v>
      </c>
      <c r="G1280">
        <v>612.15997300000004</v>
      </c>
      <c r="H1280">
        <v>618.38000499999998</v>
      </c>
      <c r="I1280">
        <v>621.21462346750002</v>
      </c>
      <c r="J1280">
        <v>1</v>
      </c>
      <c r="K1280">
        <v>9.0546504675000001</v>
      </c>
      <c r="L1280">
        <v>-1</v>
      </c>
      <c r="M1280">
        <v>11.094328468318199</v>
      </c>
      <c r="N1280">
        <v>-0.112727197358672</v>
      </c>
      <c r="O1280">
        <v>0</v>
      </c>
      <c r="P1280">
        <v>10.981601270959599</v>
      </c>
      <c r="Q1280">
        <v>-1.0160795011666E-2</v>
      </c>
      <c r="R1280" s="2">
        <v>1.1094205385559601E-5</v>
      </c>
      <c r="S1280">
        <v>1</v>
      </c>
    </row>
    <row r="1281" spans="1:19" x14ac:dyDescent="0.15">
      <c r="A1281">
        <v>1279</v>
      </c>
      <c r="B1281">
        <v>688</v>
      </c>
      <c r="C1281">
        <v>1</v>
      </c>
      <c r="D1281" s="1">
        <v>40206</v>
      </c>
      <c r="E1281">
        <v>618.38000499999998</v>
      </c>
      <c r="F1281">
        <v>607.92999299999997</v>
      </c>
      <c r="G1281">
        <v>618.38000499999998</v>
      </c>
      <c r="H1281">
        <v>607.92999299999997</v>
      </c>
      <c r="I1281">
        <v>627.80592973499995</v>
      </c>
      <c r="J1281">
        <v>1</v>
      </c>
      <c r="K1281">
        <v>9.4259247350000006</v>
      </c>
      <c r="L1281">
        <v>-1</v>
      </c>
      <c r="M1281">
        <v>10.981601270959599</v>
      </c>
      <c r="N1281">
        <v>0.18557822719501299</v>
      </c>
      <c r="O1281">
        <v>0</v>
      </c>
      <c r="P1281">
        <v>11.167179498154599</v>
      </c>
      <c r="Q1281">
        <v>1.6899013414898498E-2</v>
      </c>
      <c r="R1281" s="2">
        <v>1.09814806767174E-5</v>
      </c>
      <c r="S1281">
        <v>1</v>
      </c>
    </row>
    <row r="1282" spans="1:19" x14ac:dyDescent="0.15">
      <c r="A1282">
        <v>1280</v>
      </c>
      <c r="B1282">
        <v>688</v>
      </c>
      <c r="C1282">
        <v>1</v>
      </c>
      <c r="D1282" s="1">
        <v>40207</v>
      </c>
      <c r="E1282">
        <v>607.92999299999997</v>
      </c>
      <c r="F1282">
        <v>602.03997800000002</v>
      </c>
      <c r="G1282">
        <v>607.92999299999997</v>
      </c>
      <c r="H1282">
        <v>602.03997800000002</v>
      </c>
      <c r="I1282">
        <v>617.93494238749997</v>
      </c>
      <c r="J1282">
        <v>1</v>
      </c>
      <c r="K1282">
        <v>10.0049493875</v>
      </c>
      <c r="L1282">
        <v>-1</v>
      </c>
      <c r="M1282">
        <v>11.167179498154599</v>
      </c>
      <c r="N1282">
        <v>0.10819478477651299</v>
      </c>
      <c r="O1282">
        <v>0</v>
      </c>
      <c r="P1282">
        <v>11.2753742829311</v>
      </c>
      <c r="Q1282">
        <v>9.6886402510493099E-3</v>
      </c>
      <c r="R1282" s="2">
        <v>1.11670547936492E-5</v>
      </c>
      <c r="S1282">
        <v>1</v>
      </c>
    </row>
    <row r="1283" spans="1:19" x14ac:dyDescent="0.15">
      <c r="A1283">
        <v>1281</v>
      </c>
      <c r="B1283">
        <v>688</v>
      </c>
      <c r="C1283">
        <v>1</v>
      </c>
      <c r="D1283" s="1">
        <v>40210</v>
      </c>
      <c r="E1283">
        <v>602.03997800000002</v>
      </c>
      <c r="F1283">
        <v>609.25</v>
      </c>
      <c r="G1283">
        <v>602.03997800000002</v>
      </c>
      <c r="H1283">
        <v>609.25</v>
      </c>
      <c r="I1283">
        <v>612.67550414000004</v>
      </c>
      <c r="J1283">
        <v>1</v>
      </c>
      <c r="K1283">
        <v>10.63552614</v>
      </c>
      <c r="L1283">
        <v>-1</v>
      </c>
      <c r="M1283">
        <v>11.2753742829311</v>
      </c>
      <c r="N1283">
        <v>-0.135033718040178</v>
      </c>
      <c r="O1283">
        <v>0</v>
      </c>
      <c r="P1283">
        <v>11.1403405648909</v>
      </c>
      <c r="Q1283">
        <v>-1.1975985422017801E-2</v>
      </c>
      <c r="R1283" s="2">
        <v>1.12752471502993E-5</v>
      </c>
      <c r="S1283">
        <v>1</v>
      </c>
    </row>
    <row r="1284" spans="1:19" x14ac:dyDescent="0.15">
      <c r="A1284">
        <v>1282</v>
      </c>
      <c r="B1284">
        <v>688</v>
      </c>
      <c r="C1284">
        <v>1</v>
      </c>
      <c r="D1284" s="1">
        <v>40211</v>
      </c>
      <c r="E1284">
        <v>609.25</v>
      </c>
      <c r="F1284">
        <v>614.04998799999998</v>
      </c>
      <c r="G1284">
        <v>609.25</v>
      </c>
      <c r="H1284">
        <v>614.04998799999998</v>
      </c>
      <c r="I1284">
        <v>619.89810186249997</v>
      </c>
      <c r="J1284">
        <v>1</v>
      </c>
      <c r="K1284">
        <v>10.648101862500001</v>
      </c>
      <c r="L1284">
        <v>-1</v>
      </c>
      <c r="M1284">
        <v>11.1403405648909</v>
      </c>
      <c r="N1284">
        <v>-8.7769390278850695E-2</v>
      </c>
      <c r="O1284">
        <v>0</v>
      </c>
      <c r="P1284">
        <v>11.052571174612099</v>
      </c>
      <c r="Q1284">
        <v>-7.8785194911776806E-3</v>
      </c>
      <c r="R1284" s="2">
        <v>1.11402164590856E-5</v>
      </c>
      <c r="S1284">
        <v>1</v>
      </c>
    </row>
    <row r="1285" spans="1:19" x14ac:dyDescent="0.15">
      <c r="A1285">
        <v>1283</v>
      </c>
      <c r="B1285">
        <v>688</v>
      </c>
      <c r="C1285">
        <v>1</v>
      </c>
      <c r="D1285" s="1">
        <v>40212</v>
      </c>
      <c r="E1285">
        <v>614.04998799999998</v>
      </c>
      <c r="F1285">
        <v>610.65997300000004</v>
      </c>
      <c r="G1285">
        <v>614.04998799999998</v>
      </c>
      <c r="H1285">
        <v>610.65997300000004</v>
      </c>
      <c r="I1285">
        <v>624.61418942499995</v>
      </c>
      <c r="J1285">
        <v>1</v>
      </c>
      <c r="K1285">
        <v>10.564201425</v>
      </c>
      <c r="L1285">
        <v>-1</v>
      </c>
      <c r="M1285">
        <v>11.052571174612099</v>
      </c>
      <c r="N1285">
        <v>6.1018455830507502E-2</v>
      </c>
      <c r="O1285">
        <v>0</v>
      </c>
      <c r="P1285">
        <v>11.113589630442601</v>
      </c>
      <c r="Q1285">
        <v>5.5207476040206498E-3</v>
      </c>
      <c r="R1285" s="2">
        <v>1.10524490166326E-5</v>
      </c>
      <c r="S1285">
        <v>1</v>
      </c>
    </row>
    <row r="1286" spans="1:19" x14ac:dyDescent="0.15">
      <c r="A1286">
        <v>1284</v>
      </c>
      <c r="B1286">
        <v>688</v>
      </c>
      <c r="C1286">
        <v>1</v>
      </c>
      <c r="D1286" s="1">
        <v>40213</v>
      </c>
      <c r="E1286">
        <v>610.65997300000004</v>
      </c>
      <c r="F1286">
        <v>589.67999299999997</v>
      </c>
      <c r="G1286">
        <v>610.65997300000004</v>
      </c>
      <c r="H1286">
        <v>589.67999299999997</v>
      </c>
      <c r="I1286">
        <v>620.95982502749996</v>
      </c>
      <c r="J1286">
        <v>1</v>
      </c>
      <c r="K1286">
        <v>10.2998520275</v>
      </c>
      <c r="L1286">
        <v>-1</v>
      </c>
      <c r="M1286">
        <v>11.113589630442601</v>
      </c>
      <c r="N1286">
        <v>0.381821141853182</v>
      </c>
      <c r="O1286">
        <v>0</v>
      </c>
      <c r="P1286">
        <v>11.495410772295701</v>
      </c>
      <c r="Q1286">
        <v>3.4356239032552402E-2</v>
      </c>
      <c r="R1286" s="2">
        <v>1.11134661199407E-5</v>
      </c>
      <c r="S1286">
        <v>1</v>
      </c>
    </row>
    <row r="1287" spans="1:19" x14ac:dyDescent="0.15">
      <c r="A1287">
        <v>1285</v>
      </c>
      <c r="B1287">
        <v>688</v>
      </c>
      <c r="C1287">
        <v>1</v>
      </c>
      <c r="D1287" s="1">
        <v>40214</v>
      </c>
      <c r="E1287">
        <v>589.67999299999997</v>
      </c>
      <c r="F1287">
        <v>592.97997999999995</v>
      </c>
      <c r="G1287">
        <v>589.67999299999997</v>
      </c>
      <c r="H1287">
        <v>592.97997999999995</v>
      </c>
      <c r="I1287">
        <v>600.72394394749995</v>
      </c>
      <c r="J1287">
        <v>1</v>
      </c>
      <c r="K1287">
        <v>11.043950947500001</v>
      </c>
      <c r="L1287">
        <v>-1</v>
      </c>
      <c r="M1287">
        <v>11.495410772295701</v>
      </c>
      <c r="N1287">
        <v>-6.4331004203217301E-2</v>
      </c>
      <c r="O1287">
        <v>0</v>
      </c>
      <c r="P1287">
        <v>11.4310797680925</v>
      </c>
      <c r="Q1287">
        <v>-5.5962336168322501E-3</v>
      </c>
      <c r="R1287" s="2">
        <v>1.1495278629346E-5</v>
      </c>
      <c r="S1287">
        <v>1</v>
      </c>
    </row>
    <row r="1288" spans="1:19" x14ac:dyDescent="0.15">
      <c r="A1288">
        <v>1286</v>
      </c>
      <c r="B1288">
        <v>688</v>
      </c>
      <c r="C1288">
        <v>1</v>
      </c>
      <c r="D1288" s="1">
        <v>40217</v>
      </c>
      <c r="E1288">
        <v>592.97997999999995</v>
      </c>
      <c r="F1288">
        <v>586.48999000000003</v>
      </c>
      <c r="G1288">
        <v>592.97997999999995</v>
      </c>
      <c r="H1288">
        <v>586.48999000000003</v>
      </c>
      <c r="I1288">
        <v>604.36563166249903</v>
      </c>
      <c r="J1288">
        <v>1</v>
      </c>
      <c r="K1288">
        <v>11.385651662500001</v>
      </c>
      <c r="L1288">
        <v>-1</v>
      </c>
      <c r="M1288">
        <v>11.4310797680925</v>
      </c>
      <c r="N1288">
        <v>0.12510977754109401</v>
      </c>
      <c r="O1288">
        <v>0</v>
      </c>
      <c r="P1288">
        <v>11.5561895456336</v>
      </c>
      <c r="Q1288">
        <v>1.0944703394539399E-2</v>
      </c>
      <c r="R1288" s="2">
        <v>1.1430949100001499E-5</v>
      </c>
      <c r="S1288">
        <v>1</v>
      </c>
    </row>
    <row r="1289" spans="1:19" x14ac:dyDescent="0.15">
      <c r="A1289">
        <v>1287</v>
      </c>
      <c r="B1289">
        <v>688</v>
      </c>
      <c r="C1289">
        <v>1</v>
      </c>
      <c r="D1289" s="1">
        <v>40218</v>
      </c>
      <c r="E1289">
        <v>586.48999000000003</v>
      </c>
      <c r="F1289">
        <v>595.169983</v>
      </c>
      <c r="G1289">
        <v>586.48999000000003</v>
      </c>
      <c r="H1289">
        <v>595.169983</v>
      </c>
      <c r="I1289">
        <v>597.84721500499995</v>
      </c>
      <c r="J1289">
        <v>1</v>
      </c>
      <c r="K1289">
        <v>11.357225005</v>
      </c>
      <c r="L1289">
        <v>-1</v>
      </c>
      <c r="M1289">
        <v>11.5561895456336</v>
      </c>
      <c r="N1289">
        <v>-0.171030445656493</v>
      </c>
      <c r="O1289">
        <v>0</v>
      </c>
      <c r="P1289">
        <v>11.3851590999771</v>
      </c>
      <c r="Q1289">
        <v>-1.47998996538711E-2</v>
      </c>
      <c r="R1289" s="2">
        <v>1.1556056001660101E-5</v>
      </c>
      <c r="S1289">
        <v>1</v>
      </c>
    </row>
    <row r="1290" spans="1:19" x14ac:dyDescent="0.15">
      <c r="A1290">
        <v>1288</v>
      </c>
      <c r="B1290">
        <v>688</v>
      </c>
      <c r="C1290">
        <v>1</v>
      </c>
      <c r="D1290" s="1">
        <v>40219</v>
      </c>
      <c r="E1290">
        <v>595.169983</v>
      </c>
      <c r="F1290">
        <v>595.82000700000003</v>
      </c>
      <c r="G1290">
        <v>595.169983</v>
      </c>
      <c r="H1290">
        <v>595.82000700000003</v>
      </c>
      <c r="I1290">
        <v>606.80623410750002</v>
      </c>
      <c r="J1290">
        <v>1</v>
      </c>
      <c r="K1290">
        <v>11.6362511075</v>
      </c>
      <c r="L1290">
        <v>-1</v>
      </c>
      <c r="M1290">
        <v>11.3851590999771</v>
      </c>
      <c r="N1290">
        <v>-1.24344756459336E-2</v>
      </c>
      <c r="O1290">
        <v>0</v>
      </c>
      <c r="P1290">
        <v>11.3727246243312</v>
      </c>
      <c r="Q1290">
        <v>-1.0921652949020799E-3</v>
      </c>
      <c r="R1290" s="2">
        <v>1.1385029479605099E-5</v>
      </c>
      <c r="S1290">
        <v>1</v>
      </c>
    </row>
    <row r="1291" spans="1:19" x14ac:dyDescent="0.15">
      <c r="A1291">
        <v>1289</v>
      </c>
      <c r="B1291">
        <v>688</v>
      </c>
      <c r="C1291">
        <v>1</v>
      </c>
      <c r="D1291" s="1">
        <v>40220</v>
      </c>
      <c r="E1291">
        <v>595.82000700000003</v>
      </c>
      <c r="F1291">
        <v>605.46002199999998</v>
      </c>
      <c r="G1291">
        <v>595.82000700000003</v>
      </c>
      <c r="H1291">
        <v>605.46002199999998</v>
      </c>
      <c r="I1291">
        <v>607.56603381750006</v>
      </c>
      <c r="J1291">
        <v>1</v>
      </c>
      <c r="K1291">
        <v>11.746026817500001</v>
      </c>
      <c r="L1291">
        <v>-1</v>
      </c>
      <c r="M1291">
        <v>11.3727246243312</v>
      </c>
      <c r="N1291">
        <v>-0.18400395200126601</v>
      </c>
      <c r="O1291">
        <v>0</v>
      </c>
      <c r="P1291">
        <v>11.1887206723299</v>
      </c>
      <c r="Q1291">
        <v>-1.6179408020449301E-2</v>
      </c>
      <c r="R1291" s="2">
        <v>1.13725952869367E-5</v>
      </c>
      <c r="S1291">
        <v>1</v>
      </c>
    </row>
    <row r="1292" spans="1:19" x14ac:dyDescent="0.15">
      <c r="A1292">
        <v>1290</v>
      </c>
      <c r="B1292">
        <v>688</v>
      </c>
      <c r="C1292">
        <v>1</v>
      </c>
      <c r="D1292" s="1">
        <v>40221</v>
      </c>
      <c r="E1292">
        <v>605.46002199999998</v>
      </c>
      <c r="F1292">
        <v>610.71997099999999</v>
      </c>
      <c r="G1292">
        <v>605.46002199999998</v>
      </c>
      <c r="H1292">
        <v>610.71997099999999</v>
      </c>
      <c r="I1292">
        <v>617.43947354499903</v>
      </c>
      <c r="J1292">
        <v>1</v>
      </c>
      <c r="K1292">
        <v>11.979451545</v>
      </c>
      <c r="L1292">
        <v>-1</v>
      </c>
      <c r="M1292">
        <v>11.1887206723299</v>
      </c>
      <c r="N1292">
        <v>-9.7202289124386596E-2</v>
      </c>
      <c r="O1292">
        <v>0</v>
      </c>
      <c r="P1292">
        <v>11.0915183832055</v>
      </c>
      <c r="Q1292">
        <v>-8.6875248717907996E-3</v>
      </c>
      <c r="R1292" s="2">
        <v>1.11885954862603E-5</v>
      </c>
      <c r="S1292">
        <v>1</v>
      </c>
    </row>
    <row r="1293" spans="1:19" x14ac:dyDescent="0.15">
      <c r="A1293">
        <v>1291</v>
      </c>
      <c r="B1293">
        <v>688</v>
      </c>
      <c r="C1293">
        <v>1</v>
      </c>
      <c r="D1293" s="1">
        <v>40225</v>
      </c>
      <c r="E1293">
        <v>610.71997099999999</v>
      </c>
      <c r="F1293">
        <v>620.84002699999996</v>
      </c>
      <c r="G1293">
        <v>610.71997099999999</v>
      </c>
      <c r="H1293">
        <v>620.84002699999996</v>
      </c>
      <c r="I1293">
        <v>622.74877118749998</v>
      </c>
      <c r="J1293">
        <v>1</v>
      </c>
      <c r="K1293">
        <v>12.0288001874999</v>
      </c>
      <c r="L1293">
        <v>-1</v>
      </c>
      <c r="M1293">
        <v>11.0915183832055</v>
      </c>
      <c r="N1293">
        <v>-0.183794197820771</v>
      </c>
      <c r="O1293">
        <v>0.111175616778954</v>
      </c>
      <c r="P1293">
        <v>10.7965485686058</v>
      </c>
      <c r="Q1293">
        <v>-1.6570697669226801E-2</v>
      </c>
      <c r="R1293" s="2">
        <v>1.109139536279E-5</v>
      </c>
      <c r="S1293">
        <v>1</v>
      </c>
    </row>
    <row r="1294" spans="1:19" x14ac:dyDescent="0.15">
      <c r="A1294">
        <v>1292</v>
      </c>
      <c r="B1294">
        <v>694</v>
      </c>
      <c r="C1294">
        <v>1</v>
      </c>
      <c r="D1294" s="1">
        <v>40228</v>
      </c>
      <c r="E1294">
        <v>629.32000700000003</v>
      </c>
      <c r="F1294">
        <v>631.61999500000002</v>
      </c>
      <c r="G1294">
        <v>629.32000700000003</v>
      </c>
      <c r="H1294">
        <v>631.61999500000002</v>
      </c>
      <c r="I1294">
        <v>617.77995778000002</v>
      </c>
      <c r="J1294">
        <v>1</v>
      </c>
      <c r="K1294">
        <v>11.54004922</v>
      </c>
      <c r="L1294">
        <v>1</v>
      </c>
      <c r="M1294">
        <v>8.6654743054899992</v>
      </c>
      <c r="N1294">
        <v>3.1669876525846997E-2</v>
      </c>
      <c r="O1294">
        <v>8.6654743054899994E-2</v>
      </c>
      <c r="P1294">
        <v>8.6104894389609505</v>
      </c>
      <c r="Q1294">
        <v>3.65471933899597E-3</v>
      </c>
      <c r="R1294" s="2">
        <v>8.6653992156957498E-6</v>
      </c>
      <c r="S1294">
        <v>1</v>
      </c>
    </row>
    <row r="1295" spans="1:19" x14ac:dyDescent="0.15">
      <c r="A1295">
        <v>1293</v>
      </c>
      <c r="B1295">
        <v>694</v>
      </c>
      <c r="C1295">
        <v>1</v>
      </c>
      <c r="D1295" s="1">
        <v>40231</v>
      </c>
      <c r="E1295">
        <v>631.61999500000002</v>
      </c>
      <c r="F1295">
        <v>632.25</v>
      </c>
      <c r="G1295">
        <v>631.61999500000002</v>
      </c>
      <c r="H1295">
        <v>632.25</v>
      </c>
      <c r="I1295">
        <v>620.55019340000001</v>
      </c>
      <c r="J1295">
        <v>1</v>
      </c>
      <c r="K1295">
        <v>11.0698016</v>
      </c>
      <c r="L1295">
        <v>1</v>
      </c>
      <c r="M1295">
        <v>8.6104894389609505</v>
      </c>
      <c r="N1295">
        <v>8.5884731989726397E-3</v>
      </c>
      <c r="O1295">
        <v>0</v>
      </c>
      <c r="P1295">
        <v>8.6190779121599199</v>
      </c>
      <c r="Q1295">
        <v>9.9744309076221695E-4</v>
      </c>
      <c r="R1295" s="2">
        <v>8.6104152990709495E-6</v>
      </c>
      <c r="S1295">
        <v>1</v>
      </c>
    </row>
    <row r="1296" spans="1:19" x14ac:dyDescent="0.15">
      <c r="A1296">
        <v>1294</v>
      </c>
      <c r="B1296">
        <v>694</v>
      </c>
      <c r="C1296">
        <v>1</v>
      </c>
      <c r="D1296" s="1">
        <v>40232</v>
      </c>
      <c r="E1296">
        <v>632.25</v>
      </c>
      <c r="F1296">
        <v>625.07000700000003</v>
      </c>
      <c r="G1296">
        <v>632.25</v>
      </c>
      <c r="H1296">
        <v>625.07000700000003</v>
      </c>
      <c r="I1296">
        <v>621.80747546500004</v>
      </c>
      <c r="J1296">
        <v>1</v>
      </c>
      <c r="K1296">
        <v>10.442524534999899</v>
      </c>
      <c r="L1296">
        <v>1</v>
      </c>
      <c r="M1296">
        <v>8.6190779121599199</v>
      </c>
      <c r="N1296">
        <v>-9.78804572174969E-2</v>
      </c>
      <c r="O1296">
        <v>0</v>
      </c>
      <c r="P1296">
        <v>8.5211974549424205</v>
      </c>
      <c r="Q1296">
        <v>-1.13562562277579E-2</v>
      </c>
      <c r="R1296" s="2">
        <v>8.6190036242961604E-6</v>
      </c>
      <c r="S1296">
        <v>1</v>
      </c>
    </row>
    <row r="1297" spans="1:19" x14ac:dyDescent="0.15">
      <c r="A1297">
        <v>1295</v>
      </c>
      <c r="B1297">
        <v>694</v>
      </c>
      <c r="C1297">
        <v>1</v>
      </c>
      <c r="D1297" s="1">
        <v>40233</v>
      </c>
      <c r="E1297">
        <v>625.07000700000003</v>
      </c>
      <c r="F1297">
        <v>630.42999299999997</v>
      </c>
      <c r="G1297">
        <v>625.07000700000003</v>
      </c>
      <c r="H1297">
        <v>630.42999299999997</v>
      </c>
      <c r="I1297">
        <v>614.92750629</v>
      </c>
      <c r="J1297">
        <v>1</v>
      </c>
      <c r="K1297">
        <v>10.14250071</v>
      </c>
      <c r="L1297">
        <v>1</v>
      </c>
      <c r="M1297">
        <v>8.5211974549424205</v>
      </c>
      <c r="N1297">
        <v>7.3069413906027003E-2</v>
      </c>
      <c r="O1297">
        <v>0</v>
      </c>
      <c r="P1297">
        <v>8.5942668688484503</v>
      </c>
      <c r="Q1297">
        <v>8.5750171020442193E-3</v>
      </c>
      <c r="R1297" s="2">
        <v>8.5211248447550803E-6</v>
      </c>
      <c r="S1297">
        <v>1</v>
      </c>
    </row>
    <row r="1298" spans="1:19" x14ac:dyDescent="0.15">
      <c r="A1298">
        <v>1296</v>
      </c>
      <c r="B1298">
        <v>694</v>
      </c>
      <c r="C1298">
        <v>1</v>
      </c>
      <c r="D1298" s="1">
        <v>40234</v>
      </c>
      <c r="E1298">
        <v>630.42999299999997</v>
      </c>
      <c r="F1298">
        <v>630.46002199999998</v>
      </c>
      <c r="G1298">
        <v>630.42999299999997</v>
      </c>
      <c r="H1298">
        <v>630.46002199999998</v>
      </c>
      <c r="I1298">
        <v>620.30919284999902</v>
      </c>
      <c r="J1298">
        <v>1</v>
      </c>
      <c r="K1298">
        <v>10.1208001499999</v>
      </c>
      <c r="L1298">
        <v>1</v>
      </c>
      <c r="M1298">
        <v>8.5942668688484503</v>
      </c>
      <c r="N1298">
        <v>4.0936700770916198E-4</v>
      </c>
      <c r="O1298">
        <v>0</v>
      </c>
      <c r="P1298">
        <v>8.5946762358561593</v>
      </c>
      <c r="Q1298" s="2">
        <v>4.76325687759349E-5</v>
      </c>
      <c r="R1298" s="2">
        <v>8.5941930080602103E-6</v>
      </c>
      <c r="S1298">
        <v>1</v>
      </c>
    </row>
    <row r="1299" spans="1:19" x14ac:dyDescent="0.15">
      <c r="A1299">
        <v>1297</v>
      </c>
      <c r="B1299">
        <v>694</v>
      </c>
      <c r="C1299">
        <v>1</v>
      </c>
      <c r="D1299" s="1">
        <v>40235</v>
      </c>
      <c r="E1299">
        <v>630.46002199999998</v>
      </c>
      <c r="F1299">
        <v>628.55999799999995</v>
      </c>
      <c r="G1299">
        <v>630.46002199999998</v>
      </c>
      <c r="H1299">
        <v>628.55999799999995</v>
      </c>
      <c r="I1299">
        <v>620.24759491249995</v>
      </c>
      <c r="J1299">
        <v>1</v>
      </c>
      <c r="K1299">
        <v>10.212427087499901</v>
      </c>
      <c r="L1299">
        <v>1</v>
      </c>
      <c r="M1299">
        <v>8.5946762358561593</v>
      </c>
      <c r="N1299">
        <v>-2.5901866177894299E-2</v>
      </c>
      <c r="O1299">
        <v>0</v>
      </c>
      <c r="P1299">
        <v>8.5687743696782608</v>
      </c>
      <c r="Q1299">
        <v>-3.0137105188249298E-3</v>
      </c>
      <c r="R1299" s="2">
        <v>8.5946023680314308E-6</v>
      </c>
      <c r="S1299">
        <v>1</v>
      </c>
    </row>
    <row r="1300" spans="1:19" x14ac:dyDescent="0.15">
      <c r="A1300">
        <v>1298</v>
      </c>
      <c r="B1300">
        <v>694</v>
      </c>
      <c r="C1300">
        <v>1</v>
      </c>
      <c r="D1300" s="1">
        <v>40238</v>
      </c>
      <c r="E1300">
        <v>628.55999799999995</v>
      </c>
      <c r="F1300">
        <v>642.65002400000003</v>
      </c>
      <c r="G1300">
        <v>628.55999799999995</v>
      </c>
      <c r="H1300">
        <v>642.65002400000003</v>
      </c>
      <c r="I1300">
        <v>618.60459603749996</v>
      </c>
      <c r="J1300">
        <v>1</v>
      </c>
      <c r="K1300">
        <v>9.9554019624999892</v>
      </c>
      <c r="L1300">
        <v>1</v>
      </c>
      <c r="M1300">
        <v>8.5687743696782608</v>
      </c>
      <c r="N1300">
        <v>0.19208071471468399</v>
      </c>
      <c r="O1300">
        <v>0</v>
      </c>
      <c r="P1300">
        <v>8.7608550843929507</v>
      </c>
      <c r="Q1300">
        <v>2.24163580960174E-2</v>
      </c>
      <c r="R1300" s="2">
        <v>8.5687009464132103E-6</v>
      </c>
      <c r="S1300">
        <v>1</v>
      </c>
    </row>
    <row r="1301" spans="1:19" x14ac:dyDescent="0.15">
      <c r="A1301">
        <v>1299</v>
      </c>
      <c r="B1301">
        <v>694</v>
      </c>
      <c r="C1301">
        <v>1</v>
      </c>
      <c r="D1301" s="1">
        <v>40239</v>
      </c>
      <c r="E1301">
        <v>642.65002400000003</v>
      </c>
      <c r="F1301">
        <v>648.30999799999995</v>
      </c>
      <c r="G1301">
        <v>642.65002400000003</v>
      </c>
      <c r="H1301">
        <v>648.30999799999995</v>
      </c>
      <c r="I1301">
        <v>632.80794499249998</v>
      </c>
      <c r="J1301">
        <v>1</v>
      </c>
      <c r="K1301">
        <v>9.84207900749999</v>
      </c>
      <c r="L1301">
        <v>1</v>
      </c>
      <c r="M1301">
        <v>8.7608550843929507</v>
      </c>
      <c r="N1301">
        <v>7.7158967001659598E-2</v>
      </c>
      <c r="O1301">
        <v>0</v>
      </c>
      <c r="P1301">
        <v>8.8380140513946106</v>
      </c>
      <c r="Q1301">
        <v>8.8072415601434494E-3</v>
      </c>
      <c r="R1301" s="2">
        <v>8.7607783324835497E-6</v>
      </c>
      <c r="S1301">
        <v>1</v>
      </c>
    </row>
    <row r="1302" spans="1:19" x14ac:dyDescent="0.15">
      <c r="A1302">
        <v>1300</v>
      </c>
      <c r="B1302">
        <v>694</v>
      </c>
      <c r="C1302">
        <v>1</v>
      </c>
      <c r="D1302" s="1">
        <v>40240</v>
      </c>
      <c r="E1302">
        <v>648.30999799999995</v>
      </c>
      <c r="F1302">
        <v>649.26000999999997</v>
      </c>
      <c r="G1302">
        <v>648.30999799999995</v>
      </c>
      <c r="H1302">
        <v>649.26000999999997</v>
      </c>
      <c r="I1302">
        <v>638.858894757499</v>
      </c>
      <c r="J1302">
        <v>1</v>
      </c>
      <c r="K1302">
        <v>9.4511032424999897</v>
      </c>
      <c r="L1302">
        <v>1</v>
      </c>
      <c r="M1302">
        <v>8.8380140513946106</v>
      </c>
      <c r="N1302">
        <v>1.29509330889481E-2</v>
      </c>
      <c r="O1302">
        <v>0</v>
      </c>
      <c r="P1302">
        <v>8.8509649844835501</v>
      </c>
      <c r="Q1302">
        <v>1.4653668814776899E-3</v>
      </c>
      <c r="R1302" s="2">
        <v>8.8379359415925694E-6</v>
      </c>
      <c r="S1302">
        <v>1</v>
      </c>
    </row>
    <row r="1303" spans="1:19" x14ac:dyDescent="0.15">
      <c r="A1303">
        <v>1301</v>
      </c>
      <c r="B1303">
        <v>694</v>
      </c>
      <c r="C1303">
        <v>1</v>
      </c>
      <c r="D1303" s="1">
        <v>40241</v>
      </c>
      <c r="E1303">
        <v>649.26000999999997</v>
      </c>
      <c r="F1303">
        <v>652.46997099999999</v>
      </c>
      <c r="G1303">
        <v>649.26000999999997</v>
      </c>
      <c r="H1303">
        <v>652.46997099999999</v>
      </c>
      <c r="I1303">
        <v>639.85935921750001</v>
      </c>
      <c r="J1303">
        <v>1</v>
      </c>
      <c r="K1303">
        <v>9.4006507824999908</v>
      </c>
      <c r="L1303">
        <v>1</v>
      </c>
      <c r="M1303">
        <v>8.8509649844835501</v>
      </c>
      <c r="N1303">
        <v>4.3759436858829999E-2</v>
      </c>
      <c r="O1303">
        <v>0</v>
      </c>
      <c r="P1303">
        <v>8.8947244213423797</v>
      </c>
      <c r="Q1303">
        <v>4.9440300504570702E-3</v>
      </c>
      <c r="R1303" s="2">
        <v>8.8508866455957699E-6</v>
      </c>
      <c r="S1303">
        <v>1</v>
      </c>
    </row>
    <row r="1304" spans="1:19" x14ac:dyDescent="0.15">
      <c r="A1304">
        <v>1302</v>
      </c>
      <c r="B1304">
        <v>694</v>
      </c>
      <c r="C1304">
        <v>1</v>
      </c>
      <c r="D1304" s="1">
        <v>40242</v>
      </c>
      <c r="E1304">
        <v>652.46997099999999</v>
      </c>
      <c r="F1304">
        <v>666.02002000000005</v>
      </c>
      <c r="G1304">
        <v>652.46997099999999</v>
      </c>
      <c r="H1304">
        <v>666.02002000000005</v>
      </c>
      <c r="I1304">
        <v>643.26029434249995</v>
      </c>
      <c r="J1304">
        <v>1</v>
      </c>
      <c r="K1304">
        <v>9.2096766574999904</v>
      </c>
      <c r="L1304">
        <v>1</v>
      </c>
      <c r="M1304">
        <v>8.8947244213423797</v>
      </c>
      <c r="N1304">
        <v>0.184719538227893</v>
      </c>
      <c r="O1304">
        <v>0</v>
      </c>
      <c r="P1304">
        <v>9.0794439595702805</v>
      </c>
      <c r="Q1304">
        <v>2.07673143627327E-2</v>
      </c>
      <c r="R1304" s="2">
        <v>8.8946453059235597E-6</v>
      </c>
      <c r="S1304">
        <v>1</v>
      </c>
    </row>
    <row r="1305" spans="1:19" x14ac:dyDescent="0.15">
      <c r="A1305">
        <v>1303</v>
      </c>
      <c r="B1305">
        <v>694</v>
      </c>
      <c r="C1305">
        <v>1</v>
      </c>
      <c r="D1305" s="1">
        <v>40245</v>
      </c>
      <c r="E1305">
        <v>666.02002000000005</v>
      </c>
      <c r="F1305">
        <v>667.10998500000005</v>
      </c>
      <c r="G1305">
        <v>666.02002000000005</v>
      </c>
      <c r="H1305">
        <v>667.10998500000005</v>
      </c>
      <c r="I1305">
        <v>656.57591474749995</v>
      </c>
      <c r="J1305">
        <v>1</v>
      </c>
      <c r="K1305">
        <v>9.4441052524999893</v>
      </c>
      <c r="L1305">
        <v>1</v>
      </c>
      <c r="M1305">
        <v>9.0794439595702805</v>
      </c>
      <c r="N1305">
        <v>1.4858826819338601E-2</v>
      </c>
      <c r="O1305">
        <v>0</v>
      </c>
      <c r="P1305">
        <v>9.0943027863896209</v>
      </c>
      <c r="Q1305">
        <v>1.6365348897469101E-3</v>
      </c>
      <c r="R1305" s="2">
        <v>9.0793615240161297E-6</v>
      </c>
      <c r="S1305">
        <v>1</v>
      </c>
    </row>
    <row r="1306" spans="1:19" x14ac:dyDescent="0.15">
      <c r="A1306">
        <v>1304</v>
      </c>
      <c r="B1306">
        <v>694</v>
      </c>
      <c r="C1306">
        <v>1</v>
      </c>
      <c r="D1306" s="1">
        <v>40246</v>
      </c>
      <c r="E1306">
        <v>667.10998500000005</v>
      </c>
      <c r="F1306">
        <v>669.63000499999998</v>
      </c>
      <c r="G1306">
        <v>667.10998500000005</v>
      </c>
      <c r="H1306">
        <v>669.63000499999998</v>
      </c>
      <c r="I1306">
        <v>658.53780476999998</v>
      </c>
      <c r="J1306">
        <v>1</v>
      </c>
      <c r="K1306">
        <v>8.5721802299999901</v>
      </c>
      <c r="L1306">
        <v>1</v>
      </c>
      <c r="M1306">
        <v>9.0943027863896209</v>
      </c>
      <c r="N1306">
        <v>3.4353892795888401E-2</v>
      </c>
      <c r="O1306">
        <v>0</v>
      </c>
      <c r="P1306">
        <v>9.1286566791855002</v>
      </c>
      <c r="Q1306">
        <v>3.77751803550041E-3</v>
      </c>
      <c r="R1306" s="2">
        <v>9.0942200807985997E-6</v>
      </c>
      <c r="S1306">
        <v>1</v>
      </c>
    </row>
    <row r="1307" spans="1:19" x14ac:dyDescent="0.15">
      <c r="A1307">
        <v>1305</v>
      </c>
      <c r="B1307">
        <v>694</v>
      </c>
      <c r="C1307">
        <v>1</v>
      </c>
      <c r="D1307" s="1">
        <v>40247</v>
      </c>
      <c r="E1307">
        <v>669.63000499999998</v>
      </c>
      <c r="F1307">
        <v>674.92999299999997</v>
      </c>
      <c r="G1307">
        <v>669.63000499999998</v>
      </c>
      <c r="H1307">
        <v>674.92999299999997</v>
      </c>
      <c r="I1307">
        <v>661.21799887750001</v>
      </c>
      <c r="J1307">
        <v>1</v>
      </c>
      <c r="K1307">
        <v>8.4120061224999905</v>
      </c>
      <c r="L1307">
        <v>1</v>
      </c>
      <c r="M1307">
        <v>9.1286566791855002</v>
      </c>
      <c r="N1307">
        <v>7.2251497833946299E-2</v>
      </c>
      <c r="O1307">
        <v>0</v>
      </c>
      <c r="P1307">
        <v>9.2009081770194499</v>
      </c>
      <c r="Q1307">
        <v>7.9148006517419899E-3</v>
      </c>
      <c r="R1307" s="2">
        <v>9.1285733475734397E-6</v>
      </c>
      <c r="S1307">
        <v>1</v>
      </c>
    </row>
    <row r="1308" spans="1:19" x14ac:dyDescent="0.15">
      <c r="A1308">
        <v>1306</v>
      </c>
      <c r="B1308">
        <v>694</v>
      </c>
      <c r="C1308">
        <v>1</v>
      </c>
      <c r="D1308" s="1">
        <v>40248</v>
      </c>
      <c r="E1308">
        <v>674.92999299999997</v>
      </c>
      <c r="F1308">
        <v>677.21997099999999</v>
      </c>
      <c r="G1308">
        <v>674.92999299999997</v>
      </c>
      <c r="H1308">
        <v>677.21997099999999</v>
      </c>
      <c r="I1308">
        <v>666.57176281249997</v>
      </c>
      <c r="J1308">
        <v>1</v>
      </c>
      <c r="K1308">
        <v>8.3582301874999896</v>
      </c>
      <c r="L1308">
        <v>1</v>
      </c>
      <c r="M1308">
        <v>9.2009081770194499</v>
      </c>
      <c r="N1308">
        <v>3.12178707775916E-2</v>
      </c>
      <c r="O1308">
        <v>0</v>
      </c>
      <c r="P1308">
        <v>9.2321260477970402</v>
      </c>
      <c r="Q1308">
        <v>3.3929118927154001E-3</v>
      </c>
      <c r="R1308" s="2">
        <v>9.2008235210870794E-6</v>
      </c>
      <c r="S1308">
        <v>1</v>
      </c>
    </row>
    <row r="1309" spans="1:19" x14ac:dyDescent="0.15">
      <c r="A1309">
        <v>1307</v>
      </c>
      <c r="B1309">
        <v>694</v>
      </c>
      <c r="C1309">
        <v>1</v>
      </c>
      <c r="D1309" s="1">
        <v>40249</v>
      </c>
      <c r="E1309">
        <v>677.21997099999999</v>
      </c>
      <c r="F1309">
        <v>676.59002699999996</v>
      </c>
      <c r="G1309">
        <v>677.21997099999999</v>
      </c>
      <c r="H1309">
        <v>676.59002699999996</v>
      </c>
      <c r="I1309">
        <v>668.98309456499999</v>
      </c>
      <c r="J1309">
        <v>1</v>
      </c>
      <c r="K1309">
        <v>8.2368764349999903</v>
      </c>
      <c r="L1309">
        <v>1</v>
      </c>
      <c r="M1309">
        <v>9.2321260477970402</v>
      </c>
      <c r="N1309">
        <v>-8.58764162324719E-3</v>
      </c>
      <c r="O1309">
        <v>0</v>
      </c>
      <c r="P1309">
        <v>9.2235384061737999</v>
      </c>
      <c r="Q1309">
        <v>-9.3019111511116704E-4</v>
      </c>
      <c r="R1309" s="2">
        <v>9.2320408164325506E-6</v>
      </c>
      <c r="S1309">
        <v>1</v>
      </c>
    </row>
    <row r="1310" spans="1:19" x14ac:dyDescent="0.15">
      <c r="A1310">
        <v>1308</v>
      </c>
      <c r="B1310">
        <v>694</v>
      </c>
      <c r="C1310">
        <v>1</v>
      </c>
      <c r="D1310" s="1">
        <v>40252</v>
      </c>
      <c r="E1310">
        <v>676.59002699999996</v>
      </c>
      <c r="F1310">
        <v>674.40997300000004</v>
      </c>
      <c r="G1310">
        <v>676.59002699999996</v>
      </c>
      <c r="H1310">
        <v>674.40997300000004</v>
      </c>
      <c r="I1310">
        <v>668.50395072250001</v>
      </c>
      <c r="J1310">
        <v>1</v>
      </c>
      <c r="K1310">
        <v>8.0860762774999895</v>
      </c>
      <c r="L1310">
        <v>1</v>
      </c>
      <c r="M1310">
        <v>9.2235384061737999</v>
      </c>
      <c r="N1310">
        <v>-2.9719344054907101E-2</v>
      </c>
      <c r="O1310">
        <v>0</v>
      </c>
      <c r="P1310">
        <v>9.1938190621188909</v>
      </c>
      <c r="Q1310">
        <v>-3.2221196189755599E-3</v>
      </c>
      <c r="R1310" s="2">
        <v>9.2234533332977396E-6</v>
      </c>
      <c r="S1310">
        <v>1</v>
      </c>
    </row>
    <row r="1311" spans="1:19" x14ac:dyDescent="0.15">
      <c r="A1311">
        <v>1309</v>
      </c>
      <c r="B1311">
        <v>694</v>
      </c>
      <c r="C1311">
        <v>1</v>
      </c>
      <c r="D1311" s="1">
        <v>40253</v>
      </c>
      <c r="E1311">
        <v>674.40997300000004</v>
      </c>
      <c r="F1311">
        <v>679.580017</v>
      </c>
      <c r="G1311">
        <v>674.40997300000004</v>
      </c>
      <c r="H1311">
        <v>679.580017</v>
      </c>
      <c r="I1311">
        <v>666.69224618750002</v>
      </c>
      <c r="J1311">
        <v>1</v>
      </c>
      <c r="K1311">
        <v>7.7177268124999898</v>
      </c>
      <c r="L1311">
        <v>1</v>
      </c>
      <c r="M1311">
        <v>9.1938190621188909</v>
      </c>
      <c r="N1311">
        <v>7.04800506845316E-2</v>
      </c>
      <c r="O1311">
        <v>0</v>
      </c>
      <c r="P1311">
        <v>9.2642991128034193</v>
      </c>
      <c r="Q1311">
        <v>7.6660254251608101E-3</v>
      </c>
      <c r="R1311" s="2">
        <v>9.1937345365870502E-6</v>
      </c>
      <c r="S1311">
        <v>1</v>
      </c>
    </row>
    <row r="1312" spans="1:19" x14ac:dyDescent="0.15">
      <c r="A1312">
        <v>1310</v>
      </c>
      <c r="B1312">
        <v>694</v>
      </c>
      <c r="C1312">
        <v>1</v>
      </c>
      <c r="D1312" s="1">
        <v>40254</v>
      </c>
      <c r="E1312">
        <v>679.580017</v>
      </c>
      <c r="F1312">
        <v>683.97997999999995</v>
      </c>
      <c r="G1312">
        <v>679.580017</v>
      </c>
      <c r="H1312">
        <v>683.97997999999995</v>
      </c>
      <c r="I1312">
        <v>672.15653598999995</v>
      </c>
      <c r="J1312">
        <v>1</v>
      </c>
      <c r="K1312">
        <v>7.4234810099999899</v>
      </c>
      <c r="L1312">
        <v>1</v>
      </c>
      <c r="M1312">
        <v>9.2642991128034193</v>
      </c>
      <c r="N1312">
        <v>5.9982006971324997E-2</v>
      </c>
      <c r="O1312">
        <v>0</v>
      </c>
      <c r="P1312">
        <v>9.3242811197747493</v>
      </c>
      <c r="Q1312">
        <v>6.4745326377069201E-3</v>
      </c>
      <c r="R1312" s="2">
        <v>9.2642132863604899E-6</v>
      </c>
      <c r="S1312">
        <v>1</v>
      </c>
    </row>
    <row r="1313" spans="1:19" x14ac:dyDescent="0.15">
      <c r="A1313">
        <v>1311</v>
      </c>
      <c r="B1313">
        <v>694</v>
      </c>
      <c r="C1313">
        <v>1</v>
      </c>
      <c r="D1313" s="1">
        <v>40255</v>
      </c>
      <c r="E1313">
        <v>683.97997999999995</v>
      </c>
      <c r="F1313">
        <v>681.60998500000005</v>
      </c>
      <c r="G1313">
        <v>683.97997999999995</v>
      </c>
      <c r="H1313">
        <v>681.60998500000005</v>
      </c>
      <c r="I1313">
        <v>676.68552747249998</v>
      </c>
      <c r="J1313">
        <v>1</v>
      </c>
      <c r="K1313">
        <v>7.2944525274999901</v>
      </c>
      <c r="L1313">
        <v>1</v>
      </c>
      <c r="M1313">
        <v>9.3242811197747493</v>
      </c>
      <c r="N1313">
        <v>-3.23086936440155E-2</v>
      </c>
      <c r="O1313">
        <v>0</v>
      </c>
      <c r="P1313">
        <v>9.2919724261307302</v>
      </c>
      <c r="Q1313">
        <v>-3.4650063880523599E-3</v>
      </c>
      <c r="R1313" s="2">
        <v>9.3241941783670103E-6</v>
      </c>
      <c r="S1313">
        <v>1</v>
      </c>
    </row>
    <row r="1314" spans="1:19" x14ac:dyDescent="0.15">
      <c r="A1314">
        <v>1312</v>
      </c>
      <c r="B1314">
        <v>694</v>
      </c>
      <c r="C1314">
        <v>1</v>
      </c>
      <c r="D1314" s="1">
        <v>40256</v>
      </c>
      <c r="E1314">
        <v>681.60998500000005</v>
      </c>
      <c r="F1314">
        <v>673.89001499999995</v>
      </c>
      <c r="G1314">
        <v>681.60998500000005</v>
      </c>
      <c r="H1314">
        <v>674.30433372000005</v>
      </c>
      <c r="I1314">
        <v>674.30433372000005</v>
      </c>
      <c r="J1314">
        <v>1</v>
      </c>
      <c r="K1314">
        <v>7.3056512799999904</v>
      </c>
      <c r="L1314">
        <v>1</v>
      </c>
      <c r="M1314">
        <v>9.2919724261307302</v>
      </c>
      <c r="N1314">
        <v>-9.95934797649521E-2</v>
      </c>
      <c r="O1314">
        <v>8.6654743054899994E-2</v>
      </c>
      <c r="P1314">
        <v>9.1057242033108796</v>
      </c>
      <c r="Q1314">
        <v>-1.07182280787744E-2</v>
      </c>
      <c r="R1314" s="2">
        <v>9.2918860861814299E-6</v>
      </c>
      <c r="S1314">
        <v>1</v>
      </c>
    </row>
    <row r="1315" spans="1:19" x14ac:dyDescent="0.15">
      <c r="A1315">
        <v>1313</v>
      </c>
      <c r="B1315">
        <v>708</v>
      </c>
      <c r="C1315">
        <v>1</v>
      </c>
      <c r="D1315" s="1">
        <v>40261</v>
      </c>
      <c r="E1315">
        <v>690.29998799999998</v>
      </c>
      <c r="F1315">
        <v>683.67999299999997</v>
      </c>
      <c r="G1315">
        <v>690.29998799999998</v>
      </c>
      <c r="H1315">
        <v>683.67999299999997</v>
      </c>
      <c r="I1315">
        <v>681.90303845250003</v>
      </c>
      <c r="J1315">
        <v>1</v>
      </c>
      <c r="K1315">
        <v>8.3969495474999896</v>
      </c>
      <c r="L1315">
        <v>1</v>
      </c>
      <c r="M1315">
        <v>11.9090866789562</v>
      </c>
      <c r="N1315">
        <v>-0.11420845377337099</v>
      </c>
      <c r="O1315">
        <v>0.119090866789562</v>
      </c>
      <c r="P1315">
        <v>11.675787358393301</v>
      </c>
      <c r="Q1315">
        <v>-9.5900262423298504E-3</v>
      </c>
      <c r="R1315" s="2">
        <v>1.19089448542997E-5</v>
      </c>
      <c r="S1315">
        <v>0</v>
      </c>
    </row>
    <row r="1316" spans="1:19" x14ac:dyDescent="0.15">
      <c r="A1316">
        <v>1314</v>
      </c>
      <c r="B1316">
        <v>708</v>
      </c>
      <c r="C1316">
        <v>1</v>
      </c>
      <c r="D1316" s="1">
        <v>40262</v>
      </c>
      <c r="E1316">
        <v>683.67999299999997</v>
      </c>
      <c r="F1316">
        <v>679.09997599999997</v>
      </c>
      <c r="G1316">
        <v>683.67999299999997</v>
      </c>
      <c r="H1316">
        <v>679.09997599999997</v>
      </c>
      <c r="I1316">
        <v>675.36489277999999</v>
      </c>
      <c r="J1316">
        <v>1</v>
      </c>
      <c r="K1316">
        <v>8.3151002199999908</v>
      </c>
      <c r="L1316">
        <v>1</v>
      </c>
      <c r="M1316">
        <v>11.675787358393301</v>
      </c>
      <c r="N1316">
        <v>-7.8216863353242197E-2</v>
      </c>
      <c r="O1316">
        <v>0</v>
      </c>
      <c r="P1316">
        <v>11.597570495039999</v>
      </c>
      <c r="Q1316">
        <v>-6.6990654208013397E-3</v>
      </c>
      <c r="R1316" s="2">
        <v>1.1675651035974501E-5</v>
      </c>
      <c r="S1316">
        <v>0</v>
      </c>
    </row>
    <row r="1317" spans="1:19" x14ac:dyDescent="0.15">
      <c r="A1317">
        <v>1315</v>
      </c>
      <c r="B1317">
        <v>708</v>
      </c>
      <c r="C1317">
        <v>1</v>
      </c>
      <c r="D1317" s="1">
        <v>40263</v>
      </c>
      <c r="E1317">
        <v>679.09997599999997</v>
      </c>
      <c r="F1317">
        <v>678.96997099999999</v>
      </c>
      <c r="G1317">
        <v>679.09997599999997</v>
      </c>
      <c r="H1317">
        <v>678.96997099999999</v>
      </c>
      <c r="I1317">
        <v>670.42267670749902</v>
      </c>
      <c r="J1317">
        <v>1</v>
      </c>
      <c r="K1317">
        <v>8.6772992924999901</v>
      </c>
      <c r="L1317">
        <v>1</v>
      </c>
      <c r="M1317">
        <v>11.597570495039999</v>
      </c>
      <c r="N1317">
        <v>-2.2202064578001899E-3</v>
      </c>
      <c r="O1317">
        <v>0</v>
      </c>
      <c r="P1317">
        <v>11.5953502885822</v>
      </c>
      <c r="Q1317">
        <v>-1.9143720305470001E-4</v>
      </c>
      <c r="R1317" s="2">
        <v>1.15974359929586E-5</v>
      </c>
      <c r="S1317">
        <v>0</v>
      </c>
    </row>
    <row r="1318" spans="1:19" x14ac:dyDescent="0.15">
      <c r="A1318">
        <v>1316</v>
      </c>
      <c r="B1318">
        <v>708</v>
      </c>
      <c r="C1318">
        <v>1</v>
      </c>
      <c r="D1318" s="1">
        <v>40266</v>
      </c>
      <c r="E1318">
        <v>678.96997099999999</v>
      </c>
      <c r="F1318">
        <v>682.25</v>
      </c>
      <c r="G1318">
        <v>678.96997099999999</v>
      </c>
      <c r="H1318">
        <v>682.25</v>
      </c>
      <c r="I1318">
        <v>670.36114737000003</v>
      </c>
      <c r="J1318">
        <v>1</v>
      </c>
      <c r="K1318">
        <v>8.6088236299999892</v>
      </c>
      <c r="L1318">
        <v>1</v>
      </c>
      <c r="M1318">
        <v>11.5953502885822</v>
      </c>
      <c r="N1318">
        <v>5.6015857602202498E-2</v>
      </c>
      <c r="O1318">
        <v>0</v>
      </c>
      <c r="P1318">
        <v>11.651366146184399</v>
      </c>
      <c r="Q1318">
        <v>4.8308896418041104E-3</v>
      </c>
      <c r="R1318" s="2">
        <v>1.15952158379929E-5</v>
      </c>
      <c r="S1318">
        <v>0</v>
      </c>
    </row>
    <row r="1319" spans="1:19" x14ac:dyDescent="0.15">
      <c r="A1319">
        <v>1317</v>
      </c>
      <c r="B1319">
        <v>708</v>
      </c>
      <c r="C1319">
        <v>1</v>
      </c>
      <c r="D1319" s="1">
        <v>40267</v>
      </c>
      <c r="E1319">
        <v>682.25</v>
      </c>
      <c r="F1319">
        <v>683.94000200000005</v>
      </c>
      <c r="G1319">
        <v>682.25</v>
      </c>
      <c r="H1319">
        <v>683.94000200000005</v>
      </c>
      <c r="I1319">
        <v>673.70732556250005</v>
      </c>
      <c r="J1319">
        <v>1</v>
      </c>
      <c r="K1319">
        <v>8.5426744375000006</v>
      </c>
      <c r="L1319">
        <v>1</v>
      </c>
      <c r="M1319">
        <v>11.651366146184399</v>
      </c>
      <c r="N1319">
        <v>2.88616080465889E-2</v>
      </c>
      <c r="O1319">
        <v>0</v>
      </c>
      <c r="P1319">
        <v>11.680227754231</v>
      </c>
      <c r="Q1319">
        <v>2.4771007695127902E-3</v>
      </c>
      <c r="R1319" s="2">
        <v>1.1651230393433101E-5</v>
      </c>
      <c r="S1319">
        <v>0</v>
      </c>
    </row>
    <row r="1320" spans="1:19" x14ac:dyDescent="0.15">
      <c r="A1320">
        <v>1318</v>
      </c>
      <c r="B1320">
        <v>708</v>
      </c>
      <c r="C1320">
        <v>1</v>
      </c>
      <c r="D1320" s="1">
        <v>40268</v>
      </c>
      <c r="E1320">
        <v>683.94000200000005</v>
      </c>
      <c r="F1320">
        <v>678.64001499999995</v>
      </c>
      <c r="G1320">
        <v>683.94000200000005</v>
      </c>
      <c r="H1320">
        <v>678.64001499999995</v>
      </c>
      <c r="I1320">
        <v>675.73830195000005</v>
      </c>
      <c r="J1320">
        <v>1</v>
      </c>
      <c r="K1320">
        <v>8.2017000499999906</v>
      </c>
      <c r="L1320">
        <v>1</v>
      </c>
      <c r="M1320">
        <v>11.680227754231</v>
      </c>
      <c r="N1320">
        <v>-9.0512406166389101E-2</v>
      </c>
      <c r="O1320">
        <v>0</v>
      </c>
      <c r="P1320">
        <v>11.589715348064599</v>
      </c>
      <c r="Q1320">
        <v>-7.7491987374648198E-3</v>
      </c>
      <c r="R1320" s="2">
        <v>1.16800913281041E-5</v>
      </c>
      <c r="S1320">
        <v>0</v>
      </c>
    </row>
    <row r="1321" spans="1:19" x14ac:dyDescent="0.15">
      <c r="A1321">
        <v>1319</v>
      </c>
      <c r="B1321">
        <v>708</v>
      </c>
      <c r="C1321">
        <v>1</v>
      </c>
      <c r="D1321" s="1">
        <v>40269</v>
      </c>
      <c r="E1321">
        <v>678.64001499999995</v>
      </c>
      <c r="F1321">
        <v>683.97997999999995</v>
      </c>
      <c r="G1321">
        <v>678.64001499999995</v>
      </c>
      <c r="H1321">
        <v>683.97997999999995</v>
      </c>
      <c r="I1321">
        <v>670.36226613249903</v>
      </c>
      <c r="J1321">
        <v>1</v>
      </c>
      <c r="K1321">
        <v>8.2777488674999997</v>
      </c>
      <c r="L1321">
        <v>1</v>
      </c>
      <c r="M1321">
        <v>11.589715348064599</v>
      </c>
      <c r="N1321">
        <v>9.1195144628522601E-2</v>
      </c>
      <c r="O1321">
        <v>0</v>
      </c>
      <c r="P1321">
        <v>11.680910492693201</v>
      </c>
      <c r="Q1321">
        <v>7.8686267858814E-3</v>
      </c>
      <c r="R1321" s="2">
        <v>1.15895810281195E-5</v>
      </c>
      <c r="S1321">
        <v>0</v>
      </c>
    </row>
    <row r="1322" spans="1:19" x14ac:dyDescent="0.15">
      <c r="A1322">
        <v>1320</v>
      </c>
      <c r="B1322">
        <v>708</v>
      </c>
      <c r="C1322">
        <v>1</v>
      </c>
      <c r="D1322" s="1">
        <v>40273</v>
      </c>
      <c r="E1322">
        <v>683.97997999999995</v>
      </c>
      <c r="F1322">
        <v>697.65002400000003</v>
      </c>
      <c r="G1322">
        <v>683.97997999999995</v>
      </c>
      <c r="H1322">
        <v>697.65002400000003</v>
      </c>
      <c r="I1322">
        <v>675.58385556999997</v>
      </c>
      <c r="J1322">
        <v>1</v>
      </c>
      <c r="K1322">
        <v>8.3961244299999898</v>
      </c>
      <c r="L1322">
        <v>1</v>
      </c>
      <c r="M1322">
        <v>11.680910492693201</v>
      </c>
      <c r="N1322">
        <v>0.23345502070861601</v>
      </c>
      <c r="O1322">
        <v>0</v>
      </c>
      <c r="P1322">
        <v>11.914365513401799</v>
      </c>
      <c r="Q1322">
        <v>1.9986029415656401E-2</v>
      </c>
      <c r="R1322" s="2">
        <v>1.1680774050617001E-5</v>
      </c>
      <c r="S1322">
        <v>0</v>
      </c>
    </row>
    <row r="1323" spans="1:19" x14ac:dyDescent="0.15">
      <c r="A1323">
        <v>1321</v>
      </c>
      <c r="B1323">
        <v>708</v>
      </c>
      <c r="C1323">
        <v>1</v>
      </c>
      <c r="D1323" s="1">
        <v>40274</v>
      </c>
      <c r="E1323">
        <v>697.65002400000003</v>
      </c>
      <c r="F1323">
        <v>701.47997999999995</v>
      </c>
      <c r="G1323">
        <v>697.65002400000003</v>
      </c>
      <c r="H1323">
        <v>701.47997999999995</v>
      </c>
      <c r="I1323">
        <v>688.79794817749996</v>
      </c>
      <c r="J1323">
        <v>1</v>
      </c>
      <c r="K1323">
        <v>8.8520758224999998</v>
      </c>
      <c r="L1323">
        <v>1</v>
      </c>
      <c r="M1323">
        <v>11.914365513401799</v>
      </c>
      <c r="N1323">
        <v>6.5407430824149695E-2</v>
      </c>
      <c r="O1323">
        <v>0</v>
      </c>
      <c r="P1323">
        <v>11.9797729442259</v>
      </c>
      <c r="Q1323">
        <v>5.4897955539954203E-3</v>
      </c>
      <c r="R1323" s="2">
        <v>1.1914223562987401E-5</v>
      </c>
      <c r="S1323">
        <v>0</v>
      </c>
    </row>
    <row r="1324" spans="1:19" x14ac:dyDescent="0.15">
      <c r="A1324">
        <v>1322</v>
      </c>
      <c r="B1324">
        <v>708</v>
      </c>
      <c r="C1324">
        <v>1</v>
      </c>
      <c r="D1324" s="1">
        <v>40275</v>
      </c>
      <c r="E1324">
        <v>701.47997999999995</v>
      </c>
      <c r="F1324">
        <v>699.46002199999998</v>
      </c>
      <c r="G1324">
        <v>701.47997999999995</v>
      </c>
      <c r="H1324">
        <v>699.46002199999998</v>
      </c>
      <c r="I1324">
        <v>692.87020551499995</v>
      </c>
      <c r="J1324">
        <v>1</v>
      </c>
      <c r="K1324">
        <v>8.6097744849999902</v>
      </c>
      <c r="L1324">
        <v>1</v>
      </c>
      <c r="M1324">
        <v>11.9797729442259</v>
      </c>
      <c r="N1324">
        <v>-3.4496548564182897E-2</v>
      </c>
      <c r="O1324">
        <v>0</v>
      </c>
      <c r="P1324">
        <v>11.9452763956618</v>
      </c>
      <c r="Q1324">
        <v>-2.8795661424292299E-3</v>
      </c>
      <c r="R1324" s="2">
        <v>1.1979629430985401E-5</v>
      </c>
      <c r="S1324">
        <v>0</v>
      </c>
    </row>
    <row r="1325" spans="1:19" x14ac:dyDescent="0.15">
      <c r="A1325">
        <v>1323</v>
      </c>
      <c r="B1325">
        <v>708</v>
      </c>
      <c r="C1325">
        <v>1</v>
      </c>
      <c r="D1325" s="1">
        <v>40276</v>
      </c>
      <c r="E1325">
        <v>699.46002199999998</v>
      </c>
      <c r="F1325">
        <v>699.64001499999995</v>
      </c>
      <c r="G1325">
        <v>699.46002199999998</v>
      </c>
      <c r="H1325">
        <v>699.64001499999995</v>
      </c>
      <c r="I1325">
        <v>690.64859466249902</v>
      </c>
      <c r="J1325">
        <v>1</v>
      </c>
      <c r="K1325">
        <v>8.8114273374999907</v>
      </c>
      <c r="L1325">
        <v>1</v>
      </c>
      <c r="M1325">
        <v>11.9452763956618</v>
      </c>
      <c r="N1325">
        <v>3.0738942422138199E-3</v>
      </c>
      <c r="O1325">
        <v>0</v>
      </c>
      <c r="P1325">
        <v>11.948350289904001</v>
      </c>
      <c r="Q1325">
        <v>2.57331361820156E-4</v>
      </c>
      <c r="R1325" s="2">
        <v>1.1945133707738E-5</v>
      </c>
      <c r="S1325">
        <v>0</v>
      </c>
    </row>
    <row r="1326" spans="1:19" x14ac:dyDescent="0.15">
      <c r="A1326">
        <v>1324</v>
      </c>
      <c r="B1326">
        <v>708</v>
      </c>
      <c r="C1326">
        <v>1</v>
      </c>
      <c r="D1326" s="1">
        <v>40277</v>
      </c>
      <c r="E1326">
        <v>699.64001499999995</v>
      </c>
      <c r="F1326">
        <v>702.95001200000002</v>
      </c>
      <c r="G1326">
        <v>699.64001499999995</v>
      </c>
      <c r="H1326">
        <v>702.95001200000002</v>
      </c>
      <c r="I1326">
        <v>690.81471157499902</v>
      </c>
      <c r="J1326">
        <v>1</v>
      </c>
      <c r="K1326">
        <v>8.8253034249999995</v>
      </c>
      <c r="L1326">
        <v>1</v>
      </c>
      <c r="M1326">
        <v>11.948350289904001</v>
      </c>
      <c r="N1326">
        <v>5.6527646742064598E-2</v>
      </c>
      <c r="O1326">
        <v>0</v>
      </c>
      <c r="P1326">
        <v>12.004877936646</v>
      </c>
      <c r="Q1326">
        <v>4.7310001272584598E-3</v>
      </c>
      <c r="R1326" s="2">
        <v>1.1948207528535101E-5</v>
      </c>
      <c r="S1326">
        <v>0</v>
      </c>
    </row>
    <row r="1327" spans="1:19" x14ac:dyDescent="0.15">
      <c r="A1327">
        <v>1325</v>
      </c>
      <c r="B1327">
        <v>708</v>
      </c>
      <c r="C1327">
        <v>1</v>
      </c>
      <c r="D1327" s="1">
        <v>40280</v>
      </c>
      <c r="E1327">
        <v>702.95001200000002</v>
      </c>
      <c r="F1327">
        <v>705.05999799999995</v>
      </c>
      <c r="G1327">
        <v>702.95001200000002</v>
      </c>
      <c r="H1327">
        <v>705.05999799999995</v>
      </c>
      <c r="I1327">
        <v>694.17570680999995</v>
      </c>
      <c r="J1327">
        <v>1</v>
      </c>
      <c r="K1327">
        <v>8.7743051899999909</v>
      </c>
      <c r="L1327">
        <v>1</v>
      </c>
      <c r="M1327">
        <v>12.004877936646</v>
      </c>
      <c r="N1327">
        <v>3.6034033637701898E-2</v>
      </c>
      <c r="O1327">
        <v>0</v>
      </c>
      <c r="P1327">
        <v>12.0409119702837</v>
      </c>
      <c r="Q1327">
        <v>3.0016159954200298E-3</v>
      </c>
      <c r="R1327" s="2">
        <v>1.20047338212818E-5</v>
      </c>
      <c r="S1327">
        <v>0</v>
      </c>
    </row>
    <row r="1328" spans="1:19" x14ac:dyDescent="0.15">
      <c r="A1328">
        <v>1326</v>
      </c>
      <c r="B1328">
        <v>708</v>
      </c>
      <c r="C1328">
        <v>1</v>
      </c>
      <c r="D1328" s="1">
        <v>40281</v>
      </c>
      <c r="E1328">
        <v>705.05999799999995</v>
      </c>
      <c r="F1328">
        <v>707.03002900000001</v>
      </c>
      <c r="G1328">
        <v>705.05999799999995</v>
      </c>
      <c r="H1328">
        <v>707.03002900000001</v>
      </c>
      <c r="I1328">
        <v>696.473090304999</v>
      </c>
      <c r="J1328">
        <v>1</v>
      </c>
      <c r="K1328">
        <v>8.5869076950000007</v>
      </c>
      <c r="L1328">
        <v>1</v>
      </c>
      <c r="M1328">
        <v>12.0409119702837</v>
      </c>
      <c r="N1328">
        <v>3.3643902528890303E-2</v>
      </c>
      <c r="O1328">
        <v>0</v>
      </c>
      <c r="P1328">
        <v>12.074555872812599</v>
      </c>
      <c r="Q1328">
        <v>2.7941324221887301E-3</v>
      </c>
      <c r="R1328" s="2">
        <v>1.20407669884684E-5</v>
      </c>
      <c r="S1328">
        <v>0</v>
      </c>
    </row>
    <row r="1329" spans="1:19" x14ac:dyDescent="0.15">
      <c r="A1329">
        <v>1327</v>
      </c>
      <c r="B1329">
        <v>708</v>
      </c>
      <c r="C1329">
        <v>1</v>
      </c>
      <c r="D1329" s="1">
        <v>40282</v>
      </c>
      <c r="E1329">
        <v>707.03002900000001</v>
      </c>
      <c r="F1329">
        <v>722.40002400000003</v>
      </c>
      <c r="G1329">
        <v>707.03002900000001</v>
      </c>
      <c r="H1329">
        <v>722.40002400000003</v>
      </c>
      <c r="I1329">
        <v>698.41354626249995</v>
      </c>
      <c r="J1329">
        <v>1</v>
      </c>
      <c r="K1329">
        <v>8.6164827375000002</v>
      </c>
      <c r="L1329">
        <v>1</v>
      </c>
      <c r="M1329">
        <v>12.074555872812599</v>
      </c>
      <c r="N1329">
        <v>0.262486536328361</v>
      </c>
      <c r="O1329">
        <v>0</v>
      </c>
      <c r="P1329">
        <v>12.337042409141</v>
      </c>
      <c r="Q1329">
        <v>2.1738815000175798E-2</v>
      </c>
      <c r="R1329" s="2">
        <v>1.2074410079673499E-5</v>
      </c>
      <c r="S1329">
        <v>0</v>
      </c>
    </row>
    <row r="1330" spans="1:19" x14ac:dyDescent="0.15">
      <c r="A1330">
        <v>1328</v>
      </c>
      <c r="B1330">
        <v>708</v>
      </c>
      <c r="C1330">
        <v>1</v>
      </c>
      <c r="D1330" s="1">
        <v>40283</v>
      </c>
      <c r="E1330">
        <v>722.40002400000003</v>
      </c>
      <c r="F1330">
        <v>724.21002199999998</v>
      </c>
      <c r="G1330">
        <v>722.40002400000003</v>
      </c>
      <c r="H1330">
        <v>724.21002199999998</v>
      </c>
      <c r="I1330">
        <v>713.37364169750003</v>
      </c>
      <c r="J1330">
        <v>1</v>
      </c>
      <c r="K1330">
        <v>9.0263823025000001</v>
      </c>
      <c r="L1330">
        <v>1</v>
      </c>
      <c r="M1330">
        <v>12.337042409141</v>
      </c>
      <c r="N1330">
        <v>3.0910882259963801E-2</v>
      </c>
      <c r="O1330">
        <v>0</v>
      </c>
      <c r="P1330">
        <v>12.3679532914009</v>
      </c>
      <c r="Q1330">
        <v>2.5055342467705799E-3</v>
      </c>
      <c r="R1330" s="2">
        <v>1.23368902084033E-5</v>
      </c>
      <c r="S1330">
        <v>0</v>
      </c>
    </row>
    <row r="1331" spans="1:19" x14ac:dyDescent="0.15">
      <c r="A1331">
        <v>1329</v>
      </c>
      <c r="B1331">
        <v>708</v>
      </c>
      <c r="C1331">
        <v>1</v>
      </c>
      <c r="D1331" s="1">
        <v>40284</v>
      </c>
      <c r="E1331">
        <v>724.21002199999998</v>
      </c>
      <c r="F1331">
        <v>714.61999500000002</v>
      </c>
      <c r="G1331">
        <v>724.21002199999998</v>
      </c>
      <c r="H1331">
        <v>715.31074141249997</v>
      </c>
      <c r="I1331">
        <v>715.31074141249997</v>
      </c>
      <c r="J1331">
        <v>1</v>
      </c>
      <c r="K1331">
        <v>8.8992805874999998</v>
      </c>
      <c r="L1331">
        <v>1</v>
      </c>
      <c r="M1331">
        <v>12.3679532914009</v>
      </c>
      <c r="N1331">
        <v>-0.15198061790046799</v>
      </c>
      <c r="O1331">
        <v>0.119090866789562</v>
      </c>
      <c r="P1331">
        <v>12.096881806710901</v>
      </c>
      <c r="Q1331">
        <v>-1.2288259368357601E-2</v>
      </c>
      <c r="R1331" s="2">
        <v>1.23678003270242E-5</v>
      </c>
      <c r="S1331">
        <v>0</v>
      </c>
    </row>
    <row r="1332" spans="1:19" x14ac:dyDescent="0.15">
      <c r="A1332">
        <v>1330</v>
      </c>
      <c r="B1332">
        <v>716</v>
      </c>
      <c r="C1332">
        <v>1</v>
      </c>
      <c r="D1332" s="1">
        <v>40290</v>
      </c>
      <c r="E1332">
        <v>726.19000200000005</v>
      </c>
      <c r="F1332">
        <v>734.30999799999995</v>
      </c>
      <c r="G1332">
        <v>726.19000200000005</v>
      </c>
      <c r="H1332">
        <v>734.30999799999995</v>
      </c>
      <c r="I1332">
        <v>717.05936894249999</v>
      </c>
      <c r="J1332">
        <v>1</v>
      </c>
      <c r="K1332">
        <v>9.1306330574999901</v>
      </c>
      <c r="L1332">
        <v>1</v>
      </c>
      <c r="M1332">
        <v>10.9521431175967</v>
      </c>
      <c r="N1332">
        <v>0.12246293402744</v>
      </c>
      <c r="O1332">
        <v>0.10952143117596699</v>
      </c>
      <c r="P1332">
        <v>10.9650846204482</v>
      </c>
      <c r="Q1332">
        <v>1.11816411374938E-2</v>
      </c>
      <c r="R1332" s="2">
        <v>1.09520231694715E-5</v>
      </c>
      <c r="S1332">
        <v>0</v>
      </c>
    </row>
    <row r="1333" spans="1:19" x14ac:dyDescent="0.15">
      <c r="A1333">
        <v>1331</v>
      </c>
      <c r="B1333">
        <v>716</v>
      </c>
      <c r="C1333">
        <v>1</v>
      </c>
      <c r="D1333" s="1">
        <v>40291</v>
      </c>
      <c r="E1333">
        <v>734.30999799999995</v>
      </c>
      <c r="F1333">
        <v>741.919983</v>
      </c>
      <c r="G1333">
        <v>734.30999799999995</v>
      </c>
      <c r="H1333">
        <v>741.919983</v>
      </c>
      <c r="I1333">
        <v>724.74508900000001</v>
      </c>
      <c r="J1333">
        <v>1</v>
      </c>
      <c r="K1333">
        <v>9.5649089999999894</v>
      </c>
      <c r="L1333">
        <v>1</v>
      </c>
      <c r="M1333">
        <v>10.9650846204482</v>
      </c>
      <c r="N1333">
        <v>0.11363610697473001</v>
      </c>
      <c r="O1333">
        <v>0</v>
      </c>
      <c r="P1333">
        <v>11.078720727422899</v>
      </c>
      <c r="Q1333">
        <v>1.0363450069762E-2</v>
      </c>
      <c r="R1333" s="2">
        <v>1.09649643886858E-5</v>
      </c>
      <c r="S1333">
        <v>0</v>
      </c>
    </row>
    <row r="1334" spans="1:19" x14ac:dyDescent="0.15">
      <c r="A1334">
        <v>1332</v>
      </c>
      <c r="B1334">
        <v>716</v>
      </c>
      <c r="C1334">
        <v>1</v>
      </c>
      <c r="D1334" s="1">
        <v>40294</v>
      </c>
      <c r="E1334">
        <v>741.919983</v>
      </c>
      <c r="F1334">
        <v>738.85998500000005</v>
      </c>
      <c r="G1334">
        <v>741.919983</v>
      </c>
      <c r="H1334">
        <v>738.85998500000005</v>
      </c>
      <c r="I1334">
        <v>732.22109804249999</v>
      </c>
      <c r="J1334">
        <v>1</v>
      </c>
      <c r="K1334">
        <v>9.69888495749999</v>
      </c>
      <c r="L1334">
        <v>1</v>
      </c>
      <c r="M1334">
        <v>11.078720727422899</v>
      </c>
      <c r="N1334">
        <v>-4.56934225324305E-2</v>
      </c>
      <c r="O1334">
        <v>0</v>
      </c>
      <c r="P1334">
        <v>11.033027304890499</v>
      </c>
      <c r="Q1334">
        <v>-4.1244313000260401E-3</v>
      </c>
      <c r="R1334" s="2">
        <v>1.1078597990729699E-5</v>
      </c>
      <c r="S1334">
        <v>0</v>
      </c>
    </row>
    <row r="1335" spans="1:19" x14ac:dyDescent="0.15">
      <c r="A1335">
        <v>1333</v>
      </c>
      <c r="B1335">
        <v>716</v>
      </c>
      <c r="C1335">
        <v>1</v>
      </c>
      <c r="D1335" s="1">
        <v>40295</v>
      </c>
      <c r="E1335">
        <v>738.85998500000005</v>
      </c>
      <c r="F1335">
        <v>721.27002000000005</v>
      </c>
      <c r="G1335">
        <v>738.85998500000005</v>
      </c>
      <c r="H1335">
        <v>729.50649981749996</v>
      </c>
      <c r="I1335">
        <v>729.50649981749996</v>
      </c>
      <c r="J1335">
        <v>1</v>
      </c>
      <c r="K1335">
        <v>9.3534851824999894</v>
      </c>
      <c r="L1335">
        <v>1</v>
      </c>
      <c r="M1335">
        <v>11.033027304890499</v>
      </c>
      <c r="N1335">
        <v>-0.13967092481589899</v>
      </c>
      <c r="O1335">
        <v>0.10952143117596699</v>
      </c>
      <c r="P1335">
        <v>10.783834948898599</v>
      </c>
      <c r="Q1335">
        <v>-1.2659347335611901E-2</v>
      </c>
      <c r="R1335" s="2">
        <v>1.1032905578542E-5</v>
      </c>
      <c r="S1335">
        <v>0</v>
      </c>
    </row>
    <row r="1336" spans="1:19" x14ac:dyDescent="0.15">
      <c r="A1336">
        <v>1334</v>
      </c>
      <c r="B1336">
        <v>719</v>
      </c>
      <c r="C1336">
        <v>1</v>
      </c>
      <c r="D1336" s="1">
        <v>40304</v>
      </c>
      <c r="E1336">
        <v>698.580017</v>
      </c>
      <c r="F1336">
        <v>672.22997999999995</v>
      </c>
      <c r="G1336">
        <v>698.580017</v>
      </c>
      <c r="H1336">
        <v>672.22997999999995</v>
      </c>
      <c r="I1336">
        <v>711.0203673725</v>
      </c>
      <c r="J1336">
        <v>1</v>
      </c>
      <c r="K1336">
        <v>12.440350372499999</v>
      </c>
      <c r="L1336">
        <v>-1</v>
      </c>
      <c r="M1336">
        <v>8.0383588086919797</v>
      </c>
      <c r="N1336">
        <v>0.30320227729661697</v>
      </c>
      <c r="O1336">
        <v>8.0383588086919797E-2</v>
      </c>
      <c r="P1336">
        <v>8.2611774979016701</v>
      </c>
      <c r="Q1336">
        <v>3.77194256330982E-2</v>
      </c>
      <c r="R1336" s="2">
        <v>8.0382941939990298E-6</v>
      </c>
      <c r="S1336">
        <v>0</v>
      </c>
    </row>
    <row r="1337" spans="1:19" x14ac:dyDescent="0.15">
      <c r="A1337">
        <v>1335</v>
      </c>
      <c r="B1337">
        <v>719</v>
      </c>
      <c r="C1337">
        <v>1</v>
      </c>
      <c r="D1337" s="1">
        <v>40305</v>
      </c>
      <c r="E1337">
        <v>672.22997999999995</v>
      </c>
      <c r="F1337">
        <v>653</v>
      </c>
      <c r="G1337">
        <v>672.22997999999995</v>
      </c>
      <c r="H1337">
        <v>653</v>
      </c>
      <c r="I1337">
        <v>687.43550403500001</v>
      </c>
      <c r="J1337">
        <v>1</v>
      </c>
      <c r="K1337">
        <v>15.205524035</v>
      </c>
      <c r="L1337">
        <v>-1</v>
      </c>
      <c r="M1337">
        <v>8.2611774979016701</v>
      </c>
      <c r="N1337">
        <v>0.236321322742997</v>
      </c>
      <c r="O1337">
        <v>0</v>
      </c>
      <c r="P1337">
        <v>8.4974988206446707</v>
      </c>
      <c r="Q1337">
        <v>2.8606251687852299E-2</v>
      </c>
      <c r="R1337" s="2">
        <v>8.2611092514118208E-6</v>
      </c>
      <c r="S1337">
        <v>0</v>
      </c>
    </row>
    <row r="1338" spans="1:19" x14ac:dyDescent="0.15">
      <c r="A1338">
        <v>1336</v>
      </c>
      <c r="B1338">
        <v>719</v>
      </c>
      <c r="C1338">
        <v>1</v>
      </c>
      <c r="D1338" s="1">
        <v>40308</v>
      </c>
      <c r="E1338">
        <v>653</v>
      </c>
      <c r="F1338">
        <v>689.60998500000005</v>
      </c>
      <c r="G1338">
        <v>653</v>
      </c>
      <c r="H1338">
        <v>669.01162185249996</v>
      </c>
      <c r="I1338">
        <v>669.01162185249996</v>
      </c>
      <c r="J1338">
        <v>1</v>
      </c>
      <c r="K1338">
        <v>16.011621852499999</v>
      </c>
      <c r="L1338">
        <v>-1</v>
      </c>
      <c r="M1338">
        <v>8.4974988206446707</v>
      </c>
      <c r="N1338">
        <v>-0.20835947596971899</v>
      </c>
      <c r="O1338">
        <v>8.0383588086919797E-2</v>
      </c>
      <c r="P1338">
        <v>8.2087557565880296</v>
      </c>
      <c r="Q1338">
        <v>-2.4520094720520601E-2</v>
      </c>
      <c r="R1338" s="2">
        <v>8.4974266137720392E-6</v>
      </c>
      <c r="S1338">
        <v>0</v>
      </c>
    </row>
    <row r="1339" spans="1:19" x14ac:dyDescent="0.15">
      <c r="A1339">
        <v>1337</v>
      </c>
      <c r="B1339">
        <v>722</v>
      </c>
      <c r="C1339">
        <v>1</v>
      </c>
      <c r="D1339" s="1">
        <v>40319</v>
      </c>
      <c r="E1339">
        <v>640.03997800000002</v>
      </c>
      <c r="F1339">
        <v>649.28997800000002</v>
      </c>
      <c r="G1339">
        <v>640.03997800000002</v>
      </c>
      <c r="H1339">
        <v>649.28997800000002</v>
      </c>
      <c r="I1339">
        <v>662.65987920750001</v>
      </c>
      <c r="J1339">
        <v>1</v>
      </c>
      <c r="K1339">
        <v>22.6199012075</v>
      </c>
      <c r="L1339">
        <v>-1</v>
      </c>
      <c r="M1339">
        <v>4.4208857979823204</v>
      </c>
      <c r="N1339">
        <v>-6.3891624018736395E-2</v>
      </c>
      <c r="O1339">
        <v>4.4208857979823199E-2</v>
      </c>
      <c r="P1339">
        <v>4.3127853159837599</v>
      </c>
      <c r="Q1339">
        <v>-1.4452222232905499E-2</v>
      </c>
      <c r="R1339" s="2">
        <v>4.4208662538374799E-6</v>
      </c>
      <c r="S1339">
        <v>0</v>
      </c>
    </row>
    <row r="1340" spans="1:19" x14ac:dyDescent="0.15">
      <c r="A1340">
        <v>1338</v>
      </c>
      <c r="B1340">
        <v>722</v>
      </c>
      <c r="C1340">
        <v>1</v>
      </c>
      <c r="D1340" s="1">
        <v>40322</v>
      </c>
      <c r="E1340">
        <v>649.28997800000002</v>
      </c>
      <c r="F1340">
        <v>641.21002199999998</v>
      </c>
      <c r="G1340">
        <v>649.28997800000002</v>
      </c>
      <c r="H1340">
        <v>641.21002199999998</v>
      </c>
      <c r="I1340">
        <v>672.18082966750001</v>
      </c>
      <c r="J1340">
        <v>1</v>
      </c>
      <c r="K1340">
        <v>22.890851667500002</v>
      </c>
      <c r="L1340">
        <v>-1</v>
      </c>
      <c r="M1340">
        <v>4.3127853159837599</v>
      </c>
      <c r="N1340">
        <v>5.3669572565918901E-2</v>
      </c>
      <c r="O1340">
        <v>0</v>
      </c>
      <c r="P1340">
        <v>4.3664548885496801</v>
      </c>
      <c r="Q1340">
        <v>1.2444294958761801E-2</v>
      </c>
      <c r="R1340" s="2">
        <v>4.3127667159467898E-6</v>
      </c>
      <c r="S1340">
        <v>0</v>
      </c>
    </row>
    <row r="1341" spans="1:19" x14ac:dyDescent="0.15">
      <c r="A1341">
        <v>1339</v>
      </c>
      <c r="B1341">
        <v>722</v>
      </c>
      <c r="C1341">
        <v>1</v>
      </c>
      <c r="D1341" s="1">
        <v>40323</v>
      </c>
      <c r="E1341">
        <v>641.21002199999998</v>
      </c>
      <c r="F1341">
        <v>640.02002000000005</v>
      </c>
      <c r="G1341">
        <v>641.21002199999998</v>
      </c>
      <c r="H1341">
        <v>640.02002000000005</v>
      </c>
      <c r="I1341">
        <v>664.13652129249999</v>
      </c>
      <c r="J1341">
        <v>1</v>
      </c>
      <c r="K1341">
        <v>22.926499292500001</v>
      </c>
      <c r="L1341">
        <v>-1</v>
      </c>
      <c r="M1341">
        <v>4.3664548885496801</v>
      </c>
      <c r="N1341">
        <v>8.1035696137070293E-3</v>
      </c>
      <c r="O1341">
        <v>0</v>
      </c>
      <c r="P1341">
        <v>4.3745584581633796</v>
      </c>
      <c r="Q1341">
        <v>1.8558693082933999E-3</v>
      </c>
      <c r="R1341" s="2">
        <v>4.3664358227046297E-6</v>
      </c>
      <c r="S1341">
        <v>0</v>
      </c>
    </row>
    <row r="1342" spans="1:19" x14ac:dyDescent="0.15">
      <c r="A1342">
        <v>1340</v>
      </c>
      <c r="B1342">
        <v>722</v>
      </c>
      <c r="C1342">
        <v>1</v>
      </c>
      <c r="D1342" s="1">
        <v>40324</v>
      </c>
      <c r="E1342">
        <v>640.02002000000005</v>
      </c>
      <c r="F1342">
        <v>642.61999500000002</v>
      </c>
      <c r="G1342">
        <v>640.02002000000005</v>
      </c>
      <c r="H1342">
        <v>642.61999500000002</v>
      </c>
      <c r="I1342">
        <v>663.74969590000001</v>
      </c>
      <c r="J1342">
        <v>1</v>
      </c>
      <c r="K1342">
        <v>23.7296759</v>
      </c>
      <c r="L1342">
        <v>-1</v>
      </c>
      <c r="M1342">
        <v>4.3745584581633796</v>
      </c>
      <c r="N1342">
        <v>-1.7770916958603E-2</v>
      </c>
      <c r="O1342">
        <v>0</v>
      </c>
      <c r="P1342">
        <v>4.3567875412047803</v>
      </c>
      <c r="Q1342">
        <v>-4.06233386261889E-3</v>
      </c>
      <c r="R1342" s="2">
        <v>4.3745393214853897E-6</v>
      </c>
      <c r="S1342">
        <v>0</v>
      </c>
    </row>
    <row r="1343" spans="1:19" x14ac:dyDescent="0.15">
      <c r="A1343">
        <v>1341</v>
      </c>
      <c r="B1343">
        <v>722</v>
      </c>
      <c r="C1343">
        <v>1</v>
      </c>
      <c r="D1343" s="1">
        <v>40325</v>
      </c>
      <c r="E1343">
        <v>642.61999500000002</v>
      </c>
      <c r="F1343">
        <v>670.51000999999997</v>
      </c>
      <c r="G1343">
        <v>642.61999500000002</v>
      </c>
      <c r="H1343">
        <v>666.17732282999998</v>
      </c>
      <c r="I1343">
        <v>666.17732282999998</v>
      </c>
      <c r="J1343">
        <v>1</v>
      </c>
      <c r="K1343">
        <v>23.557327829999998</v>
      </c>
      <c r="L1343">
        <v>-1</v>
      </c>
      <c r="M1343">
        <v>4.3567875412047803</v>
      </c>
      <c r="N1343">
        <v>-0.15971222992185299</v>
      </c>
      <c r="O1343">
        <v>4.4208857979823199E-2</v>
      </c>
      <c r="P1343">
        <v>4.1528664533031003</v>
      </c>
      <c r="Q1343">
        <v>-3.66582552881815E-2</v>
      </c>
      <c r="R1343" s="2">
        <v>4.3567685596898003E-6</v>
      </c>
      <c r="S1343">
        <v>0</v>
      </c>
    </row>
    <row r="1344" spans="1:19" x14ac:dyDescent="0.15">
      <c r="A1344">
        <v>1342</v>
      </c>
      <c r="B1344">
        <v>724</v>
      </c>
      <c r="C1344">
        <v>1</v>
      </c>
      <c r="D1344" s="1">
        <v>40336</v>
      </c>
      <c r="E1344">
        <v>633.96997099999999</v>
      </c>
      <c r="F1344">
        <v>618.48999000000003</v>
      </c>
      <c r="G1344">
        <v>633.96997099999999</v>
      </c>
      <c r="H1344">
        <v>618.48999000000003</v>
      </c>
      <c r="I1344">
        <v>658.721850915</v>
      </c>
      <c r="J1344">
        <v>1</v>
      </c>
      <c r="K1344">
        <v>24.7518799149999</v>
      </c>
      <c r="L1344">
        <v>-1</v>
      </c>
      <c r="M1344">
        <v>4.0400971701304398</v>
      </c>
      <c r="N1344">
        <v>9.8649195218384902E-2</v>
      </c>
      <c r="O1344">
        <v>4.0400971701304397E-2</v>
      </c>
      <c r="P1344">
        <v>4.09834539364752</v>
      </c>
      <c r="Q1344">
        <v>2.4417530337568501E-2</v>
      </c>
      <c r="R1344" s="2">
        <v>4.04008084781124E-6</v>
      </c>
      <c r="S1344">
        <v>1</v>
      </c>
    </row>
    <row r="1345" spans="1:19" x14ac:dyDescent="0.15">
      <c r="A1345">
        <v>1343</v>
      </c>
      <c r="B1345">
        <v>724</v>
      </c>
      <c r="C1345">
        <v>1</v>
      </c>
      <c r="D1345" s="1">
        <v>40337</v>
      </c>
      <c r="E1345">
        <v>618.48999000000003</v>
      </c>
      <c r="F1345">
        <v>617.69000200000005</v>
      </c>
      <c r="G1345">
        <v>618.48999000000003</v>
      </c>
      <c r="H1345">
        <v>617.69000200000005</v>
      </c>
      <c r="I1345">
        <v>641.21576837249995</v>
      </c>
      <c r="J1345">
        <v>1</v>
      </c>
      <c r="K1345">
        <v>22.725778372499899</v>
      </c>
      <c r="L1345">
        <v>-1</v>
      </c>
      <c r="M1345">
        <v>4.09834539364752</v>
      </c>
      <c r="N1345">
        <v>5.3010189134561903E-3</v>
      </c>
      <c r="O1345">
        <v>0</v>
      </c>
      <c r="P1345">
        <v>4.1036464125609804</v>
      </c>
      <c r="Q1345">
        <v>1.29345343163922E-3</v>
      </c>
      <c r="R1345" s="2">
        <v>4.0983285972813899E-6</v>
      </c>
      <c r="S1345">
        <v>1</v>
      </c>
    </row>
    <row r="1346" spans="1:19" x14ac:dyDescent="0.15">
      <c r="A1346">
        <v>1344</v>
      </c>
      <c r="B1346">
        <v>724</v>
      </c>
      <c r="C1346">
        <v>1</v>
      </c>
      <c r="D1346" s="1">
        <v>40338</v>
      </c>
      <c r="E1346">
        <v>617.69000200000005</v>
      </c>
      <c r="F1346">
        <v>618.28997800000002</v>
      </c>
      <c r="G1346">
        <v>617.69000200000005</v>
      </c>
      <c r="H1346">
        <v>618.28997800000002</v>
      </c>
      <c r="I1346">
        <v>639.8658826075</v>
      </c>
      <c r="J1346">
        <v>1</v>
      </c>
      <c r="K1346">
        <v>22.175880607499899</v>
      </c>
      <c r="L1346">
        <v>-1</v>
      </c>
      <c r="M1346">
        <v>4.1036464125609804</v>
      </c>
      <c r="N1346">
        <v>-3.9859627840024402E-3</v>
      </c>
      <c r="O1346">
        <v>0</v>
      </c>
      <c r="P1346">
        <v>4.0996604497769704</v>
      </c>
      <c r="Q1346">
        <v>-9.7132218112205805E-4</v>
      </c>
      <c r="R1346" s="2">
        <v>4.1036295727162003E-6</v>
      </c>
      <c r="S1346">
        <v>1</v>
      </c>
    </row>
    <row r="1347" spans="1:19" x14ac:dyDescent="0.15">
      <c r="A1347">
        <v>1345</v>
      </c>
      <c r="B1347">
        <v>724</v>
      </c>
      <c r="C1347">
        <v>1</v>
      </c>
      <c r="D1347" s="1">
        <v>40339</v>
      </c>
      <c r="E1347">
        <v>618.28997800000002</v>
      </c>
      <c r="F1347">
        <v>639.78997800000002</v>
      </c>
      <c r="G1347">
        <v>618.28997800000002</v>
      </c>
      <c r="H1347">
        <v>639.50623239749996</v>
      </c>
      <c r="I1347">
        <v>639.50623239749996</v>
      </c>
      <c r="J1347">
        <v>1</v>
      </c>
      <c r="K1347">
        <v>21.216254397499899</v>
      </c>
      <c r="L1347">
        <v>-1</v>
      </c>
      <c r="M1347">
        <v>4.0996604497769704</v>
      </c>
      <c r="N1347">
        <v>-0.14067742020854401</v>
      </c>
      <c r="O1347">
        <v>4.0400971701304397E-2</v>
      </c>
      <c r="P1347">
        <v>3.9185820578671202</v>
      </c>
      <c r="Q1347">
        <v>-3.4314407725204797E-2</v>
      </c>
      <c r="R1347" s="2">
        <v>4.0996436426300699E-6</v>
      </c>
      <c r="S1347">
        <v>1</v>
      </c>
    </row>
    <row r="1348" spans="1:19" x14ac:dyDescent="0.15">
      <c r="A1348">
        <v>1346</v>
      </c>
      <c r="B1348">
        <v>727</v>
      </c>
      <c r="C1348">
        <v>1</v>
      </c>
      <c r="D1348" s="1">
        <v>40359</v>
      </c>
      <c r="E1348">
        <v>615.96002199999998</v>
      </c>
      <c r="F1348">
        <v>609.48999000000003</v>
      </c>
      <c r="G1348">
        <v>615.96002199999998</v>
      </c>
      <c r="H1348">
        <v>609.48999000000003</v>
      </c>
      <c r="I1348">
        <v>633.14837182999997</v>
      </c>
      <c r="J1348">
        <v>1</v>
      </c>
      <c r="K1348">
        <v>17.1883498299999</v>
      </c>
      <c r="L1348">
        <v>-1</v>
      </c>
      <c r="M1348">
        <v>5.8178941544151703</v>
      </c>
      <c r="N1348">
        <v>6.1111046183576399E-2</v>
      </c>
      <c r="O1348">
        <v>5.8178941544151701E-2</v>
      </c>
      <c r="P1348">
        <v>5.8208262590545896</v>
      </c>
      <c r="Q1348">
        <v>1.0503980402805899E-2</v>
      </c>
      <c r="R1348" s="2">
        <v>5.8178603067196998E-6</v>
      </c>
      <c r="S1348">
        <v>1</v>
      </c>
    </row>
    <row r="1349" spans="1:19" x14ac:dyDescent="0.15">
      <c r="A1349">
        <v>1347</v>
      </c>
      <c r="B1349">
        <v>727</v>
      </c>
      <c r="C1349">
        <v>1</v>
      </c>
      <c r="D1349" s="1">
        <v>40360</v>
      </c>
      <c r="E1349">
        <v>609.48999000000003</v>
      </c>
      <c r="F1349">
        <v>604.76000999999997</v>
      </c>
      <c r="G1349">
        <v>609.48999000000003</v>
      </c>
      <c r="H1349">
        <v>604.76000999999997</v>
      </c>
      <c r="I1349">
        <v>626.33961712500002</v>
      </c>
      <c r="J1349">
        <v>1</v>
      </c>
      <c r="K1349">
        <v>16.849627124999898</v>
      </c>
      <c r="L1349">
        <v>-1</v>
      </c>
      <c r="M1349">
        <v>5.8208262590545896</v>
      </c>
      <c r="N1349">
        <v>4.5172836700408101E-2</v>
      </c>
      <c r="O1349">
        <v>0</v>
      </c>
      <c r="P1349">
        <v>5.8659990957549999</v>
      </c>
      <c r="Q1349">
        <v>7.7605540330532002E-3</v>
      </c>
      <c r="R1349" s="2">
        <v>5.8207923772334804E-6</v>
      </c>
      <c r="S1349">
        <v>1</v>
      </c>
    </row>
    <row r="1350" spans="1:19" x14ac:dyDescent="0.15">
      <c r="A1350">
        <v>1348</v>
      </c>
      <c r="B1350">
        <v>727</v>
      </c>
      <c r="C1350">
        <v>1</v>
      </c>
      <c r="D1350" s="1">
        <v>40361</v>
      </c>
      <c r="E1350">
        <v>604.76000999999997</v>
      </c>
      <c r="F1350">
        <v>598.96997099999999</v>
      </c>
      <c r="G1350">
        <v>604.76000999999997</v>
      </c>
      <c r="H1350">
        <v>598.96997099999999</v>
      </c>
      <c r="I1350">
        <v>621.64060937499903</v>
      </c>
      <c r="J1350">
        <v>1</v>
      </c>
      <c r="K1350">
        <v>16.8805993749999</v>
      </c>
      <c r="L1350">
        <v>-1</v>
      </c>
      <c r="M1350">
        <v>5.8659990957549999</v>
      </c>
      <c r="N1350">
        <v>5.6161721967009699E-2</v>
      </c>
      <c r="O1350">
        <v>0</v>
      </c>
      <c r="P1350">
        <v>5.92216081772201</v>
      </c>
      <c r="Q1350">
        <v>9.5741102325862509E-3</v>
      </c>
      <c r="R1350" s="2">
        <v>5.8659646860114598E-6</v>
      </c>
      <c r="S1350">
        <v>1</v>
      </c>
    </row>
    <row r="1351" spans="1:19" x14ac:dyDescent="0.15">
      <c r="A1351">
        <v>1349</v>
      </c>
      <c r="B1351">
        <v>727</v>
      </c>
      <c r="C1351">
        <v>1</v>
      </c>
      <c r="D1351" s="1">
        <v>40365</v>
      </c>
      <c r="E1351">
        <v>598.96997099999999</v>
      </c>
      <c r="F1351">
        <v>590.03002900000001</v>
      </c>
      <c r="G1351">
        <v>598.96997099999999</v>
      </c>
      <c r="H1351">
        <v>590.03002900000001</v>
      </c>
      <c r="I1351">
        <v>615.9659452075</v>
      </c>
      <c r="J1351">
        <v>1</v>
      </c>
      <c r="K1351">
        <v>16.995974207500002</v>
      </c>
      <c r="L1351">
        <v>-1</v>
      </c>
      <c r="M1351">
        <v>5.92216081772201</v>
      </c>
      <c r="N1351">
        <v>8.8391366493241405E-2</v>
      </c>
      <c r="O1351">
        <v>0</v>
      </c>
      <c r="P1351">
        <v>6.0105521842152498</v>
      </c>
      <c r="Q1351">
        <v>1.49255262080575E-2</v>
      </c>
      <c r="R1351" s="2">
        <v>5.9221257459409597E-6</v>
      </c>
      <c r="S1351">
        <v>1</v>
      </c>
    </row>
    <row r="1352" spans="1:19" x14ac:dyDescent="0.15">
      <c r="A1352">
        <v>1350</v>
      </c>
      <c r="B1352">
        <v>727</v>
      </c>
      <c r="C1352">
        <v>1</v>
      </c>
      <c r="D1352" s="1">
        <v>40366</v>
      </c>
      <c r="E1352">
        <v>590.03002900000001</v>
      </c>
      <c r="F1352">
        <v>611.65997300000004</v>
      </c>
      <c r="G1352">
        <v>590.03002900000001</v>
      </c>
      <c r="H1352">
        <v>606.64835446500001</v>
      </c>
      <c r="I1352">
        <v>606.64835446500001</v>
      </c>
      <c r="J1352">
        <v>1</v>
      </c>
      <c r="K1352">
        <v>16.618325464999899</v>
      </c>
      <c r="L1352">
        <v>-1</v>
      </c>
      <c r="M1352">
        <v>6.0105521842152498</v>
      </c>
      <c r="N1352">
        <v>-0.169288523485735</v>
      </c>
      <c r="O1352">
        <v>5.8178941544151701E-2</v>
      </c>
      <c r="P1352">
        <v>5.7830847191853696</v>
      </c>
      <c r="Q1352">
        <v>-2.8165219816295099E-2</v>
      </c>
      <c r="R1352" s="2">
        <v>6.0105160576948402E-6</v>
      </c>
      <c r="S1352">
        <v>1</v>
      </c>
    </row>
    <row r="1353" spans="1:19" x14ac:dyDescent="0.15">
      <c r="A1353">
        <v>1351</v>
      </c>
      <c r="B1353">
        <v>732</v>
      </c>
      <c r="C1353">
        <v>1</v>
      </c>
      <c r="D1353" s="1">
        <v>40385</v>
      </c>
      <c r="E1353">
        <v>650.65002400000003</v>
      </c>
      <c r="F1353">
        <v>665.21997099999999</v>
      </c>
      <c r="G1353">
        <v>650.65002400000003</v>
      </c>
      <c r="H1353">
        <v>665.21997099999999</v>
      </c>
      <c r="I1353">
        <v>633.53605757749995</v>
      </c>
      <c r="J1353">
        <v>1</v>
      </c>
      <c r="K1353">
        <v>17.113966422499999</v>
      </c>
      <c r="L1353">
        <v>1</v>
      </c>
      <c r="M1353">
        <v>5.8431807993106899</v>
      </c>
      <c r="N1353">
        <v>0.13084581790067501</v>
      </c>
      <c r="O1353">
        <v>5.8431807993106898E-2</v>
      </c>
      <c r="P1353">
        <v>5.91559480921826</v>
      </c>
      <c r="Q1353">
        <v>2.2392909340767101E-2</v>
      </c>
      <c r="R1353" s="2">
        <v>5.8431466567483399E-6</v>
      </c>
      <c r="S1353">
        <v>0</v>
      </c>
    </row>
    <row r="1354" spans="1:19" x14ac:dyDescent="0.15">
      <c r="A1354">
        <v>1352</v>
      </c>
      <c r="B1354">
        <v>732</v>
      </c>
      <c r="C1354">
        <v>1</v>
      </c>
      <c r="D1354" s="1">
        <v>40386</v>
      </c>
      <c r="E1354">
        <v>665.21997099999999</v>
      </c>
      <c r="F1354">
        <v>662.169983</v>
      </c>
      <c r="G1354">
        <v>665.21997099999999</v>
      </c>
      <c r="H1354">
        <v>662.169983</v>
      </c>
      <c r="I1354">
        <v>647.93815623249998</v>
      </c>
      <c r="J1354">
        <v>1</v>
      </c>
      <c r="K1354">
        <v>17.281814767499998</v>
      </c>
      <c r="L1354">
        <v>1</v>
      </c>
      <c r="M1354">
        <v>5.91559480921826</v>
      </c>
      <c r="N1354">
        <v>-2.71225969867608E-2</v>
      </c>
      <c r="O1354">
        <v>0</v>
      </c>
      <c r="P1354">
        <v>5.8884722122315001</v>
      </c>
      <c r="Q1354">
        <v>-4.58493150080119E-3</v>
      </c>
      <c r="R1354" s="2">
        <v>5.91555981516332E-6</v>
      </c>
      <c r="S1354">
        <v>0</v>
      </c>
    </row>
    <row r="1355" spans="1:19" x14ac:dyDescent="0.15">
      <c r="A1355">
        <v>1353</v>
      </c>
      <c r="B1355">
        <v>732</v>
      </c>
      <c r="C1355">
        <v>1</v>
      </c>
      <c r="D1355" s="1">
        <v>40387</v>
      </c>
      <c r="E1355">
        <v>662.169983</v>
      </c>
      <c r="F1355">
        <v>650.76000999999997</v>
      </c>
      <c r="G1355">
        <v>662.169983</v>
      </c>
      <c r="H1355">
        <v>650.76000999999997</v>
      </c>
      <c r="I1355">
        <v>645.056446435</v>
      </c>
      <c r="J1355">
        <v>1</v>
      </c>
      <c r="K1355">
        <v>17.113536565</v>
      </c>
      <c r="L1355">
        <v>1</v>
      </c>
      <c r="M1355">
        <v>5.8884722122315001</v>
      </c>
      <c r="N1355">
        <v>-0.10146534980099101</v>
      </c>
      <c r="O1355">
        <v>0</v>
      </c>
      <c r="P1355">
        <v>5.78700686243051</v>
      </c>
      <c r="Q1355">
        <v>-1.72311842773459E-2</v>
      </c>
      <c r="R1355" s="2">
        <v>5.8884375383306798E-6</v>
      </c>
      <c r="S1355">
        <v>0</v>
      </c>
    </row>
    <row r="1356" spans="1:19" x14ac:dyDescent="0.15">
      <c r="A1356">
        <v>1354</v>
      </c>
      <c r="B1356">
        <v>732</v>
      </c>
      <c r="C1356">
        <v>1</v>
      </c>
      <c r="D1356" s="1">
        <v>40388</v>
      </c>
      <c r="E1356">
        <v>650.76000999999997</v>
      </c>
      <c r="F1356">
        <v>650.42999299999997</v>
      </c>
      <c r="G1356">
        <v>650.76000999999997</v>
      </c>
      <c r="H1356">
        <v>650.42999299999997</v>
      </c>
      <c r="I1356">
        <v>633.48017064499902</v>
      </c>
      <c r="J1356">
        <v>1</v>
      </c>
      <c r="K1356">
        <v>17.279839355</v>
      </c>
      <c r="L1356">
        <v>1</v>
      </c>
      <c r="M1356">
        <v>5.78700686243051</v>
      </c>
      <c r="N1356">
        <v>-2.9347387890643699E-3</v>
      </c>
      <c r="O1356">
        <v>0</v>
      </c>
      <c r="P1356">
        <v>5.7840721236414403</v>
      </c>
      <c r="Q1356">
        <v>-5.0712550698994697E-4</v>
      </c>
      <c r="R1356" s="2">
        <v>5.7869733731758801E-6</v>
      </c>
      <c r="S1356">
        <v>0</v>
      </c>
    </row>
    <row r="1357" spans="1:19" x14ac:dyDescent="0.15">
      <c r="A1357">
        <v>1355</v>
      </c>
      <c r="B1357">
        <v>732</v>
      </c>
      <c r="C1357">
        <v>1</v>
      </c>
      <c r="D1357" s="1">
        <v>40389</v>
      </c>
      <c r="E1357">
        <v>650.42999299999997</v>
      </c>
      <c r="F1357">
        <v>650.89001499999995</v>
      </c>
      <c r="G1357">
        <v>650.42999299999997</v>
      </c>
      <c r="H1357">
        <v>650.89001499999995</v>
      </c>
      <c r="I1357">
        <v>633.68992766249903</v>
      </c>
      <c r="J1357">
        <v>1</v>
      </c>
      <c r="K1357">
        <v>16.740065337499999</v>
      </c>
      <c r="L1357">
        <v>1</v>
      </c>
      <c r="M1357">
        <v>5.7840721236414403</v>
      </c>
      <c r="N1357">
        <v>4.0908329183734701E-3</v>
      </c>
      <c r="O1357">
        <v>0</v>
      </c>
      <c r="P1357">
        <v>5.7881629565598196</v>
      </c>
      <c r="Q1357">
        <v>7.0725828290640804E-4</v>
      </c>
      <c r="R1357" s="2">
        <v>5.7840386683446197E-6</v>
      </c>
      <c r="S1357">
        <v>0</v>
      </c>
    </row>
    <row r="1358" spans="1:19" x14ac:dyDescent="0.15">
      <c r="A1358">
        <v>1356</v>
      </c>
      <c r="B1358">
        <v>732</v>
      </c>
      <c r="C1358">
        <v>1</v>
      </c>
      <c r="D1358" s="1">
        <v>40392</v>
      </c>
      <c r="E1358">
        <v>650.89001499999995</v>
      </c>
      <c r="F1358">
        <v>661.85998500000005</v>
      </c>
      <c r="G1358">
        <v>650.89001499999995</v>
      </c>
      <c r="H1358">
        <v>661.85998500000005</v>
      </c>
      <c r="I1358">
        <v>634.15829850749901</v>
      </c>
      <c r="J1358">
        <v>1</v>
      </c>
      <c r="K1358">
        <v>16.731716492499999</v>
      </c>
      <c r="L1358">
        <v>1</v>
      </c>
      <c r="M1358">
        <v>5.7881629565598196</v>
      </c>
      <c r="N1358">
        <v>9.7552539638472005E-2</v>
      </c>
      <c r="O1358">
        <v>0</v>
      </c>
      <c r="P1358">
        <v>5.8857154961982898</v>
      </c>
      <c r="Q1358">
        <v>1.6853799792888299E-2</v>
      </c>
      <c r="R1358" s="2">
        <v>5.7881294539233198E-6</v>
      </c>
      <c r="S1358">
        <v>0</v>
      </c>
    </row>
    <row r="1359" spans="1:19" x14ac:dyDescent="0.15">
      <c r="A1359">
        <v>1357</v>
      </c>
      <c r="B1359">
        <v>732</v>
      </c>
      <c r="C1359">
        <v>1</v>
      </c>
      <c r="D1359" s="1">
        <v>40393</v>
      </c>
      <c r="E1359">
        <v>661.85998500000005</v>
      </c>
      <c r="F1359">
        <v>655.65997300000004</v>
      </c>
      <c r="G1359">
        <v>661.85998500000005</v>
      </c>
      <c r="H1359">
        <v>655.65997300000004</v>
      </c>
      <c r="I1359">
        <v>645.46374215499998</v>
      </c>
      <c r="J1359">
        <v>1</v>
      </c>
      <c r="K1359">
        <v>16.396242845</v>
      </c>
      <c r="L1359">
        <v>1</v>
      </c>
      <c r="M1359">
        <v>5.8857154961982898</v>
      </c>
      <c r="N1359">
        <v>-5.5134783084091803E-2</v>
      </c>
      <c r="O1359">
        <v>0</v>
      </c>
      <c r="P1359">
        <v>5.8305807131142</v>
      </c>
      <c r="Q1359">
        <v>-9.3675583061574308E-3</v>
      </c>
      <c r="R1359" s="2">
        <v>5.8856808547552803E-6</v>
      </c>
      <c r="S1359">
        <v>0</v>
      </c>
    </row>
    <row r="1360" spans="1:19" x14ac:dyDescent="0.15">
      <c r="A1360">
        <v>1358</v>
      </c>
      <c r="B1360">
        <v>732</v>
      </c>
      <c r="C1360">
        <v>1</v>
      </c>
      <c r="D1360" s="1">
        <v>40394</v>
      </c>
      <c r="E1360">
        <v>655.65997300000004</v>
      </c>
      <c r="F1360">
        <v>662.96002199999998</v>
      </c>
      <c r="G1360">
        <v>655.65997300000004</v>
      </c>
      <c r="H1360">
        <v>662.96002199999998</v>
      </c>
      <c r="I1360">
        <v>639.31290370500005</v>
      </c>
      <c r="J1360">
        <v>1</v>
      </c>
      <c r="K1360">
        <v>16.347069295000001</v>
      </c>
      <c r="L1360">
        <v>1</v>
      </c>
      <c r="M1360">
        <v>5.8305807131142</v>
      </c>
      <c r="N1360">
        <v>6.49170708247402E-2</v>
      </c>
      <c r="O1360">
        <v>0</v>
      </c>
      <c r="P1360">
        <v>5.8954977839389402</v>
      </c>
      <c r="Q1360">
        <v>1.1133894549942101E-2</v>
      </c>
      <c r="R1360" s="2">
        <v>5.8305467176409603E-6</v>
      </c>
      <c r="S1360">
        <v>0</v>
      </c>
    </row>
    <row r="1361" spans="1:19" x14ac:dyDescent="0.15">
      <c r="A1361">
        <v>1359</v>
      </c>
      <c r="B1361">
        <v>732</v>
      </c>
      <c r="C1361">
        <v>1</v>
      </c>
      <c r="D1361" s="1">
        <v>40395</v>
      </c>
      <c r="E1361">
        <v>662.96002199999998</v>
      </c>
      <c r="F1361">
        <v>655.07000700000003</v>
      </c>
      <c r="G1361">
        <v>662.96002199999998</v>
      </c>
      <c r="H1361">
        <v>655.07000700000003</v>
      </c>
      <c r="I1361">
        <v>647.47617735999995</v>
      </c>
      <c r="J1361">
        <v>1</v>
      </c>
      <c r="K1361">
        <v>15.483844639999999</v>
      </c>
      <c r="L1361">
        <v>1</v>
      </c>
      <c r="M1361">
        <v>5.8954977839389402</v>
      </c>
      <c r="N1361">
        <v>-7.0163455418348994E-2</v>
      </c>
      <c r="O1361">
        <v>0</v>
      </c>
      <c r="P1361">
        <v>5.8253343285205901</v>
      </c>
      <c r="Q1361">
        <v>-1.19011927388887E-2</v>
      </c>
      <c r="R1361" s="2">
        <v>5.8954630272497201E-6</v>
      </c>
      <c r="S1361">
        <v>0</v>
      </c>
    </row>
    <row r="1362" spans="1:19" x14ac:dyDescent="0.15">
      <c r="A1362">
        <v>1360</v>
      </c>
      <c r="B1362">
        <v>732</v>
      </c>
      <c r="C1362">
        <v>1</v>
      </c>
      <c r="D1362" s="1">
        <v>40396</v>
      </c>
      <c r="E1362">
        <v>655.07000700000003</v>
      </c>
      <c r="F1362">
        <v>650.67999299999997</v>
      </c>
      <c r="G1362">
        <v>655.07000700000003</v>
      </c>
      <c r="H1362">
        <v>650.67999299999997</v>
      </c>
      <c r="I1362">
        <v>640.23930995499995</v>
      </c>
      <c r="J1362">
        <v>1</v>
      </c>
      <c r="K1362">
        <v>14.8306970449999</v>
      </c>
      <c r="L1362">
        <v>1</v>
      </c>
      <c r="M1362">
        <v>5.8253343285205901</v>
      </c>
      <c r="N1362">
        <v>-3.9039032444796597E-2</v>
      </c>
      <c r="O1362">
        <v>0</v>
      </c>
      <c r="P1362">
        <v>5.7862952960757896</v>
      </c>
      <c r="Q1362">
        <v>-6.7015951777502601E-3</v>
      </c>
      <c r="R1362" s="2">
        <v>5.8253003941982297E-6</v>
      </c>
      <c r="S1362">
        <v>0</v>
      </c>
    </row>
    <row r="1363" spans="1:19" x14ac:dyDescent="0.15">
      <c r="A1363">
        <v>1361</v>
      </c>
      <c r="B1363">
        <v>732</v>
      </c>
      <c r="C1363">
        <v>1</v>
      </c>
      <c r="D1363" s="1">
        <v>40399</v>
      </c>
      <c r="E1363">
        <v>650.67999299999997</v>
      </c>
      <c r="F1363">
        <v>659.52002000000005</v>
      </c>
      <c r="G1363">
        <v>650.67999299999997</v>
      </c>
      <c r="H1363">
        <v>659.52002000000005</v>
      </c>
      <c r="I1363">
        <v>635.52337232749903</v>
      </c>
      <c r="J1363">
        <v>1</v>
      </c>
      <c r="K1363">
        <v>15.156620672500001</v>
      </c>
      <c r="L1363">
        <v>1</v>
      </c>
      <c r="M1363">
        <v>5.7862952960757896</v>
      </c>
      <c r="N1363">
        <v>7.8611617381147095E-2</v>
      </c>
      <c r="O1363">
        <v>0</v>
      </c>
      <c r="P1363">
        <v>5.8649069134569398</v>
      </c>
      <c r="Q1363">
        <v>1.3585828817699701E-2</v>
      </c>
      <c r="R1363" s="2">
        <v>5.7862618150562702E-6</v>
      </c>
      <c r="S1363">
        <v>0</v>
      </c>
    </row>
    <row r="1364" spans="1:19" x14ac:dyDescent="0.15">
      <c r="A1364">
        <v>1362</v>
      </c>
      <c r="B1364">
        <v>732</v>
      </c>
      <c r="C1364">
        <v>1</v>
      </c>
      <c r="D1364" s="1">
        <v>40400</v>
      </c>
      <c r="E1364">
        <v>659.52002000000005</v>
      </c>
      <c r="F1364">
        <v>646.35998500000005</v>
      </c>
      <c r="G1364">
        <v>659.52002000000005</v>
      </c>
      <c r="H1364">
        <v>646.35998500000005</v>
      </c>
      <c r="I1364">
        <v>644.45582213750004</v>
      </c>
      <c r="J1364">
        <v>1</v>
      </c>
      <c r="K1364">
        <v>15.0641978625</v>
      </c>
      <c r="L1364">
        <v>1</v>
      </c>
      <c r="M1364">
        <v>5.8649069134569398</v>
      </c>
      <c r="N1364">
        <v>-0.117028108188187</v>
      </c>
      <c r="O1364">
        <v>5.8431807993106898E-2</v>
      </c>
      <c r="P1364">
        <v>5.6894469972756401</v>
      </c>
      <c r="Q1364">
        <v>-1.9953958334729498E-2</v>
      </c>
      <c r="R1364" s="2">
        <v>5.8648725165255698E-6</v>
      </c>
      <c r="S1364">
        <v>0</v>
      </c>
    </row>
    <row r="1365" spans="1:19" x14ac:dyDescent="0.15">
      <c r="A1365">
        <v>1363</v>
      </c>
      <c r="B1365">
        <v>734</v>
      </c>
      <c r="C1365">
        <v>1</v>
      </c>
      <c r="D1365" s="1">
        <v>40406</v>
      </c>
      <c r="E1365">
        <v>609.48999000000003</v>
      </c>
      <c r="F1365">
        <v>615.09997599999997</v>
      </c>
      <c r="G1365">
        <v>609.48999000000003</v>
      </c>
      <c r="H1365">
        <v>615.09997599999997</v>
      </c>
      <c r="I1365">
        <v>624.7547914475</v>
      </c>
      <c r="J1365">
        <v>1</v>
      </c>
      <c r="K1365">
        <v>15.2648014475</v>
      </c>
      <c r="L1365">
        <v>-1</v>
      </c>
      <c r="M1365">
        <v>6.5510187174021501</v>
      </c>
      <c r="N1365">
        <v>-6.0298157300931902E-2</v>
      </c>
      <c r="O1365">
        <v>6.5510187174021503E-2</v>
      </c>
      <c r="P1365">
        <v>6.4252103729272001</v>
      </c>
      <c r="Q1365">
        <v>-9.2043939884884907E-3</v>
      </c>
      <c r="R1365" s="2">
        <v>6.5509758018370501E-6</v>
      </c>
      <c r="S1365">
        <v>1</v>
      </c>
    </row>
    <row r="1366" spans="1:19" x14ac:dyDescent="0.15">
      <c r="A1366">
        <v>1364</v>
      </c>
      <c r="B1366">
        <v>734</v>
      </c>
      <c r="C1366">
        <v>1</v>
      </c>
      <c r="D1366" s="1">
        <v>40407</v>
      </c>
      <c r="E1366">
        <v>615.09997599999997</v>
      </c>
      <c r="F1366">
        <v>626.29998799999998</v>
      </c>
      <c r="G1366">
        <v>615.09997599999997</v>
      </c>
      <c r="H1366">
        <v>626.29998799999998</v>
      </c>
      <c r="I1366">
        <v>629.81567819249994</v>
      </c>
      <c r="J1366">
        <v>1</v>
      </c>
      <c r="K1366">
        <v>14.7157021925</v>
      </c>
      <c r="L1366">
        <v>-1</v>
      </c>
      <c r="M1366">
        <v>6.4252103729272001</v>
      </c>
      <c r="N1366">
        <v>-0.116993067935527</v>
      </c>
      <c r="O1366">
        <v>0</v>
      </c>
      <c r="P1366">
        <v>6.3082173049916701</v>
      </c>
      <c r="Q1366">
        <v>-1.82084416143759E-2</v>
      </c>
      <c r="R1366" s="2">
        <v>6.4251690898641099E-6</v>
      </c>
      <c r="S1366">
        <v>1</v>
      </c>
    </row>
    <row r="1367" spans="1:19" x14ac:dyDescent="0.15">
      <c r="A1367">
        <v>1365</v>
      </c>
      <c r="B1367">
        <v>734</v>
      </c>
      <c r="C1367">
        <v>1</v>
      </c>
      <c r="D1367" s="1">
        <v>40408</v>
      </c>
      <c r="E1367">
        <v>626.29998799999998</v>
      </c>
      <c r="F1367">
        <v>628.03997800000002</v>
      </c>
      <c r="G1367">
        <v>626.29998799999998</v>
      </c>
      <c r="H1367">
        <v>628.03997800000002</v>
      </c>
      <c r="I1367">
        <v>641.20116759749999</v>
      </c>
      <c r="J1367">
        <v>1</v>
      </c>
      <c r="K1367">
        <v>14.901179597500001</v>
      </c>
      <c r="L1367">
        <v>-1</v>
      </c>
      <c r="M1367">
        <v>6.3082173049916701</v>
      </c>
      <c r="N1367">
        <v>-1.7525523293659799E-2</v>
      </c>
      <c r="O1367">
        <v>0</v>
      </c>
      <c r="P1367">
        <v>6.2906917816980101</v>
      </c>
      <c r="Q1367">
        <v>-2.7782053861384799E-3</v>
      </c>
      <c r="R1367" s="2">
        <v>6.30817751163713E-6</v>
      </c>
      <c r="S1367">
        <v>1</v>
      </c>
    </row>
    <row r="1368" spans="1:19" x14ac:dyDescent="0.15">
      <c r="A1368">
        <v>1366</v>
      </c>
      <c r="B1368">
        <v>734</v>
      </c>
      <c r="C1368">
        <v>1</v>
      </c>
      <c r="D1368" s="1">
        <v>40409</v>
      </c>
      <c r="E1368">
        <v>628.03997800000002</v>
      </c>
      <c r="F1368">
        <v>610.96002199999998</v>
      </c>
      <c r="G1368">
        <v>628.03997800000002</v>
      </c>
      <c r="H1368">
        <v>610.96002199999998</v>
      </c>
      <c r="I1368">
        <v>642.54123405999997</v>
      </c>
      <c r="J1368">
        <v>1</v>
      </c>
      <c r="K1368">
        <v>14.501256059999999</v>
      </c>
      <c r="L1368">
        <v>-1</v>
      </c>
      <c r="M1368">
        <v>6.2906917816980101</v>
      </c>
      <c r="N1368">
        <v>0.17107945768535701</v>
      </c>
      <c r="O1368">
        <v>0</v>
      </c>
      <c r="P1368">
        <v>6.4617712393833697</v>
      </c>
      <c r="Q1368">
        <v>2.7195650911254601E-2</v>
      </c>
      <c r="R1368" s="2">
        <v>6.2906522091438596E-6</v>
      </c>
      <c r="S1368">
        <v>1</v>
      </c>
    </row>
    <row r="1369" spans="1:19" x14ac:dyDescent="0.15">
      <c r="A1369">
        <v>1367</v>
      </c>
      <c r="B1369">
        <v>734</v>
      </c>
      <c r="C1369">
        <v>1</v>
      </c>
      <c r="D1369" s="1">
        <v>40410</v>
      </c>
      <c r="E1369">
        <v>610.96002199999998</v>
      </c>
      <c r="F1369">
        <v>610.78002900000001</v>
      </c>
      <c r="G1369">
        <v>610.96002199999998</v>
      </c>
      <c r="H1369">
        <v>610.78002900000001</v>
      </c>
      <c r="I1369">
        <v>625.50637620249995</v>
      </c>
      <c r="J1369">
        <v>1</v>
      </c>
      <c r="K1369">
        <v>14.5463542025</v>
      </c>
      <c r="L1369">
        <v>-1</v>
      </c>
      <c r="M1369">
        <v>6.4617712393833697</v>
      </c>
      <c r="N1369">
        <v>1.90368199032498E-3</v>
      </c>
      <c r="O1369">
        <v>0</v>
      </c>
      <c r="P1369">
        <v>6.4636749213736904</v>
      </c>
      <c r="Q1369">
        <v>2.9460683763027302E-4</v>
      </c>
      <c r="R1369" s="2">
        <v>6.46172948516562E-6</v>
      </c>
      <c r="S1369">
        <v>1</v>
      </c>
    </row>
    <row r="1370" spans="1:19" x14ac:dyDescent="0.15">
      <c r="A1370">
        <v>1368</v>
      </c>
      <c r="B1370">
        <v>734</v>
      </c>
      <c r="C1370">
        <v>1</v>
      </c>
      <c r="D1370" s="1">
        <v>40413</v>
      </c>
      <c r="E1370">
        <v>610.78002900000001</v>
      </c>
      <c r="F1370">
        <v>602.669983</v>
      </c>
      <c r="G1370">
        <v>610.78002900000001</v>
      </c>
      <c r="H1370">
        <v>602.669983</v>
      </c>
      <c r="I1370">
        <v>624.64360966749996</v>
      </c>
      <c r="J1370">
        <v>1</v>
      </c>
      <c r="K1370">
        <v>13.8635806674999</v>
      </c>
      <c r="L1370">
        <v>-1</v>
      </c>
      <c r="M1370">
        <v>6.4636749213736904</v>
      </c>
      <c r="N1370">
        <v>8.5825826733747307E-2</v>
      </c>
      <c r="O1370">
        <v>0</v>
      </c>
      <c r="P1370">
        <v>6.5495007481074401</v>
      </c>
      <c r="Q1370">
        <v>1.3278178091838001E-2</v>
      </c>
      <c r="R1370" s="2">
        <v>6.46363314255025E-6</v>
      </c>
      <c r="S1370">
        <v>1</v>
      </c>
    </row>
    <row r="1371" spans="1:19" x14ac:dyDescent="0.15">
      <c r="A1371">
        <v>1369</v>
      </c>
      <c r="B1371">
        <v>734</v>
      </c>
      <c r="C1371">
        <v>1</v>
      </c>
      <c r="D1371" s="1">
        <v>40414</v>
      </c>
      <c r="E1371">
        <v>602.669983</v>
      </c>
      <c r="F1371">
        <v>595.59002699999996</v>
      </c>
      <c r="G1371">
        <v>602.669983</v>
      </c>
      <c r="H1371">
        <v>595.59002699999996</v>
      </c>
      <c r="I1371">
        <v>616.33416317249998</v>
      </c>
      <c r="J1371">
        <v>1</v>
      </c>
      <c r="K1371">
        <v>13.6641801725</v>
      </c>
      <c r="L1371">
        <v>-1</v>
      </c>
      <c r="M1371">
        <v>6.5495007481074401</v>
      </c>
      <c r="N1371">
        <v>7.6941242183233102E-2</v>
      </c>
      <c r="O1371">
        <v>0</v>
      </c>
      <c r="P1371">
        <v>6.6264419902906697</v>
      </c>
      <c r="Q1371">
        <v>1.17476499572072E-2</v>
      </c>
      <c r="R1371" s="2">
        <v>6.5494578524283299E-6</v>
      </c>
      <c r="S1371">
        <v>1</v>
      </c>
    </row>
    <row r="1372" spans="1:19" x14ac:dyDescent="0.15">
      <c r="A1372">
        <v>1370</v>
      </c>
      <c r="B1372">
        <v>734</v>
      </c>
      <c r="C1372">
        <v>1</v>
      </c>
      <c r="D1372" s="1">
        <v>40415</v>
      </c>
      <c r="E1372">
        <v>595.59002699999996</v>
      </c>
      <c r="F1372">
        <v>604.86999500000002</v>
      </c>
      <c r="G1372">
        <v>595.59002699999996</v>
      </c>
      <c r="H1372">
        <v>604.86999500000002</v>
      </c>
      <c r="I1372">
        <v>609.20028171249999</v>
      </c>
      <c r="J1372">
        <v>1</v>
      </c>
      <c r="K1372">
        <v>13.6102547124999</v>
      </c>
      <c r="L1372">
        <v>-1</v>
      </c>
      <c r="M1372">
        <v>6.6264419902906697</v>
      </c>
      <c r="N1372">
        <v>-0.103247480374203</v>
      </c>
      <c r="O1372">
        <v>0</v>
      </c>
      <c r="P1372">
        <v>6.5231945099164701</v>
      </c>
      <c r="Q1372">
        <v>-1.55811339668385E-2</v>
      </c>
      <c r="R1372" s="2">
        <v>6.6263980808481803E-6</v>
      </c>
      <c r="S1372">
        <v>1</v>
      </c>
    </row>
    <row r="1373" spans="1:19" x14ac:dyDescent="0.15">
      <c r="A1373">
        <v>1371</v>
      </c>
      <c r="B1373">
        <v>734</v>
      </c>
      <c r="C1373">
        <v>1</v>
      </c>
      <c r="D1373" s="1">
        <v>40416</v>
      </c>
      <c r="E1373">
        <v>604.86999500000002</v>
      </c>
      <c r="F1373">
        <v>599.76000999999997</v>
      </c>
      <c r="G1373">
        <v>604.86999500000002</v>
      </c>
      <c r="H1373">
        <v>599.76000999999997</v>
      </c>
      <c r="I1373">
        <v>618.68720221249998</v>
      </c>
      <c r="J1373">
        <v>1</v>
      </c>
      <c r="K1373">
        <v>13.8172072124999</v>
      </c>
      <c r="L1373">
        <v>-1</v>
      </c>
      <c r="M1373">
        <v>6.5231945099164701</v>
      </c>
      <c r="N1373">
        <v>5.5108413995234903E-2</v>
      </c>
      <c r="O1373">
        <v>0</v>
      </c>
      <c r="P1373">
        <v>6.5783029239116999</v>
      </c>
      <c r="Q1373">
        <v>8.4480715562689195E-3</v>
      </c>
      <c r="R1373" s="2">
        <v>6.5231519581274303E-6</v>
      </c>
      <c r="S1373">
        <v>1</v>
      </c>
    </row>
    <row r="1374" spans="1:19" x14ac:dyDescent="0.15">
      <c r="A1374">
        <v>1372</v>
      </c>
      <c r="B1374">
        <v>734</v>
      </c>
      <c r="C1374">
        <v>1</v>
      </c>
      <c r="D1374" s="1">
        <v>40417</v>
      </c>
      <c r="E1374">
        <v>599.76000999999997</v>
      </c>
      <c r="F1374">
        <v>616.76000999999997</v>
      </c>
      <c r="G1374">
        <v>599.76000999999997</v>
      </c>
      <c r="H1374">
        <v>613.48184181499903</v>
      </c>
      <c r="I1374">
        <v>613.48184181499903</v>
      </c>
      <c r="J1374">
        <v>1</v>
      </c>
      <c r="K1374">
        <v>13.721831815</v>
      </c>
      <c r="L1374">
        <v>-1</v>
      </c>
      <c r="M1374">
        <v>6.5783029239116999</v>
      </c>
      <c r="N1374">
        <v>-0.15050414306555501</v>
      </c>
      <c r="O1374">
        <v>6.5510187174021503E-2</v>
      </c>
      <c r="P1374">
        <v>6.3622885936721296</v>
      </c>
      <c r="Q1374">
        <v>-2.2878870858695499E-2</v>
      </c>
      <c r="R1374" s="2">
        <v>6.5782596501270102E-6</v>
      </c>
      <c r="S1374">
        <v>1</v>
      </c>
    </row>
    <row r="1375" spans="1:19" x14ac:dyDescent="0.15">
      <c r="A1375">
        <v>1373</v>
      </c>
      <c r="B1375">
        <v>737</v>
      </c>
      <c r="C1375">
        <v>1</v>
      </c>
      <c r="D1375" s="1">
        <v>40435</v>
      </c>
      <c r="E1375">
        <v>652.28002900000001</v>
      </c>
      <c r="F1375">
        <v>649.22997999999995</v>
      </c>
      <c r="G1375">
        <v>652.28002900000001</v>
      </c>
      <c r="H1375">
        <v>649.22997999999995</v>
      </c>
      <c r="I1375">
        <v>638.77854985500005</v>
      </c>
      <c r="J1375">
        <v>1</v>
      </c>
      <c r="K1375">
        <v>13.501479144999999</v>
      </c>
      <c r="L1375">
        <v>1</v>
      </c>
      <c r="M1375">
        <v>7.4065958941271202</v>
      </c>
      <c r="N1375">
        <v>-3.4633101422589699E-2</v>
      </c>
      <c r="O1375">
        <v>7.4065958941271201E-2</v>
      </c>
      <c r="P1375">
        <v>7.2978968337632599</v>
      </c>
      <c r="Q1375">
        <v>-4.67598096583765E-3</v>
      </c>
      <c r="R1375" s="2">
        <v>7.4065410368706901E-6</v>
      </c>
      <c r="S1375">
        <v>1</v>
      </c>
    </row>
    <row r="1376" spans="1:19" x14ac:dyDescent="0.15">
      <c r="A1376">
        <v>1374</v>
      </c>
      <c r="B1376">
        <v>737</v>
      </c>
      <c r="C1376">
        <v>1</v>
      </c>
      <c r="D1376" s="1">
        <v>40436</v>
      </c>
      <c r="E1376">
        <v>649.22997999999995</v>
      </c>
      <c r="F1376">
        <v>652.51000999999997</v>
      </c>
      <c r="G1376">
        <v>649.22997999999995</v>
      </c>
      <c r="H1376">
        <v>652.51000999999997</v>
      </c>
      <c r="I1376">
        <v>635.76110004249995</v>
      </c>
      <c r="J1376">
        <v>1</v>
      </c>
      <c r="K1376">
        <v>13.4688799575</v>
      </c>
      <c r="L1376">
        <v>1</v>
      </c>
      <c r="M1376">
        <v>7.2978968337632599</v>
      </c>
      <c r="N1376">
        <v>3.6870325291583898E-2</v>
      </c>
      <c r="O1376">
        <v>0</v>
      </c>
      <c r="P1376">
        <v>7.3347671590548398</v>
      </c>
      <c r="Q1376">
        <v>5.0521850515898798E-3</v>
      </c>
      <c r="R1376" s="2">
        <v>7.2978435748537403E-6</v>
      </c>
      <c r="S1376">
        <v>1</v>
      </c>
    </row>
    <row r="1377" spans="1:19" x14ac:dyDescent="0.15">
      <c r="A1377">
        <v>1375</v>
      </c>
      <c r="B1377">
        <v>737</v>
      </c>
      <c r="C1377">
        <v>1</v>
      </c>
      <c r="D1377" s="1">
        <v>40437</v>
      </c>
      <c r="E1377">
        <v>652.51000999999997</v>
      </c>
      <c r="F1377">
        <v>647.80999799999995</v>
      </c>
      <c r="G1377">
        <v>652.51000999999997</v>
      </c>
      <c r="H1377">
        <v>647.80999799999995</v>
      </c>
      <c r="I1377">
        <v>639.15345705249899</v>
      </c>
      <c r="J1377">
        <v>1</v>
      </c>
      <c r="K1377">
        <v>13.356552947500001</v>
      </c>
      <c r="L1377">
        <v>1</v>
      </c>
      <c r="M1377">
        <v>7.3347671590548398</v>
      </c>
      <c r="N1377">
        <v>-5.2832129984892701E-2</v>
      </c>
      <c r="O1377">
        <v>0</v>
      </c>
      <c r="P1377">
        <v>7.2819350290699498</v>
      </c>
      <c r="Q1377">
        <v>-7.2029730241226497E-3</v>
      </c>
      <c r="R1377" s="2">
        <v>7.33471336064016E-6</v>
      </c>
      <c r="S1377">
        <v>1</v>
      </c>
    </row>
    <row r="1378" spans="1:19" x14ac:dyDescent="0.15">
      <c r="A1378">
        <v>1376</v>
      </c>
      <c r="B1378">
        <v>737</v>
      </c>
      <c r="C1378">
        <v>1</v>
      </c>
      <c r="D1378" s="1">
        <v>40438</v>
      </c>
      <c r="E1378">
        <v>647.80999799999995</v>
      </c>
      <c r="F1378">
        <v>651.44000200000005</v>
      </c>
      <c r="G1378">
        <v>647.80999799999995</v>
      </c>
      <c r="H1378">
        <v>651.44000200000005</v>
      </c>
      <c r="I1378">
        <v>634.75912112749995</v>
      </c>
      <c r="J1378">
        <v>1</v>
      </c>
      <c r="K1378">
        <v>13.0508768725</v>
      </c>
      <c r="L1378">
        <v>1</v>
      </c>
      <c r="M1378">
        <v>7.2819350290699498</v>
      </c>
      <c r="N1378">
        <v>4.0804330536536197E-2</v>
      </c>
      <c r="O1378">
        <v>0</v>
      </c>
      <c r="P1378">
        <v>7.3227393596064898</v>
      </c>
      <c r="Q1378">
        <v>5.6035010438355501E-3</v>
      </c>
      <c r="R1378" s="2">
        <v>7.2818820028783201E-6</v>
      </c>
      <c r="S1378">
        <v>1</v>
      </c>
    </row>
    <row r="1379" spans="1:19" x14ac:dyDescent="0.15">
      <c r="A1379">
        <v>1377</v>
      </c>
      <c r="B1379">
        <v>737</v>
      </c>
      <c r="C1379">
        <v>1</v>
      </c>
      <c r="D1379" s="1">
        <v>40441</v>
      </c>
      <c r="E1379">
        <v>651.44000200000005</v>
      </c>
      <c r="F1379">
        <v>669.97997999999995</v>
      </c>
      <c r="G1379">
        <v>651.44000200000005</v>
      </c>
      <c r="H1379">
        <v>669.97997999999995</v>
      </c>
      <c r="I1379">
        <v>638.48889982000003</v>
      </c>
      <c r="J1379">
        <v>1</v>
      </c>
      <c r="K1379">
        <v>12.951102179999999</v>
      </c>
      <c r="L1379">
        <v>1</v>
      </c>
      <c r="M1379">
        <v>7.3227393596064898</v>
      </c>
      <c r="N1379">
        <v>0.20840511207482901</v>
      </c>
      <c r="O1379">
        <v>0</v>
      </c>
      <c r="P1379">
        <v>7.5311444716813201</v>
      </c>
      <c r="Q1379">
        <v>2.8459993158356602E-2</v>
      </c>
      <c r="R1379" s="2">
        <v>7.3226857374874196E-6</v>
      </c>
      <c r="S1379">
        <v>1</v>
      </c>
    </row>
    <row r="1380" spans="1:19" x14ac:dyDescent="0.15">
      <c r="A1380">
        <v>1378</v>
      </c>
      <c r="B1380">
        <v>737</v>
      </c>
      <c r="C1380">
        <v>1</v>
      </c>
      <c r="D1380" s="1">
        <v>40442</v>
      </c>
      <c r="E1380">
        <v>669.97997999999995</v>
      </c>
      <c r="F1380">
        <v>664.65997300000004</v>
      </c>
      <c r="G1380">
        <v>669.97997999999995</v>
      </c>
      <c r="H1380">
        <v>664.65997300000004</v>
      </c>
      <c r="I1380">
        <v>656.8961994325</v>
      </c>
      <c r="J1380">
        <v>1</v>
      </c>
      <c r="K1380">
        <v>13.0837805675</v>
      </c>
      <c r="L1380">
        <v>1</v>
      </c>
      <c r="M1380">
        <v>7.5311444716813201</v>
      </c>
      <c r="N1380">
        <v>-5.98014007931328E-2</v>
      </c>
      <c r="O1380">
        <v>0</v>
      </c>
      <c r="P1380">
        <v>7.4713430708881798</v>
      </c>
      <c r="Q1380">
        <v>-7.9405462234855007E-3</v>
      </c>
      <c r="R1380" s="2">
        <v>7.5310877539714101E-6</v>
      </c>
      <c r="S1380">
        <v>1</v>
      </c>
    </row>
    <row r="1381" spans="1:19" x14ac:dyDescent="0.15">
      <c r="A1381">
        <v>1379</v>
      </c>
      <c r="B1381">
        <v>737</v>
      </c>
      <c r="C1381">
        <v>1</v>
      </c>
      <c r="D1381" s="1">
        <v>40443</v>
      </c>
      <c r="E1381">
        <v>664.65997300000004</v>
      </c>
      <c r="F1381">
        <v>656.71002199999998</v>
      </c>
      <c r="G1381">
        <v>664.65997300000004</v>
      </c>
      <c r="H1381">
        <v>656.71002199999998</v>
      </c>
      <c r="I1381">
        <v>651.68639372500002</v>
      </c>
      <c r="J1381">
        <v>1</v>
      </c>
      <c r="K1381">
        <v>12.973579275000001</v>
      </c>
      <c r="L1381">
        <v>1</v>
      </c>
      <c r="M1381">
        <v>7.4713430708881798</v>
      </c>
      <c r="N1381">
        <v>-8.9364206858521006E-2</v>
      </c>
      <c r="O1381">
        <v>0</v>
      </c>
      <c r="P1381">
        <v>7.3819788640296604</v>
      </c>
      <c r="Q1381">
        <v>-1.19609293818571E-2</v>
      </c>
      <c r="R1381" s="2">
        <v>7.4712872503379603E-6</v>
      </c>
      <c r="S1381">
        <v>1</v>
      </c>
    </row>
    <row r="1382" spans="1:19" x14ac:dyDescent="0.15">
      <c r="A1382">
        <v>1380</v>
      </c>
      <c r="B1382">
        <v>737</v>
      </c>
      <c r="C1382">
        <v>1</v>
      </c>
      <c r="D1382" s="1">
        <v>40444</v>
      </c>
      <c r="E1382">
        <v>656.71002199999998</v>
      </c>
      <c r="F1382">
        <v>648.84002699999996</v>
      </c>
      <c r="G1382">
        <v>656.71002199999998</v>
      </c>
      <c r="H1382">
        <v>648.84002699999996</v>
      </c>
      <c r="I1382">
        <v>643.79099428249901</v>
      </c>
      <c r="J1382">
        <v>1</v>
      </c>
      <c r="K1382">
        <v>12.919027717500001</v>
      </c>
      <c r="L1382">
        <v>1</v>
      </c>
      <c r="M1382">
        <v>7.3819788640296604</v>
      </c>
      <c r="N1382">
        <v>-8.84654334543096E-2</v>
      </c>
      <c r="O1382">
        <v>0</v>
      </c>
      <c r="P1382">
        <v>7.2935134305753504</v>
      </c>
      <c r="Q1382">
        <v>-1.19839727373614E-2</v>
      </c>
      <c r="R1382" s="2">
        <v>7.3819243708199801E-6</v>
      </c>
      <c r="S1382">
        <v>1</v>
      </c>
    </row>
    <row r="1383" spans="1:19" x14ac:dyDescent="0.15">
      <c r="A1383">
        <v>1381</v>
      </c>
      <c r="B1383">
        <v>737</v>
      </c>
      <c r="C1383">
        <v>1</v>
      </c>
      <c r="D1383" s="1">
        <v>40445</v>
      </c>
      <c r="E1383">
        <v>648.84002699999996</v>
      </c>
      <c r="F1383">
        <v>671.01000999999997</v>
      </c>
      <c r="G1383">
        <v>648.84002699999996</v>
      </c>
      <c r="H1383">
        <v>671.01000999999997</v>
      </c>
      <c r="I1383">
        <v>635.958922279999</v>
      </c>
      <c r="J1383">
        <v>1</v>
      </c>
      <c r="K1383">
        <v>12.88110472</v>
      </c>
      <c r="L1383">
        <v>1</v>
      </c>
      <c r="M1383">
        <v>7.2935134305753504</v>
      </c>
      <c r="N1383">
        <v>0.24920945385221499</v>
      </c>
      <c r="O1383">
        <v>0</v>
      </c>
      <c r="P1383">
        <v>7.5427228844275698</v>
      </c>
      <c r="Q1383">
        <v>3.4168642619823997E-2</v>
      </c>
      <c r="R1383" s="2">
        <v>7.29346023562517E-6</v>
      </c>
      <c r="S1383">
        <v>1</v>
      </c>
    </row>
    <row r="1384" spans="1:19" x14ac:dyDescent="0.15">
      <c r="A1384">
        <v>1382</v>
      </c>
      <c r="B1384">
        <v>737</v>
      </c>
      <c r="C1384">
        <v>1</v>
      </c>
      <c r="D1384" s="1">
        <v>40448</v>
      </c>
      <c r="E1384">
        <v>671.01000999999997</v>
      </c>
      <c r="F1384">
        <v>668.28997800000002</v>
      </c>
      <c r="G1384">
        <v>671.01000999999997</v>
      </c>
      <c r="H1384">
        <v>668.28997800000002</v>
      </c>
      <c r="I1384">
        <v>657.82843100499997</v>
      </c>
      <c r="J1384">
        <v>1</v>
      </c>
      <c r="K1384">
        <v>13.181578995000001</v>
      </c>
      <c r="L1384">
        <v>1</v>
      </c>
      <c r="M1384">
        <v>7.5427228844275698</v>
      </c>
      <c r="N1384">
        <v>-3.05754717620009E-2</v>
      </c>
      <c r="O1384">
        <v>0</v>
      </c>
      <c r="P1384">
        <v>7.5121474126655698</v>
      </c>
      <c r="Q1384">
        <v>-4.0536384844690396E-3</v>
      </c>
      <c r="R1384" s="2">
        <v>7.5426659921881803E-6</v>
      </c>
      <c r="S1384">
        <v>1</v>
      </c>
    </row>
    <row r="1385" spans="1:19" x14ac:dyDescent="0.15">
      <c r="A1385">
        <v>1383</v>
      </c>
      <c r="B1385">
        <v>737</v>
      </c>
      <c r="C1385">
        <v>1</v>
      </c>
      <c r="D1385" s="1">
        <v>40449</v>
      </c>
      <c r="E1385">
        <v>668.28997800000002</v>
      </c>
      <c r="F1385">
        <v>675.42999299999997</v>
      </c>
      <c r="G1385">
        <v>668.28997800000002</v>
      </c>
      <c r="H1385">
        <v>675.42999299999997</v>
      </c>
      <c r="I1385">
        <v>655.50697398750003</v>
      </c>
      <c r="J1385">
        <v>1</v>
      </c>
      <c r="K1385">
        <v>12.783004012499999</v>
      </c>
      <c r="L1385">
        <v>1</v>
      </c>
      <c r="M1385">
        <v>7.5121474126655698</v>
      </c>
      <c r="N1385">
        <v>8.0259837756602004E-2</v>
      </c>
      <c r="O1385">
        <v>0</v>
      </c>
      <c r="P1385">
        <v>7.5924072504221698</v>
      </c>
      <c r="Q1385">
        <v>1.0684007294809301E-2</v>
      </c>
      <c r="R1385" s="2">
        <v>7.5120909807307399E-6</v>
      </c>
      <c r="S1385">
        <v>1</v>
      </c>
    </row>
    <row r="1386" spans="1:19" x14ac:dyDescent="0.15">
      <c r="A1386">
        <v>1384</v>
      </c>
      <c r="B1386">
        <v>737</v>
      </c>
      <c r="C1386">
        <v>1</v>
      </c>
      <c r="D1386" s="1">
        <v>40450</v>
      </c>
      <c r="E1386">
        <v>675.42999299999997</v>
      </c>
      <c r="F1386">
        <v>677.64001499999995</v>
      </c>
      <c r="G1386">
        <v>675.42999299999997</v>
      </c>
      <c r="H1386">
        <v>677.64001499999995</v>
      </c>
      <c r="I1386">
        <v>662.81078890499998</v>
      </c>
      <c r="J1386">
        <v>1</v>
      </c>
      <c r="K1386">
        <v>12.619204094999899</v>
      </c>
      <c r="L1386">
        <v>1</v>
      </c>
      <c r="M1386">
        <v>7.5924072504221698</v>
      </c>
      <c r="N1386">
        <v>2.4842525843225698E-2</v>
      </c>
      <c r="O1386">
        <v>0</v>
      </c>
      <c r="P1386">
        <v>7.6172497762653997</v>
      </c>
      <c r="Q1386">
        <v>3.2720223012068202E-3</v>
      </c>
      <c r="R1386" s="2">
        <v>7.5923496062119699E-6</v>
      </c>
      <c r="S1386">
        <v>1</v>
      </c>
    </row>
    <row r="1387" spans="1:19" x14ac:dyDescent="0.15">
      <c r="A1387">
        <v>1385</v>
      </c>
      <c r="B1387">
        <v>737</v>
      </c>
      <c r="C1387">
        <v>1</v>
      </c>
      <c r="D1387" s="1">
        <v>40451</v>
      </c>
      <c r="E1387">
        <v>677.64001499999995</v>
      </c>
      <c r="F1387">
        <v>676.14001499999995</v>
      </c>
      <c r="G1387">
        <v>677.64001499999995</v>
      </c>
      <c r="H1387">
        <v>676.14001499999995</v>
      </c>
      <c r="I1387">
        <v>665.445361969999</v>
      </c>
      <c r="J1387">
        <v>1</v>
      </c>
      <c r="K1387">
        <v>12.1946530299999</v>
      </c>
      <c r="L1387">
        <v>1</v>
      </c>
      <c r="M1387">
        <v>7.6172497762653997</v>
      </c>
      <c r="N1387">
        <v>-1.6861275030220699E-2</v>
      </c>
      <c r="O1387">
        <v>0</v>
      </c>
      <c r="P1387">
        <v>7.6003885012351704</v>
      </c>
      <c r="Q1387">
        <v>-2.2135646756338201E-3</v>
      </c>
      <c r="R1387" s="2">
        <v>7.6171917542132101E-6</v>
      </c>
      <c r="S1387">
        <v>1</v>
      </c>
    </row>
    <row r="1388" spans="1:19" x14ac:dyDescent="0.15">
      <c r="A1388">
        <v>1386</v>
      </c>
      <c r="B1388">
        <v>737</v>
      </c>
      <c r="C1388">
        <v>1</v>
      </c>
      <c r="D1388" s="1">
        <v>40452</v>
      </c>
      <c r="E1388">
        <v>676.14001499999995</v>
      </c>
      <c r="F1388">
        <v>679.28997800000002</v>
      </c>
      <c r="G1388">
        <v>676.14001499999995</v>
      </c>
      <c r="H1388">
        <v>679.28997800000002</v>
      </c>
      <c r="I1388">
        <v>663.74421068749996</v>
      </c>
      <c r="J1388">
        <v>1</v>
      </c>
      <c r="K1388">
        <v>12.3958043124999</v>
      </c>
      <c r="L1388">
        <v>1</v>
      </c>
      <c r="M1388">
        <v>7.6003885012351704</v>
      </c>
      <c r="N1388">
        <v>3.5408261652013599E-2</v>
      </c>
      <c r="O1388">
        <v>0</v>
      </c>
      <c r="P1388">
        <v>7.6357967628871899</v>
      </c>
      <c r="Q1388">
        <v>4.6587436479410497E-3</v>
      </c>
      <c r="R1388" s="2">
        <v>7.6003307357688502E-6</v>
      </c>
      <c r="S1388">
        <v>1</v>
      </c>
    </row>
    <row r="1389" spans="1:19" x14ac:dyDescent="0.15">
      <c r="A1389">
        <v>1387</v>
      </c>
      <c r="B1389">
        <v>737</v>
      </c>
      <c r="C1389">
        <v>1</v>
      </c>
      <c r="D1389" s="1">
        <v>40455</v>
      </c>
      <c r="E1389">
        <v>679.28997800000002</v>
      </c>
      <c r="F1389">
        <v>669.45001200000002</v>
      </c>
      <c r="G1389">
        <v>679.28997800000002</v>
      </c>
      <c r="H1389">
        <v>669.45001200000002</v>
      </c>
      <c r="I1389">
        <v>667.59769924499994</v>
      </c>
      <c r="J1389">
        <v>1</v>
      </c>
      <c r="K1389">
        <v>11.692278754999901</v>
      </c>
      <c r="L1389">
        <v>1</v>
      </c>
      <c r="M1389">
        <v>7.6357967628871899</v>
      </c>
      <c r="N1389">
        <v>-0.11060958200934901</v>
      </c>
      <c r="O1389">
        <v>0</v>
      </c>
      <c r="P1389">
        <v>7.5251871808778397</v>
      </c>
      <c r="Q1389">
        <v>-1.4485663440775801E-2</v>
      </c>
      <c r="R1389" s="2">
        <v>7.6357384579401901E-6</v>
      </c>
      <c r="S1389">
        <v>1</v>
      </c>
    </row>
    <row r="1390" spans="1:19" x14ac:dyDescent="0.15">
      <c r="A1390">
        <v>1388</v>
      </c>
      <c r="B1390">
        <v>737</v>
      </c>
      <c r="C1390">
        <v>1</v>
      </c>
      <c r="D1390" s="1">
        <v>40456</v>
      </c>
      <c r="E1390">
        <v>669.45001200000002</v>
      </c>
      <c r="F1390">
        <v>689.34997599999997</v>
      </c>
      <c r="G1390">
        <v>669.45001200000002</v>
      </c>
      <c r="H1390">
        <v>689.34997599999997</v>
      </c>
      <c r="I1390">
        <v>657.53960579249997</v>
      </c>
      <c r="J1390">
        <v>1</v>
      </c>
      <c r="K1390">
        <v>11.9104062074999</v>
      </c>
      <c r="L1390">
        <v>1</v>
      </c>
      <c r="M1390">
        <v>7.5251871808778397</v>
      </c>
      <c r="N1390">
        <v>0.22369251073033</v>
      </c>
      <c r="O1390">
        <v>0</v>
      </c>
      <c r="P1390">
        <v>7.7488796916081704</v>
      </c>
      <c r="Q1390">
        <v>2.97258400825899E-2</v>
      </c>
      <c r="R1390" s="2">
        <v>7.5251305528618696E-6</v>
      </c>
      <c r="S1390">
        <v>1</v>
      </c>
    </row>
    <row r="1391" spans="1:19" x14ac:dyDescent="0.15">
      <c r="A1391">
        <v>1389</v>
      </c>
      <c r="B1391">
        <v>737</v>
      </c>
      <c r="C1391">
        <v>1</v>
      </c>
      <c r="D1391" s="1">
        <v>40457</v>
      </c>
      <c r="E1391">
        <v>689.34997599999997</v>
      </c>
      <c r="F1391">
        <v>685.330017</v>
      </c>
      <c r="G1391">
        <v>689.34997599999997</v>
      </c>
      <c r="H1391">
        <v>685.330017</v>
      </c>
      <c r="I1391">
        <v>677.01131674750002</v>
      </c>
      <c r="J1391">
        <v>1</v>
      </c>
      <c r="K1391">
        <v>12.3386592524999</v>
      </c>
      <c r="L1391">
        <v>1</v>
      </c>
      <c r="M1391">
        <v>7.7488796916081704</v>
      </c>
      <c r="N1391">
        <v>-4.5187756206140899E-2</v>
      </c>
      <c r="O1391">
        <v>0</v>
      </c>
      <c r="P1391">
        <v>7.7036919354020297</v>
      </c>
      <c r="Q1391">
        <v>-5.8315212010683296E-3</v>
      </c>
      <c r="R1391" s="2">
        <v>7.7488196469369698E-6</v>
      </c>
      <c r="S1391">
        <v>1</v>
      </c>
    </row>
    <row r="1392" spans="1:19" x14ac:dyDescent="0.15">
      <c r="A1392">
        <v>1390</v>
      </c>
      <c r="B1392">
        <v>737</v>
      </c>
      <c r="C1392">
        <v>1</v>
      </c>
      <c r="D1392" s="1">
        <v>40458</v>
      </c>
      <c r="E1392">
        <v>685.330017</v>
      </c>
      <c r="F1392">
        <v>684.22997999999995</v>
      </c>
      <c r="G1392">
        <v>685.330017</v>
      </c>
      <c r="H1392">
        <v>684.22997999999995</v>
      </c>
      <c r="I1392">
        <v>673.40563079499998</v>
      </c>
      <c r="J1392">
        <v>1</v>
      </c>
      <c r="K1392">
        <v>11.9243862049999</v>
      </c>
      <c r="L1392">
        <v>1</v>
      </c>
      <c r="M1392">
        <v>7.7036919354020297</v>
      </c>
      <c r="N1392">
        <v>-1.23653509336135E-2</v>
      </c>
      <c r="O1392">
        <v>0</v>
      </c>
      <c r="P1392">
        <v>7.6913265844684098</v>
      </c>
      <c r="Q1392">
        <v>-1.6051201212744499E-3</v>
      </c>
      <c r="R1392" s="2">
        <v>7.7036325889897803E-6</v>
      </c>
      <c r="S1392">
        <v>1</v>
      </c>
    </row>
    <row r="1393" spans="1:19" x14ac:dyDescent="0.15">
      <c r="A1393">
        <v>1391</v>
      </c>
      <c r="B1393">
        <v>737</v>
      </c>
      <c r="C1393">
        <v>1</v>
      </c>
      <c r="D1393" s="1">
        <v>40459</v>
      </c>
      <c r="E1393">
        <v>684.22997999999995</v>
      </c>
      <c r="F1393">
        <v>693.82000700000003</v>
      </c>
      <c r="G1393">
        <v>684.22997999999995</v>
      </c>
      <c r="H1393">
        <v>693.82000700000003</v>
      </c>
      <c r="I1393">
        <v>672.29554541499999</v>
      </c>
      <c r="J1393">
        <v>1</v>
      </c>
      <c r="K1393">
        <v>11.934434584999901</v>
      </c>
      <c r="L1393">
        <v>1</v>
      </c>
      <c r="M1393">
        <v>7.6913265844684098</v>
      </c>
      <c r="N1393">
        <v>0.10780005519616399</v>
      </c>
      <c r="O1393">
        <v>0</v>
      </c>
      <c r="P1393">
        <v>7.7991266396645802</v>
      </c>
      <c r="Q1393">
        <v>1.40157948063019E-2</v>
      </c>
      <c r="R1393" s="2">
        <v>7.6912674284187701E-6</v>
      </c>
      <c r="S1393">
        <v>1</v>
      </c>
    </row>
    <row r="1394" spans="1:19" x14ac:dyDescent="0.15">
      <c r="A1394">
        <v>1392</v>
      </c>
      <c r="B1394">
        <v>737</v>
      </c>
      <c r="C1394">
        <v>1</v>
      </c>
      <c r="D1394" s="1">
        <v>40462</v>
      </c>
      <c r="E1394">
        <v>693.82000700000003</v>
      </c>
      <c r="F1394">
        <v>693.47997999999995</v>
      </c>
      <c r="G1394">
        <v>693.82000700000003</v>
      </c>
      <c r="H1394">
        <v>693.47997999999995</v>
      </c>
      <c r="I1394">
        <v>681.76262410250001</v>
      </c>
      <c r="J1394">
        <v>1</v>
      </c>
      <c r="K1394">
        <v>12.057382897499901</v>
      </c>
      <c r="L1394">
        <v>1</v>
      </c>
      <c r="M1394">
        <v>7.7991266396645802</v>
      </c>
      <c r="N1394">
        <v>-3.8221925098012501E-3</v>
      </c>
      <c r="O1394">
        <v>0</v>
      </c>
      <c r="P1394">
        <v>7.7953044471547797</v>
      </c>
      <c r="Q1394">
        <v>-4.9007955459556796E-4</v>
      </c>
      <c r="R1394" s="2">
        <v>7.7990658137626303E-6</v>
      </c>
      <c r="S1394">
        <v>1</v>
      </c>
    </row>
    <row r="1395" spans="1:19" x14ac:dyDescent="0.15">
      <c r="A1395">
        <v>1393</v>
      </c>
      <c r="B1395">
        <v>737</v>
      </c>
      <c r="C1395">
        <v>1</v>
      </c>
      <c r="D1395" s="1">
        <v>40463</v>
      </c>
      <c r="E1395">
        <v>693.47997999999995</v>
      </c>
      <c r="F1395">
        <v>696.03997800000002</v>
      </c>
      <c r="G1395">
        <v>693.47997999999995</v>
      </c>
      <c r="H1395">
        <v>696.03997800000002</v>
      </c>
      <c r="I1395">
        <v>681.44779926499996</v>
      </c>
      <c r="J1395">
        <v>1</v>
      </c>
      <c r="K1395">
        <v>12.032180734999899</v>
      </c>
      <c r="L1395">
        <v>1</v>
      </c>
      <c r="M1395">
        <v>7.7953044471547797</v>
      </c>
      <c r="N1395">
        <v>2.8776553569877801E-2</v>
      </c>
      <c r="O1395">
        <v>0</v>
      </c>
      <c r="P1395">
        <v>7.82408100072466</v>
      </c>
      <c r="Q1395">
        <v>3.6915240148678299E-3</v>
      </c>
      <c r="R1395" s="2">
        <v>7.7952436808570504E-6</v>
      </c>
      <c r="S1395">
        <v>1</v>
      </c>
    </row>
    <row r="1396" spans="1:19" x14ac:dyDescent="0.15">
      <c r="A1396">
        <v>1394</v>
      </c>
      <c r="B1396">
        <v>737</v>
      </c>
      <c r="C1396">
        <v>1</v>
      </c>
      <c r="D1396" s="1">
        <v>40464</v>
      </c>
      <c r="E1396">
        <v>696.03997800000002</v>
      </c>
      <c r="F1396">
        <v>706.46997099999999</v>
      </c>
      <c r="G1396">
        <v>696.03997800000002</v>
      </c>
      <c r="H1396">
        <v>706.46997099999999</v>
      </c>
      <c r="I1396">
        <v>684.22664739000004</v>
      </c>
      <c r="J1396">
        <v>1</v>
      </c>
      <c r="K1396">
        <v>11.8133306099999</v>
      </c>
      <c r="L1396">
        <v>1</v>
      </c>
      <c r="M1396">
        <v>7.82408100072466</v>
      </c>
      <c r="N1396">
        <v>0.11724198702418601</v>
      </c>
      <c r="O1396">
        <v>0</v>
      </c>
      <c r="P1396">
        <v>7.9413229877488396</v>
      </c>
      <c r="Q1396">
        <v>1.49847614069087E-2</v>
      </c>
      <c r="R1396" s="2">
        <v>7.8240197849601099E-6</v>
      </c>
      <c r="S1396">
        <v>1</v>
      </c>
    </row>
    <row r="1397" spans="1:19" x14ac:dyDescent="0.15">
      <c r="A1397">
        <v>1395</v>
      </c>
      <c r="B1397">
        <v>737</v>
      </c>
      <c r="C1397">
        <v>1</v>
      </c>
      <c r="D1397" s="1">
        <v>40465</v>
      </c>
      <c r="E1397">
        <v>706.46997099999999</v>
      </c>
      <c r="F1397">
        <v>704.69000200000005</v>
      </c>
      <c r="G1397">
        <v>706.46997099999999</v>
      </c>
      <c r="H1397">
        <v>704.69000200000005</v>
      </c>
      <c r="I1397">
        <v>694.30481387750001</v>
      </c>
      <c r="J1397">
        <v>1</v>
      </c>
      <c r="K1397">
        <v>12.165157122499901</v>
      </c>
      <c r="L1397">
        <v>1</v>
      </c>
      <c r="M1397">
        <v>7.9413229877488396</v>
      </c>
      <c r="N1397">
        <v>-2.00083645695107E-2</v>
      </c>
      <c r="O1397">
        <v>0</v>
      </c>
      <c r="P1397">
        <v>7.9213146231793301</v>
      </c>
      <c r="Q1397">
        <v>-2.51952534865762E-3</v>
      </c>
      <c r="R1397" s="2">
        <v>7.9412599236388603E-6</v>
      </c>
      <c r="S1397">
        <v>1</v>
      </c>
    </row>
    <row r="1398" spans="1:19" x14ac:dyDescent="0.15">
      <c r="A1398">
        <v>1396</v>
      </c>
      <c r="B1398">
        <v>737</v>
      </c>
      <c r="C1398">
        <v>1</v>
      </c>
      <c r="D1398" s="1">
        <v>40466</v>
      </c>
      <c r="E1398">
        <v>704.69000200000005</v>
      </c>
      <c r="F1398">
        <v>703.15997300000004</v>
      </c>
      <c r="G1398">
        <v>704.69000200000005</v>
      </c>
      <c r="H1398">
        <v>703.15997300000004</v>
      </c>
      <c r="I1398">
        <v>692.61121846250001</v>
      </c>
      <c r="J1398">
        <v>1</v>
      </c>
      <c r="K1398">
        <v>12.0787835374999</v>
      </c>
      <c r="L1398">
        <v>1</v>
      </c>
      <c r="M1398">
        <v>7.9213146231793301</v>
      </c>
      <c r="N1398">
        <v>-1.71988265154762E-2</v>
      </c>
      <c r="O1398">
        <v>0</v>
      </c>
      <c r="P1398">
        <v>7.9041157966638602</v>
      </c>
      <c r="Q1398">
        <v>-2.17120861039266E-3</v>
      </c>
      <c r="R1398" s="2">
        <v>7.9212518764510105E-6</v>
      </c>
      <c r="S1398">
        <v>1</v>
      </c>
    </row>
    <row r="1399" spans="1:19" x14ac:dyDescent="0.15">
      <c r="A1399">
        <v>1397</v>
      </c>
      <c r="B1399">
        <v>737</v>
      </c>
      <c r="C1399">
        <v>1</v>
      </c>
      <c r="D1399" s="1">
        <v>40469</v>
      </c>
      <c r="E1399">
        <v>703.15997300000004</v>
      </c>
      <c r="F1399">
        <v>710.13000499999998</v>
      </c>
      <c r="G1399">
        <v>703.15997300000004</v>
      </c>
      <c r="H1399">
        <v>710.13000499999998</v>
      </c>
      <c r="I1399">
        <v>690.94188998250002</v>
      </c>
      <c r="J1399">
        <v>1</v>
      </c>
      <c r="K1399">
        <v>12.2180830174999</v>
      </c>
      <c r="L1399">
        <v>1</v>
      </c>
      <c r="M1399">
        <v>7.9041157966638602</v>
      </c>
      <c r="N1399">
        <v>7.8349084347626594E-2</v>
      </c>
      <c r="O1399">
        <v>0</v>
      </c>
      <c r="P1399">
        <v>7.98246488101148</v>
      </c>
      <c r="Q1399">
        <v>9.9124413613342899E-3</v>
      </c>
      <c r="R1399" s="2">
        <v>7.9040533221111402E-6</v>
      </c>
      <c r="S1399">
        <v>1</v>
      </c>
    </row>
    <row r="1400" spans="1:19" x14ac:dyDescent="0.15">
      <c r="A1400">
        <v>1398</v>
      </c>
      <c r="B1400">
        <v>737</v>
      </c>
      <c r="C1400">
        <v>1</v>
      </c>
      <c r="D1400" s="1">
        <v>40470</v>
      </c>
      <c r="E1400">
        <v>710.13000499999998</v>
      </c>
      <c r="F1400">
        <v>694.15002400000003</v>
      </c>
      <c r="G1400">
        <v>710.13000499999998</v>
      </c>
      <c r="H1400">
        <v>698.07714948</v>
      </c>
      <c r="I1400">
        <v>698.07714948</v>
      </c>
      <c r="J1400">
        <v>1</v>
      </c>
      <c r="K1400">
        <v>12.0528555199999</v>
      </c>
      <c r="L1400">
        <v>1</v>
      </c>
      <c r="M1400">
        <v>7.98246488101148</v>
      </c>
      <c r="N1400">
        <v>-0.135484341214824</v>
      </c>
      <c r="O1400">
        <v>7.4065958941271201E-2</v>
      </c>
      <c r="P1400">
        <v>7.7729145808553897</v>
      </c>
      <c r="Q1400">
        <v>-1.6972745039832399E-2</v>
      </c>
      <c r="R1400" s="2">
        <v>7.9824011617745408E-6</v>
      </c>
      <c r="S1400">
        <v>1</v>
      </c>
    </row>
    <row r="1401" spans="1:19" x14ac:dyDescent="0.15">
      <c r="A1401">
        <v>1399</v>
      </c>
      <c r="B1401">
        <v>749</v>
      </c>
      <c r="C1401">
        <v>1</v>
      </c>
      <c r="D1401" s="1">
        <v>40485</v>
      </c>
      <c r="E1401">
        <v>712.89001499999995</v>
      </c>
      <c r="F1401">
        <v>715.14001499999995</v>
      </c>
      <c r="G1401">
        <v>712.89001499999995</v>
      </c>
      <c r="H1401">
        <v>715.14001499999995</v>
      </c>
      <c r="I1401">
        <v>701.13925883000002</v>
      </c>
      <c r="J1401">
        <v>1</v>
      </c>
      <c r="K1401">
        <v>11.750756169999899</v>
      </c>
      <c r="L1401">
        <v>1</v>
      </c>
      <c r="M1401">
        <v>8.5100906318950695</v>
      </c>
      <c r="N1401">
        <v>2.6859267935972101E-2</v>
      </c>
      <c r="O1401">
        <v>8.5100906318950703E-2</v>
      </c>
      <c r="P1401">
        <v>8.4518489935120904</v>
      </c>
      <c r="Q1401">
        <v>3.15616708420307E-3</v>
      </c>
      <c r="R1401" s="2">
        <v>8.5100182108688106E-6</v>
      </c>
      <c r="S1401">
        <v>0</v>
      </c>
    </row>
    <row r="1402" spans="1:19" x14ac:dyDescent="0.15">
      <c r="A1402">
        <v>1400</v>
      </c>
      <c r="B1402">
        <v>749</v>
      </c>
      <c r="C1402">
        <v>1</v>
      </c>
      <c r="D1402" s="1">
        <v>40486</v>
      </c>
      <c r="E1402">
        <v>715.14001499999995</v>
      </c>
      <c r="F1402">
        <v>733.46002199999998</v>
      </c>
      <c r="G1402">
        <v>715.14001499999995</v>
      </c>
      <c r="H1402">
        <v>733.46002199999998</v>
      </c>
      <c r="I1402">
        <v>703.92568473749998</v>
      </c>
      <c r="J1402">
        <v>1</v>
      </c>
      <c r="K1402">
        <v>11.2143302624999</v>
      </c>
      <c r="L1402">
        <v>1</v>
      </c>
      <c r="M1402">
        <v>8.4518489935120904</v>
      </c>
      <c r="N1402">
        <v>0.216514150343111</v>
      </c>
      <c r="O1402">
        <v>0</v>
      </c>
      <c r="P1402">
        <v>8.6683631438551991</v>
      </c>
      <c r="Q1402">
        <v>2.5617370886455101E-2</v>
      </c>
      <c r="R1402" s="2">
        <v>8.4517775603644207E-6</v>
      </c>
      <c r="S1402">
        <v>0</v>
      </c>
    </row>
    <row r="1403" spans="1:19" x14ac:dyDescent="0.15">
      <c r="A1403">
        <v>1401</v>
      </c>
      <c r="B1403">
        <v>749</v>
      </c>
      <c r="C1403">
        <v>1</v>
      </c>
      <c r="D1403" s="1">
        <v>40487</v>
      </c>
      <c r="E1403">
        <v>733.46002199999998</v>
      </c>
      <c r="F1403">
        <v>736.59002699999996</v>
      </c>
      <c r="G1403">
        <v>733.46002199999998</v>
      </c>
      <c r="H1403">
        <v>736.59002699999996</v>
      </c>
      <c r="I1403">
        <v>721.67596928249998</v>
      </c>
      <c r="J1403">
        <v>1</v>
      </c>
      <c r="K1403">
        <v>11.7840527174999</v>
      </c>
      <c r="L1403">
        <v>1</v>
      </c>
      <c r="M1403">
        <v>8.6683631438551991</v>
      </c>
      <c r="N1403">
        <v>3.6991818460806201E-2</v>
      </c>
      <c r="O1403">
        <v>0</v>
      </c>
      <c r="P1403">
        <v>8.7053549623159991</v>
      </c>
      <c r="Q1403">
        <v>4.2674514030978097E-3</v>
      </c>
      <c r="R1403" s="2">
        <v>8.6682880039869402E-6</v>
      </c>
      <c r="S1403">
        <v>0</v>
      </c>
    </row>
    <row r="1404" spans="1:19" x14ac:dyDescent="0.15">
      <c r="A1404">
        <v>1402</v>
      </c>
      <c r="B1404">
        <v>749</v>
      </c>
      <c r="C1404">
        <v>1</v>
      </c>
      <c r="D1404" s="1">
        <v>40490</v>
      </c>
      <c r="E1404">
        <v>736.59002699999996</v>
      </c>
      <c r="F1404">
        <v>736.77002000000005</v>
      </c>
      <c r="G1404">
        <v>736.59002699999996</v>
      </c>
      <c r="H1404">
        <v>736.77002000000005</v>
      </c>
      <c r="I1404">
        <v>724.97997515999998</v>
      </c>
      <c r="J1404">
        <v>1</v>
      </c>
      <c r="K1404">
        <v>11.610051839999899</v>
      </c>
      <c r="L1404">
        <v>1</v>
      </c>
      <c r="M1404">
        <v>8.7053549623159991</v>
      </c>
      <c r="N1404">
        <v>2.12723889585432E-3</v>
      </c>
      <c r="O1404">
        <v>0</v>
      </c>
      <c r="P1404">
        <v>8.7074822012118602</v>
      </c>
      <c r="Q1404">
        <v>2.4435981129578E-4</v>
      </c>
      <c r="R1404" s="2">
        <v>8.7052791797707003E-6</v>
      </c>
      <c r="S1404">
        <v>0</v>
      </c>
    </row>
    <row r="1405" spans="1:19" x14ac:dyDescent="0.15">
      <c r="A1405">
        <v>1403</v>
      </c>
      <c r="B1405">
        <v>749</v>
      </c>
      <c r="C1405">
        <v>1</v>
      </c>
      <c r="D1405" s="1">
        <v>40491</v>
      </c>
      <c r="E1405">
        <v>736.77002000000005</v>
      </c>
      <c r="F1405">
        <v>725.97997999999995</v>
      </c>
      <c r="G1405">
        <v>736.77002000000005</v>
      </c>
      <c r="H1405">
        <v>725.97997999999995</v>
      </c>
      <c r="I1405">
        <v>725.52361688250005</v>
      </c>
      <c r="J1405">
        <v>1</v>
      </c>
      <c r="K1405">
        <v>11.2464031174999</v>
      </c>
      <c r="L1405">
        <v>1</v>
      </c>
      <c r="M1405">
        <v>8.7074822012118602</v>
      </c>
      <c r="N1405">
        <v>-0.12752158570508099</v>
      </c>
      <c r="O1405">
        <v>0</v>
      </c>
      <c r="P1405">
        <v>8.5799606155067796</v>
      </c>
      <c r="Q1405">
        <v>-1.4645058440353E-2</v>
      </c>
      <c r="R1405" s="2">
        <v>8.7074063816257702E-6</v>
      </c>
      <c r="S1405">
        <v>0</v>
      </c>
    </row>
    <row r="1406" spans="1:19" x14ac:dyDescent="0.15">
      <c r="A1406">
        <v>1404</v>
      </c>
      <c r="B1406">
        <v>749</v>
      </c>
      <c r="C1406">
        <v>1</v>
      </c>
      <c r="D1406" s="1">
        <v>40492</v>
      </c>
      <c r="E1406">
        <v>725.97997999999995</v>
      </c>
      <c r="F1406">
        <v>734.86999500000002</v>
      </c>
      <c r="G1406">
        <v>725.97997999999995</v>
      </c>
      <c r="H1406">
        <v>734.86999500000002</v>
      </c>
      <c r="I1406">
        <v>714.23690132499996</v>
      </c>
      <c r="J1406">
        <v>1</v>
      </c>
      <c r="K1406">
        <v>11.7430786749999</v>
      </c>
      <c r="L1406">
        <v>1</v>
      </c>
      <c r="M1406">
        <v>8.5799606155067796</v>
      </c>
      <c r="N1406">
        <v>0.105066228646228</v>
      </c>
      <c r="O1406">
        <v>0</v>
      </c>
      <c r="P1406">
        <v>8.6850268441530094</v>
      </c>
      <c r="Q1406">
        <v>1.22455374044887E-2</v>
      </c>
      <c r="R1406" s="2">
        <v>8.5798870004142297E-6</v>
      </c>
      <c r="S1406">
        <v>0</v>
      </c>
    </row>
    <row r="1407" spans="1:19" x14ac:dyDescent="0.15">
      <c r="A1407">
        <v>1405</v>
      </c>
      <c r="B1407">
        <v>749</v>
      </c>
      <c r="C1407">
        <v>1</v>
      </c>
      <c r="D1407" s="1">
        <v>40493</v>
      </c>
      <c r="E1407">
        <v>734.86999500000002</v>
      </c>
      <c r="F1407">
        <v>731.580017</v>
      </c>
      <c r="G1407">
        <v>734.86999500000002</v>
      </c>
      <c r="H1407">
        <v>731.580017</v>
      </c>
      <c r="I1407">
        <v>723.0784931375</v>
      </c>
      <c r="J1407">
        <v>1</v>
      </c>
      <c r="K1407">
        <v>11.791501862499899</v>
      </c>
      <c r="L1407">
        <v>1</v>
      </c>
      <c r="M1407">
        <v>8.6850268441530094</v>
      </c>
      <c r="N1407">
        <v>-3.8882451918142102E-2</v>
      </c>
      <c r="O1407">
        <v>0</v>
      </c>
      <c r="P1407">
        <v>8.6461443922348593</v>
      </c>
      <c r="Q1407">
        <v>-4.4769524165971797E-3</v>
      </c>
      <c r="R1407" s="2">
        <v>8.6849514151168206E-6</v>
      </c>
      <c r="S1407">
        <v>0</v>
      </c>
    </row>
    <row r="1408" spans="1:19" x14ac:dyDescent="0.15">
      <c r="A1408">
        <v>1406</v>
      </c>
      <c r="B1408">
        <v>749</v>
      </c>
      <c r="C1408">
        <v>1</v>
      </c>
      <c r="D1408" s="1">
        <v>40494</v>
      </c>
      <c r="E1408">
        <v>731.580017</v>
      </c>
      <c r="F1408">
        <v>719.27002000000005</v>
      </c>
      <c r="G1408">
        <v>731.580017</v>
      </c>
      <c r="H1408">
        <v>720.01036806000002</v>
      </c>
      <c r="I1408">
        <v>720.01036806000002</v>
      </c>
      <c r="J1408">
        <v>1</v>
      </c>
      <c r="K1408">
        <v>11.569648939999899</v>
      </c>
      <c r="L1408">
        <v>1</v>
      </c>
      <c r="M1408">
        <v>8.6461443922348593</v>
      </c>
      <c r="N1408">
        <v>-0.13673535768911901</v>
      </c>
      <c r="O1408">
        <v>8.5100906318950703E-2</v>
      </c>
      <c r="P1408">
        <v>8.4243081282267909</v>
      </c>
      <c r="Q1408">
        <v>-1.5814604925164202E-2</v>
      </c>
      <c r="R1408" s="2">
        <v>8.6460696370683505E-6</v>
      </c>
      <c r="S1408">
        <v>0</v>
      </c>
    </row>
    <row r="1409" spans="1:19" x14ac:dyDescent="0.15">
      <c r="A1409">
        <v>1407</v>
      </c>
      <c r="B1409">
        <v>754</v>
      </c>
      <c r="C1409">
        <v>1</v>
      </c>
      <c r="D1409" s="1">
        <v>40514</v>
      </c>
      <c r="E1409">
        <v>743.14001499999995</v>
      </c>
      <c r="F1409">
        <v>751.20001200000002</v>
      </c>
      <c r="G1409">
        <v>743.14001499999995</v>
      </c>
      <c r="H1409">
        <v>751.20001200000002</v>
      </c>
      <c r="I1409">
        <v>731.25738918749903</v>
      </c>
      <c r="J1409">
        <v>1</v>
      </c>
      <c r="K1409">
        <v>11.882625812499899</v>
      </c>
      <c r="L1409">
        <v>1</v>
      </c>
      <c r="M1409">
        <v>8.4156483236899007</v>
      </c>
      <c r="N1409">
        <v>9.1274993773543603E-2</v>
      </c>
      <c r="O1409">
        <v>8.4156483236899005E-2</v>
      </c>
      <c r="P1409">
        <v>8.4227668342265396</v>
      </c>
      <c r="Q1409">
        <v>1.08458659704928E-2</v>
      </c>
      <c r="R1409" s="2">
        <v>8.4155775011492099E-6</v>
      </c>
      <c r="S1409">
        <v>0</v>
      </c>
    </row>
    <row r="1410" spans="1:19" x14ac:dyDescent="0.15">
      <c r="A1410">
        <v>1408</v>
      </c>
      <c r="B1410">
        <v>754</v>
      </c>
      <c r="C1410">
        <v>1</v>
      </c>
      <c r="D1410" s="1">
        <v>40515</v>
      </c>
      <c r="E1410">
        <v>751.20001200000002</v>
      </c>
      <c r="F1410">
        <v>756.419983</v>
      </c>
      <c r="G1410">
        <v>751.20001200000002</v>
      </c>
      <c r="H1410">
        <v>756.419983</v>
      </c>
      <c r="I1410">
        <v>739.63736210249999</v>
      </c>
      <c r="J1410">
        <v>1</v>
      </c>
      <c r="K1410">
        <v>11.5626498975</v>
      </c>
      <c r="L1410">
        <v>1</v>
      </c>
      <c r="M1410">
        <v>8.4227668342265396</v>
      </c>
      <c r="N1410">
        <v>5.8528484973486401E-2</v>
      </c>
      <c r="O1410">
        <v>0</v>
      </c>
      <c r="P1410">
        <v>8.4812953192000293</v>
      </c>
      <c r="Q1410">
        <v>6.9488430732347296E-3</v>
      </c>
      <c r="R1410" s="2">
        <v>8.4226958918229292E-6</v>
      </c>
      <c r="S1410">
        <v>0</v>
      </c>
    </row>
    <row r="1411" spans="1:19" x14ac:dyDescent="0.15">
      <c r="A1411">
        <v>1409</v>
      </c>
      <c r="B1411">
        <v>754</v>
      </c>
      <c r="C1411">
        <v>1</v>
      </c>
      <c r="D1411" s="1">
        <v>40518</v>
      </c>
      <c r="E1411">
        <v>756.419983</v>
      </c>
      <c r="F1411">
        <v>760.85998500000005</v>
      </c>
      <c r="G1411">
        <v>756.419983</v>
      </c>
      <c r="H1411">
        <v>760.85998500000005</v>
      </c>
      <c r="I1411">
        <v>744.76363270750005</v>
      </c>
      <c r="J1411">
        <v>1</v>
      </c>
      <c r="K1411">
        <v>11.656350292500001</v>
      </c>
      <c r="L1411">
        <v>1</v>
      </c>
      <c r="M1411">
        <v>8.4812953192000293</v>
      </c>
      <c r="N1411">
        <v>4.9783148285546502E-2</v>
      </c>
      <c r="O1411">
        <v>0</v>
      </c>
      <c r="P1411">
        <v>8.53107846748558</v>
      </c>
      <c r="Q1411">
        <v>5.8697576740249701E-3</v>
      </c>
      <c r="R1411" s="2">
        <v>8.4812233874398096E-6</v>
      </c>
      <c r="S1411">
        <v>0</v>
      </c>
    </row>
    <row r="1412" spans="1:19" x14ac:dyDescent="0.15">
      <c r="A1412">
        <v>1410</v>
      </c>
      <c r="B1412">
        <v>754</v>
      </c>
      <c r="C1412">
        <v>1</v>
      </c>
      <c r="D1412" s="1">
        <v>40519</v>
      </c>
      <c r="E1412">
        <v>760.85998500000005</v>
      </c>
      <c r="F1412">
        <v>764.419983</v>
      </c>
      <c r="G1412">
        <v>760.85998500000005</v>
      </c>
      <c r="H1412">
        <v>764.419983</v>
      </c>
      <c r="I1412">
        <v>749.70118214750005</v>
      </c>
      <c r="J1412">
        <v>1</v>
      </c>
      <c r="K1412">
        <v>11.158802852499999</v>
      </c>
      <c r="L1412">
        <v>1</v>
      </c>
      <c r="M1412">
        <v>8.53107846748558</v>
      </c>
      <c r="N1412">
        <v>3.9916177589614001E-2</v>
      </c>
      <c r="O1412">
        <v>0</v>
      </c>
      <c r="P1412">
        <v>8.5709946450751904</v>
      </c>
      <c r="Q1412">
        <v>4.6789134271529803E-3</v>
      </c>
      <c r="R1412" s="2">
        <v>8.5310056888066392E-6</v>
      </c>
      <c r="S1412">
        <v>0</v>
      </c>
    </row>
    <row r="1413" spans="1:19" x14ac:dyDescent="0.15">
      <c r="A1413">
        <v>1411</v>
      </c>
      <c r="B1413">
        <v>754</v>
      </c>
      <c r="C1413">
        <v>1</v>
      </c>
      <c r="D1413" s="1">
        <v>40520</v>
      </c>
      <c r="E1413">
        <v>764.419983</v>
      </c>
      <c r="F1413">
        <v>764.03997800000002</v>
      </c>
      <c r="G1413">
        <v>764.419983</v>
      </c>
      <c r="H1413">
        <v>764.03997800000002</v>
      </c>
      <c r="I1413">
        <v>753.08942870999999</v>
      </c>
      <c r="J1413">
        <v>1</v>
      </c>
      <c r="K1413">
        <v>11.33055429</v>
      </c>
      <c r="L1413">
        <v>1</v>
      </c>
      <c r="M1413">
        <v>8.5709946450751904</v>
      </c>
      <c r="N1413">
        <v>-4.2607740411483496E-3</v>
      </c>
      <c r="O1413">
        <v>0</v>
      </c>
      <c r="P1413">
        <v>8.5667338710340406</v>
      </c>
      <c r="Q1413">
        <v>-4.9711547114272803E-4</v>
      </c>
      <c r="R1413" s="2">
        <v>8.5709211837556193E-6</v>
      </c>
      <c r="S1413">
        <v>0</v>
      </c>
    </row>
    <row r="1414" spans="1:19" x14ac:dyDescent="0.15">
      <c r="A1414">
        <v>1412</v>
      </c>
      <c r="B1414">
        <v>754</v>
      </c>
      <c r="C1414">
        <v>1</v>
      </c>
      <c r="D1414" s="1">
        <v>40521</v>
      </c>
      <c r="E1414">
        <v>764.03997800000002</v>
      </c>
      <c r="F1414">
        <v>767.63000499999998</v>
      </c>
      <c r="G1414">
        <v>764.03997800000002</v>
      </c>
      <c r="H1414">
        <v>767.63000499999998</v>
      </c>
      <c r="I1414">
        <v>752.74755004250005</v>
      </c>
      <c r="J1414">
        <v>1</v>
      </c>
      <c r="K1414">
        <v>11.292427957499999</v>
      </c>
      <c r="L1414">
        <v>1</v>
      </c>
      <c r="M1414">
        <v>8.5667338710340406</v>
      </c>
      <c r="N1414">
        <v>4.0252875221701699E-2</v>
      </c>
      <c r="O1414">
        <v>0</v>
      </c>
      <c r="P1414">
        <v>8.6069867462557497</v>
      </c>
      <c r="Q1414">
        <v>4.6987423477464702E-3</v>
      </c>
      <c r="R1414" s="2">
        <v>8.5666604827335205E-6</v>
      </c>
      <c r="S1414">
        <v>0</v>
      </c>
    </row>
    <row r="1415" spans="1:19" x14ac:dyDescent="0.15">
      <c r="A1415">
        <v>1413</v>
      </c>
      <c r="B1415">
        <v>754</v>
      </c>
      <c r="C1415">
        <v>1</v>
      </c>
      <c r="D1415" s="1">
        <v>40522</v>
      </c>
      <c r="E1415">
        <v>767.63000499999998</v>
      </c>
      <c r="F1415">
        <v>776.830017</v>
      </c>
      <c r="G1415">
        <v>767.63000499999998</v>
      </c>
      <c r="H1415">
        <v>776.830017</v>
      </c>
      <c r="I1415">
        <v>756.84455318999903</v>
      </c>
      <c r="J1415">
        <v>1</v>
      </c>
      <c r="K1415">
        <v>10.78545181</v>
      </c>
      <c r="L1415">
        <v>1</v>
      </c>
      <c r="M1415">
        <v>8.6069867462557497</v>
      </c>
      <c r="N1415">
        <v>0.10315435930542299</v>
      </c>
      <c r="O1415">
        <v>0</v>
      </c>
      <c r="P1415">
        <v>8.7101411055611706</v>
      </c>
      <c r="Q1415">
        <v>1.19849562159832E-2</v>
      </c>
      <c r="R1415" s="2">
        <v>8.6069126666725007E-6</v>
      </c>
      <c r="S1415">
        <v>0</v>
      </c>
    </row>
    <row r="1416" spans="1:19" x14ac:dyDescent="0.15">
      <c r="A1416">
        <v>1414</v>
      </c>
      <c r="B1416">
        <v>754</v>
      </c>
      <c r="C1416">
        <v>1</v>
      </c>
      <c r="D1416" s="1">
        <v>40525</v>
      </c>
      <c r="E1416">
        <v>776.830017</v>
      </c>
      <c r="F1416">
        <v>772.09997599999997</v>
      </c>
      <c r="G1416">
        <v>776.830017</v>
      </c>
      <c r="H1416">
        <v>772.09997599999997</v>
      </c>
      <c r="I1416">
        <v>766.15313803250001</v>
      </c>
      <c r="J1416">
        <v>1</v>
      </c>
      <c r="K1416">
        <v>10.676878967499899</v>
      </c>
      <c r="L1416">
        <v>1</v>
      </c>
      <c r="M1416">
        <v>8.7101411055611706</v>
      </c>
      <c r="N1416">
        <v>-5.3035186132734002E-2</v>
      </c>
      <c r="O1416">
        <v>0</v>
      </c>
      <c r="P1416">
        <v>8.6571059194284299</v>
      </c>
      <c r="Q1416">
        <v>-6.0889009133127097E-3</v>
      </c>
      <c r="R1416" s="2">
        <v>8.7100652396638905E-6</v>
      </c>
      <c r="S1416">
        <v>0</v>
      </c>
    </row>
    <row r="1417" spans="1:19" x14ac:dyDescent="0.15">
      <c r="A1417">
        <v>1415</v>
      </c>
      <c r="B1417">
        <v>754</v>
      </c>
      <c r="C1417">
        <v>1</v>
      </c>
      <c r="D1417" s="1">
        <v>40526</v>
      </c>
      <c r="E1417">
        <v>772.09997599999997</v>
      </c>
      <c r="F1417">
        <v>771.65997300000004</v>
      </c>
      <c r="G1417">
        <v>772.09997599999997</v>
      </c>
      <c r="H1417">
        <v>771.65997300000004</v>
      </c>
      <c r="I1417">
        <v>761.54174541999998</v>
      </c>
      <c r="J1417">
        <v>1</v>
      </c>
      <c r="K1417">
        <v>10.55823058</v>
      </c>
      <c r="L1417">
        <v>1</v>
      </c>
      <c r="M1417">
        <v>8.6571059194284299</v>
      </c>
      <c r="N1417">
        <v>-4.93349656038021E-3</v>
      </c>
      <c r="O1417">
        <v>0</v>
      </c>
      <c r="P1417">
        <v>8.6521724228680501</v>
      </c>
      <c r="Q1417">
        <v>-5.69878271826196E-4</v>
      </c>
      <c r="R1417" s="2">
        <v>8.6570309745943395E-6</v>
      </c>
      <c r="S1417">
        <v>0</v>
      </c>
    </row>
    <row r="1418" spans="1:19" x14ac:dyDescent="0.15">
      <c r="A1418">
        <v>1416</v>
      </c>
      <c r="B1418">
        <v>754</v>
      </c>
      <c r="C1418">
        <v>1</v>
      </c>
      <c r="D1418" s="1">
        <v>40527</v>
      </c>
      <c r="E1418">
        <v>771.65997300000004</v>
      </c>
      <c r="F1418">
        <v>768.35998500000005</v>
      </c>
      <c r="G1418">
        <v>771.65997300000004</v>
      </c>
      <c r="H1418">
        <v>768.35998500000005</v>
      </c>
      <c r="I1418">
        <v>761.48469407000005</v>
      </c>
      <c r="J1418">
        <v>1</v>
      </c>
      <c r="K1418">
        <v>10.175278929999999</v>
      </c>
      <c r="L1418">
        <v>1</v>
      </c>
      <c r="M1418">
        <v>8.6521724228680501</v>
      </c>
      <c r="N1418">
        <v>-3.7000837374514303E-2</v>
      </c>
      <c r="O1418">
        <v>0</v>
      </c>
      <c r="P1418">
        <v>8.61517158549354</v>
      </c>
      <c r="Q1418">
        <v>-4.2764794280705197E-3</v>
      </c>
      <c r="R1418" s="2">
        <v>8.6520975634281204E-6</v>
      </c>
      <c r="S1418">
        <v>0</v>
      </c>
    </row>
    <row r="1419" spans="1:19" x14ac:dyDescent="0.15">
      <c r="A1419">
        <v>1417</v>
      </c>
      <c r="B1419">
        <v>754</v>
      </c>
      <c r="C1419">
        <v>1</v>
      </c>
      <c r="D1419" s="1">
        <v>40528</v>
      </c>
      <c r="E1419">
        <v>768.35998500000005</v>
      </c>
      <c r="F1419">
        <v>776.55999799999995</v>
      </c>
      <c r="G1419">
        <v>768.35998500000005</v>
      </c>
      <c r="H1419">
        <v>776.55999799999995</v>
      </c>
      <c r="I1419">
        <v>758.04600580750002</v>
      </c>
      <c r="J1419">
        <v>1</v>
      </c>
      <c r="K1419">
        <v>10.3139791925</v>
      </c>
      <c r="L1419">
        <v>1</v>
      </c>
      <c r="M1419">
        <v>8.61517158549354</v>
      </c>
      <c r="N1419">
        <v>9.1941954783443497E-2</v>
      </c>
      <c r="O1419">
        <v>0</v>
      </c>
      <c r="P1419">
        <v>8.7071135402769801</v>
      </c>
      <c r="Q1419">
        <v>1.06720979229546E-2</v>
      </c>
      <c r="R1419" s="2">
        <v>8.6150973649515196E-6</v>
      </c>
      <c r="S1419">
        <v>0</v>
      </c>
    </row>
    <row r="1420" spans="1:19" x14ac:dyDescent="0.15">
      <c r="A1420">
        <v>1418</v>
      </c>
      <c r="B1420">
        <v>754</v>
      </c>
      <c r="C1420">
        <v>1</v>
      </c>
      <c r="D1420" s="1">
        <v>40529</v>
      </c>
      <c r="E1420">
        <v>776.55999799999995</v>
      </c>
      <c r="F1420">
        <v>779.51000999999997</v>
      </c>
      <c r="G1420">
        <v>776.55999799999995</v>
      </c>
      <c r="H1420">
        <v>779.51000999999997</v>
      </c>
      <c r="I1420">
        <v>766.62319434749998</v>
      </c>
      <c r="J1420">
        <v>1</v>
      </c>
      <c r="K1420">
        <v>9.9368036525000001</v>
      </c>
      <c r="L1420">
        <v>1</v>
      </c>
      <c r="M1420">
        <v>8.7071135402769801</v>
      </c>
      <c r="N1420">
        <v>3.3076760965454699E-2</v>
      </c>
      <c r="O1420">
        <v>0</v>
      </c>
      <c r="P1420">
        <v>8.7401903012424391</v>
      </c>
      <c r="Q1420">
        <v>3.79882044864232E-3</v>
      </c>
      <c r="R1420" s="2">
        <v>8.7070377271108995E-6</v>
      </c>
      <c r="S1420">
        <v>0</v>
      </c>
    </row>
    <row r="1421" spans="1:19" x14ac:dyDescent="0.15">
      <c r="A1421">
        <v>1419</v>
      </c>
      <c r="B1421">
        <v>754</v>
      </c>
      <c r="C1421">
        <v>1</v>
      </c>
      <c r="D1421" s="1">
        <v>40532</v>
      </c>
      <c r="E1421">
        <v>779.51000999999997</v>
      </c>
      <c r="F1421">
        <v>782.29998799999998</v>
      </c>
      <c r="G1421">
        <v>779.51000999999997</v>
      </c>
      <c r="H1421">
        <v>782.29998799999998</v>
      </c>
      <c r="I1421">
        <v>769.49233310499994</v>
      </c>
      <c r="J1421">
        <v>1</v>
      </c>
      <c r="K1421">
        <v>10.017676894999999</v>
      </c>
      <c r="L1421">
        <v>1</v>
      </c>
      <c r="M1421">
        <v>8.7401903012424391</v>
      </c>
      <c r="N1421">
        <v>3.1282393225815899E-2</v>
      </c>
      <c r="O1421">
        <v>0</v>
      </c>
      <c r="P1421">
        <v>8.7714726944682599</v>
      </c>
      <c r="Q1421">
        <v>3.5791432620602098E-3</v>
      </c>
      <c r="R1421" s="2">
        <v>8.7401139109835995E-6</v>
      </c>
      <c r="S1421">
        <v>0</v>
      </c>
    </row>
    <row r="1422" spans="1:19" x14ac:dyDescent="0.15">
      <c r="A1422">
        <v>1420</v>
      </c>
      <c r="B1422">
        <v>754</v>
      </c>
      <c r="C1422">
        <v>1</v>
      </c>
      <c r="D1422" s="1">
        <v>40533</v>
      </c>
      <c r="E1422">
        <v>782.29998799999998</v>
      </c>
      <c r="F1422">
        <v>790.52002000000005</v>
      </c>
      <c r="G1422">
        <v>782.29998799999998</v>
      </c>
      <c r="H1422">
        <v>790.52002000000005</v>
      </c>
      <c r="I1422">
        <v>772.7219840875</v>
      </c>
      <c r="J1422">
        <v>1</v>
      </c>
      <c r="K1422">
        <v>9.5780039124999998</v>
      </c>
      <c r="L1422">
        <v>1</v>
      </c>
      <c r="M1422">
        <v>8.7714726944682599</v>
      </c>
      <c r="N1422">
        <v>9.2166416134032106E-2</v>
      </c>
      <c r="O1422">
        <v>0</v>
      </c>
      <c r="P1422">
        <v>8.8636391106022892</v>
      </c>
      <c r="Q1422">
        <v>1.0507519015838299E-2</v>
      </c>
      <c r="R1422" s="2">
        <v>8.7713957564098901E-6</v>
      </c>
      <c r="S1422">
        <v>0</v>
      </c>
    </row>
    <row r="1423" spans="1:19" x14ac:dyDescent="0.15">
      <c r="A1423">
        <v>1421</v>
      </c>
      <c r="B1423">
        <v>754</v>
      </c>
      <c r="C1423">
        <v>1</v>
      </c>
      <c r="D1423" s="1">
        <v>40534</v>
      </c>
      <c r="E1423">
        <v>790.52002000000005</v>
      </c>
      <c r="F1423">
        <v>790.59002699999996</v>
      </c>
      <c r="G1423">
        <v>790.52002000000005</v>
      </c>
      <c r="H1423">
        <v>790.59002699999996</v>
      </c>
      <c r="I1423">
        <v>780.99386488250002</v>
      </c>
      <c r="J1423">
        <v>1</v>
      </c>
      <c r="K1423">
        <v>9.5261551175000001</v>
      </c>
      <c r="L1423">
        <v>1</v>
      </c>
      <c r="M1423">
        <v>8.8636391106022892</v>
      </c>
      <c r="N1423">
        <v>7.8494758831778699E-4</v>
      </c>
      <c r="O1423">
        <v>0</v>
      </c>
      <c r="P1423">
        <v>8.8644240581906093</v>
      </c>
      <c r="Q1423" s="2">
        <v>8.8558162005813998E-5</v>
      </c>
      <c r="R1423" s="2">
        <v>8.86356054720036E-6</v>
      </c>
      <c r="S1423">
        <v>0</v>
      </c>
    </row>
    <row r="1424" spans="1:19" x14ac:dyDescent="0.15">
      <c r="A1424">
        <v>1422</v>
      </c>
      <c r="B1424">
        <v>754</v>
      </c>
      <c r="C1424">
        <v>1</v>
      </c>
      <c r="D1424" s="1">
        <v>40535</v>
      </c>
      <c r="E1424">
        <v>790.59002699999996</v>
      </c>
      <c r="F1424">
        <v>788.96002199999998</v>
      </c>
      <c r="G1424">
        <v>790.59002699999996</v>
      </c>
      <c r="H1424">
        <v>788.96002199999998</v>
      </c>
      <c r="I1424">
        <v>781.40244749249996</v>
      </c>
      <c r="J1424">
        <v>1</v>
      </c>
      <c r="K1424">
        <v>9.1875795075000006</v>
      </c>
      <c r="L1424">
        <v>1</v>
      </c>
      <c r="M1424">
        <v>8.8644240581906093</v>
      </c>
      <c r="N1424">
        <v>-1.8276293709142001E-2</v>
      </c>
      <c r="O1424">
        <v>0</v>
      </c>
      <c r="P1424">
        <v>8.8461477644814597</v>
      </c>
      <c r="Q1424">
        <v>-2.0617576042354299E-3</v>
      </c>
      <c r="R1424" s="2">
        <v>8.8643454808732696E-6</v>
      </c>
      <c r="S1424">
        <v>0</v>
      </c>
    </row>
    <row r="1425" spans="1:19" x14ac:dyDescent="0.15">
      <c r="A1425">
        <v>1423</v>
      </c>
      <c r="B1425">
        <v>754</v>
      </c>
      <c r="C1425">
        <v>1</v>
      </c>
      <c r="D1425" s="1">
        <v>40539</v>
      </c>
      <c r="E1425">
        <v>788.96002199999998</v>
      </c>
      <c r="F1425">
        <v>792.34997599999997</v>
      </c>
      <c r="G1425">
        <v>788.96002199999998</v>
      </c>
      <c r="H1425">
        <v>792.34997599999997</v>
      </c>
      <c r="I1425">
        <v>780.16894438249994</v>
      </c>
      <c r="J1425">
        <v>1</v>
      </c>
      <c r="K1425">
        <v>8.7910776174999992</v>
      </c>
      <c r="L1425">
        <v>1</v>
      </c>
      <c r="M1425">
        <v>8.8461477644814597</v>
      </c>
      <c r="N1425">
        <v>3.8009573568475501E-2</v>
      </c>
      <c r="O1425">
        <v>0</v>
      </c>
      <c r="P1425">
        <v>8.8841573380499401</v>
      </c>
      <c r="Q1425">
        <v>4.2967373573714598E-3</v>
      </c>
      <c r="R1425" s="2">
        <v>8.8460695108434394E-6</v>
      </c>
      <c r="S1425">
        <v>0</v>
      </c>
    </row>
    <row r="1426" spans="1:19" x14ac:dyDescent="0.15">
      <c r="A1426">
        <v>1424</v>
      </c>
      <c r="B1426">
        <v>754</v>
      </c>
      <c r="C1426">
        <v>1</v>
      </c>
      <c r="D1426" s="1">
        <v>40540</v>
      </c>
      <c r="E1426">
        <v>792.34997599999997</v>
      </c>
      <c r="F1426">
        <v>789.46002199999998</v>
      </c>
      <c r="G1426">
        <v>792.34997599999997</v>
      </c>
      <c r="H1426">
        <v>789.46002199999998</v>
      </c>
      <c r="I1426">
        <v>783.97564975249998</v>
      </c>
      <c r="J1426">
        <v>1</v>
      </c>
      <c r="K1426">
        <v>8.3743262475000009</v>
      </c>
      <c r="L1426">
        <v>1</v>
      </c>
      <c r="M1426">
        <v>8.8841573380499401</v>
      </c>
      <c r="N1426">
        <v>-3.2403365701277699E-2</v>
      </c>
      <c r="O1426">
        <v>0</v>
      </c>
      <c r="P1426">
        <v>8.8517539723486607</v>
      </c>
      <c r="Q1426">
        <v>-3.64732010795187E-3</v>
      </c>
      <c r="R1426" s="2">
        <v>8.8840784104995407E-6</v>
      </c>
      <c r="S1426">
        <v>0</v>
      </c>
    </row>
    <row r="1427" spans="1:19" x14ac:dyDescent="0.15">
      <c r="A1427">
        <v>1425</v>
      </c>
      <c r="B1427">
        <v>754</v>
      </c>
      <c r="C1427">
        <v>1</v>
      </c>
      <c r="D1427" s="1">
        <v>40541</v>
      </c>
      <c r="E1427">
        <v>789.46002199999998</v>
      </c>
      <c r="F1427">
        <v>790.26000999999997</v>
      </c>
      <c r="G1427">
        <v>789.46002199999998</v>
      </c>
      <c r="H1427">
        <v>790.26000999999997</v>
      </c>
      <c r="I1427">
        <v>781.14394752249996</v>
      </c>
      <c r="J1427">
        <v>1</v>
      </c>
      <c r="K1427">
        <v>8.3160744774999902</v>
      </c>
      <c r="L1427">
        <v>1</v>
      </c>
      <c r="M1427">
        <v>8.8517539723486607</v>
      </c>
      <c r="N1427">
        <v>8.9697980385279093E-3</v>
      </c>
      <c r="O1427">
        <v>0</v>
      </c>
      <c r="P1427">
        <v>8.8607237703871906</v>
      </c>
      <c r="Q1427">
        <v>1.01333566958006E-3</v>
      </c>
      <c r="R1427" s="2">
        <v>8.8516756194938398E-6</v>
      </c>
      <c r="S1427">
        <v>0</v>
      </c>
    </row>
    <row r="1428" spans="1:19" x14ac:dyDescent="0.15">
      <c r="A1428">
        <v>1426</v>
      </c>
      <c r="B1428">
        <v>754</v>
      </c>
      <c r="C1428">
        <v>1</v>
      </c>
      <c r="D1428" s="1">
        <v>40542</v>
      </c>
      <c r="E1428">
        <v>790.26000999999997</v>
      </c>
      <c r="F1428">
        <v>789.73999000000003</v>
      </c>
      <c r="G1428">
        <v>790.26000999999997</v>
      </c>
      <c r="H1428">
        <v>789.73999000000003</v>
      </c>
      <c r="I1428">
        <v>782.46710937249998</v>
      </c>
      <c r="J1428">
        <v>1</v>
      </c>
      <c r="K1428">
        <v>7.7929006274999999</v>
      </c>
      <c r="L1428">
        <v>1</v>
      </c>
      <c r="M1428">
        <v>8.8607237703871906</v>
      </c>
      <c r="N1428">
        <v>-5.8306804301988596E-3</v>
      </c>
      <c r="O1428">
        <v>0</v>
      </c>
      <c r="P1428">
        <v>8.85489308995699</v>
      </c>
      <c r="Q1428">
        <v>-6.5803658722385296E-4</v>
      </c>
      <c r="R1428" s="2">
        <v>8.8606452586571307E-6</v>
      </c>
      <c r="S1428">
        <v>0</v>
      </c>
    </row>
    <row r="1429" spans="1:19" x14ac:dyDescent="0.15">
      <c r="A1429">
        <v>1427</v>
      </c>
      <c r="B1429">
        <v>754</v>
      </c>
      <c r="C1429">
        <v>1</v>
      </c>
      <c r="D1429" s="1">
        <v>40543</v>
      </c>
      <c r="E1429">
        <v>789.73999000000003</v>
      </c>
      <c r="F1429">
        <v>783.65002400000003</v>
      </c>
      <c r="G1429">
        <v>789.73999000000003</v>
      </c>
      <c r="H1429">
        <v>783.65002400000003</v>
      </c>
      <c r="I1429">
        <v>782.27071455999999</v>
      </c>
      <c r="J1429">
        <v>1</v>
      </c>
      <c r="K1429">
        <v>7.4692754399999997</v>
      </c>
      <c r="L1429">
        <v>1</v>
      </c>
      <c r="M1429">
        <v>8.85489308995699</v>
      </c>
      <c r="N1429">
        <v>-6.8283230600330605E-2</v>
      </c>
      <c r="O1429">
        <v>0</v>
      </c>
      <c r="P1429">
        <v>8.7866098593566608</v>
      </c>
      <c r="Q1429">
        <v>-7.7113557336763103E-3</v>
      </c>
      <c r="R1429" s="2">
        <v>8.8548146815196502E-6</v>
      </c>
      <c r="S1429">
        <v>0</v>
      </c>
    </row>
    <row r="1430" spans="1:19" x14ac:dyDescent="0.15">
      <c r="A1430">
        <v>1428</v>
      </c>
      <c r="B1430">
        <v>754</v>
      </c>
      <c r="C1430">
        <v>1</v>
      </c>
      <c r="D1430" s="1">
        <v>40546</v>
      </c>
      <c r="E1430">
        <v>783.65002400000003</v>
      </c>
      <c r="F1430">
        <v>798.55999799999995</v>
      </c>
      <c r="G1430">
        <v>783.65002400000003</v>
      </c>
      <c r="H1430">
        <v>798.55999799999995</v>
      </c>
      <c r="I1430">
        <v>776.68439861499996</v>
      </c>
      <c r="J1430">
        <v>1</v>
      </c>
      <c r="K1430">
        <v>6.9656253850000001</v>
      </c>
      <c r="L1430">
        <v>1</v>
      </c>
      <c r="M1430">
        <v>8.7866098593566608</v>
      </c>
      <c r="N1430">
        <v>0.167176827077021</v>
      </c>
      <c r="O1430">
        <v>0</v>
      </c>
      <c r="P1430">
        <v>8.9537866864336806</v>
      </c>
      <c r="Q1430">
        <v>1.9026317288800301E-2</v>
      </c>
      <c r="R1430" s="2">
        <v>8.7865326555222001E-6</v>
      </c>
      <c r="S1430">
        <v>0</v>
      </c>
    </row>
    <row r="1431" spans="1:19" x14ac:dyDescent="0.15">
      <c r="A1431">
        <v>1429</v>
      </c>
      <c r="B1431">
        <v>754</v>
      </c>
      <c r="C1431">
        <v>1</v>
      </c>
      <c r="D1431" s="1">
        <v>40547</v>
      </c>
      <c r="E1431">
        <v>798.55999799999995</v>
      </c>
      <c r="F1431">
        <v>785.830017</v>
      </c>
      <c r="G1431">
        <v>798.55999799999995</v>
      </c>
      <c r="H1431">
        <v>791.12814852999998</v>
      </c>
      <c r="I1431">
        <v>791.12814852999998</v>
      </c>
      <c r="J1431">
        <v>1</v>
      </c>
      <c r="K1431">
        <v>7.4318494699999897</v>
      </c>
      <c r="L1431">
        <v>1</v>
      </c>
      <c r="M1431">
        <v>8.9537866864336806</v>
      </c>
      <c r="N1431">
        <v>-8.3328985933083299E-2</v>
      </c>
      <c r="O1431">
        <v>8.4156483236899005E-2</v>
      </c>
      <c r="P1431">
        <v>8.7863012172637003</v>
      </c>
      <c r="Q1431">
        <v>-9.30656367538207E-3</v>
      </c>
      <c r="R1431" s="2">
        <v>8.9537065168554794E-6</v>
      </c>
      <c r="S1431">
        <v>0</v>
      </c>
    </row>
    <row r="1432" spans="1:19" x14ac:dyDescent="0.15">
      <c r="A1432">
        <v>1430</v>
      </c>
      <c r="B1432">
        <v>767</v>
      </c>
      <c r="C1432">
        <v>1</v>
      </c>
      <c r="D1432" s="1">
        <v>40556</v>
      </c>
      <c r="E1432">
        <v>801.35998500000005</v>
      </c>
      <c r="F1432">
        <v>800.65002400000003</v>
      </c>
      <c r="G1432">
        <v>801.35998500000005</v>
      </c>
      <c r="H1432">
        <v>800.65002400000003</v>
      </c>
      <c r="I1432">
        <v>792.43843871750005</v>
      </c>
      <c r="J1432">
        <v>1</v>
      </c>
      <c r="K1432">
        <v>8.9215462824999996</v>
      </c>
      <c r="L1432">
        <v>1</v>
      </c>
      <c r="M1432">
        <v>11.2088192823876</v>
      </c>
      <c r="N1432">
        <v>-9.9303991907498199E-3</v>
      </c>
      <c r="O1432">
        <v>0.112088192823876</v>
      </c>
      <c r="P1432">
        <v>11.086800690373</v>
      </c>
      <c r="Q1432">
        <v>-8.8594515983975099E-4</v>
      </c>
      <c r="R1432" s="2">
        <v>1.12086936461661E-5</v>
      </c>
      <c r="S1432">
        <v>0</v>
      </c>
    </row>
    <row r="1433" spans="1:19" x14ac:dyDescent="0.15">
      <c r="A1433">
        <v>1431</v>
      </c>
      <c r="B1433">
        <v>767</v>
      </c>
      <c r="C1433">
        <v>1</v>
      </c>
      <c r="D1433" s="1">
        <v>40557</v>
      </c>
      <c r="E1433">
        <v>800.65002400000003</v>
      </c>
      <c r="F1433">
        <v>807.57000700000003</v>
      </c>
      <c r="G1433">
        <v>800.65002400000003</v>
      </c>
      <c r="H1433">
        <v>807.57000700000003</v>
      </c>
      <c r="I1433">
        <v>791.66290216499999</v>
      </c>
      <c r="J1433">
        <v>1</v>
      </c>
      <c r="K1433">
        <v>8.9871218349999999</v>
      </c>
      <c r="L1433">
        <v>1</v>
      </c>
      <c r="M1433">
        <v>11.086800690373</v>
      </c>
      <c r="N1433">
        <v>9.5822731533158206E-2</v>
      </c>
      <c r="O1433">
        <v>0</v>
      </c>
      <c r="P1433">
        <v>11.182623421906101</v>
      </c>
      <c r="Q1433">
        <v>8.6429560888889798E-3</v>
      </c>
      <c r="R1433" s="2">
        <v>1.1086677774586199E-5</v>
      </c>
      <c r="S1433">
        <v>0</v>
      </c>
    </row>
    <row r="1434" spans="1:19" x14ac:dyDescent="0.15">
      <c r="A1434">
        <v>1432</v>
      </c>
      <c r="B1434">
        <v>767</v>
      </c>
      <c r="C1434">
        <v>1</v>
      </c>
      <c r="D1434" s="1">
        <v>40561</v>
      </c>
      <c r="E1434">
        <v>807.57000700000003</v>
      </c>
      <c r="F1434">
        <v>807.55999799999995</v>
      </c>
      <c r="G1434">
        <v>807.57000700000003</v>
      </c>
      <c r="H1434">
        <v>807.55999799999995</v>
      </c>
      <c r="I1434">
        <v>798.64973407000002</v>
      </c>
      <c r="J1434">
        <v>1</v>
      </c>
      <c r="K1434">
        <v>8.9202729299999994</v>
      </c>
      <c r="L1434">
        <v>1</v>
      </c>
      <c r="M1434">
        <v>11.182623421906101</v>
      </c>
      <c r="N1434">
        <v>-1.3859712081947599E-4</v>
      </c>
      <c r="O1434">
        <v>0</v>
      </c>
      <c r="P1434">
        <v>11.1824848247853</v>
      </c>
      <c r="Q1434" s="2">
        <v>-1.23939719322008E-5</v>
      </c>
      <c r="R1434" s="2">
        <v>1.11824983722379E-5</v>
      </c>
      <c r="S1434">
        <v>0</v>
      </c>
    </row>
    <row r="1435" spans="1:19" x14ac:dyDescent="0.15">
      <c r="A1435">
        <v>1433</v>
      </c>
      <c r="B1435">
        <v>767</v>
      </c>
      <c r="C1435">
        <v>1</v>
      </c>
      <c r="D1435" s="1">
        <v>40562</v>
      </c>
      <c r="E1435">
        <v>807.55999799999995</v>
      </c>
      <c r="F1435">
        <v>786.89001499999995</v>
      </c>
      <c r="G1435">
        <v>807.55999799999995</v>
      </c>
      <c r="H1435">
        <v>798.83242529249901</v>
      </c>
      <c r="I1435">
        <v>798.83242529249901</v>
      </c>
      <c r="J1435">
        <v>1</v>
      </c>
      <c r="K1435">
        <v>8.7275727075000002</v>
      </c>
      <c r="L1435">
        <v>1</v>
      </c>
      <c r="M1435">
        <v>11.1824848247853</v>
      </c>
      <c r="N1435">
        <v>-0.12085287731008899</v>
      </c>
      <c r="O1435">
        <v>0.112088192823876</v>
      </c>
      <c r="P1435">
        <v>10.949543754651399</v>
      </c>
      <c r="Q1435">
        <v>-1.08073365807057E-2</v>
      </c>
      <c r="R1435" s="2">
        <v>1.11823597782168E-5</v>
      </c>
      <c r="S1435">
        <v>0</v>
      </c>
    </row>
    <row r="1436" spans="1:19" x14ac:dyDescent="0.15">
      <c r="A1436">
        <v>1434</v>
      </c>
      <c r="B1436">
        <v>769</v>
      </c>
      <c r="C1436">
        <v>1</v>
      </c>
      <c r="D1436" s="1">
        <v>40564</v>
      </c>
      <c r="E1436">
        <v>778.080017</v>
      </c>
      <c r="F1436">
        <v>773.17999299999997</v>
      </c>
      <c r="G1436">
        <v>778.080017</v>
      </c>
      <c r="H1436">
        <v>773.17999299999997</v>
      </c>
      <c r="I1436">
        <v>787.72846542750005</v>
      </c>
      <c r="J1436">
        <v>1</v>
      </c>
      <c r="K1436">
        <v>9.6484484275</v>
      </c>
      <c r="L1436">
        <v>-1</v>
      </c>
      <c r="M1436">
        <v>10.3643607313047</v>
      </c>
      <c r="N1436">
        <v>6.5270428771403904E-2</v>
      </c>
      <c r="O1436">
        <v>0.103643607313047</v>
      </c>
      <c r="P1436">
        <v>10.325987552762999</v>
      </c>
      <c r="Q1436">
        <v>6.2975836584170299E-3</v>
      </c>
      <c r="R1436" s="2">
        <v>1.0364253312444599E-5</v>
      </c>
      <c r="S1436">
        <v>1</v>
      </c>
    </row>
    <row r="1437" spans="1:19" x14ac:dyDescent="0.15">
      <c r="A1437">
        <v>1435</v>
      </c>
      <c r="B1437">
        <v>769</v>
      </c>
      <c r="C1437">
        <v>1</v>
      </c>
      <c r="D1437" s="1">
        <v>40567</v>
      </c>
      <c r="E1437">
        <v>773.17999299999997</v>
      </c>
      <c r="F1437">
        <v>779.28002900000001</v>
      </c>
      <c r="G1437">
        <v>773.17999299999997</v>
      </c>
      <c r="H1437">
        <v>779.28002900000001</v>
      </c>
      <c r="I1437">
        <v>783.09109266999997</v>
      </c>
      <c r="J1437">
        <v>1</v>
      </c>
      <c r="K1437">
        <v>9.9110996699999898</v>
      </c>
      <c r="L1437">
        <v>-1</v>
      </c>
      <c r="M1437">
        <v>10.325987552762999</v>
      </c>
      <c r="N1437">
        <v>-8.1467312110606996E-2</v>
      </c>
      <c r="O1437">
        <v>0</v>
      </c>
      <c r="P1437">
        <v>10.244520240652401</v>
      </c>
      <c r="Q1437">
        <v>-7.8895419633551091E-3</v>
      </c>
      <c r="R1437" s="2">
        <v>1.03258809278451E-5</v>
      </c>
      <c r="S1437">
        <v>1</v>
      </c>
    </row>
    <row r="1438" spans="1:19" x14ac:dyDescent="0.15">
      <c r="A1438">
        <v>1436</v>
      </c>
      <c r="B1438">
        <v>769</v>
      </c>
      <c r="C1438">
        <v>1</v>
      </c>
      <c r="D1438" s="1">
        <v>40568</v>
      </c>
      <c r="E1438">
        <v>779.28002900000001</v>
      </c>
      <c r="F1438">
        <v>779.96002199999998</v>
      </c>
      <c r="G1438">
        <v>779.28002900000001</v>
      </c>
      <c r="H1438">
        <v>779.96002199999998</v>
      </c>
      <c r="I1438">
        <v>789.41382936000002</v>
      </c>
      <c r="J1438">
        <v>1</v>
      </c>
      <c r="K1438">
        <v>10.133800359999899</v>
      </c>
      <c r="L1438">
        <v>-1</v>
      </c>
      <c r="M1438">
        <v>10.244520240652401</v>
      </c>
      <c r="N1438">
        <v>-8.9392795821299203E-3</v>
      </c>
      <c r="O1438">
        <v>0</v>
      </c>
      <c r="P1438">
        <v>10.235580961070299</v>
      </c>
      <c r="Q1438">
        <v>-8.7259133391692702E-4</v>
      </c>
      <c r="R1438" s="2">
        <v>1.02444152915326E-5</v>
      </c>
      <c r="S1438">
        <v>1</v>
      </c>
    </row>
    <row r="1439" spans="1:19" x14ac:dyDescent="0.15">
      <c r="A1439">
        <v>1437</v>
      </c>
      <c r="B1439">
        <v>769</v>
      </c>
      <c r="C1439">
        <v>1</v>
      </c>
      <c r="D1439" s="1">
        <v>40569</v>
      </c>
      <c r="E1439">
        <v>779.96002199999998</v>
      </c>
      <c r="F1439">
        <v>793.71997099999999</v>
      </c>
      <c r="G1439">
        <v>779.96002199999998</v>
      </c>
      <c r="H1439">
        <v>790.30407274749996</v>
      </c>
      <c r="I1439">
        <v>790.30407274749996</v>
      </c>
      <c r="J1439">
        <v>1</v>
      </c>
      <c r="K1439">
        <v>10.3440507474999</v>
      </c>
      <c r="L1439">
        <v>-1</v>
      </c>
      <c r="M1439">
        <v>10.235580961070299</v>
      </c>
      <c r="N1439">
        <v>-0.13574717409228501</v>
      </c>
      <c r="O1439">
        <v>0.103643607313047</v>
      </c>
      <c r="P1439">
        <v>9.9961901796650192</v>
      </c>
      <c r="Q1439">
        <v>-1.3262283265461999E-2</v>
      </c>
      <c r="R1439" s="2">
        <v>1.0235476195025001E-5</v>
      </c>
      <c r="S1439">
        <v>1</v>
      </c>
    </row>
    <row r="1440" spans="1:19" x14ac:dyDescent="0.15">
      <c r="A1440">
        <v>1438</v>
      </c>
      <c r="B1440">
        <v>771</v>
      </c>
      <c r="C1440">
        <v>1</v>
      </c>
      <c r="D1440" s="1">
        <v>40582</v>
      </c>
      <c r="E1440">
        <v>808.32000700000003</v>
      </c>
      <c r="F1440">
        <v>813.69000200000005</v>
      </c>
      <c r="G1440">
        <v>808.32000700000003</v>
      </c>
      <c r="H1440">
        <v>813.69000200000005</v>
      </c>
      <c r="I1440">
        <v>796.82397974749995</v>
      </c>
      <c r="J1440">
        <v>1</v>
      </c>
      <c r="K1440">
        <v>11.4960272524999</v>
      </c>
      <c r="L1440">
        <v>1</v>
      </c>
      <c r="M1440">
        <v>8.6986571798751893</v>
      </c>
      <c r="N1440">
        <v>5.7788679184139997E-2</v>
      </c>
      <c r="O1440">
        <v>8.6986571798751897E-2</v>
      </c>
      <c r="P1440">
        <v>8.6694592872605796</v>
      </c>
      <c r="Q1440">
        <v>6.6434023078685202E-3</v>
      </c>
      <c r="R1440" s="2">
        <v>8.6985815138966506E-6</v>
      </c>
      <c r="S1440">
        <v>1</v>
      </c>
    </row>
    <row r="1441" spans="1:19" x14ac:dyDescent="0.15">
      <c r="A1441">
        <v>1439</v>
      </c>
      <c r="B1441">
        <v>771</v>
      </c>
      <c r="C1441">
        <v>1</v>
      </c>
      <c r="D1441" s="1">
        <v>40583</v>
      </c>
      <c r="E1441">
        <v>813.69000200000005</v>
      </c>
      <c r="F1441">
        <v>809.27002000000005</v>
      </c>
      <c r="G1441">
        <v>813.69000200000005</v>
      </c>
      <c r="H1441">
        <v>809.27002000000005</v>
      </c>
      <c r="I1441">
        <v>802.64439728000002</v>
      </c>
      <c r="J1441">
        <v>1</v>
      </c>
      <c r="K1441">
        <v>11.045604719999901</v>
      </c>
      <c r="L1441">
        <v>1</v>
      </c>
      <c r="M1441">
        <v>8.6694592872605796</v>
      </c>
      <c r="N1441">
        <v>-4.70926936612708E-2</v>
      </c>
      <c r="O1441">
        <v>0</v>
      </c>
      <c r="P1441">
        <v>8.6223665935993097</v>
      </c>
      <c r="Q1441">
        <v>-5.4320220097776499E-3</v>
      </c>
      <c r="R1441" s="2">
        <v>8.6693841283878297E-6</v>
      </c>
      <c r="S1441">
        <v>1</v>
      </c>
    </row>
    <row r="1442" spans="1:19" x14ac:dyDescent="0.15">
      <c r="A1442">
        <v>1440</v>
      </c>
      <c r="B1442">
        <v>771</v>
      </c>
      <c r="C1442">
        <v>1</v>
      </c>
      <c r="D1442" s="1">
        <v>40584</v>
      </c>
      <c r="E1442">
        <v>809.27002000000005</v>
      </c>
      <c r="F1442">
        <v>812.70001200000002</v>
      </c>
      <c r="G1442">
        <v>809.27002000000005</v>
      </c>
      <c r="H1442">
        <v>812.70001200000002</v>
      </c>
      <c r="I1442">
        <v>798.57248931250001</v>
      </c>
      <c r="J1442">
        <v>1</v>
      </c>
      <c r="K1442">
        <v>10.697530687499899</v>
      </c>
      <c r="L1442">
        <v>1</v>
      </c>
      <c r="M1442">
        <v>8.6223665935993097</v>
      </c>
      <c r="N1442">
        <v>3.6544846227112703E-2</v>
      </c>
      <c r="O1442">
        <v>0</v>
      </c>
      <c r="P1442">
        <v>8.6589114398264204</v>
      </c>
      <c r="Q1442">
        <v>4.23837769252832E-3</v>
      </c>
      <c r="R1442" s="2">
        <v>8.6222922490346595E-6</v>
      </c>
      <c r="S1442">
        <v>1</v>
      </c>
    </row>
    <row r="1443" spans="1:19" x14ac:dyDescent="0.15">
      <c r="A1443">
        <v>1441</v>
      </c>
      <c r="B1443">
        <v>771</v>
      </c>
      <c r="C1443">
        <v>1</v>
      </c>
      <c r="D1443" s="1">
        <v>40585</v>
      </c>
      <c r="E1443">
        <v>812.70001200000002</v>
      </c>
      <c r="F1443">
        <v>822.10998500000005</v>
      </c>
      <c r="G1443">
        <v>812.70001200000002</v>
      </c>
      <c r="H1443">
        <v>822.10998500000005</v>
      </c>
      <c r="I1443">
        <v>801.88885646250003</v>
      </c>
      <c r="J1443">
        <v>1</v>
      </c>
      <c r="K1443">
        <v>10.8111555374999</v>
      </c>
      <c r="L1443">
        <v>1</v>
      </c>
      <c r="M1443">
        <v>8.6589114398264204</v>
      </c>
      <c r="N1443">
        <v>0.10025854762526799</v>
      </c>
      <c r="O1443">
        <v>0</v>
      </c>
      <c r="P1443">
        <v>8.7591699874516902</v>
      </c>
      <c r="Q1443">
        <v>1.1578654929317299E-2</v>
      </c>
      <c r="R1443" s="2">
        <v>8.6588364637283101E-6</v>
      </c>
      <c r="S1443">
        <v>1</v>
      </c>
    </row>
    <row r="1444" spans="1:19" x14ac:dyDescent="0.15">
      <c r="A1444">
        <v>1442</v>
      </c>
      <c r="B1444">
        <v>771</v>
      </c>
      <c r="C1444">
        <v>1</v>
      </c>
      <c r="D1444" s="1">
        <v>40588</v>
      </c>
      <c r="E1444">
        <v>822.10998500000005</v>
      </c>
      <c r="F1444">
        <v>825.90002400000003</v>
      </c>
      <c r="G1444">
        <v>822.10998500000005</v>
      </c>
      <c r="H1444">
        <v>825.90002400000003</v>
      </c>
      <c r="I1444">
        <v>811.06918025749997</v>
      </c>
      <c r="J1444">
        <v>1</v>
      </c>
      <c r="K1444">
        <v>11.040804742499899</v>
      </c>
      <c r="L1444">
        <v>1</v>
      </c>
      <c r="M1444">
        <v>8.7591699874516902</v>
      </c>
      <c r="N1444">
        <v>4.0380966617344902E-2</v>
      </c>
      <c r="O1444">
        <v>0</v>
      </c>
      <c r="P1444">
        <v>8.79955095406903</v>
      </c>
      <c r="Q1444">
        <v>4.6101361972874502E-3</v>
      </c>
      <c r="R1444" s="2">
        <v>8.7590932650648405E-6</v>
      </c>
      <c r="S1444">
        <v>1</v>
      </c>
    </row>
    <row r="1445" spans="1:19" x14ac:dyDescent="0.15">
      <c r="A1445">
        <v>1443</v>
      </c>
      <c r="B1445">
        <v>771</v>
      </c>
      <c r="C1445">
        <v>1</v>
      </c>
      <c r="D1445" s="1">
        <v>40589</v>
      </c>
      <c r="E1445">
        <v>825.90002400000003</v>
      </c>
      <c r="F1445">
        <v>820.03002900000001</v>
      </c>
      <c r="G1445">
        <v>825.90002400000003</v>
      </c>
      <c r="H1445">
        <v>820.03002900000001</v>
      </c>
      <c r="I1445">
        <v>814.97269273250004</v>
      </c>
      <c r="J1445">
        <v>1</v>
      </c>
      <c r="K1445">
        <v>10.9273312674999</v>
      </c>
      <c r="L1445">
        <v>1</v>
      </c>
      <c r="M1445">
        <v>8.79955095406903</v>
      </c>
      <c r="N1445">
        <v>-6.25418556745682E-2</v>
      </c>
      <c r="O1445">
        <v>0</v>
      </c>
      <c r="P1445">
        <v>8.7370090983944593</v>
      </c>
      <c r="Q1445">
        <v>-7.1073917295345597E-3</v>
      </c>
      <c r="R1445" s="2">
        <v>8.7994735226534E-6</v>
      </c>
      <c r="S1445">
        <v>1</v>
      </c>
    </row>
    <row r="1446" spans="1:19" x14ac:dyDescent="0.15">
      <c r="A1446">
        <v>1444</v>
      </c>
      <c r="B1446">
        <v>771</v>
      </c>
      <c r="C1446">
        <v>1</v>
      </c>
      <c r="D1446" s="1">
        <v>40590</v>
      </c>
      <c r="E1446">
        <v>820.03002900000001</v>
      </c>
      <c r="F1446">
        <v>828.36999500000002</v>
      </c>
      <c r="G1446">
        <v>820.03002900000001</v>
      </c>
      <c r="H1446">
        <v>828.36999500000002</v>
      </c>
      <c r="I1446">
        <v>809.20897155750004</v>
      </c>
      <c r="J1446">
        <v>1</v>
      </c>
      <c r="K1446">
        <v>10.8210574424999</v>
      </c>
      <c r="L1446">
        <v>1</v>
      </c>
      <c r="M1446">
        <v>8.7370090983944593</v>
      </c>
      <c r="N1446">
        <v>8.8858159147122001E-2</v>
      </c>
      <c r="O1446">
        <v>0</v>
      </c>
      <c r="P1446">
        <v>8.8258672575415904</v>
      </c>
      <c r="Q1446">
        <v>1.0170317799423E-2</v>
      </c>
      <c r="R1446" s="2">
        <v>8.7369327637334201E-6</v>
      </c>
      <c r="S1446">
        <v>1</v>
      </c>
    </row>
    <row r="1447" spans="1:19" x14ac:dyDescent="0.15">
      <c r="A1447">
        <v>1445</v>
      </c>
      <c r="B1447">
        <v>771</v>
      </c>
      <c r="C1447">
        <v>1</v>
      </c>
      <c r="D1447" s="1">
        <v>40591</v>
      </c>
      <c r="E1447">
        <v>828.36999500000002</v>
      </c>
      <c r="F1447">
        <v>834.02002000000005</v>
      </c>
      <c r="G1447">
        <v>828.36999500000002</v>
      </c>
      <c r="H1447">
        <v>834.02002000000005</v>
      </c>
      <c r="I1447">
        <v>817.45161254749996</v>
      </c>
      <c r="J1447">
        <v>1</v>
      </c>
      <c r="K1447">
        <v>10.9183824524999</v>
      </c>
      <c r="L1447">
        <v>1</v>
      </c>
      <c r="M1447">
        <v>8.8258672575415904</v>
      </c>
      <c r="N1447">
        <v>6.0198185536393098E-2</v>
      </c>
      <c r="O1447">
        <v>0</v>
      </c>
      <c r="P1447">
        <v>8.88606544307798</v>
      </c>
      <c r="Q1447">
        <v>6.8206538552859604E-3</v>
      </c>
      <c r="R1447" s="2">
        <v>8.8257893622962299E-6</v>
      </c>
      <c r="S1447">
        <v>1</v>
      </c>
    </row>
    <row r="1448" spans="1:19" x14ac:dyDescent="0.15">
      <c r="A1448">
        <v>1446</v>
      </c>
      <c r="B1448">
        <v>771</v>
      </c>
      <c r="C1448">
        <v>1</v>
      </c>
      <c r="D1448" s="1">
        <v>40592</v>
      </c>
      <c r="E1448">
        <v>834.02002000000005</v>
      </c>
      <c r="F1448">
        <v>834.82000700000003</v>
      </c>
      <c r="G1448">
        <v>834.02002000000005</v>
      </c>
      <c r="H1448">
        <v>834.82000700000003</v>
      </c>
      <c r="I1448">
        <v>823.7182619875</v>
      </c>
      <c r="J1448">
        <v>1</v>
      </c>
      <c r="K1448">
        <v>10.301758012499899</v>
      </c>
      <c r="L1448">
        <v>1</v>
      </c>
      <c r="M1448">
        <v>8.88606544307798</v>
      </c>
      <c r="N1448">
        <v>8.5234606665817395E-3</v>
      </c>
      <c r="O1448">
        <v>0</v>
      </c>
      <c r="P1448">
        <v>8.8945889037445607</v>
      </c>
      <c r="Q1448">
        <v>9.5919400112243203E-4</v>
      </c>
      <c r="R1448" s="2">
        <v>8.8859864816205801E-6</v>
      </c>
      <c r="S1448">
        <v>1</v>
      </c>
    </row>
    <row r="1449" spans="1:19" x14ac:dyDescent="0.15">
      <c r="A1449">
        <v>1447</v>
      </c>
      <c r="B1449">
        <v>771</v>
      </c>
      <c r="C1449">
        <v>1</v>
      </c>
      <c r="D1449" s="1">
        <v>40596</v>
      </c>
      <c r="E1449">
        <v>834.82000700000003</v>
      </c>
      <c r="F1449">
        <v>812.96002199999998</v>
      </c>
      <c r="G1449">
        <v>834.82000700000003</v>
      </c>
      <c r="H1449">
        <v>824.77777447250003</v>
      </c>
      <c r="I1449">
        <v>824.77777447250003</v>
      </c>
      <c r="J1449">
        <v>1</v>
      </c>
      <c r="K1449">
        <v>10.0422325275</v>
      </c>
      <c r="L1449">
        <v>1</v>
      </c>
      <c r="M1449">
        <v>8.8945889037445607</v>
      </c>
      <c r="N1449">
        <v>-0.10699495610905201</v>
      </c>
      <c r="O1449">
        <v>8.6986571798751897E-2</v>
      </c>
      <c r="P1449">
        <v>8.7006073758367606</v>
      </c>
      <c r="Q1449">
        <v>-1.2029218805605301E-2</v>
      </c>
      <c r="R1449" s="2">
        <v>8.89450979073647E-6</v>
      </c>
      <c r="S1449">
        <v>1</v>
      </c>
    </row>
    <row r="1450" spans="1:19" x14ac:dyDescent="0.15">
      <c r="A1450">
        <v>1448</v>
      </c>
      <c r="B1450">
        <v>778</v>
      </c>
      <c r="C1450">
        <v>1</v>
      </c>
      <c r="D1450" s="1">
        <v>40613</v>
      </c>
      <c r="E1450">
        <v>799.53002900000001</v>
      </c>
      <c r="F1450">
        <v>802.830017</v>
      </c>
      <c r="G1450">
        <v>799.53002900000001</v>
      </c>
      <c r="H1450">
        <v>802.830017</v>
      </c>
      <c r="I1450">
        <v>812.8868319275</v>
      </c>
      <c r="J1450">
        <v>1</v>
      </c>
      <c r="K1450">
        <v>13.3568029275</v>
      </c>
      <c r="L1450">
        <v>-1</v>
      </c>
      <c r="M1450">
        <v>7.4868215502463</v>
      </c>
      <c r="N1450">
        <v>-3.09011799154746E-2</v>
      </c>
      <c r="O1450">
        <v>7.4868215502463004E-2</v>
      </c>
      <c r="P1450">
        <v>7.3810521548283603</v>
      </c>
      <c r="Q1450">
        <v>-4.1274097035821598E-3</v>
      </c>
      <c r="R1450" s="2">
        <v>7.4867654981690297E-6</v>
      </c>
      <c r="S1450">
        <v>0</v>
      </c>
    </row>
    <row r="1451" spans="1:19" x14ac:dyDescent="0.15">
      <c r="A1451">
        <v>1449</v>
      </c>
      <c r="B1451">
        <v>778</v>
      </c>
      <c r="C1451">
        <v>1</v>
      </c>
      <c r="D1451" s="1">
        <v>40616</v>
      </c>
      <c r="E1451">
        <v>802.830017</v>
      </c>
      <c r="F1451">
        <v>798.169983</v>
      </c>
      <c r="G1451">
        <v>802.830017</v>
      </c>
      <c r="H1451">
        <v>798.169983</v>
      </c>
      <c r="I1451">
        <v>816.37857118750003</v>
      </c>
      <c r="J1451">
        <v>1</v>
      </c>
      <c r="K1451">
        <v>13.548554187500001</v>
      </c>
      <c r="L1451">
        <v>-1</v>
      </c>
      <c r="M1451">
        <v>7.3810521548283603</v>
      </c>
      <c r="N1451">
        <v>4.2843383118388798E-2</v>
      </c>
      <c r="O1451">
        <v>0</v>
      </c>
      <c r="P1451">
        <v>7.4238955379467502</v>
      </c>
      <c r="Q1451">
        <v>5.8045089263273298E-3</v>
      </c>
      <c r="R1451" s="2">
        <v>7.3809976752995696E-6</v>
      </c>
      <c r="S1451">
        <v>0</v>
      </c>
    </row>
    <row r="1452" spans="1:19" x14ac:dyDescent="0.15">
      <c r="A1452">
        <v>1450</v>
      </c>
      <c r="B1452">
        <v>778</v>
      </c>
      <c r="C1452">
        <v>1</v>
      </c>
      <c r="D1452" s="1">
        <v>40617</v>
      </c>
      <c r="E1452">
        <v>798.169983</v>
      </c>
      <c r="F1452">
        <v>791.330017</v>
      </c>
      <c r="G1452">
        <v>798.169983</v>
      </c>
      <c r="H1452">
        <v>791.330017</v>
      </c>
      <c r="I1452">
        <v>811.87546411250003</v>
      </c>
      <c r="J1452">
        <v>1</v>
      </c>
      <c r="K1452">
        <v>13.705481112499999</v>
      </c>
      <c r="L1452">
        <v>-1</v>
      </c>
      <c r="M1452">
        <v>7.4238955379467502</v>
      </c>
      <c r="N1452">
        <v>6.3619522343158999E-2</v>
      </c>
      <c r="O1452">
        <v>0</v>
      </c>
      <c r="P1452">
        <v>7.4875150602899101</v>
      </c>
      <c r="Q1452">
        <v>8.5695605518655293E-3</v>
      </c>
      <c r="R1452" s="2">
        <v>7.4238404241309497E-6</v>
      </c>
      <c r="S1452">
        <v>0</v>
      </c>
    </row>
    <row r="1453" spans="1:19" x14ac:dyDescent="0.15">
      <c r="A1453">
        <v>1451</v>
      </c>
      <c r="B1453">
        <v>778</v>
      </c>
      <c r="C1453">
        <v>1</v>
      </c>
      <c r="D1453" s="1">
        <v>40618</v>
      </c>
      <c r="E1453">
        <v>791.330017</v>
      </c>
      <c r="F1453">
        <v>781.90002400000003</v>
      </c>
      <c r="G1453">
        <v>791.330017</v>
      </c>
      <c r="H1453">
        <v>781.90002400000003</v>
      </c>
      <c r="I1453">
        <v>805.53309612500004</v>
      </c>
      <c r="J1453">
        <v>1</v>
      </c>
      <c r="K1453">
        <v>14.203079125</v>
      </c>
      <c r="L1453">
        <v>-1</v>
      </c>
      <c r="M1453">
        <v>7.4875150602899101</v>
      </c>
      <c r="N1453">
        <v>8.9226003170720394E-2</v>
      </c>
      <c r="O1453">
        <v>0</v>
      </c>
      <c r="P1453">
        <v>7.5767410634606298</v>
      </c>
      <c r="Q1453">
        <v>1.19166375562876E-2</v>
      </c>
      <c r="R1453" s="2">
        <v>7.4874589978279003E-6</v>
      </c>
      <c r="S1453">
        <v>0</v>
      </c>
    </row>
    <row r="1454" spans="1:19" x14ac:dyDescent="0.15">
      <c r="A1454">
        <v>1452</v>
      </c>
      <c r="B1454">
        <v>778</v>
      </c>
      <c r="C1454">
        <v>1</v>
      </c>
      <c r="D1454" s="1">
        <v>40619</v>
      </c>
      <c r="E1454">
        <v>781.90002400000003</v>
      </c>
      <c r="F1454">
        <v>785.52002000000005</v>
      </c>
      <c r="G1454">
        <v>781.90002400000003</v>
      </c>
      <c r="H1454">
        <v>785.52002000000005</v>
      </c>
      <c r="I1454">
        <v>796.69880317000002</v>
      </c>
      <c r="J1454">
        <v>1</v>
      </c>
      <c r="K1454">
        <v>14.79877917</v>
      </c>
      <c r="L1454">
        <v>-1</v>
      </c>
      <c r="M1454">
        <v>7.5767410634606298</v>
      </c>
      <c r="N1454">
        <v>-3.5078362323676997E-2</v>
      </c>
      <c r="O1454">
        <v>0</v>
      </c>
      <c r="P1454">
        <v>7.5416627011369499</v>
      </c>
      <c r="Q1454">
        <v>-4.6297427917716396E-3</v>
      </c>
      <c r="R1454" s="2">
        <v>7.5766836568904398E-6</v>
      </c>
      <c r="S1454">
        <v>0</v>
      </c>
    </row>
    <row r="1455" spans="1:19" x14ac:dyDescent="0.15">
      <c r="A1455">
        <v>1453</v>
      </c>
      <c r="B1455">
        <v>778</v>
      </c>
      <c r="C1455">
        <v>1</v>
      </c>
      <c r="D1455" s="1">
        <v>40620</v>
      </c>
      <c r="E1455">
        <v>785.52002000000005</v>
      </c>
      <c r="F1455">
        <v>794.65997300000004</v>
      </c>
      <c r="G1455">
        <v>785.52002000000005</v>
      </c>
      <c r="H1455">
        <v>794.65997300000004</v>
      </c>
      <c r="I1455">
        <v>800.53912131250001</v>
      </c>
      <c r="J1455">
        <v>1</v>
      </c>
      <c r="K1455">
        <v>15.0191013125</v>
      </c>
      <c r="L1455">
        <v>-1</v>
      </c>
      <c r="M1455">
        <v>7.5416627011369499</v>
      </c>
      <c r="N1455">
        <v>-8.7751350538774295E-2</v>
      </c>
      <c r="O1455">
        <v>0</v>
      </c>
      <c r="P1455">
        <v>7.4539113505981804</v>
      </c>
      <c r="Q1455">
        <v>-1.16355443111431E-2</v>
      </c>
      <c r="R1455" s="2">
        <v>7.5416058248895996E-6</v>
      </c>
      <c r="S1455">
        <v>0</v>
      </c>
    </row>
    <row r="1456" spans="1:19" x14ac:dyDescent="0.15">
      <c r="A1456">
        <v>1454</v>
      </c>
      <c r="B1456">
        <v>778</v>
      </c>
      <c r="C1456">
        <v>1</v>
      </c>
      <c r="D1456" s="1">
        <v>40623</v>
      </c>
      <c r="E1456">
        <v>794.65997300000004</v>
      </c>
      <c r="F1456">
        <v>813.02002000000005</v>
      </c>
      <c r="G1456">
        <v>794.65997300000004</v>
      </c>
      <c r="H1456">
        <v>809.743899425</v>
      </c>
      <c r="I1456">
        <v>809.743899425</v>
      </c>
      <c r="J1456">
        <v>1</v>
      </c>
      <c r="K1456">
        <v>15.083926425</v>
      </c>
      <c r="L1456">
        <v>-1</v>
      </c>
      <c r="M1456">
        <v>7.4539113505981804</v>
      </c>
      <c r="N1456">
        <v>-0.141487245125023</v>
      </c>
      <c r="O1456">
        <v>7.4868215502463004E-2</v>
      </c>
      <c r="P1456">
        <v>7.2375558899706904</v>
      </c>
      <c r="Q1456">
        <v>-1.8981610924802401E-2</v>
      </c>
      <c r="R1456" s="2">
        <v>7.4538557902178999E-6</v>
      </c>
      <c r="S1456">
        <v>0</v>
      </c>
    </row>
    <row r="1457" spans="1:19" x14ac:dyDescent="0.15">
      <c r="A1457">
        <v>1455</v>
      </c>
      <c r="B1457">
        <v>782</v>
      </c>
      <c r="C1457">
        <v>1</v>
      </c>
      <c r="D1457" s="1">
        <v>40632</v>
      </c>
      <c r="E1457">
        <v>829.48999000000003</v>
      </c>
      <c r="F1457">
        <v>840.36999500000002</v>
      </c>
      <c r="G1457">
        <v>829.48999000000003</v>
      </c>
      <c r="H1457">
        <v>840.36999500000002</v>
      </c>
      <c r="I1457">
        <v>815.14408205500001</v>
      </c>
      <c r="J1457">
        <v>1</v>
      </c>
      <c r="K1457">
        <v>14.345907944999899</v>
      </c>
      <c r="L1457">
        <v>1</v>
      </c>
      <c r="M1457">
        <v>6.9706288638812204</v>
      </c>
      <c r="N1457">
        <v>9.1430249679289394E-2</v>
      </c>
      <c r="O1457">
        <v>6.9706288638812203E-2</v>
      </c>
      <c r="P1457">
        <v>6.9923528249217002</v>
      </c>
      <c r="Q1457">
        <v>1.31164994528745E-2</v>
      </c>
      <c r="R1457" s="2">
        <v>6.97058027455316E-6</v>
      </c>
      <c r="S1457">
        <v>1</v>
      </c>
    </row>
    <row r="1458" spans="1:19" x14ac:dyDescent="0.15">
      <c r="A1458">
        <v>1456</v>
      </c>
      <c r="B1458">
        <v>782</v>
      </c>
      <c r="C1458">
        <v>1</v>
      </c>
      <c r="D1458" s="1">
        <v>40633</v>
      </c>
      <c r="E1458">
        <v>840.36999500000002</v>
      </c>
      <c r="F1458">
        <v>843.54998799999998</v>
      </c>
      <c r="G1458">
        <v>840.36999500000002</v>
      </c>
      <c r="H1458">
        <v>843.54998799999998</v>
      </c>
      <c r="I1458">
        <v>826.47988535499996</v>
      </c>
      <c r="J1458">
        <v>1</v>
      </c>
      <c r="K1458">
        <v>13.8901096449999</v>
      </c>
      <c r="L1458">
        <v>1</v>
      </c>
      <c r="M1458">
        <v>6.9923528249217002</v>
      </c>
      <c r="N1458">
        <v>2.6459337159914401E-2</v>
      </c>
      <c r="O1458">
        <v>0</v>
      </c>
      <c r="P1458">
        <v>7.01881216208161</v>
      </c>
      <c r="Q1458">
        <v>3.7840391957353302E-3</v>
      </c>
      <c r="R1458" s="2">
        <v>6.9923039322655502E-6</v>
      </c>
      <c r="S1458">
        <v>1</v>
      </c>
    </row>
    <row r="1459" spans="1:19" x14ac:dyDescent="0.15">
      <c r="A1459">
        <v>1457</v>
      </c>
      <c r="B1459">
        <v>782</v>
      </c>
      <c r="C1459">
        <v>1</v>
      </c>
      <c r="D1459" s="1">
        <v>40634</v>
      </c>
      <c r="E1459">
        <v>843.54998799999998</v>
      </c>
      <c r="F1459">
        <v>846.77002000000005</v>
      </c>
      <c r="G1459">
        <v>843.54998799999998</v>
      </c>
      <c r="H1459">
        <v>846.77002000000005</v>
      </c>
      <c r="I1459">
        <v>829.8863290475</v>
      </c>
      <c r="J1459">
        <v>1</v>
      </c>
      <c r="K1459">
        <v>13.663658952499899</v>
      </c>
      <c r="L1459">
        <v>1</v>
      </c>
      <c r="M1459">
        <v>7.01881216208161</v>
      </c>
      <c r="N1459">
        <v>2.6792484245631201E-2</v>
      </c>
      <c r="O1459">
        <v>0</v>
      </c>
      <c r="P1459">
        <v>7.0456046463272397</v>
      </c>
      <c r="Q1459">
        <v>3.8172391035586799E-3</v>
      </c>
      <c r="R1459" s="2">
        <v>7.0187628987032198E-6</v>
      </c>
      <c r="S1459">
        <v>1</v>
      </c>
    </row>
    <row r="1460" spans="1:19" x14ac:dyDescent="0.15">
      <c r="A1460">
        <v>1458</v>
      </c>
      <c r="B1460">
        <v>782</v>
      </c>
      <c r="C1460">
        <v>1</v>
      </c>
      <c r="D1460" s="1">
        <v>40637</v>
      </c>
      <c r="E1460">
        <v>846.77002000000005</v>
      </c>
      <c r="F1460">
        <v>849.35998500000005</v>
      </c>
      <c r="G1460">
        <v>846.77002000000005</v>
      </c>
      <c r="H1460">
        <v>849.35998500000005</v>
      </c>
      <c r="I1460">
        <v>833.67008466499999</v>
      </c>
      <c r="J1460">
        <v>1</v>
      </c>
      <c r="K1460">
        <v>13.0999353349999</v>
      </c>
      <c r="L1460">
        <v>1</v>
      </c>
      <c r="M1460">
        <v>7.0456046463272397</v>
      </c>
      <c r="N1460">
        <v>2.15499710745841E-2</v>
      </c>
      <c r="O1460">
        <v>0</v>
      </c>
      <c r="P1460">
        <v>7.0671546174018296</v>
      </c>
      <c r="Q1460">
        <v>3.0586404086436702E-3</v>
      </c>
      <c r="R1460" s="2">
        <v>7.0455550061321604E-6</v>
      </c>
      <c r="S1460">
        <v>1</v>
      </c>
    </row>
    <row r="1461" spans="1:19" x14ac:dyDescent="0.15">
      <c r="A1461">
        <v>1459</v>
      </c>
      <c r="B1461">
        <v>782</v>
      </c>
      <c r="C1461">
        <v>1</v>
      </c>
      <c r="D1461" s="1">
        <v>40638</v>
      </c>
      <c r="E1461">
        <v>849.35998500000005</v>
      </c>
      <c r="F1461">
        <v>853.30999799999995</v>
      </c>
      <c r="G1461">
        <v>849.35998500000005</v>
      </c>
      <c r="H1461">
        <v>853.30999799999995</v>
      </c>
      <c r="I1461">
        <v>836.61577152999996</v>
      </c>
      <c r="J1461">
        <v>1</v>
      </c>
      <c r="K1461">
        <v>12.744213469999901</v>
      </c>
      <c r="L1461">
        <v>1</v>
      </c>
      <c r="M1461">
        <v>7.0671546174018296</v>
      </c>
      <c r="N1461">
        <v>3.2866338307361999E-2</v>
      </c>
      <c r="O1461">
        <v>0</v>
      </c>
      <c r="P1461">
        <v>7.1000209557091898</v>
      </c>
      <c r="Q1461">
        <v>4.6505758097372604E-3</v>
      </c>
      <c r="R1461" s="2">
        <v>7.0671046730804097E-6</v>
      </c>
      <c r="S1461">
        <v>1</v>
      </c>
    </row>
    <row r="1462" spans="1:19" x14ac:dyDescent="0.15">
      <c r="A1462">
        <v>1460</v>
      </c>
      <c r="B1462">
        <v>782</v>
      </c>
      <c r="C1462">
        <v>1</v>
      </c>
      <c r="D1462" s="1">
        <v>40639</v>
      </c>
      <c r="E1462">
        <v>853.30999799999995</v>
      </c>
      <c r="F1462">
        <v>854.169983</v>
      </c>
      <c r="G1462">
        <v>853.30999799999995</v>
      </c>
      <c r="H1462">
        <v>854.169983</v>
      </c>
      <c r="I1462">
        <v>841.137310275</v>
      </c>
      <c r="J1462">
        <v>1</v>
      </c>
      <c r="K1462">
        <v>12.1726877249999</v>
      </c>
      <c r="L1462">
        <v>1</v>
      </c>
      <c r="M1462">
        <v>7.1000209557091898</v>
      </c>
      <c r="N1462">
        <v>7.1555607410043196E-3</v>
      </c>
      <c r="O1462">
        <v>0</v>
      </c>
      <c r="P1462">
        <v>7.1071765164501999</v>
      </c>
      <c r="Q1462">
        <v>1.00782248188302E-3</v>
      </c>
      <c r="R1462" s="2">
        <v>7.0999705457695303E-6</v>
      </c>
      <c r="S1462">
        <v>1</v>
      </c>
    </row>
    <row r="1463" spans="1:19" x14ac:dyDescent="0.15">
      <c r="A1463">
        <v>1461</v>
      </c>
      <c r="B1463">
        <v>782</v>
      </c>
      <c r="C1463">
        <v>1</v>
      </c>
      <c r="D1463" s="1">
        <v>40640</v>
      </c>
      <c r="E1463">
        <v>854.169983</v>
      </c>
      <c r="F1463">
        <v>849.44000200000005</v>
      </c>
      <c r="G1463">
        <v>854.169983</v>
      </c>
      <c r="H1463">
        <v>849.44000200000005</v>
      </c>
      <c r="I1463">
        <v>842.57569567999997</v>
      </c>
      <c r="J1463">
        <v>1</v>
      </c>
      <c r="K1463">
        <v>11.5942873199999</v>
      </c>
      <c r="L1463">
        <v>1</v>
      </c>
      <c r="M1463">
        <v>7.1071765164501999</v>
      </c>
      <c r="N1463">
        <v>-3.9356112431377203E-2</v>
      </c>
      <c r="O1463">
        <v>0</v>
      </c>
      <c r="P1463">
        <v>7.0678204040188204</v>
      </c>
      <c r="Q1463">
        <v>-5.5375172320940502E-3</v>
      </c>
      <c r="R1463" s="2">
        <v>7.1071260048511597E-6</v>
      </c>
      <c r="S1463">
        <v>1</v>
      </c>
    </row>
    <row r="1464" spans="1:19" x14ac:dyDescent="0.15">
      <c r="A1464">
        <v>1462</v>
      </c>
      <c r="B1464">
        <v>782</v>
      </c>
      <c r="C1464">
        <v>1</v>
      </c>
      <c r="D1464" s="1">
        <v>40641</v>
      </c>
      <c r="E1464">
        <v>849.44000200000005</v>
      </c>
      <c r="F1464">
        <v>840.89001499999995</v>
      </c>
      <c r="G1464">
        <v>849.44000200000005</v>
      </c>
      <c r="H1464">
        <v>840.89001499999995</v>
      </c>
      <c r="I1464">
        <v>837.705816895</v>
      </c>
      <c r="J1464">
        <v>1</v>
      </c>
      <c r="K1464">
        <v>11.7341851049999</v>
      </c>
      <c r="L1464">
        <v>1</v>
      </c>
      <c r="M1464">
        <v>7.0678204040188204</v>
      </c>
      <c r="N1464">
        <v>-7.1140719097775695E-2</v>
      </c>
      <c r="O1464">
        <v>0</v>
      </c>
      <c r="P1464">
        <v>6.9966796849210402</v>
      </c>
      <c r="Q1464">
        <v>-1.00654395600268E-2</v>
      </c>
      <c r="R1464" s="2">
        <v>7.0677704502866204E-6</v>
      </c>
      <c r="S1464">
        <v>1</v>
      </c>
    </row>
    <row r="1465" spans="1:19" x14ac:dyDescent="0.15">
      <c r="A1465">
        <v>1463</v>
      </c>
      <c r="B1465">
        <v>782</v>
      </c>
      <c r="C1465">
        <v>1</v>
      </c>
      <c r="D1465" s="1">
        <v>40644</v>
      </c>
      <c r="E1465">
        <v>840.89001499999995</v>
      </c>
      <c r="F1465">
        <v>833.85998500000005</v>
      </c>
      <c r="G1465">
        <v>840.89001499999995</v>
      </c>
      <c r="H1465">
        <v>833.85998500000005</v>
      </c>
      <c r="I1465">
        <v>829.45253105749998</v>
      </c>
      <c r="J1465">
        <v>1</v>
      </c>
      <c r="K1465">
        <v>11.437483942499901</v>
      </c>
      <c r="L1465">
        <v>1</v>
      </c>
      <c r="M1465">
        <v>6.9966796849210402</v>
      </c>
      <c r="N1465">
        <v>-5.8493818701587201E-2</v>
      </c>
      <c r="O1465">
        <v>0</v>
      </c>
      <c r="P1465">
        <v>6.9381858662194604</v>
      </c>
      <c r="Q1465">
        <v>-8.3602253262573499E-3</v>
      </c>
      <c r="R1465" s="2">
        <v>6.9966307317369397E-6</v>
      </c>
      <c r="S1465">
        <v>1</v>
      </c>
    </row>
    <row r="1466" spans="1:19" x14ac:dyDescent="0.15">
      <c r="A1466">
        <v>1464</v>
      </c>
      <c r="B1466">
        <v>782</v>
      </c>
      <c r="C1466">
        <v>1</v>
      </c>
      <c r="D1466" s="1">
        <v>40645</v>
      </c>
      <c r="E1466">
        <v>833.85998500000005</v>
      </c>
      <c r="F1466">
        <v>822.27002000000005</v>
      </c>
      <c r="G1466">
        <v>833.85998500000005</v>
      </c>
      <c r="H1466">
        <v>822.43030211500002</v>
      </c>
      <c r="I1466">
        <v>822.43030211500002</v>
      </c>
      <c r="J1466">
        <v>1</v>
      </c>
      <c r="K1466">
        <v>11.429682884999901</v>
      </c>
      <c r="L1466">
        <v>1</v>
      </c>
      <c r="M1466">
        <v>6.9381858662194604</v>
      </c>
      <c r="N1466">
        <v>-9.51014147154184E-2</v>
      </c>
      <c r="O1466">
        <v>6.9706288638812203E-2</v>
      </c>
      <c r="P1466">
        <v>6.7733781628652299</v>
      </c>
      <c r="Q1466">
        <v>-1.3706956911956799E-2</v>
      </c>
      <c r="R1466" s="2">
        <v>6.9381377281303297E-6</v>
      </c>
      <c r="S1466">
        <v>1</v>
      </c>
    </row>
    <row r="1467" spans="1:19" x14ac:dyDescent="0.15">
      <c r="A1467">
        <v>1465</v>
      </c>
      <c r="B1467">
        <v>789</v>
      </c>
      <c r="C1467">
        <v>1</v>
      </c>
      <c r="D1467" s="1">
        <v>40661</v>
      </c>
      <c r="E1467">
        <v>858.30999799999995</v>
      </c>
      <c r="F1467">
        <v>861.54998799999998</v>
      </c>
      <c r="G1467">
        <v>858.30999799999995</v>
      </c>
      <c r="H1467">
        <v>861.54998799999998</v>
      </c>
      <c r="I1467">
        <v>847.92129710999995</v>
      </c>
      <c r="J1467">
        <v>1</v>
      </c>
      <c r="K1467">
        <v>10.3887008899999</v>
      </c>
      <c r="L1467">
        <v>1</v>
      </c>
      <c r="M1467">
        <v>9.6258426398875905</v>
      </c>
      <c r="N1467">
        <v>3.6336095312277703E-2</v>
      </c>
      <c r="O1467">
        <v>9.6258426398875899E-2</v>
      </c>
      <c r="P1467">
        <v>9.5659203088009903</v>
      </c>
      <c r="Q1467">
        <v>3.7748482570978399E-3</v>
      </c>
      <c r="R1467" s="2">
        <v>9.6257499839329506E-6</v>
      </c>
      <c r="S1467">
        <v>1</v>
      </c>
    </row>
    <row r="1468" spans="1:19" x14ac:dyDescent="0.15">
      <c r="A1468">
        <v>1466</v>
      </c>
      <c r="B1468">
        <v>789</v>
      </c>
      <c r="C1468">
        <v>1</v>
      </c>
      <c r="D1468" s="1">
        <v>40662</v>
      </c>
      <c r="E1468">
        <v>861.54998799999998</v>
      </c>
      <c r="F1468">
        <v>865.28997800000002</v>
      </c>
      <c r="G1468">
        <v>861.54998799999998</v>
      </c>
      <c r="H1468">
        <v>865.28997800000002</v>
      </c>
      <c r="I1468">
        <v>851.46021228749998</v>
      </c>
      <c r="J1468">
        <v>1</v>
      </c>
      <c r="K1468">
        <v>10.0897757124999</v>
      </c>
      <c r="L1468">
        <v>1</v>
      </c>
      <c r="M1468">
        <v>9.5659203088009903</v>
      </c>
      <c r="N1468">
        <v>4.1525676738461401E-2</v>
      </c>
      <c r="O1468">
        <v>0</v>
      </c>
      <c r="P1468">
        <v>9.6074459855394494</v>
      </c>
      <c r="Q1468">
        <v>4.3410017434764E-3</v>
      </c>
      <c r="R1468" s="2">
        <v>9.5658288028449705E-6</v>
      </c>
      <c r="S1468">
        <v>1</v>
      </c>
    </row>
    <row r="1469" spans="1:19" x14ac:dyDescent="0.15">
      <c r="A1469">
        <v>1467</v>
      </c>
      <c r="B1469">
        <v>789</v>
      </c>
      <c r="C1469">
        <v>1</v>
      </c>
      <c r="D1469" s="1">
        <v>40665</v>
      </c>
      <c r="E1469">
        <v>865.28997800000002</v>
      </c>
      <c r="F1469">
        <v>854.77002000000005</v>
      </c>
      <c r="G1469">
        <v>865.28997800000002</v>
      </c>
      <c r="H1469">
        <v>855.43615323749998</v>
      </c>
      <c r="I1469">
        <v>855.43615323749998</v>
      </c>
      <c r="J1469">
        <v>1</v>
      </c>
      <c r="K1469">
        <v>9.8538247624999897</v>
      </c>
      <c r="L1469">
        <v>1</v>
      </c>
      <c r="M1469">
        <v>9.6074459855394494</v>
      </c>
      <c r="N1469">
        <v>-0.1094085122487</v>
      </c>
      <c r="O1469">
        <v>9.6258426398875899E-2</v>
      </c>
      <c r="P1469">
        <v>9.4017790468918694</v>
      </c>
      <c r="Q1469">
        <v>-1.1387887312962801E-2</v>
      </c>
      <c r="R1469" s="2">
        <v>9.6073536834078696E-6</v>
      </c>
      <c r="S1469">
        <v>1</v>
      </c>
    </row>
    <row r="1470" spans="1:19" x14ac:dyDescent="0.15">
      <c r="A1470">
        <v>1468</v>
      </c>
      <c r="B1470">
        <v>792</v>
      </c>
      <c r="C1470">
        <v>1</v>
      </c>
      <c r="D1470" s="1">
        <v>40681</v>
      </c>
      <c r="E1470">
        <v>820.35998500000005</v>
      </c>
      <c r="F1470">
        <v>833.45001200000002</v>
      </c>
      <c r="G1470">
        <v>820.35998500000005</v>
      </c>
      <c r="H1470">
        <v>832.85753275249999</v>
      </c>
      <c r="I1470">
        <v>832.85753275249999</v>
      </c>
      <c r="J1470">
        <v>1</v>
      </c>
      <c r="K1470">
        <v>12.4975477524999</v>
      </c>
      <c r="L1470">
        <v>-1</v>
      </c>
      <c r="M1470">
        <v>8.0015697463525299</v>
      </c>
      <c r="N1470">
        <v>-0.121897705676123</v>
      </c>
      <c r="O1470">
        <v>8.0015697463525298E-2</v>
      </c>
      <c r="P1470">
        <v>7.79965634321288</v>
      </c>
      <c r="Q1470">
        <v>-1.5234223976075399E-2</v>
      </c>
      <c r="R1470" s="2">
        <v>8.0015057217464201E-6</v>
      </c>
      <c r="S1470">
        <v>1</v>
      </c>
    </row>
    <row r="1471" spans="1:19" x14ac:dyDescent="0.15">
      <c r="A1471">
        <v>1469</v>
      </c>
      <c r="B1471">
        <v>793</v>
      </c>
      <c r="C1471">
        <v>1</v>
      </c>
      <c r="D1471" s="1">
        <v>40687</v>
      </c>
      <c r="E1471">
        <v>814.03997800000002</v>
      </c>
      <c r="F1471">
        <v>810.330017</v>
      </c>
      <c r="G1471">
        <v>814.03997800000002</v>
      </c>
      <c r="H1471">
        <v>810.330017</v>
      </c>
      <c r="I1471">
        <v>826.50875124499998</v>
      </c>
      <c r="J1471">
        <v>1</v>
      </c>
      <c r="K1471">
        <v>12.4687732449999</v>
      </c>
      <c r="L1471">
        <v>-1</v>
      </c>
      <c r="M1471">
        <v>8.0200351738772895</v>
      </c>
      <c r="N1471">
        <v>3.6551052181509697E-2</v>
      </c>
      <c r="O1471">
        <v>8.0200351738772893E-2</v>
      </c>
      <c r="P1471">
        <v>7.9763858743200204</v>
      </c>
      <c r="Q1471">
        <v>4.5574678151740697E-3</v>
      </c>
      <c r="R1471" s="2">
        <v>8.0199708534289497E-6</v>
      </c>
      <c r="S1471">
        <v>1</v>
      </c>
    </row>
    <row r="1472" spans="1:19" x14ac:dyDescent="0.15">
      <c r="A1472">
        <v>1470</v>
      </c>
      <c r="B1472">
        <v>793</v>
      </c>
      <c r="C1472">
        <v>1</v>
      </c>
      <c r="D1472" s="1">
        <v>40688</v>
      </c>
      <c r="E1472">
        <v>810.330017</v>
      </c>
      <c r="F1472">
        <v>820.86999500000002</v>
      </c>
      <c r="G1472">
        <v>810.330017</v>
      </c>
      <c r="H1472">
        <v>820.86999500000002</v>
      </c>
      <c r="I1472">
        <v>822.98136349499998</v>
      </c>
      <c r="J1472">
        <v>1</v>
      </c>
      <c r="K1472">
        <v>12.651346494999901</v>
      </c>
      <c r="L1472">
        <v>-1</v>
      </c>
      <c r="M1472">
        <v>7.9763858743200204</v>
      </c>
      <c r="N1472">
        <v>-0.103749003333346</v>
      </c>
      <c r="O1472">
        <v>0</v>
      </c>
      <c r="P1472">
        <v>7.8726368709866801</v>
      </c>
      <c r="Q1472">
        <v>-1.30070190896063E-2</v>
      </c>
      <c r="R1472" s="2">
        <v>7.9763222520958808E-6</v>
      </c>
      <c r="S1472">
        <v>1</v>
      </c>
    </row>
    <row r="1473" spans="1:19" x14ac:dyDescent="0.15">
      <c r="A1473">
        <v>1471</v>
      </c>
      <c r="B1473">
        <v>793</v>
      </c>
      <c r="C1473">
        <v>1</v>
      </c>
      <c r="D1473" s="1">
        <v>40689</v>
      </c>
      <c r="E1473">
        <v>820.86999500000002</v>
      </c>
      <c r="F1473">
        <v>830.86999500000002</v>
      </c>
      <c r="G1473">
        <v>820.86999500000002</v>
      </c>
      <c r="H1473">
        <v>830.86999500000002</v>
      </c>
      <c r="I1473">
        <v>833.63201544749995</v>
      </c>
      <c r="J1473">
        <v>1</v>
      </c>
      <c r="K1473">
        <v>12.7620204474999</v>
      </c>
      <c r="L1473">
        <v>-1</v>
      </c>
      <c r="M1473">
        <v>7.8726368709866801</v>
      </c>
      <c r="N1473">
        <v>-9.5906013363135895E-2</v>
      </c>
      <c r="O1473">
        <v>0</v>
      </c>
      <c r="P1473">
        <v>7.7767308576235399</v>
      </c>
      <c r="Q1473">
        <v>-1.21821970115987E-2</v>
      </c>
      <c r="R1473" s="2">
        <v>7.8725748930632997E-6</v>
      </c>
      <c r="S1473">
        <v>1</v>
      </c>
    </row>
    <row r="1474" spans="1:19" x14ac:dyDescent="0.15">
      <c r="A1474">
        <v>1472</v>
      </c>
      <c r="B1474">
        <v>793</v>
      </c>
      <c r="C1474">
        <v>1</v>
      </c>
      <c r="D1474" s="1">
        <v>40690</v>
      </c>
      <c r="E1474">
        <v>830.86999500000002</v>
      </c>
      <c r="F1474">
        <v>836.26000999999997</v>
      </c>
      <c r="G1474">
        <v>830.86999500000002</v>
      </c>
      <c r="H1474">
        <v>836.26000999999997</v>
      </c>
      <c r="I1474">
        <v>843.86211753249995</v>
      </c>
      <c r="J1474">
        <v>1</v>
      </c>
      <c r="K1474">
        <v>12.9921225324999</v>
      </c>
      <c r="L1474">
        <v>-1</v>
      </c>
      <c r="M1474">
        <v>7.7767308576235399</v>
      </c>
      <c r="N1474">
        <v>-5.0449163197370799E-2</v>
      </c>
      <c r="O1474">
        <v>8.0200351738772893E-2</v>
      </c>
      <c r="P1474">
        <v>7.6460813426873999</v>
      </c>
      <c r="Q1474">
        <v>-6.4871941849338199E-3</v>
      </c>
      <c r="R1474" s="2">
        <v>7.7766703805510196E-6</v>
      </c>
      <c r="S1474">
        <v>1</v>
      </c>
    </row>
    <row r="1475" spans="1:19" x14ac:dyDescent="0.15">
      <c r="A1475">
        <v>1473</v>
      </c>
      <c r="B1475">
        <v>795</v>
      </c>
      <c r="C1475">
        <v>1</v>
      </c>
      <c r="D1475" s="1">
        <v>40700</v>
      </c>
      <c r="E1475">
        <v>808.13000499999998</v>
      </c>
      <c r="F1475">
        <v>795.32000700000003</v>
      </c>
      <c r="G1475">
        <v>808.13000499999998</v>
      </c>
      <c r="H1475">
        <v>795.32000700000003</v>
      </c>
      <c r="I1475">
        <v>821.75267633999999</v>
      </c>
      <c r="J1475">
        <v>1</v>
      </c>
      <c r="K1475">
        <v>13.622671339999901</v>
      </c>
      <c r="L1475">
        <v>-1</v>
      </c>
      <c r="M1475">
        <v>7.3407041470913104</v>
      </c>
      <c r="N1475">
        <v>0.116360492570537</v>
      </c>
      <c r="O1475">
        <v>7.3407041470913106E-2</v>
      </c>
      <c r="P1475">
        <v>7.3836575981909398</v>
      </c>
      <c r="Q1475">
        <v>1.58514074724894E-2</v>
      </c>
      <c r="R1475" s="2">
        <v>7.3406502615494997E-6</v>
      </c>
      <c r="S1475">
        <v>1</v>
      </c>
    </row>
    <row r="1476" spans="1:19" x14ac:dyDescent="0.15">
      <c r="A1476">
        <v>1474</v>
      </c>
      <c r="B1476">
        <v>795</v>
      </c>
      <c r="C1476">
        <v>1</v>
      </c>
      <c r="D1476" s="1">
        <v>40701</v>
      </c>
      <c r="E1476">
        <v>795.32000700000003</v>
      </c>
      <c r="F1476">
        <v>797.54998799999998</v>
      </c>
      <c r="G1476">
        <v>795.32000700000003</v>
      </c>
      <c r="H1476">
        <v>797.54998799999998</v>
      </c>
      <c r="I1476">
        <v>808.92585321000001</v>
      </c>
      <c r="J1476">
        <v>1</v>
      </c>
      <c r="K1476">
        <v>13.6058462099999</v>
      </c>
      <c r="L1476">
        <v>-1</v>
      </c>
      <c r="M1476">
        <v>7.3836575981909398</v>
      </c>
      <c r="N1476">
        <v>-2.0702881870883E-2</v>
      </c>
      <c r="O1476">
        <v>0</v>
      </c>
      <c r="P1476">
        <v>7.3629547163200604</v>
      </c>
      <c r="Q1476">
        <v>-2.8038789171311801E-3</v>
      </c>
      <c r="R1476" s="2">
        <v>7.3836030801939503E-6</v>
      </c>
      <c r="S1476">
        <v>1</v>
      </c>
    </row>
    <row r="1477" spans="1:19" x14ac:dyDescent="0.15">
      <c r="A1477">
        <v>1475</v>
      </c>
      <c r="B1477">
        <v>795</v>
      </c>
      <c r="C1477">
        <v>1</v>
      </c>
      <c r="D1477" s="1">
        <v>40702</v>
      </c>
      <c r="E1477">
        <v>797.54998799999998</v>
      </c>
      <c r="F1477">
        <v>788.03997800000002</v>
      </c>
      <c r="G1477">
        <v>797.54998799999998</v>
      </c>
      <c r="H1477">
        <v>788.03997800000002</v>
      </c>
      <c r="I1477">
        <v>810.87260806500001</v>
      </c>
      <c r="J1477">
        <v>1</v>
      </c>
      <c r="K1477">
        <v>13.322620064999899</v>
      </c>
      <c r="L1477">
        <v>-1</v>
      </c>
      <c r="M1477">
        <v>7.3629547163200604</v>
      </c>
      <c r="N1477">
        <v>8.7796093079184803E-2</v>
      </c>
      <c r="O1477">
        <v>0</v>
      </c>
      <c r="P1477">
        <v>7.4507508093992403</v>
      </c>
      <c r="Q1477">
        <v>1.1924030020799101E-2</v>
      </c>
      <c r="R1477" s="2">
        <v>7.3629005036170704E-6</v>
      </c>
      <c r="S1477">
        <v>1</v>
      </c>
    </row>
    <row r="1478" spans="1:19" x14ac:dyDescent="0.15">
      <c r="A1478">
        <v>1476</v>
      </c>
      <c r="B1478">
        <v>795</v>
      </c>
      <c r="C1478">
        <v>1</v>
      </c>
      <c r="D1478" s="1">
        <v>40703</v>
      </c>
      <c r="E1478">
        <v>788.03997800000002</v>
      </c>
      <c r="F1478">
        <v>792.64001499999995</v>
      </c>
      <c r="G1478">
        <v>788.03997800000002</v>
      </c>
      <c r="H1478">
        <v>792.64001499999995</v>
      </c>
      <c r="I1478">
        <v>801.28594842250004</v>
      </c>
      <c r="J1478">
        <v>1</v>
      </c>
      <c r="K1478">
        <v>13.2459704224999</v>
      </c>
      <c r="L1478">
        <v>-1</v>
      </c>
      <c r="M1478">
        <v>7.4507508093992403</v>
      </c>
      <c r="N1478">
        <v>-4.3492373937679102E-2</v>
      </c>
      <c r="O1478">
        <v>0</v>
      </c>
      <c r="P1478">
        <v>7.4072584354615598</v>
      </c>
      <c r="Q1478">
        <v>-5.8373142586936001E-3</v>
      </c>
      <c r="R1478" s="2">
        <v>7.45069529612523E-6</v>
      </c>
      <c r="S1478">
        <v>1</v>
      </c>
    </row>
    <row r="1479" spans="1:19" x14ac:dyDescent="0.15">
      <c r="A1479">
        <v>1477</v>
      </c>
      <c r="B1479">
        <v>795</v>
      </c>
      <c r="C1479">
        <v>1</v>
      </c>
      <c r="D1479" s="1">
        <v>40704</v>
      </c>
      <c r="E1479">
        <v>792.64001499999995</v>
      </c>
      <c r="F1479">
        <v>779.53997800000002</v>
      </c>
      <c r="G1479">
        <v>792.64001499999995</v>
      </c>
      <c r="H1479">
        <v>779.53997800000002</v>
      </c>
      <c r="I1479">
        <v>805.669435902499</v>
      </c>
      <c r="J1479">
        <v>1</v>
      </c>
      <c r="K1479">
        <v>13.029420902499901</v>
      </c>
      <c r="L1479">
        <v>-1</v>
      </c>
      <c r="M1479">
        <v>7.4072584354615598</v>
      </c>
      <c r="N1479">
        <v>0.12242046545316999</v>
      </c>
      <c r="O1479">
        <v>0</v>
      </c>
      <c r="P1479">
        <v>7.52967890091473</v>
      </c>
      <c r="Q1479">
        <v>1.6527095216105001E-2</v>
      </c>
      <c r="R1479" s="2">
        <v>7.4072035683904502E-6</v>
      </c>
      <c r="S1479">
        <v>1</v>
      </c>
    </row>
    <row r="1480" spans="1:19" x14ac:dyDescent="0.15">
      <c r="A1480">
        <v>1478</v>
      </c>
      <c r="B1480">
        <v>795</v>
      </c>
      <c r="C1480">
        <v>1</v>
      </c>
      <c r="D1480" s="1">
        <v>40707</v>
      </c>
      <c r="E1480">
        <v>779.53997800000002</v>
      </c>
      <c r="F1480">
        <v>777.20001200000002</v>
      </c>
      <c r="G1480">
        <v>779.53997800000002</v>
      </c>
      <c r="H1480">
        <v>777.20001200000002</v>
      </c>
      <c r="I1480">
        <v>792.44445189750002</v>
      </c>
      <c r="J1480">
        <v>1</v>
      </c>
      <c r="K1480">
        <v>12.9044738974999</v>
      </c>
      <c r="L1480">
        <v>-1</v>
      </c>
      <c r="M1480">
        <v>7.52967890091473</v>
      </c>
      <c r="N1480">
        <v>2.2602038530803899E-2</v>
      </c>
      <c r="O1480">
        <v>0</v>
      </c>
      <c r="P1480">
        <v>7.5522809394455397</v>
      </c>
      <c r="Q1480">
        <v>3.0017267440259898E-3</v>
      </c>
      <c r="R1480" s="2">
        <v>7.5296222052772803E-6</v>
      </c>
      <c r="S1480">
        <v>1</v>
      </c>
    </row>
    <row r="1481" spans="1:19" x14ac:dyDescent="0.15">
      <c r="A1481">
        <v>1479</v>
      </c>
      <c r="B1481">
        <v>795</v>
      </c>
      <c r="C1481">
        <v>1</v>
      </c>
      <c r="D1481" s="1">
        <v>40708</v>
      </c>
      <c r="E1481">
        <v>777.20001200000002</v>
      </c>
      <c r="F1481">
        <v>793.98999000000003</v>
      </c>
      <c r="G1481">
        <v>777.20001200000002</v>
      </c>
      <c r="H1481">
        <v>789.84845931999996</v>
      </c>
      <c r="I1481">
        <v>789.84845931999996</v>
      </c>
      <c r="J1481">
        <v>1</v>
      </c>
      <c r="K1481">
        <v>12.648447319999899</v>
      </c>
      <c r="L1481">
        <v>-1</v>
      </c>
      <c r="M1481">
        <v>7.5522809394455397</v>
      </c>
      <c r="N1481">
        <v>-0.122908680048265</v>
      </c>
      <c r="O1481">
        <v>7.3407041470913106E-2</v>
      </c>
      <c r="P1481">
        <v>7.3559652179263599</v>
      </c>
      <c r="Q1481">
        <v>-1.6274378698799899E-2</v>
      </c>
      <c r="R1481" s="2">
        <v>7.5522239029289003E-6</v>
      </c>
      <c r="S1481">
        <v>1</v>
      </c>
    </row>
    <row r="1482" spans="1:19" x14ac:dyDescent="0.15">
      <c r="A1482">
        <v>1480</v>
      </c>
      <c r="B1482">
        <v>800</v>
      </c>
      <c r="C1482">
        <v>1</v>
      </c>
      <c r="D1482" s="1">
        <v>40725</v>
      </c>
      <c r="E1482">
        <v>827.42999299999997</v>
      </c>
      <c r="F1482">
        <v>840.03997800000002</v>
      </c>
      <c r="G1482">
        <v>827.42999299999997</v>
      </c>
      <c r="H1482">
        <v>840.03997800000002</v>
      </c>
      <c r="I1482">
        <v>814.71969602000001</v>
      </c>
      <c r="J1482">
        <v>1</v>
      </c>
      <c r="K1482">
        <v>12.710296980000001</v>
      </c>
      <c r="L1482">
        <v>1</v>
      </c>
      <c r="M1482">
        <v>7.8676367796403701</v>
      </c>
      <c r="N1482">
        <v>0.119902327225299</v>
      </c>
      <c r="O1482">
        <v>7.8676367796403704E-2</v>
      </c>
      <c r="P1482">
        <v>7.9088627390692698</v>
      </c>
      <c r="Q1482">
        <v>1.5239941876266899E-2</v>
      </c>
      <c r="R1482" s="2">
        <v>7.8675748804188792E-6</v>
      </c>
      <c r="S1482">
        <v>0</v>
      </c>
    </row>
    <row r="1483" spans="1:19" x14ac:dyDescent="0.15">
      <c r="A1483">
        <v>1481</v>
      </c>
      <c r="B1483">
        <v>800</v>
      </c>
      <c r="C1483">
        <v>1</v>
      </c>
      <c r="D1483" s="1">
        <v>40729</v>
      </c>
      <c r="E1483">
        <v>840.03997800000002</v>
      </c>
      <c r="F1483">
        <v>841.61999500000002</v>
      </c>
      <c r="G1483">
        <v>840.03997800000002</v>
      </c>
      <c r="H1483">
        <v>841.61999500000002</v>
      </c>
      <c r="I1483">
        <v>827.03365592750004</v>
      </c>
      <c r="J1483">
        <v>1</v>
      </c>
      <c r="K1483">
        <v>13.0063220725</v>
      </c>
      <c r="L1483">
        <v>1</v>
      </c>
      <c r="M1483">
        <v>7.9088627390692698</v>
      </c>
      <c r="N1483">
        <v>1.48756462854867E-2</v>
      </c>
      <c r="O1483">
        <v>0</v>
      </c>
      <c r="P1483">
        <v>7.9237383853547501</v>
      </c>
      <c r="Q1483">
        <v>1.88088310244682E-3</v>
      </c>
      <c r="R1483" s="2">
        <v>7.9088001894541394E-6</v>
      </c>
      <c r="S1483">
        <v>0</v>
      </c>
    </row>
    <row r="1484" spans="1:19" x14ac:dyDescent="0.15">
      <c r="A1484">
        <v>1482</v>
      </c>
      <c r="B1484">
        <v>800</v>
      </c>
      <c r="C1484">
        <v>1</v>
      </c>
      <c r="D1484" s="1">
        <v>40730</v>
      </c>
      <c r="E1484">
        <v>841.61999500000002</v>
      </c>
      <c r="F1484">
        <v>845.22997999999995</v>
      </c>
      <c r="G1484">
        <v>841.61999500000002</v>
      </c>
      <c r="H1484">
        <v>845.22997999999995</v>
      </c>
      <c r="I1484">
        <v>828.99004605000005</v>
      </c>
      <c r="J1484">
        <v>1</v>
      </c>
      <c r="K1484">
        <v>12.629948949999999</v>
      </c>
      <c r="L1484">
        <v>1</v>
      </c>
      <c r="M1484">
        <v>7.9237383853547501</v>
      </c>
      <c r="N1484">
        <v>3.3987520359535901E-2</v>
      </c>
      <c r="O1484">
        <v>0</v>
      </c>
      <c r="P1484">
        <v>7.9577259057142902</v>
      </c>
      <c r="Q1484">
        <v>4.2893289387688702E-3</v>
      </c>
      <c r="R1484" s="2">
        <v>7.9236756002222492E-6</v>
      </c>
      <c r="S1484">
        <v>0</v>
      </c>
    </row>
    <row r="1485" spans="1:19" x14ac:dyDescent="0.15">
      <c r="A1485">
        <v>1483</v>
      </c>
      <c r="B1485">
        <v>800</v>
      </c>
      <c r="C1485">
        <v>1</v>
      </c>
      <c r="D1485" s="1">
        <v>40731</v>
      </c>
      <c r="E1485">
        <v>845.22997999999995</v>
      </c>
      <c r="F1485">
        <v>858.10998500000005</v>
      </c>
      <c r="G1485">
        <v>845.22997999999995</v>
      </c>
      <c r="H1485">
        <v>858.10998500000005</v>
      </c>
      <c r="I1485">
        <v>832.89345647999903</v>
      </c>
      <c r="J1485">
        <v>1</v>
      </c>
      <c r="K1485">
        <v>12.336523519999901</v>
      </c>
      <c r="L1485">
        <v>1</v>
      </c>
      <c r="M1485">
        <v>7.9577259057142902</v>
      </c>
      <c r="N1485">
        <v>0.121263504465649</v>
      </c>
      <c r="O1485">
        <v>0</v>
      </c>
      <c r="P1485">
        <v>8.0789894101799398</v>
      </c>
      <c r="Q1485">
        <v>1.52384620810541E-2</v>
      </c>
      <c r="R1485" s="2">
        <v>7.9576625808166205E-6</v>
      </c>
      <c r="S1485">
        <v>0</v>
      </c>
    </row>
    <row r="1486" spans="1:19" x14ac:dyDescent="0.15">
      <c r="A1486">
        <v>1484</v>
      </c>
      <c r="B1486">
        <v>800</v>
      </c>
      <c r="C1486">
        <v>1</v>
      </c>
      <c r="D1486" s="1">
        <v>40732</v>
      </c>
      <c r="E1486">
        <v>858.10998500000005</v>
      </c>
      <c r="F1486">
        <v>852.57000700000003</v>
      </c>
      <c r="G1486">
        <v>858.10998500000005</v>
      </c>
      <c r="H1486">
        <v>852.57000700000003</v>
      </c>
      <c r="I1486">
        <v>845.44601001750004</v>
      </c>
      <c r="J1486">
        <v>1</v>
      </c>
      <c r="K1486">
        <v>12.6639749824999</v>
      </c>
      <c r="L1486">
        <v>1</v>
      </c>
      <c r="M1486">
        <v>8.0789894101799398</v>
      </c>
      <c r="N1486">
        <v>-5.2158143334773401E-2</v>
      </c>
      <c r="O1486">
        <v>0</v>
      </c>
      <c r="P1486">
        <v>8.0268312668451696</v>
      </c>
      <c r="Q1486">
        <v>-6.4560232334320801E-3</v>
      </c>
      <c r="R1486" s="2">
        <v>8.0789241406373599E-6</v>
      </c>
      <c r="S1486">
        <v>0</v>
      </c>
    </row>
    <row r="1487" spans="1:19" x14ac:dyDescent="0.15">
      <c r="A1487">
        <v>1485</v>
      </c>
      <c r="B1487">
        <v>800</v>
      </c>
      <c r="C1487">
        <v>1</v>
      </c>
      <c r="D1487" s="1">
        <v>40735</v>
      </c>
      <c r="E1487">
        <v>852.57000700000003</v>
      </c>
      <c r="F1487">
        <v>833.53997800000002</v>
      </c>
      <c r="G1487">
        <v>852.57000700000003</v>
      </c>
      <c r="H1487">
        <v>839.75670711500004</v>
      </c>
      <c r="I1487">
        <v>839.75670711500004</v>
      </c>
      <c r="J1487">
        <v>1</v>
      </c>
      <c r="K1487">
        <v>12.813299884999999</v>
      </c>
      <c r="L1487">
        <v>1</v>
      </c>
      <c r="M1487">
        <v>8.0268312668451696</v>
      </c>
      <c r="N1487">
        <v>-0.12063548483283799</v>
      </c>
      <c r="O1487">
        <v>7.8676367796403704E-2</v>
      </c>
      <c r="P1487">
        <v>7.8275194142159199</v>
      </c>
      <c r="Q1487">
        <v>-1.5029029616098E-2</v>
      </c>
      <c r="R1487" s="2">
        <v>8.0267668373421393E-6</v>
      </c>
      <c r="S1487">
        <v>0</v>
      </c>
    </row>
    <row r="1488" spans="1:19" x14ac:dyDescent="0.15">
      <c r="A1488">
        <v>1486</v>
      </c>
      <c r="B1488">
        <v>805</v>
      </c>
      <c r="C1488">
        <v>1</v>
      </c>
      <c r="D1488" s="1">
        <v>40752</v>
      </c>
      <c r="E1488">
        <v>800.53002900000001</v>
      </c>
      <c r="F1488">
        <v>799.34002699999996</v>
      </c>
      <c r="G1488">
        <v>800.53002900000001</v>
      </c>
      <c r="H1488">
        <v>799.34002699999996</v>
      </c>
      <c r="I1488">
        <v>813.03901365000002</v>
      </c>
      <c r="J1488">
        <v>1</v>
      </c>
      <c r="K1488">
        <v>12.508984649999899</v>
      </c>
      <c r="L1488">
        <v>-1</v>
      </c>
      <c r="M1488">
        <v>7.9942539540969104</v>
      </c>
      <c r="N1488">
        <v>1.1883599426953301E-2</v>
      </c>
      <c r="O1488">
        <v>7.9942539540969096E-2</v>
      </c>
      <c r="P1488">
        <v>7.9261950139828903</v>
      </c>
      <c r="Q1488">
        <v>1.48651762818508E-3</v>
      </c>
      <c r="R1488" s="2">
        <v>7.9941900465115208E-6</v>
      </c>
      <c r="S1488">
        <v>0</v>
      </c>
    </row>
    <row r="1489" spans="1:19" x14ac:dyDescent="0.15">
      <c r="A1489">
        <v>1487</v>
      </c>
      <c r="B1489">
        <v>805</v>
      </c>
      <c r="C1489">
        <v>1</v>
      </c>
      <c r="D1489" s="1">
        <v>40753</v>
      </c>
      <c r="E1489">
        <v>799.34002699999996</v>
      </c>
      <c r="F1489">
        <v>797.03002900000001</v>
      </c>
      <c r="G1489">
        <v>799.34002699999996</v>
      </c>
      <c r="H1489">
        <v>797.03002900000001</v>
      </c>
      <c r="I1489">
        <v>811.76713665</v>
      </c>
      <c r="J1489">
        <v>1</v>
      </c>
      <c r="K1489">
        <v>12.427109649999901</v>
      </c>
      <c r="L1489">
        <v>-1</v>
      </c>
      <c r="M1489">
        <v>7.9261950139828903</v>
      </c>
      <c r="N1489">
        <v>2.2905764770253599E-2</v>
      </c>
      <c r="O1489">
        <v>0</v>
      </c>
      <c r="P1489">
        <v>7.9491007787531398</v>
      </c>
      <c r="Q1489">
        <v>2.8898815547491099E-3</v>
      </c>
      <c r="R1489" s="2">
        <v>7.9261321899134496E-6</v>
      </c>
      <c r="S1489">
        <v>0</v>
      </c>
    </row>
    <row r="1490" spans="1:19" x14ac:dyDescent="0.15">
      <c r="A1490">
        <v>1488</v>
      </c>
      <c r="B1490">
        <v>805</v>
      </c>
      <c r="C1490">
        <v>1</v>
      </c>
      <c r="D1490" s="1">
        <v>40756</v>
      </c>
      <c r="E1490">
        <v>797.03002900000001</v>
      </c>
      <c r="F1490">
        <v>792.84997599999997</v>
      </c>
      <c r="G1490">
        <v>797.03002900000001</v>
      </c>
      <c r="H1490">
        <v>792.84997599999997</v>
      </c>
      <c r="I1490">
        <v>809.97026620999998</v>
      </c>
      <c r="J1490">
        <v>1</v>
      </c>
      <c r="K1490">
        <v>12.9402372099999</v>
      </c>
      <c r="L1490">
        <v>-1</v>
      </c>
      <c r="M1490">
        <v>7.9491007787531398</v>
      </c>
      <c r="N1490">
        <v>4.16893483915768E-2</v>
      </c>
      <c r="O1490">
        <v>0</v>
      </c>
      <c r="P1490">
        <v>7.9907901271447201</v>
      </c>
      <c r="Q1490">
        <v>5.24453640127531E-3</v>
      </c>
      <c r="R1490" s="2">
        <v>7.9490375910522392E-6</v>
      </c>
      <c r="S1490">
        <v>0</v>
      </c>
    </row>
    <row r="1491" spans="1:19" x14ac:dyDescent="0.15">
      <c r="A1491">
        <v>1489</v>
      </c>
      <c r="B1491">
        <v>805</v>
      </c>
      <c r="C1491">
        <v>1</v>
      </c>
      <c r="D1491" s="1">
        <v>40757</v>
      </c>
      <c r="E1491">
        <v>792.84997599999997</v>
      </c>
      <c r="F1491">
        <v>767.01000999999997</v>
      </c>
      <c r="G1491">
        <v>792.84997599999997</v>
      </c>
      <c r="H1491">
        <v>767.01000999999997</v>
      </c>
      <c r="I1491">
        <v>806.44196112999998</v>
      </c>
      <c r="J1491">
        <v>1</v>
      </c>
      <c r="K1491">
        <v>13.5919851299999</v>
      </c>
      <c r="L1491">
        <v>-1</v>
      </c>
      <c r="M1491">
        <v>7.9907901271447201</v>
      </c>
      <c r="N1491">
        <v>0.260429780474074</v>
      </c>
      <c r="O1491">
        <v>0</v>
      </c>
      <c r="P1491">
        <v>8.2512199076188004</v>
      </c>
      <c r="Q1491">
        <v>3.2591242709453003E-2</v>
      </c>
      <c r="R1491" s="2">
        <v>7.9907262749280896E-6</v>
      </c>
      <c r="S1491">
        <v>0</v>
      </c>
    </row>
    <row r="1492" spans="1:19" x14ac:dyDescent="0.15">
      <c r="A1492">
        <v>1490</v>
      </c>
      <c r="B1492">
        <v>805</v>
      </c>
      <c r="C1492">
        <v>1</v>
      </c>
      <c r="D1492" s="1">
        <v>40758</v>
      </c>
      <c r="E1492">
        <v>767.01000999999997</v>
      </c>
      <c r="F1492">
        <v>772.78002900000001</v>
      </c>
      <c r="G1492">
        <v>767.01000999999997</v>
      </c>
      <c r="H1492">
        <v>772.78002900000001</v>
      </c>
      <c r="I1492">
        <v>781.28542053749902</v>
      </c>
      <c r="J1492">
        <v>1</v>
      </c>
      <c r="K1492">
        <v>14.2754105374999</v>
      </c>
      <c r="L1492">
        <v>-1</v>
      </c>
      <c r="M1492">
        <v>8.2512199076188004</v>
      </c>
      <c r="N1492">
        <v>-6.2071804825780001E-2</v>
      </c>
      <c r="O1492">
        <v>0</v>
      </c>
      <c r="P1492">
        <v>8.1891481027930197</v>
      </c>
      <c r="Q1492">
        <v>-7.5227427605542001E-3</v>
      </c>
      <c r="R1492" s="2">
        <v>8.25115182555059E-6</v>
      </c>
      <c r="S1492">
        <v>0</v>
      </c>
    </row>
    <row r="1493" spans="1:19" x14ac:dyDescent="0.15">
      <c r="A1493">
        <v>1491</v>
      </c>
      <c r="B1493">
        <v>805</v>
      </c>
      <c r="C1493">
        <v>1</v>
      </c>
      <c r="D1493" s="1">
        <v>40759</v>
      </c>
      <c r="E1493">
        <v>772.78002900000001</v>
      </c>
      <c r="F1493">
        <v>726.79998799999998</v>
      </c>
      <c r="G1493">
        <v>772.78002900000001</v>
      </c>
      <c r="H1493">
        <v>726.79998799999998</v>
      </c>
      <c r="I1493">
        <v>787.87453743499998</v>
      </c>
      <c r="J1493">
        <v>1</v>
      </c>
      <c r="K1493">
        <v>15.0945084349999</v>
      </c>
      <c r="L1493">
        <v>-1</v>
      </c>
      <c r="M1493">
        <v>8.1891481027930197</v>
      </c>
      <c r="N1493">
        <v>0.487250383538956</v>
      </c>
      <c r="O1493">
        <v>0</v>
      </c>
      <c r="P1493">
        <v>8.6763984863319692</v>
      </c>
      <c r="Q1493">
        <v>5.9499520270340701E-2</v>
      </c>
      <c r="R1493" s="2">
        <v>8.1890810411955395E-6</v>
      </c>
      <c r="S1493">
        <v>0</v>
      </c>
    </row>
    <row r="1494" spans="1:19" x14ac:dyDescent="0.15">
      <c r="A1494">
        <v>1492</v>
      </c>
      <c r="B1494">
        <v>805</v>
      </c>
      <c r="C1494">
        <v>1</v>
      </c>
      <c r="D1494" s="1">
        <v>40760</v>
      </c>
      <c r="E1494">
        <v>726.79998799999998</v>
      </c>
      <c r="F1494">
        <v>714.63000499999998</v>
      </c>
      <c r="G1494">
        <v>726.79998799999998</v>
      </c>
      <c r="H1494">
        <v>714.63000499999998</v>
      </c>
      <c r="I1494">
        <v>743.7418245975</v>
      </c>
      <c r="J1494">
        <v>1</v>
      </c>
      <c r="K1494">
        <v>16.9418365975</v>
      </c>
      <c r="L1494">
        <v>-1</v>
      </c>
      <c r="M1494">
        <v>8.6763984863319692</v>
      </c>
      <c r="N1494">
        <v>0.14528291665283499</v>
      </c>
      <c r="O1494">
        <v>0</v>
      </c>
      <c r="P1494">
        <v>8.8216814029848098</v>
      </c>
      <c r="Q1494">
        <v>1.6744610898369899E-2</v>
      </c>
      <c r="R1494" s="2">
        <v>8.6763232070944292E-6</v>
      </c>
      <c r="S1494">
        <v>0</v>
      </c>
    </row>
    <row r="1495" spans="1:19" x14ac:dyDescent="0.15">
      <c r="A1495">
        <v>1493</v>
      </c>
      <c r="B1495">
        <v>805</v>
      </c>
      <c r="C1495">
        <v>1</v>
      </c>
      <c r="D1495" s="1">
        <v>40763</v>
      </c>
      <c r="E1495">
        <v>714.63000499999998</v>
      </c>
      <c r="F1495">
        <v>650.96002199999998</v>
      </c>
      <c r="G1495">
        <v>714.63000499999998</v>
      </c>
      <c r="H1495">
        <v>650.96002199999998</v>
      </c>
      <c r="I1495">
        <v>732.59789137500002</v>
      </c>
      <c r="J1495">
        <v>1</v>
      </c>
      <c r="K1495">
        <v>17.967886374999999</v>
      </c>
      <c r="L1495">
        <v>-1</v>
      </c>
      <c r="M1495">
        <v>8.8216814029848098</v>
      </c>
      <c r="N1495">
        <v>0.78596798487275799</v>
      </c>
      <c r="O1495">
        <v>0</v>
      </c>
      <c r="P1495">
        <v>9.6076493878575704</v>
      </c>
      <c r="Q1495">
        <v>8.9095031771021099E-2</v>
      </c>
      <c r="R1495" s="2">
        <v>8.8216035816085497E-6</v>
      </c>
      <c r="S1495">
        <v>0</v>
      </c>
    </row>
    <row r="1496" spans="1:19" x14ac:dyDescent="0.15">
      <c r="A1496">
        <v>1494</v>
      </c>
      <c r="B1496">
        <v>805</v>
      </c>
      <c r="C1496">
        <v>1</v>
      </c>
      <c r="D1496" s="1">
        <v>40764</v>
      </c>
      <c r="E1496">
        <v>650.96002199999998</v>
      </c>
      <c r="F1496">
        <v>696.15997300000004</v>
      </c>
      <c r="G1496">
        <v>650.96002199999998</v>
      </c>
      <c r="H1496">
        <v>671.39220788249997</v>
      </c>
      <c r="I1496">
        <v>671.39220788249997</v>
      </c>
      <c r="J1496">
        <v>1</v>
      </c>
      <c r="K1496">
        <v>20.432185882500001</v>
      </c>
      <c r="L1496">
        <v>-1</v>
      </c>
      <c r="M1496">
        <v>9.6076493878575704</v>
      </c>
      <c r="N1496">
        <v>-0.30156272513243898</v>
      </c>
      <c r="O1496">
        <v>7.9942539540969096E-2</v>
      </c>
      <c r="P1496">
        <v>9.2261441231841594</v>
      </c>
      <c r="Q1496">
        <v>-3.1387773737201898E-2</v>
      </c>
      <c r="R1496" s="2">
        <v>9.60755708181765E-6</v>
      </c>
      <c r="S1496">
        <v>0</v>
      </c>
    </row>
    <row r="1497" spans="1:19" x14ac:dyDescent="0.15">
      <c r="A1497">
        <v>1495</v>
      </c>
      <c r="B1497">
        <v>813</v>
      </c>
      <c r="C1497">
        <v>1</v>
      </c>
      <c r="D1497" s="1">
        <v>40808</v>
      </c>
      <c r="E1497">
        <v>664.580017</v>
      </c>
      <c r="F1497">
        <v>643.419983</v>
      </c>
      <c r="G1497">
        <v>664.580017</v>
      </c>
      <c r="H1497">
        <v>643.419983</v>
      </c>
      <c r="I1497">
        <v>687.40353201250002</v>
      </c>
      <c r="J1497">
        <v>1</v>
      </c>
      <c r="K1497">
        <v>22.8235150124999</v>
      </c>
      <c r="L1497">
        <v>-1</v>
      </c>
      <c r="M1497">
        <v>4.3814460632041898</v>
      </c>
      <c r="N1497">
        <v>0.13950396535405701</v>
      </c>
      <c r="O1497">
        <v>4.3814460632041898E-2</v>
      </c>
      <c r="P1497">
        <v>4.4771355679262097</v>
      </c>
      <c r="Q1497">
        <v>3.1839708475616103E-2</v>
      </c>
      <c r="R1497" s="2">
        <v>4.3814268662186996E-6</v>
      </c>
      <c r="S1497">
        <v>0</v>
      </c>
    </row>
    <row r="1498" spans="1:19" x14ac:dyDescent="0.15">
      <c r="A1498">
        <v>1496</v>
      </c>
      <c r="B1498">
        <v>813</v>
      </c>
      <c r="C1498">
        <v>1</v>
      </c>
      <c r="D1498" s="1">
        <v>40809</v>
      </c>
      <c r="E1498">
        <v>643.419983</v>
      </c>
      <c r="F1498">
        <v>652.42999299999997</v>
      </c>
      <c r="G1498">
        <v>643.419983</v>
      </c>
      <c r="H1498">
        <v>652.42999299999997</v>
      </c>
      <c r="I1498">
        <v>666.0913479175</v>
      </c>
      <c r="J1498">
        <v>1</v>
      </c>
      <c r="K1498">
        <v>22.671364917499901</v>
      </c>
      <c r="L1498">
        <v>-1</v>
      </c>
      <c r="M1498">
        <v>4.4771355679262097</v>
      </c>
      <c r="N1498">
        <v>-6.2694720873116699E-2</v>
      </c>
      <c r="O1498">
        <v>0</v>
      </c>
      <c r="P1498">
        <v>4.4144408470530898</v>
      </c>
      <c r="Q1498">
        <v>-1.40033108048494E-2</v>
      </c>
      <c r="R1498" s="2">
        <v>4.4771155232730601E-6</v>
      </c>
      <c r="S1498">
        <v>0</v>
      </c>
    </row>
    <row r="1499" spans="1:19" x14ac:dyDescent="0.15">
      <c r="A1499">
        <v>1497</v>
      </c>
      <c r="B1499">
        <v>813</v>
      </c>
      <c r="C1499">
        <v>1</v>
      </c>
      <c r="D1499" s="1">
        <v>40812</v>
      </c>
      <c r="E1499">
        <v>652.42999299999997</v>
      </c>
      <c r="F1499">
        <v>665.61999500000002</v>
      </c>
      <c r="G1499">
        <v>652.42999299999997</v>
      </c>
      <c r="H1499">
        <v>665.61999500000002</v>
      </c>
      <c r="I1499">
        <v>674.84683250249998</v>
      </c>
      <c r="J1499">
        <v>1</v>
      </c>
      <c r="K1499">
        <v>22.416839502499901</v>
      </c>
      <c r="L1499">
        <v>-1</v>
      </c>
      <c r="M1499">
        <v>4.4144408470530898</v>
      </c>
      <c r="N1499">
        <v>-8.9245565388212503E-2</v>
      </c>
      <c r="O1499">
        <v>0</v>
      </c>
      <c r="P1499">
        <v>4.3251952816648798</v>
      </c>
      <c r="Q1499">
        <v>-2.0216731513752001E-2</v>
      </c>
      <c r="R1499" s="2">
        <v>4.4144213598511297E-6</v>
      </c>
      <c r="S1499">
        <v>0</v>
      </c>
    </row>
    <row r="1500" spans="1:19" x14ac:dyDescent="0.15">
      <c r="A1500">
        <v>1498</v>
      </c>
      <c r="B1500">
        <v>813</v>
      </c>
      <c r="C1500">
        <v>1</v>
      </c>
      <c r="D1500" s="1">
        <v>40813</v>
      </c>
      <c r="E1500">
        <v>665.61999500000002</v>
      </c>
      <c r="F1500">
        <v>680.22997999999995</v>
      </c>
      <c r="G1500">
        <v>665.61999500000002</v>
      </c>
      <c r="H1500">
        <v>680.22997999999995</v>
      </c>
      <c r="I1500">
        <v>687.70356271749995</v>
      </c>
      <c r="J1500">
        <v>1</v>
      </c>
      <c r="K1500">
        <v>22.0835677174999</v>
      </c>
      <c r="L1500">
        <v>-1</v>
      </c>
      <c r="M1500">
        <v>4.3251952816648798</v>
      </c>
      <c r="N1500">
        <v>-9.4935606895634794E-2</v>
      </c>
      <c r="O1500">
        <v>0</v>
      </c>
      <c r="P1500">
        <v>4.2302596747692496</v>
      </c>
      <c r="Q1500">
        <v>-2.1949438282724502E-2</v>
      </c>
      <c r="R1500" s="2">
        <v>4.3251765744315697E-6</v>
      </c>
      <c r="S1500">
        <v>0</v>
      </c>
    </row>
    <row r="1501" spans="1:19" x14ac:dyDescent="0.15">
      <c r="A1501">
        <v>1499</v>
      </c>
      <c r="B1501">
        <v>813</v>
      </c>
      <c r="C1501">
        <v>1</v>
      </c>
      <c r="D1501" s="1">
        <v>40814</v>
      </c>
      <c r="E1501">
        <v>680.22997999999995</v>
      </c>
      <c r="F1501">
        <v>651.96997099999999</v>
      </c>
      <c r="G1501">
        <v>680.22997999999995</v>
      </c>
      <c r="H1501">
        <v>651.96997099999999</v>
      </c>
      <c r="I1501">
        <v>702.27189972249903</v>
      </c>
      <c r="J1501">
        <v>1</v>
      </c>
      <c r="K1501">
        <v>22.041919722499902</v>
      </c>
      <c r="L1501">
        <v>-1</v>
      </c>
      <c r="M1501">
        <v>4.2302596747692496</v>
      </c>
      <c r="N1501">
        <v>0.17574523322437999</v>
      </c>
      <c r="O1501">
        <v>0</v>
      </c>
      <c r="P1501">
        <v>4.4060049079936299</v>
      </c>
      <c r="Q1501">
        <v>4.1544786073674601E-2</v>
      </c>
      <c r="R1501" s="2">
        <v>4.2302417797480298E-6</v>
      </c>
      <c r="S1501">
        <v>0</v>
      </c>
    </row>
    <row r="1502" spans="1:19" x14ac:dyDescent="0.15">
      <c r="A1502">
        <v>1500</v>
      </c>
      <c r="B1502">
        <v>813</v>
      </c>
      <c r="C1502">
        <v>1</v>
      </c>
      <c r="D1502" s="1">
        <v>40815</v>
      </c>
      <c r="E1502">
        <v>651.96997099999999</v>
      </c>
      <c r="F1502">
        <v>662.79998799999998</v>
      </c>
      <c r="G1502">
        <v>651.96997099999999</v>
      </c>
      <c r="H1502">
        <v>662.79998799999998</v>
      </c>
      <c r="I1502">
        <v>673.83604263500001</v>
      </c>
      <c r="J1502">
        <v>1</v>
      </c>
      <c r="K1502">
        <v>21.866071634999901</v>
      </c>
      <c r="L1502">
        <v>-1</v>
      </c>
      <c r="M1502">
        <v>4.4060049079936299</v>
      </c>
      <c r="N1502">
        <v>-7.3189119404480293E-2</v>
      </c>
      <c r="O1502">
        <v>0</v>
      </c>
      <c r="P1502">
        <v>4.3328157885891496</v>
      </c>
      <c r="Q1502">
        <v>-1.66112205802804E-2</v>
      </c>
      <c r="R1502" s="2">
        <v>4.4059854951999102E-6</v>
      </c>
      <c r="S1502">
        <v>0</v>
      </c>
    </row>
    <row r="1503" spans="1:19" x14ac:dyDescent="0.15">
      <c r="A1503">
        <v>1501</v>
      </c>
      <c r="B1503">
        <v>813</v>
      </c>
      <c r="C1503">
        <v>1</v>
      </c>
      <c r="D1503" s="1">
        <v>40816</v>
      </c>
      <c r="E1503">
        <v>662.79998799999998</v>
      </c>
      <c r="F1503">
        <v>644.15997300000004</v>
      </c>
      <c r="G1503">
        <v>662.79998799999998</v>
      </c>
      <c r="H1503">
        <v>644.15997300000004</v>
      </c>
      <c r="I1503">
        <v>684.90713579750002</v>
      </c>
      <c r="J1503">
        <v>1</v>
      </c>
      <c r="K1503">
        <v>22.107147797499898</v>
      </c>
      <c r="L1503">
        <v>-1</v>
      </c>
      <c r="M1503">
        <v>4.3328157885891496</v>
      </c>
      <c r="N1503">
        <v>0.121852372893432</v>
      </c>
      <c r="O1503">
        <v>0</v>
      </c>
      <c r="P1503">
        <v>4.45466816148258</v>
      </c>
      <c r="Q1503">
        <v>2.8123137201987801E-2</v>
      </c>
      <c r="R1503" s="2">
        <v>4.3327970153778302E-6</v>
      </c>
      <c r="S1503">
        <v>0</v>
      </c>
    </row>
    <row r="1504" spans="1:19" x14ac:dyDescent="0.15">
      <c r="A1504">
        <v>1502</v>
      </c>
      <c r="B1504">
        <v>813</v>
      </c>
      <c r="C1504">
        <v>1</v>
      </c>
      <c r="D1504" s="1">
        <v>40819</v>
      </c>
      <c r="E1504">
        <v>644.15997300000004</v>
      </c>
      <c r="F1504">
        <v>609.48999000000003</v>
      </c>
      <c r="G1504">
        <v>644.15997300000004</v>
      </c>
      <c r="H1504">
        <v>609.48999000000003</v>
      </c>
      <c r="I1504">
        <v>666.31112133750003</v>
      </c>
      <c r="J1504">
        <v>1</v>
      </c>
      <c r="K1504">
        <v>22.151148337499901</v>
      </c>
      <c r="L1504">
        <v>-1</v>
      </c>
      <c r="M1504">
        <v>4.45466816148258</v>
      </c>
      <c r="N1504">
        <v>0.23975918390266401</v>
      </c>
      <c r="O1504">
        <v>0</v>
      </c>
      <c r="P1504">
        <v>4.6944273453852396</v>
      </c>
      <c r="Q1504">
        <v>5.3822007658336703E-2</v>
      </c>
      <c r="R1504" s="2">
        <v>4.4546483175025501E-6</v>
      </c>
      <c r="S1504">
        <v>0</v>
      </c>
    </row>
    <row r="1505" spans="1:19" x14ac:dyDescent="0.15">
      <c r="A1505">
        <v>1503</v>
      </c>
      <c r="B1505">
        <v>813</v>
      </c>
      <c r="C1505">
        <v>1</v>
      </c>
      <c r="D1505" s="1">
        <v>40820</v>
      </c>
      <c r="E1505">
        <v>609.48999000000003</v>
      </c>
      <c r="F1505">
        <v>648.64001499999995</v>
      </c>
      <c r="G1505">
        <v>609.48999000000003</v>
      </c>
      <c r="H1505">
        <v>632.28911368249999</v>
      </c>
      <c r="I1505">
        <v>632.28911368249999</v>
      </c>
      <c r="J1505">
        <v>1</v>
      </c>
      <c r="K1505">
        <v>22.7991236824999</v>
      </c>
      <c r="L1505">
        <v>-1</v>
      </c>
      <c r="M1505">
        <v>4.6944273453852396</v>
      </c>
      <c r="N1505">
        <v>-0.17560391708147299</v>
      </c>
      <c r="O1505">
        <v>4.3814460632041898E-2</v>
      </c>
      <c r="P1505">
        <v>4.4750089676717302</v>
      </c>
      <c r="Q1505">
        <v>-3.7406887818616799E-2</v>
      </c>
      <c r="R1505" s="2">
        <v>4.6944053078405999E-6</v>
      </c>
      <c r="S1505">
        <v>0</v>
      </c>
    </row>
    <row r="1506" spans="1:19" x14ac:dyDescent="0.15">
      <c r="A1506">
        <v>1504</v>
      </c>
      <c r="B1506">
        <v>816</v>
      </c>
      <c r="C1506">
        <v>1</v>
      </c>
      <c r="D1506" s="1">
        <v>40833</v>
      </c>
      <c r="E1506">
        <v>712.46002199999998</v>
      </c>
      <c r="F1506">
        <v>688.59997599999997</v>
      </c>
      <c r="G1506">
        <v>712.46002199999998</v>
      </c>
      <c r="H1506">
        <v>689.49400075999995</v>
      </c>
      <c r="I1506">
        <v>689.49400075999995</v>
      </c>
      <c r="J1506">
        <v>1</v>
      </c>
      <c r="K1506">
        <v>22.9660212399999</v>
      </c>
      <c r="L1506">
        <v>1</v>
      </c>
      <c r="M1506">
        <v>4.3542587962876897</v>
      </c>
      <c r="N1506">
        <v>-0.14035875264872</v>
      </c>
      <c r="O1506">
        <v>4.3542587962876897E-2</v>
      </c>
      <c r="P1506">
        <v>4.1703574556760898</v>
      </c>
      <c r="Q1506">
        <v>-3.22348209455042E-2</v>
      </c>
      <c r="R1506" s="2">
        <v>4.3542398368005798E-6</v>
      </c>
      <c r="S1506">
        <v>0</v>
      </c>
    </row>
    <row r="1507" spans="1:19" x14ac:dyDescent="0.15">
      <c r="A1507">
        <v>1505</v>
      </c>
      <c r="B1507">
        <v>817</v>
      </c>
      <c r="C1507">
        <v>1</v>
      </c>
      <c r="D1507" s="1">
        <v>40841</v>
      </c>
      <c r="E1507">
        <v>736.03002900000001</v>
      </c>
      <c r="F1507">
        <v>713.65002400000003</v>
      </c>
      <c r="G1507">
        <v>736.03002900000001</v>
      </c>
      <c r="H1507">
        <v>713.65002400000003</v>
      </c>
      <c r="I1507">
        <v>712.62094723500002</v>
      </c>
      <c r="J1507">
        <v>1</v>
      </c>
      <c r="K1507">
        <v>23.4090817649999</v>
      </c>
      <c r="L1507">
        <v>1</v>
      </c>
      <c r="M1507">
        <v>4.2718463288685902</v>
      </c>
      <c r="N1507">
        <v>-0.12989136099406401</v>
      </c>
      <c r="O1507">
        <v>4.27184632886859E-2</v>
      </c>
      <c r="P1507">
        <v>4.0992365045858401</v>
      </c>
      <c r="Q1507">
        <v>-3.0406374900771801E-2</v>
      </c>
      <c r="R1507" s="2">
        <v>4.2718280802754904E-6</v>
      </c>
      <c r="S1507">
        <v>1</v>
      </c>
    </row>
    <row r="1508" spans="1:19" x14ac:dyDescent="0.15">
      <c r="A1508">
        <v>1506</v>
      </c>
      <c r="B1508">
        <v>817</v>
      </c>
      <c r="C1508">
        <v>1</v>
      </c>
      <c r="D1508" s="1">
        <v>40842</v>
      </c>
      <c r="E1508">
        <v>713.65002400000003</v>
      </c>
      <c r="F1508">
        <v>727.15002400000003</v>
      </c>
      <c r="G1508">
        <v>713.65002400000003</v>
      </c>
      <c r="H1508">
        <v>727.15002400000003</v>
      </c>
      <c r="I1508">
        <v>690.07829361999995</v>
      </c>
      <c r="J1508">
        <v>1</v>
      </c>
      <c r="K1508">
        <v>23.571730379999899</v>
      </c>
      <c r="L1508">
        <v>1</v>
      </c>
      <c r="M1508">
        <v>4.0992365045858401</v>
      </c>
      <c r="N1508">
        <v>7.7544582009162699E-2</v>
      </c>
      <c r="O1508">
        <v>0</v>
      </c>
      <c r="P1508">
        <v>4.1767810865949997</v>
      </c>
      <c r="Q1508">
        <v>1.8916835347853898E-2</v>
      </c>
      <c r="R1508" s="2">
        <v>4.0992197009148002E-6</v>
      </c>
      <c r="S1508">
        <v>1</v>
      </c>
    </row>
    <row r="1509" spans="1:19" x14ac:dyDescent="0.15">
      <c r="A1509">
        <v>1507</v>
      </c>
      <c r="B1509">
        <v>817</v>
      </c>
      <c r="C1509">
        <v>1</v>
      </c>
      <c r="D1509" s="1">
        <v>40843</v>
      </c>
      <c r="E1509">
        <v>727.15002400000003</v>
      </c>
      <c r="F1509">
        <v>765.42999299999997</v>
      </c>
      <c r="G1509">
        <v>727.15002400000003</v>
      </c>
      <c r="H1509">
        <v>765.42999299999997</v>
      </c>
      <c r="I1509">
        <v>703.88879519</v>
      </c>
      <c r="J1509">
        <v>1</v>
      </c>
      <c r="K1509">
        <v>23.261228809999899</v>
      </c>
      <c r="L1509">
        <v>1</v>
      </c>
      <c r="M1509">
        <v>4.1767810865949997</v>
      </c>
      <c r="N1509">
        <v>0.219881792253978</v>
      </c>
      <c r="O1509">
        <v>0</v>
      </c>
      <c r="P1509">
        <v>4.3966628788489803</v>
      </c>
      <c r="Q1509">
        <v>5.2643839285632703E-2</v>
      </c>
      <c r="R1509" s="2">
        <v>4.1767636411676203E-6</v>
      </c>
      <c r="S1509">
        <v>1</v>
      </c>
    </row>
    <row r="1510" spans="1:19" x14ac:dyDescent="0.15">
      <c r="A1510">
        <v>1508</v>
      </c>
      <c r="B1510">
        <v>817</v>
      </c>
      <c r="C1510">
        <v>1</v>
      </c>
      <c r="D1510" s="1">
        <v>40844</v>
      </c>
      <c r="E1510">
        <v>765.42999299999997</v>
      </c>
      <c r="F1510">
        <v>761</v>
      </c>
      <c r="G1510">
        <v>765.42999299999997</v>
      </c>
      <c r="H1510">
        <v>761</v>
      </c>
      <c r="I1510">
        <v>741.4982162</v>
      </c>
      <c r="J1510">
        <v>1</v>
      </c>
      <c r="K1510">
        <v>23.931776799999898</v>
      </c>
      <c r="L1510">
        <v>1</v>
      </c>
      <c r="M1510">
        <v>4.3966628788489803</v>
      </c>
      <c r="N1510">
        <v>-2.5446070776927E-2</v>
      </c>
      <c r="O1510">
        <v>0</v>
      </c>
      <c r="P1510">
        <v>4.3712168080720497</v>
      </c>
      <c r="Q1510">
        <v>-5.7875874221197101E-3</v>
      </c>
      <c r="R1510" s="2">
        <v>4.3966435482895002E-6</v>
      </c>
      <c r="S1510">
        <v>1</v>
      </c>
    </row>
    <row r="1511" spans="1:19" x14ac:dyDescent="0.15">
      <c r="A1511">
        <v>1509</v>
      </c>
      <c r="B1511">
        <v>817</v>
      </c>
      <c r="C1511">
        <v>1</v>
      </c>
      <c r="D1511" s="1">
        <v>40847</v>
      </c>
      <c r="E1511">
        <v>761</v>
      </c>
      <c r="F1511">
        <v>741.05999799999995</v>
      </c>
      <c r="G1511">
        <v>761</v>
      </c>
      <c r="H1511">
        <v>741.05999799999995</v>
      </c>
      <c r="I1511">
        <v>737.83899866499996</v>
      </c>
      <c r="J1511">
        <v>1</v>
      </c>
      <c r="K1511">
        <v>23.161001334999899</v>
      </c>
      <c r="L1511">
        <v>1</v>
      </c>
      <c r="M1511">
        <v>4.3712168080720497</v>
      </c>
      <c r="N1511">
        <v>-0.114536231137175</v>
      </c>
      <c r="O1511">
        <v>0</v>
      </c>
      <c r="P1511">
        <v>4.2566805769348797</v>
      </c>
      <c r="Q1511">
        <v>-2.6202367936925201E-2</v>
      </c>
      <c r="R1511" s="2">
        <v>4.3711977006191899E-6</v>
      </c>
      <c r="S1511">
        <v>1</v>
      </c>
    </row>
    <row r="1512" spans="1:19" x14ac:dyDescent="0.15">
      <c r="A1512">
        <v>1510</v>
      </c>
      <c r="B1512">
        <v>817</v>
      </c>
      <c r="C1512">
        <v>1</v>
      </c>
      <c r="D1512" s="1">
        <v>40848</v>
      </c>
      <c r="E1512">
        <v>741.05999799999995</v>
      </c>
      <c r="F1512">
        <v>713.89001499999995</v>
      </c>
      <c r="G1512">
        <v>741.05999799999995</v>
      </c>
      <c r="H1512">
        <v>717.81772301999899</v>
      </c>
      <c r="I1512">
        <v>717.81772301999899</v>
      </c>
      <c r="J1512">
        <v>1</v>
      </c>
      <c r="K1512">
        <v>23.242274979999902</v>
      </c>
      <c r="L1512">
        <v>1</v>
      </c>
      <c r="M1512">
        <v>4.2566805769348797</v>
      </c>
      <c r="N1512">
        <v>-0.13350462950119399</v>
      </c>
      <c r="O1512">
        <v>4.27184632886859E-2</v>
      </c>
      <c r="P1512">
        <v>4.0804574841449996</v>
      </c>
      <c r="Q1512">
        <v>-3.1363553616073098E-2</v>
      </c>
      <c r="R1512" s="2">
        <v>4.2566624576824696E-6</v>
      </c>
      <c r="S1512">
        <v>1</v>
      </c>
    </row>
    <row r="1513" spans="1:19" x14ac:dyDescent="0.15">
      <c r="A1513">
        <v>1511</v>
      </c>
      <c r="B1513">
        <v>819</v>
      </c>
      <c r="C1513">
        <v>1</v>
      </c>
      <c r="D1513" s="1">
        <v>40869</v>
      </c>
      <c r="E1513">
        <v>701.90002400000003</v>
      </c>
      <c r="F1513">
        <v>696.26000999999997</v>
      </c>
      <c r="G1513">
        <v>701.90002400000003</v>
      </c>
      <c r="H1513">
        <v>696.26000999999997</v>
      </c>
      <c r="I1513">
        <v>722.88385520500003</v>
      </c>
      <c r="J1513">
        <v>1</v>
      </c>
      <c r="K1513">
        <v>20.983831205000001</v>
      </c>
      <c r="L1513">
        <v>-1</v>
      </c>
      <c r="M1513">
        <v>4.7655739804164998</v>
      </c>
      <c r="N1513">
        <v>3.8293066032983797E-2</v>
      </c>
      <c r="O1513">
        <v>4.7655739804165001E-2</v>
      </c>
      <c r="P1513">
        <v>4.7562113066453202</v>
      </c>
      <c r="Q1513">
        <v>8.0353523395805208E-3</v>
      </c>
      <c r="R1513" s="2">
        <v>4.7655512698293697E-6</v>
      </c>
      <c r="S1513">
        <v>1</v>
      </c>
    </row>
    <row r="1514" spans="1:19" x14ac:dyDescent="0.15">
      <c r="A1514">
        <v>1512</v>
      </c>
      <c r="B1514">
        <v>819</v>
      </c>
      <c r="C1514">
        <v>1</v>
      </c>
      <c r="D1514" s="1">
        <v>40870</v>
      </c>
      <c r="E1514">
        <v>696.26000999999997</v>
      </c>
      <c r="F1514">
        <v>674.34002699999996</v>
      </c>
      <c r="G1514">
        <v>696.26000999999997</v>
      </c>
      <c r="H1514">
        <v>674.34002699999996</v>
      </c>
      <c r="I1514">
        <v>716.63311278999902</v>
      </c>
      <c r="J1514">
        <v>1</v>
      </c>
      <c r="K1514">
        <v>20.373102790000001</v>
      </c>
      <c r="L1514">
        <v>-1</v>
      </c>
      <c r="M1514">
        <v>4.7562113066453202</v>
      </c>
      <c r="N1514">
        <v>0.14973726695300599</v>
      </c>
      <c r="O1514">
        <v>0</v>
      </c>
      <c r="P1514">
        <v>4.9059485735983301</v>
      </c>
      <c r="Q1514">
        <v>3.1482467304132497E-2</v>
      </c>
      <c r="R1514" s="2">
        <v>4.7561886852069198E-6</v>
      </c>
      <c r="S1514">
        <v>1</v>
      </c>
    </row>
    <row r="1515" spans="1:19" x14ac:dyDescent="0.15">
      <c r="A1515">
        <v>1513</v>
      </c>
      <c r="B1515">
        <v>819</v>
      </c>
      <c r="C1515">
        <v>1</v>
      </c>
      <c r="D1515" s="1">
        <v>40872</v>
      </c>
      <c r="E1515">
        <v>674.34002699999996</v>
      </c>
      <c r="F1515">
        <v>666.15997300000004</v>
      </c>
      <c r="G1515">
        <v>674.34002699999996</v>
      </c>
      <c r="H1515">
        <v>666.15997300000004</v>
      </c>
      <c r="I1515">
        <v>694.64845571249998</v>
      </c>
      <c r="J1515">
        <v>1</v>
      </c>
      <c r="K1515">
        <v>20.3084287125</v>
      </c>
      <c r="L1515">
        <v>-1</v>
      </c>
      <c r="M1515">
        <v>4.9059485735983301</v>
      </c>
      <c r="N1515">
        <v>5.9511407667421301E-2</v>
      </c>
      <c r="O1515">
        <v>0</v>
      </c>
      <c r="P1515">
        <v>4.9654599812657496</v>
      </c>
      <c r="Q1515">
        <v>1.21304589264725E-2</v>
      </c>
      <c r="R1515" s="2">
        <v>4.9059245053850004E-6</v>
      </c>
      <c r="S1515">
        <v>1</v>
      </c>
    </row>
    <row r="1516" spans="1:19" x14ac:dyDescent="0.15">
      <c r="A1516">
        <v>1514</v>
      </c>
      <c r="B1516">
        <v>819</v>
      </c>
      <c r="C1516">
        <v>1</v>
      </c>
      <c r="D1516" s="1">
        <v>40875</v>
      </c>
      <c r="E1516">
        <v>666.15997300000004</v>
      </c>
      <c r="F1516">
        <v>697.90002400000003</v>
      </c>
      <c r="G1516">
        <v>666.15997300000004</v>
      </c>
      <c r="H1516">
        <v>686.02202862000001</v>
      </c>
      <c r="I1516">
        <v>686.02202862000001</v>
      </c>
      <c r="J1516">
        <v>1</v>
      </c>
      <c r="K1516">
        <v>19.8620556199999</v>
      </c>
      <c r="L1516">
        <v>-1</v>
      </c>
      <c r="M1516">
        <v>4.9654599812657496</v>
      </c>
      <c r="N1516">
        <v>-0.14804888664000199</v>
      </c>
      <c r="O1516">
        <v>4.7655739804165001E-2</v>
      </c>
      <c r="P1516">
        <v>4.7697553548215801</v>
      </c>
      <c r="Q1516">
        <v>-2.9815744603436101E-2</v>
      </c>
      <c r="R1516" s="2">
        <v>4.9654353255953499E-6</v>
      </c>
      <c r="S1516">
        <v>1</v>
      </c>
    </row>
    <row r="1517" spans="1:19" x14ac:dyDescent="0.15">
      <c r="A1517">
        <v>1515</v>
      </c>
      <c r="B1517">
        <v>823</v>
      </c>
      <c r="C1517">
        <v>1</v>
      </c>
      <c r="D1517" s="1">
        <v>40904</v>
      </c>
      <c r="E1517">
        <v>747.97997999999995</v>
      </c>
      <c r="F1517">
        <v>751.30999799999995</v>
      </c>
      <c r="G1517">
        <v>747.97997999999995</v>
      </c>
      <c r="H1517">
        <v>751.30999799999995</v>
      </c>
      <c r="I1517">
        <v>730.13353037749903</v>
      </c>
      <c r="J1517">
        <v>1</v>
      </c>
      <c r="K1517">
        <v>17.8464496224999</v>
      </c>
      <c r="L1517">
        <v>1</v>
      </c>
      <c r="M1517">
        <v>5.6033554076730496</v>
      </c>
      <c r="N1517">
        <v>2.4946221646130501E-2</v>
      </c>
      <c r="O1517">
        <v>5.6033554076730503E-2</v>
      </c>
      <c r="P1517">
        <v>5.5722680752424498</v>
      </c>
      <c r="Q1517">
        <v>4.4520148787938699E-3</v>
      </c>
      <c r="R1517" s="2">
        <v>5.6033240102571497E-6</v>
      </c>
      <c r="S1517">
        <v>0</v>
      </c>
    </row>
    <row r="1518" spans="1:19" x14ac:dyDescent="0.15">
      <c r="A1518">
        <v>1516</v>
      </c>
      <c r="B1518">
        <v>823</v>
      </c>
      <c r="C1518">
        <v>1</v>
      </c>
      <c r="D1518" s="1">
        <v>40905</v>
      </c>
      <c r="E1518">
        <v>751.30999799999995</v>
      </c>
      <c r="F1518">
        <v>735.21002199999998</v>
      </c>
      <c r="G1518">
        <v>751.30999799999995</v>
      </c>
      <c r="H1518">
        <v>735.21002199999998</v>
      </c>
      <c r="I1518">
        <v>733.67310011499899</v>
      </c>
      <c r="J1518">
        <v>1</v>
      </c>
      <c r="K1518">
        <v>17.6368978849999</v>
      </c>
      <c r="L1518">
        <v>1</v>
      </c>
      <c r="M1518">
        <v>5.5722680752424498</v>
      </c>
      <c r="N1518">
        <v>-0.119409275153781</v>
      </c>
      <c r="O1518">
        <v>0</v>
      </c>
      <c r="P1518">
        <v>5.45285880008867</v>
      </c>
      <c r="Q1518">
        <v>-2.1429205045664701E-2</v>
      </c>
      <c r="R1518" s="2">
        <v>5.5722370252439596E-6</v>
      </c>
      <c r="S1518">
        <v>0</v>
      </c>
    </row>
    <row r="1519" spans="1:19" x14ac:dyDescent="0.15">
      <c r="A1519">
        <v>1517</v>
      </c>
      <c r="B1519">
        <v>823</v>
      </c>
      <c r="C1519">
        <v>1</v>
      </c>
      <c r="D1519" s="1">
        <v>40906</v>
      </c>
      <c r="E1519">
        <v>735.21002199999998</v>
      </c>
      <c r="F1519">
        <v>744.97997999999995</v>
      </c>
      <c r="G1519">
        <v>735.21002199999998</v>
      </c>
      <c r="H1519">
        <v>744.97997999999995</v>
      </c>
      <c r="I1519">
        <v>718.28555024000002</v>
      </c>
      <c r="J1519">
        <v>1</v>
      </c>
      <c r="K1519">
        <v>16.9244717599999</v>
      </c>
      <c r="L1519">
        <v>1</v>
      </c>
      <c r="M1519">
        <v>5.45285880008867</v>
      </c>
      <c r="N1519">
        <v>7.2461201374641696E-2</v>
      </c>
      <c r="O1519">
        <v>0</v>
      </c>
      <c r="P1519">
        <v>5.5253200014633101</v>
      </c>
      <c r="Q1519">
        <v>1.32886627054167E-2</v>
      </c>
      <c r="R1519" s="2">
        <v>5.4528290665816998E-6</v>
      </c>
      <c r="S1519">
        <v>0</v>
      </c>
    </row>
    <row r="1520" spans="1:19" x14ac:dyDescent="0.15">
      <c r="A1520">
        <v>1518</v>
      </c>
      <c r="B1520">
        <v>823</v>
      </c>
      <c r="C1520">
        <v>1</v>
      </c>
      <c r="D1520" s="1">
        <v>40907</v>
      </c>
      <c r="E1520">
        <v>744.97997999999995</v>
      </c>
      <c r="F1520">
        <v>740.919983</v>
      </c>
      <c r="G1520">
        <v>744.97997999999995</v>
      </c>
      <c r="H1520">
        <v>740.919983</v>
      </c>
      <c r="I1520">
        <v>727.97245849499996</v>
      </c>
      <c r="J1520">
        <v>1</v>
      </c>
      <c r="K1520">
        <v>17.007521505</v>
      </c>
      <c r="L1520">
        <v>1</v>
      </c>
      <c r="M1520">
        <v>5.5253200014633101</v>
      </c>
      <c r="N1520">
        <v>-3.01119268063832E-2</v>
      </c>
      <c r="O1520">
        <v>0</v>
      </c>
      <c r="P1520">
        <v>5.4952080746569196</v>
      </c>
      <c r="Q1520">
        <v>-5.4498068525277096E-3</v>
      </c>
      <c r="R1520" s="2">
        <v>5.5252894724708701E-6</v>
      </c>
      <c r="S1520">
        <v>0</v>
      </c>
    </row>
    <row r="1521" spans="1:19" x14ac:dyDescent="0.15">
      <c r="A1521">
        <v>1519</v>
      </c>
      <c r="B1521">
        <v>823</v>
      </c>
      <c r="C1521">
        <v>1</v>
      </c>
      <c r="D1521" s="1">
        <v>40911</v>
      </c>
      <c r="E1521">
        <v>740.919983</v>
      </c>
      <c r="F1521">
        <v>752.28002900000001</v>
      </c>
      <c r="G1521">
        <v>740.919983</v>
      </c>
      <c r="H1521">
        <v>752.28002900000001</v>
      </c>
      <c r="I1521">
        <v>725.59888693250002</v>
      </c>
      <c r="J1521">
        <v>1</v>
      </c>
      <c r="K1521">
        <v>15.3210960674999</v>
      </c>
      <c r="L1521">
        <v>1</v>
      </c>
      <c r="M1521">
        <v>5.4952080746569196</v>
      </c>
      <c r="N1521">
        <v>8.4254464638557597E-2</v>
      </c>
      <c r="O1521">
        <v>0</v>
      </c>
      <c r="P1521">
        <v>5.5794625392954798</v>
      </c>
      <c r="Q1521">
        <v>1.5332352022688E-2</v>
      </c>
      <c r="R1521" s="2">
        <v>5.4951778775110798E-6</v>
      </c>
      <c r="S1521">
        <v>0</v>
      </c>
    </row>
    <row r="1522" spans="1:19" x14ac:dyDescent="0.15">
      <c r="A1522">
        <v>1520</v>
      </c>
      <c r="B1522">
        <v>823</v>
      </c>
      <c r="C1522">
        <v>1</v>
      </c>
      <c r="D1522" s="1">
        <v>40912</v>
      </c>
      <c r="E1522">
        <v>752.28002900000001</v>
      </c>
      <c r="F1522">
        <v>747.28002900000001</v>
      </c>
      <c r="G1522">
        <v>752.28002900000001</v>
      </c>
      <c r="H1522">
        <v>747.28002900000001</v>
      </c>
      <c r="I1522">
        <v>736.48908324499996</v>
      </c>
      <c r="J1522">
        <v>1</v>
      </c>
      <c r="K1522">
        <v>15.7909457549999</v>
      </c>
      <c r="L1522">
        <v>1</v>
      </c>
      <c r="M1522">
        <v>5.5794625392954798</v>
      </c>
      <c r="N1522">
        <v>-3.7083681104177403E-2</v>
      </c>
      <c r="O1522">
        <v>0</v>
      </c>
      <c r="P1522">
        <v>5.5423788581912996</v>
      </c>
      <c r="Q1522">
        <v>-6.6464611677202702E-3</v>
      </c>
      <c r="R1522" s="2">
        <v>5.5794314090669404E-6</v>
      </c>
      <c r="S1522">
        <v>0</v>
      </c>
    </row>
    <row r="1523" spans="1:19" x14ac:dyDescent="0.15">
      <c r="A1523">
        <v>1521</v>
      </c>
      <c r="B1523">
        <v>823</v>
      </c>
      <c r="C1523">
        <v>1</v>
      </c>
      <c r="D1523" s="1">
        <v>40913</v>
      </c>
      <c r="E1523">
        <v>747.28002900000001</v>
      </c>
      <c r="F1523">
        <v>752.28997800000002</v>
      </c>
      <c r="G1523">
        <v>747.28002900000001</v>
      </c>
      <c r="H1523">
        <v>752.28997800000002</v>
      </c>
      <c r="I1523">
        <v>731.74068362000003</v>
      </c>
      <c r="J1523">
        <v>1</v>
      </c>
      <c r="K1523">
        <v>15.53934538</v>
      </c>
      <c r="L1523">
        <v>1</v>
      </c>
      <c r="M1523">
        <v>5.5423788581912996</v>
      </c>
      <c r="N1523">
        <v>3.7157470212838398E-2</v>
      </c>
      <c r="O1523">
        <v>0</v>
      </c>
      <c r="P1523">
        <v>5.5795363284041404</v>
      </c>
      <c r="Q1523">
        <v>6.7042458055572799E-3</v>
      </c>
      <c r="R1523" s="2">
        <v>5.5423481403981504E-6</v>
      </c>
      <c r="S1523">
        <v>0</v>
      </c>
    </row>
    <row r="1524" spans="1:19" x14ac:dyDescent="0.15">
      <c r="A1524">
        <v>1522</v>
      </c>
      <c r="B1524">
        <v>823</v>
      </c>
      <c r="C1524">
        <v>1</v>
      </c>
      <c r="D1524" s="1">
        <v>40914</v>
      </c>
      <c r="E1524">
        <v>752.28997800000002</v>
      </c>
      <c r="F1524">
        <v>749.71002199999998</v>
      </c>
      <c r="G1524">
        <v>752.28997800000002</v>
      </c>
      <c r="H1524">
        <v>749.71002199999998</v>
      </c>
      <c r="I1524">
        <v>736.73388345000001</v>
      </c>
      <c r="J1524">
        <v>1</v>
      </c>
      <c r="K1524">
        <v>15.556094549999999</v>
      </c>
      <c r="L1524">
        <v>1</v>
      </c>
      <c r="M1524">
        <v>5.5795363284041404</v>
      </c>
      <c r="N1524">
        <v>-1.9134853113362198E-2</v>
      </c>
      <c r="O1524">
        <v>0</v>
      </c>
      <c r="P1524">
        <v>5.5604014752907798</v>
      </c>
      <c r="Q1524">
        <v>-3.4294701185026899E-3</v>
      </c>
      <c r="R1524" s="2">
        <v>5.5795051973522003E-6</v>
      </c>
      <c r="S1524">
        <v>0</v>
      </c>
    </row>
    <row r="1525" spans="1:19" x14ac:dyDescent="0.15">
      <c r="A1525">
        <v>1523</v>
      </c>
      <c r="B1525">
        <v>823</v>
      </c>
      <c r="C1525">
        <v>1</v>
      </c>
      <c r="D1525" s="1">
        <v>40917</v>
      </c>
      <c r="E1525">
        <v>749.71002199999998</v>
      </c>
      <c r="F1525">
        <v>753.51000999999997</v>
      </c>
      <c r="G1525">
        <v>749.71002199999998</v>
      </c>
      <c r="H1525">
        <v>753.51000999999997</v>
      </c>
      <c r="I1525">
        <v>734.26865050749996</v>
      </c>
      <c r="J1525">
        <v>1</v>
      </c>
      <c r="K1525">
        <v>15.4413714925</v>
      </c>
      <c r="L1525">
        <v>1</v>
      </c>
      <c r="M1525">
        <v>5.5604014752907798</v>
      </c>
      <c r="N1525">
        <v>2.81835086383397E-2</v>
      </c>
      <c r="O1525">
        <v>0</v>
      </c>
      <c r="P1525">
        <v>5.5885849839291204</v>
      </c>
      <c r="Q1525">
        <v>5.06861038066785E-3</v>
      </c>
      <c r="R1525" s="2">
        <v>5.56037055739813E-6</v>
      </c>
      <c r="S1525">
        <v>0</v>
      </c>
    </row>
    <row r="1526" spans="1:19" x14ac:dyDescent="0.15">
      <c r="A1526">
        <v>1524</v>
      </c>
      <c r="B1526">
        <v>823</v>
      </c>
      <c r="C1526">
        <v>1</v>
      </c>
      <c r="D1526" s="1">
        <v>40918</v>
      </c>
      <c r="E1526">
        <v>753.51000999999997</v>
      </c>
      <c r="F1526">
        <v>764.75</v>
      </c>
      <c r="G1526">
        <v>753.51000999999997</v>
      </c>
      <c r="H1526">
        <v>764.75</v>
      </c>
      <c r="I1526">
        <v>738.53194024499999</v>
      </c>
      <c r="J1526">
        <v>1</v>
      </c>
      <c r="K1526">
        <v>14.978069755</v>
      </c>
      <c r="L1526">
        <v>1</v>
      </c>
      <c r="M1526">
        <v>5.5885849839291204</v>
      </c>
      <c r="N1526">
        <v>8.33640409548288E-2</v>
      </c>
      <c r="O1526">
        <v>0</v>
      </c>
      <c r="P1526">
        <v>5.6719490248839497</v>
      </c>
      <c r="Q1526">
        <v>1.49168423124199E-2</v>
      </c>
      <c r="R1526" s="2">
        <v>5.5885537518215396E-6</v>
      </c>
      <c r="S1526">
        <v>0</v>
      </c>
    </row>
    <row r="1527" spans="1:19" x14ac:dyDescent="0.15">
      <c r="A1527">
        <v>1525</v>
      </c>
      <c r="B1527">
        <v>823</v>
      </c>
      <c r="C1527">
        <v>1</v>
      </c>
      <c r="D1527" s="1">
        <v>40919</v>
      </c>
      <c r="E1527">
        <v>764.75</v>
      </c>
      <c r="F1527">
        <v>767.23999000000003</v>
      </c>
      <c r="G1527">
        <v>764.75</v>
      </c>
      <c r="H1527">
        <v>767.23999000000003</v>
      </c>
      <c r="I1527">
        <v>750.35468070000002</v>
      </c>
      <c r="J1527">
        <v>1</v>
      </c>
      <c r="K1527">
        <v>14.395319300000001</v>
      </c>
      <c r="L1527">
        <v>1</v>
      </c>
      <c r="M1527">
        <v>5.6719490248839497</v>
      </c>
      <c r="N1527">
        <v>1.84675990225181E-2</v>
      </c>
      <c r="O1527">
        <v>0</v>
      </c>
      <c r="P1527">
        <v>5.6904166239064704</v>
      </c>
      <c r="Q1527">
        <v>3.2559529257927202E-3</v>
      </c>
      <c r="R1527" s="2">
        <v>5.67191685406068E-6</v>
      </c>
      <c r="S1527">
        <v>0</v>
      </c>
    </row>
    <row r="1528" spans="1:19" x14ac:dyDescent="0.15">
      <c r="A1528">
        <v>1526</v>
      </c>
      <c r="B1528">
        <v>823</v>
      </c>
      <c r="C1528">
        <v>1</v>
      </c>
      <c r="D1528" s="1">
        <v>40920</v>
      </c>
      <c r="E1528">
        <v>767.23999000000003</v>
      </c>
      <c r="F1528">
        <v>770.48999000000003</v>
      </c>
      <c r="G1528">
        <v>767.23999000000003</v>
      </c>
      <c r="H1528">
        <v>770.48999000000003</v>
      </c>
      <c r="I1528">
        <v>753.75919522499998</v>
      </c>
      <c r="J1528">
        <v>1</v>
      </c>
      <c r="K1528">
        <v>13.480794775</v>
      </c>
      <c r="L1528">
        <v>1</v>
      </c>
      <c r="M1528">
        <v>5.6904166239064704</v>
      </c>
      <c r="N1528">
        <v>2.41043927177154E-2</v>
      </c>
      <c r="O1528">
        <v>0</v>
      </c>
      <c r="P1528">
        <v>5.7145210166241798</v>
      </c>
      <c r="Q1528">
        <v>4.2359627266039803E-3</v>
      </c>
      <c r="R1528" s="2">
        <v>5.6903842432493702E-6</v>
      </c>
      <c r="S1528">
        <v>0</v>
      </c>
    </row>
    <row r="1529" spans="1:19" x14ac:dyDescent="0.15">
      <c r="A1529">
        <v>1527</v>
      </c>
      <c r="B1529">
        <v>823</v>
      </c>
      <c r="C1529">
        <v>1</v>
      </c>
      <c r="D1529" s="1">
        <v>40921</v>
      </c>
      <c r="E1529">
        <v>770.48999000000003</v>
      </c>
      <c r="F1529">
        <v>764.20001200000002</v>
      </c>
      <c r="G1529">
        <v>770.48999000000003</v>
      </c>
      <c r="H1529">
        <v>764.20001200000002</v>
      </c>
      <c r="I1529">
        <v>757.5482458125</v>
      </c>
      <c r="J1529">
        <v>1</v>
      </c>
      <c r="K1529">
        <v>12.941744187499999</v>
      </c>
      <c r="L1529">
        <v>1</v>
      </c>
      <c r="M1529">
        <v>5.7145210166241798</v>
      </c>
      <c r="N1529">
        <v>-4.6651107660858497E-2</v>
      </c>
      <c r="O1529">
        <v>0</v>
      </c>
      <c r="P1529">
        <v>5.6678699089633202</v>
      </c>
      <c r="Q1529">
        <v>-8.1636076803541704E-3</v>
      </c>
      <c r="R1529" s="2">
        <v>5.7144883610603398E-6</v>
      </c>
      <c r="S1529">
        <v>0</v>
      </c>
    </row>
    <row r="1530" spans="1:19" x14ac:dyDescent="0.15">
      <c r="A1530">
        <v>1528</v>
      </c>
      <c r="B1530">
        <v>823</v>
      </c>
      <c r="C1530">
        <v>1</v>
      </c>
      <c r="D1530" s="1">
        <v>40925</v>
      </c>
      <c r="E1530">
        <v>764.20001200000002</v>
      </c>
      <c r="F1530">
        <v>765.53002900000001</v>
      </c>
      <c r="G1530">
        <v>764.20001200000002</v>
      </c>
      <c r="H1530">
        <v>765.53002900000001</v>
      </c>
      <c r="I1530">
        <v>751.95511823000004</v>
      </c>
      <c r="J1530">
        <v>1</v>
      </c>
      <c r="K1530">
        <v>12.244893769999999</v>
      </c>
      <c r="L1530">
        <v>1</v>
      </c>
      <c r="M1530">
        <v>5.6678699089633202</v>
      </c>
      <c r="N1530">
        <v>9.8643852582271201E-3</v>
      </c>
      <c r="O1530">
        <v>0</v>
      </c>
      <c r="P1530">
        <v>5.6777342942215503</v>
      </c>
      <c r="Q1530">
        <v>1.7404043170834401E-3</v>
      </c>
      <c r="R1530" s="2">
        <v>5.6678377843960997E-6</v>
      </c>
      <c r="S1530">
        <v>0</v>
      </c>
    </row>
    <row r="1531" spans="1:19" x14ac:dyDescent="0.15">
      <c r="A1531">
        <v>1529</v>
      </c>
      <c r="B1531">
        <v>823</v>
      </c>
      <c r="C1531">
        <v>1</v>
      </c>
      <c r="D1531" s="1">
        <v>40926</v>
      </c>
      <c r="E1531">
        <v>765.53002900000001</v>
      </c>
      <c r="F1531">
        <v>779.26000999999997</v>
      </c>
      <c r="G1531">
        <v>765.53002900000001</v>
      </c>
      <c r="H1531">
        <v>779.26000999999997</v>
      </c>
      <c r="I1531">
        <v>753.42478310249999</v>
      </c>
      <c r="J1531">
        <v>1</v>
      </c>
      <c r="K1531">
        <v>12.1052458975</v>
      </c>
      <c r="L1531">
        <v>1</v>
      </c>
      <c r="M1531">
        <v>5.6777342942215503</v>
      </c>
      <c r="N1531">
        <v>0.101831647394083</v>
      </c>
      <c r="O1531">
        <v>0</v>
      </c>
      <c r="P1531">
        <v>5.7795659416156298</v>
      </c>
      <c r="Q1531">
        <v>1.7935261165306901E-2</v>
      </c>
      <c r="R1531" s="2">
        <v>5.6777020577378597E-6</v>
      </c>
      <c r="S1531">
        <v>0</v>
      </c>
    </row>
    <row r="1532" spans="1:19" x14ac:dyDescent="0.15">
      <c r="A1532">
        <v>1530</v>
      </c>
      <c r="B1532">
        <v>823</v>
      </c>
      <c r="C1532">
        <v>1</v>
      </c>
      <c r="D1532" s="1">
        <v>40927</v>
      </c>
      <c r="E1532">
        <v>779.26000999999997</v>
      </c>
      <c r="F1532">
        <v>782.36999500000002</v>
      </c>
      <c r="G1532">
        <v>779.26000999999997</v>
      </c>
      <c r="H1532">
        <v>782.36999500000002</v>
      </c>
      <c r="I1532">
        <v>766.90353818749998</v>
      </c>
      <c r="J1532">
        <v>1</v>
      </c>
      <c r="K1532">
        <v>12.356471812500001</v>
      </c>
      <c r="L1532">
        <v>1</v>
      </c>
      <c r="M1532">
        <v>5.7795659416156298</v>
      </c>
      <c r="N1532">
        <v>2.3065938395754999E-2</v>
      </c>
      <c r="O1532">
        <v>0</v>
      </c>
      <c r="P1532">
        <v>5.8026318800113899</v>
      </c>
      <c r="Q1532">
        <v>3.9909464878096204E-3</v>
      </c>
      <c r="R1532" s="2">
        <v>5.7795325384262198E-6</v>
      </c>
      <c r="S1532">
        <v>0</v>
      </c>
    </row>
    <row r="1533" spans="1:19" x14ac:dyDescent="0.15">
      <c r="A1533">
        <v>1531</v>
      </c>
      <c r="B1533">
        <v>823</v>
      </c>
      <c r="C1533">
        <v>1</v>
      </c>
      <c r="D1533" s="1">
        <v>40928</v>
      </c>
      <c r="E1533">
        <v>782.36999500000002</v>
      </c>
      <c r="F1533">
        <v>784.61999500000002</v>
      </c>
      <c r="G1533">
        <v>782.36999500000002</v>
      </c>
      <c r="H1533">
        <v>784.61999500000002</v>
      </c>
      <c r="I1533">
        <v>770.47462225749996</v>
      </c>
      <c r="J1533">
        <v>1</v>
      </c>
      <c r="K1533">
        <v>11.895372742499999</v>
      </c>
      <c r="L1533">
        <v>1</v>
      </c>
      <c r="M1533">
        <v>5.8026318800113899</v>
      </c>
      <c r="N1533">
        <v>1.66876564968793E-2</v>
      </c>
      <c r="O1533">
        <v>0</v>
      </c>
      <c r="P1533">
        <v>5.8193195365082699</v>
      </c>
      <c r="Q1533">
        <v>2.8758771609076399E-3</v>
      </c>
      <c r="R1533" s="2">
        <v>5.8025982096700301E-6</v>
      </c>
      <c r="S1533">
        <v>0</v>
      </c>
    </row>
    <row r="1534" spans="1:19" x14ac:dyDescent="0.15">
      <c r="A1534">
        <v>1532</v>
      </c>
      <c r="B1534">
        <v>823</v>
      </c>
      <c r="C1534">
        <v>1</v>
      </c>
      <c r="D1534" s="1">
        <v>40931</v>
      </c>
      <c r="E1534">
        <v>784.61999500000002</v>
      </c>
      <c r="F1534">
        <v>783.04998799999998</v>
      </c>
      <c r="G1534">
        <v>784.61999500000002</v>
      </c>
      <c r="H1534">
        <v>783.04998799999998</v>
      </c>
      <c r="I1534">
        <v>773.46234610249996</v>
      </c>
      <c r="J1534">
        <v>1</v>
      </c>
      <c r="K1534">
        <v>11.1576488975</v>
      </c>
      <c r="L1534">
        <v>1</v>
      </c>
      <c r="M1534">
        <v>5.8193195365082699</v>
      </c>
      <c r="N1534">
        <v>-1.1644327783865699E-2</v>
      </c>
      <c r="O1534">
        <v>0</v>
      </c>
      <c r="P1534">
        <v>5.8076752087244001</v>
      </c>
      <c r="Q1534">
        <v>-2.0009775560206802E-3</v>
      </c>
      <c r="R1534" s="2">
        <v>5.81928567222547E-6</v>
      </c>
      <c r="S1534">
        <v>0</v>
      </c>
    </row>
    <row r="1535" spans="1:19" x14ac:dyDescent="0.15">
      <c r="A1535">
        <v>1533</v>
      </c>
      <c r="B1535">
        <v>823</v>
      </c>
      <c r="C1535">
        <v>1</v>
      </c>
      <c r="D1535" s="1">
        <v>40932</v>
      </c>
      <c r="E1535">
        <v>783.04998799999998</v>
      </c>
      <c r="F1535">
        <v>788.27002000000005</v>
      </c>
      <c r="G1535">
        <v>783.04998799999998</v>
      </c>
      <c r="H1535">
        <v>788.27002000000005</v>
      </c>
      <c r="I1535">
        <v>772.76383950499996</v>
      </c>
      <c r="J1535">
        <v>1</v>
      </c>
      <c r="K1535">
        <v>10.286148495000001</v>
      </c>
      <c r="L1535">
        <v>1</v>
      </c>
      <c r="M1535">
        <v>5.8076752087244001</v>
      </c>
      <c r="N1535">
        <v>3.8715600408320699E-2</v>
      </c>
      <c r="O1535">
        <v>0</v>
      </c>
      <c r="P1535">
        <v>5.8463908091327204</v>
      </c>
      <c r="Q1535">
        <v>6.6662819487841498E-3</v>
      </c>
      <c r="R1535" s="2">
        <v>5.8076414798289601E-6</v>
      </c>
      <c r="S1535">
        <v>0</v>
      </c>
    </row>
    <row r="1536" spans="1:19" x14ac:dyDescent="0.15">
      <c r="A1536">
        <v>1534</v>
      </c>
      <c r="B1536">
        <v>823</v>
      </c>
      <c r="C1536">
        <v>1</v>
      </c>
      <c r="D1536" s="1">
        <v>40933</v>
      </c>
      <c r="E1536">
        <v>788.27002000000005</v>
      </c>
      <c r="F1536">
        <v>795.580017</v>
      </c>
      <c r="G1536">
        <v>788.27002000000005</v>
      </c>
      <c r="H1536">
        <v>795.580017</v>
      </c>
      <c r="I1536">
        <v>778.06294787499996</v>
      </c>
      <c r="J1536">
        <v>1</v>
      </c>
      <c r="K1536">
        <v>10.207072125</v>
      </c>
      <c r="L1536">
        <v>1</v>
      </c>
      <c r="M1536">
        <v>5.8463908091327204</v>
      </c>
      <c r="N1536">
        <v>5.4216319524098097E-2</v>
      </c>
      <c r="O1536">
        <v>0</v>
      </c>
      <c r="P1536">
        <v>5.9006071286568202</v>
      </c>
      <c r="Q1536">
        <v>9.2734682463249101E-3</v>
      </c>
      <c r="R1536" s="2">
        <v>5.84635662904706E-6</v>
      </c>
      <c r="S1536">
        <v>0</v>
      </c>
    </row>
    <row r="1537" spans="1:19" x14ac:dyDescent="0.15">
      <c r="A1537">
        <v>1535</v>
      </c>
      <c r="B1537">
        <v>823</v>
      </c>
      <c r="C1537">
        <v>1</v>
      </c>
      <c r="D1537" s="1">
        <v>40934</v>
      </c>
      <c r="E1537">
        <v>795.580017</v>
      </c>
      <c r="F1537">
        <v>792.90997300000004</v>
      </c>
      <c r="G1537">
        <v>795.580017</v>
      </c>
      <c r="H1537">
        <v>792.90997300000004</v>
      </c>
      <c r="I1537">
        <v>785.15259517749996</v>
      </c>
      <c r="J1537">
        <v>1</v>
      </c>
      <c r="K1537">
        <v>10.427421822499999</v>
      </c>
      <c r="L1537">
        <v>1</v>
      </c>
      <c r="M1537">
        <v>5.9006071286568202</v>
      </c>
      <c r="N1537">
        <v>-1.9803012046024301E-2</v>
      </c>
      <c r="O1537">
        <v>0</v>
      </c>
      <c r="P1537">
        <v>5.8808041166107996</v>
      </c>
      <c r="Q1537">
        <v>-3.3560973666335501E-3</v>
      </c>
      <c r="R1537" s="2">
        <v>5.9005723116977797E-6</v>
      </c>
      <c r="S1537">
        <v>0</v>
      </c>
    </row>
    <row r="1538" spans="1:19" x14ac:dyDescent="0.15">
      <c r="A1538">
        <v>1536</v>
      </c>
      <c r="B1538">
        <v>823</v>
      </c>
      <c r="C1538">
        <v>1</v>
      </c>
      <c r="D1538" s="1">
        <v>40935</v>
      </c>
      <c r="E1538">
        <v>792.90997300000004</v>
      </c>
      <c r="F1538">
        <v>798.84997599999997</v>
      </c>
      <c r="G1538">
        <v>792.90997300000004</v>
      </c>
      <c r="H1538">
        <v>798.84997599999997</v>
      </c>
      <c r="I1538">
        <v>782.1944800325</v>
      </c>
      <c r="J1538">
        <v>1</v>
      </c>
      <c r="K1538">
        <v>10.715492967499999</v>
      </c>
      <c r="L1538">
        <v>1</v>
      </c>
      <c r="M1538">
        <v>5.8808041166107996</v>
      </c>
      <c r="N1538">
        <v>4.4055435401970898E-2</v>
      </c>
      <c r="O1538">
        <v>0</v>
      </c>
      <c r="P1538">
        <v>5.9248595520127703</v>
      </c>
      <c r="Q1538">
        <v>7.4913965043543699E-3</v>
      </c>
      <c r="R1538" s="2">
        <v>5.8807695329571198E-6</v>
      </c>
      <c r="S1538">
        <v>0</v>
      </c>
    </row>
    <row r="1539" spans="1:19" x14ac:dyDescent="0.15">
      <c r="A1539">
        <v>1537</v>
      </c>
      <c r="B1539">
        <v>823</v>
      </c>
      <c r="C1539">
        <v>1</v>
      </c>
      <c r="D1539" s="1">
        <v>40938</v>
      </c>
      <c r="E1539">
        <v>798.84997599999997</v>
      </c>
      <c r="F1539">
        <v>792.38000499999998</v>
      </c>
      <c r="G1539">
        <v>798.84997599999997</v>
      </c>
      <c r="H1539">
        <v>792.38000499999998</v>
      </c>
      <c r="I1539">
        <v>788.12960871249902</v>
      </c>
      <c r="J1539">
        <v>1</v>
      </c>
      <c r="K1539">
        <v>10.7203672875</v>
      </c>
      <c r="L1539">
        <v>1</v>
      </c>
      <c r="M1539">
        <v>5.9248595520127703</v>
      </c>
      <c r="N1539">
        <v>-4.7986068263455299E-2</v>
      </c>
      <c r="O1539">
        <v>0</v>
      </c>
      <c r="P1539">
        <v>5.8768734837493097</v>
      </c>
      <c r="Q1539">
        <v>-8.0991064585073103E-3</v>
      </c>
      <c r="R1539" s="2">
        <v>5.9248244482600401E-6</v>
      </c>
      <c r="S1539">
        <v>0</v>
      </c>
    </row>
    <row r="1540" spans="1:19" x14ac:dyDescent="0.15">
      <c r="A1540">
        <v>1538</v>
      </c>
      <c r="B1540">
        <v>823</v>
      </c>
      <c r="C1540">
        <v>1</v>
      </c>
      <c r="D1540" s="1">
        <v>40939</v>
      </c>
      <c r="E1540">
        <v>792.38000499999998</v>
      </c>
      <c r="F1540">
        <v>792.82000700000003</v>
      </c>
      <c r="G1540">
        <v>792.38000499999998</v>
      </c>
      <c r="H1540">
        <v>792.82000700000003</v>
      </c>
      <c r="I1540">
        <v>781.90398815749995</v>
      </c>
      <c r="J1540">
        <v>1</v>
      </c>
      <c r="K1540">
        <v>10.4760168425</v>
      </c>
      <c r="L1540">
        <v>1</v>
      </c>
      <c r="M1540">
        <v>5.8768734837493097</v>
      </c>
      <c r="N1540">
        <v>3.2633787706402699E-3</v>
      </c>
      <c r="O1540">
        <v>0</v>
      </c>
      <c r="P1540">
        <v>5.8801368625199499</v>
      </c>
      <c r="Q1540">
        <v>5.5529164949086297E-4</v>
      </c>
      <c r="R1540" s="2">
        <v>5.87683894631034E-6</v>
      </c>
      <c r="S1540">
        <v>0</v>
      </c>
    </row>
    <row r="1541" spans="1:19" x14ac:dyDescent="0.15">
      <c r="A1541">
        <v>1539</v>
      </c>
      <c r="B1541">
        <v>823</v>
      </c>
      <c r="C1541">
        <v>1</v>
      </c>
      <c r="D1541" s="1">
        <v>40940</v>
      </c>
      <c r="E1541">
        <v>792.82000700000003</v>
      </c>
      <c r="F1541">
        <v>809.65997300000004</v>
      </c>
      <c r="G1541">
        <v>792.82000700000003</v>
      </c>
      <c r="H1541">
        <v>809.65997300000004</v>
      </c>
      <c r="I1541">
        <v>782.53113829500001</v>
      </c>
      <c r="J1541">
        <v>1</v>
      </c>
      <c r="K1541">
        <v>10.288868705000001</v>
      </c>
      <c r="L1541">
        <v>1</v>
      </c>
      <c r="M1541">
        <v>5.8801368625199499</v>
      </c>
      <c r="N1541">
        <v>0.12489758578983801</v>
      </c>
      <c r="O1541">
        <v>0</v>
      </c>
      <c r="P1541">
        <v>6.0050344483097904</v>
      </c>
      <c r="Q1541">
        <v>2.12405916239699E-2</v>
      </c>
      <c r="R1541" s="2">
        <v>5.8801022867137403E-6</v>
      </c>
      <c r="S1541">
        <v>0</v>
      </c>
    </row>
    <row r="1542" spans="1:19" x14ac:dyDescent="0.15">
      <c r="A1542">
        <v>1540</v>
      </c>
      <c r="B1542">
        <v>823</v>
      </c>
      <c r="C1542">
        <v>1</v>
      </c>
      <c r="D1542" s="1">
        <v>40941</v>
      </c>
      <c r="E1542">
        <v>809.65997300000004</v>
      </c>
      <c r="F1542">
        <v>812.89001499999995</v>
      </c>
      <c r="G1542">
        <v>809.65997300000004</v>
      </c>
      <c r="H1542">
        <v>812.89001499999995</v>
      </c>
      <c r="I1542">
        <v>798.80840200249997</v>
      </c>
      <c r="J1542">
        <v>1</v>
      </c>
      <c r="K1542">
        <v>10.8515709975</v>
      </c>
      <c r="L1542">
        <v>1</v>
      </c>
      <c r="M1542">
        <v>6.0050344483097904</v>
      </c>
      <c r="N1542">
        <v>2.39563694962199E-2</v>
      </c>
      <c r="O1542">
        <v>0</v>
      </c>
      <c r="P1542">
        <v>6.0289908178060099</v>
      </c>
      <c r="Q1542">
        <v>3.9893808607480699E-3</v>
      </c>
      <c r="R1542" s="2">
        <v>6.0049983880876101E-6</v>
      </c>
      <c r="S1542">
        <v>0</v>
      </c>
    </row>
    <row r="1543" spans="1:19" x14ac:dyDescent="0.15">
      <c r="A1543">
        <v>1541</v>
      </c>
      <c r="B1543">
        <v>823</v>
      </c>
      <c r="C1543">
        <v>1</v>
      </c>
      <c r="D1543" s="1">
        <v>40942</v>
      </c>
      <c r="E1543">
        <v>812.89001499999995</v>
      </c>
      <c r="F1543">
        <v>831.10998500000005</v>
      </c>
      <c r="G1543">
        <v>812.89001499999995</v>
      </c>
      <c r="H1543">
        <v>831.10998500000005</v>
      </c>
      <c r="I1543">
        <v>802.62124505999998</v>
      </c>
      <c r="J1543">
        <v>1</v>
      </c>
      <c r="K1543">
        <v>10.26876994</v>
      </c>
      <c r="L1543">
        <v>1</v>
      </c>
      <c r="M1543">
        <v>6.0289908178060099</v>
      </c>
      <c r="N1543">
        <v>0.13513271144153699</v>
      </c>
      <c r="O1543">
        <v>0</v>
      </c>
      <c r="P1543">
        <v>6.1641235292475498</v>
      </c>
      <c r="Q1543">
        <v>2.2413819414426099E-2</v>
      </c>
      <c r="R1543" s="2">
        <v>6.0289544692948701E-6</v>
      </c>
      <c r="S1543">
        <v>0</v>
      </c>
    </row>
    <row r="1544" spans="1:19" x14ac:dyDescent="0.15">
      <c r="A1544">
        <v>1542</v>
      </c>
      <c r="B1544">
        <v>823</v>
      </c>
      <c r="C1544">
        <v>1</v>
      </c>
      <c r="D1544" s="1">
        <v>40945</v>
      </c>
      <c r="E1544">
        <v>831.10998500000005</v>
      </c>
      <c r="F1544">
        <v>828.36999500000002</v>
      </c>
      <c r="G1544">
        <v>831.10998500000005</v>
      </c>
      <c r="H1544">
        <v>828.36999500000002</v>
      </c>
      <c r="I1544">
        <v>820.29759045000003</v>
      </c>
      <c r="J1544">
        <v>1</v>
      </c>
      <c r="K1544">
        <v>10.81239455</v>
      </c>
      <c r="L1544">
        <v>1</v>
      </c>
      <c r="M1544">
        <v>6.1641235292475498</v>
      </c>
      <c r="N1544">
        <v>-2.0321783077727001E-2</v>
      </c>
      <c r="O1544">
        <v>0</v>
      </c>
      <c r="P1544">
        <v>6.14380174616982</v>
      </c>
      <c r="Q1544">
        <v>-3.2967838787305499E-3</v>
      </c>
      <c r="R1544" s="2">
        <v>6.1640855330628803E-6</v>
      </c>
      <c r="S1544">
        <v>0</v>
      </c>
    </row>
    <row r="1545" spans="1:19" x14ac:dyDescent="0.15">
      <c r="A1545">
        <v>1543</v>
      </c>
      <c r="B1545">
        <v>823</v>
      </c>
      <c r="C1545">
        <v>1</v>
      </c>
      <c r="D1545" s="1">
        <v>40946</v>
      </c>
      <c r="E1545">
        <v>828.36999500000002</v>
      </c>
      <c r="F1545">
        <v>827.36999500000002</v>
      </c>
      <c r="G1545">
        <v>828.36999500000002</v>
      </c>
      <c r="H1545">
        <v>827.36999500000002</v>
      </c>
      <c r="I1545">
        <v>818.16990029750002</v>
      </c>
      <c r="J1545">
        <v>1</v>
      </c>
      <c r="K1545">
        <v>10.200094702499999</v>
      </c>
      <c r="L1545">
        <v>1</v>
      </c>
      <c r="M1545">
        <v>6.14380174616982</v>
      </c>
      <c r="N1545">
        <v>-7.4167362208354404E-3</v>
      </c>
      <c r="O1545">
        <v>0</v>
      </c>
      <c r="P1545">
        <v>6.1363850099489898</v>
      </c>
      <c r="Q1545">
        <v>-1.2071900310681701E-3</v>
      </c>
      <c r="R1545" s="2">
        <v>6.1437640001018297E-6</v>
      </c>
      <c r="S1545">
        <v>0</v>
      </c>
    </row>
    <row r="1546" spans="1:19" x14ac:dyDescent="0.15">
      <c r="A1546">
        <v>1544</v>
      </c>
      <c r="B1546">
        <v>823</v>
      </c>
      <c r="C1546">
        <v>1</v>
      </c>
      <c r="D1546" s="1">
        <v>40947</v>
      </c>
      <c r="E1546">
        <v>827.36999500000002</v>
      </c>
      <c r="F1546">
        <v>828.39001499999995</v>
      </c>
      <c r="G1546">
        <v>827.36999500000002</v>
      </c>
      <c r="H1546">
        <v>828.39001499999995</v>
      </c>
      <c r="I1546">
        <v>817.22122886750003</v>
      </c>
      <c r="J1546">
        <v>1</v>
      </c>
      <c r="K1546">
        <v>10.1487661325</v>
      </c>
      <c r="L1546">
        <v>1</v>
      </c>
      <c r="M1546">
        <v>6.1363850099489898</v>
      </c>
      <c r="N1546">
        <v>7.5652192799758001E-3</v>
      </c>
      <c r="O1546">
        <v>0</v>
      </c>
      <c r="P1546">
        <v>6.1439502292289596</v>
      </c>
      <c r="Q1546">
        <v>1.2328462551991399E-3</v>
      </c>
      <c r="R1546" s="2">
        <v>6.1363473549590603E-6</v>
      </c>
      <c r="S1546">
        <v>0</v>
      </c>
    </row>
    <row r="1547" spans="1:19" x14ac:dyDescent="0.15">
      <c r="A1547">
        <v>1545</v>
      </c>
      <c r="B1547">
        <v>823</v>
      </c>
      <c r="C1547">
        <v>1</v>
      </c>
      <c r="D1547" s="1">
        <v>40948</v>
      </c>
      <c r="E1547">
        <v>828.39001499999995</v>
      </c>
      <c r="F1547">
        <v>824.98999000000003</v>
      </c>
      <c r="G1547">
        <v>828.39001499999995</v>
      </c>
      <c r="H1547">
        <v>824.98999000000003</v>
      </c>
      <c r="I1547">
        <v>818.04869845999997</v>
      </c>
      <c r="J1547">
        <v>1</v>
      </c>
      <c r="K1547">
        <v>10.341316539999999</v>
      </c>
      <c r="L1547">
        <v>1</v>
      </c>
      <c r="M1547">
        <v>6.1439502292289596</v>
      </c>
      <c r="N1547">
        <v>-2.52170885692455E-2</v>
      </c>
      <c r="O1547">
        <v>0</v>
      </c>
      <c r="P1547">
        <v>6.1187331406597201</v>
      </c>
      <c r="Q1547">
        <v>-4.1043770910250601E-3</v>
      </c>
      <c r="R1547" s="2">
        <v>6.1439124813364597E-6</v>
      </c>
      <c r="S1547">
        <v>0</v>
      </c>
    </row>
    <row r="1548" spans="1:19" x14ac:dyDescent="0.15">
      <c r="A1548">
        <v>1546</v>
      </c>
      <c r="B1548">
        <v>823</v>
      </c>
      <c r="C1548">
        <v>1</v>
      </c>
      <c r="D1548" s="1">
        <v>40949</v>
      </c>
      <c r="E1548">
        <v>824.98999000000003</v>
      </c>
      <c r="F1548">
        <v>813.330017</v>
      </c>
      <c r="G1548">
        <v>824.98999000000003</v>
      </c>
      <c r="H1548">
        <v>814.75089925750001</v>
      </c>
      <c r="I1548">
        <v>814.75089925750001</v>
      </c>
      <c r="J1548">
        <v>1</v>
      </c>
      <c r="K1548">
        <v>10.2390907425</v>
      </c>
      <c r="L1548">
        <v>1</v>
      </c>
      <c r="M1548">
        <v>6.1187331406597201</v>
      </c>
      <c r="N1548">
        <v>-7.5940635178321503E-2</v>
      </c>
      <c r="O1548">
        <v>5.6033554076730503E-2</v>
      </c>
      <c r="P1548">
        <v>5.98675895140466</v>
      </c>
      <c r="Q1548">
        <v>-1.2411169670676901E-2</v>
      </c>
      <c r="R1548" s="2">
        <v>6.1186957019935501E-6</v>
      </c>
      <c r="S1548">
        <v>0</v>
      </c>
    </row>
    <row r="1549" spans="1:19" x14ac:dyDescent="0.15">
      <c r="A1549">
        <v>1547</v>
      </c>
      <c r="B1549">
        <v>840</v>
      </c>
      <c r="C1549">
        <v>1</v>
      </c>
      <c r="D1549" s="1">
        <v>40973</v>
      </c>
      <c r="E1549">
        <v>802.419983</v>
      </c>
      <c r="F1549">
        <v>803.65002400000003</v>
      </c>
      <c r="G1549">
        <v>802.419983</v>
      </c>
      <c r="H1549">
        <v>803.65002400000003</v>
      </c>
      <c r="I1549">
        <v>813.73720235250005</v>
      </c>
      <c r="J1549">
        <v>1</v>
      </c>
      <c r="K1549">
        <v>11.317219352499899</v>
      </c>
      <c r="L1549">
        <v>-1</v>
      </c>
      <c r="M1549">
        <v>8.8360927614175608</v>
      </c>
      <c r="N1549">
        <v>-1.3544972217307801E-2</v>
      </c>
      <c r="O1549">
        <v>8.8360927614175605E-2</v>
      </c>
      <c r="P1549">
        <v>8.73418686158608</v>
      </c>
      <c r="Q1549">
        <v>-1.5329142170679099E-3</v>
      </c>
      <c r="R1549" s="2">
        <v>8.8360146855721602E-6</v>
      </c>
      <c r="S1549">
        <v>0</v>
      </c>
    </row>
    <row r="1550" spans="1:19" x14ac:dyDescent="0.15">
      <c r="A1550">
        <v>1548</v>
      </c>
      <c r="B1550">
        <v>840</v>
      </c>
      <c r="C1550">
        <v>1</v>
      </c>
      <c r="D1550" s="1">
        <v>40974</v>
      </c>
      <c r="E1550">
        <v>803.65002400000003</v>
      </c>
      <c r="F1550">
        <v>787.09002699999996</v>
      </c>
      <c r="G1550">
        <v>803.65002400000003</v>
      </c>
      <c r="H1550">
        <v>787.09002699999996</v>
      </c>
      <c r="I1550">
        <v>815.01891986999999</v>
      </c>
      <c r="J1550">
        <v>1</v>
      </c>
      <c r="K1550">
        <v>11.3688958699999</v>
      </c>
      <c r="L1550">
        <v>-1</v>
      </c>
      <c r="M1550">
        <v>8.73418686158608</v>
      </c>
      <c r="N1550">
        <v>0.17997648715967099</v>
      </c>
      <c r="O1550">
        <v>0</v>
      </c>
      <c r="P1550">
        <v>8.9141633487457508</v>
      </c>
      <c r="Q1550">
        <v>2.0605980844218899E-2</v>
      </c>
      <c r="R1550" s="2">
        <v>8.7341105762322304E-6</v>
      </c>
      <c r="S1550">
        <v>0</v>
      </c>
    </row>
    <row r="1551" spans="1:19" x14ac:dyDescent="0.15">
      <c r="A1551">
        <v>1549</v>
      </c>
      <c r="B1551">
        <v>840</v>
      </c>
      <c r="C1551">
        <v>1</v>
      </c>
      <c r="D1551" s="1">
        <v>40975</v>
      </c>
      <c r="E1551">
        <v>787.09002699999996</v>
      </c>
      <c r="F1551">
        <v>795.95001200000002</v>
      </c>
      <c r="G1551">
        <v>787.09002699999996</v>
      </c>
      <c r="H1551">
        <v>795.95001200000002</v>
      </c>
      <c r="I1551">
        <v>798.39407513250001</v>
      </c>
      <c r="J1551">
        <v>1</v>
      </c>
      <c r="K1551">
        <v>11.304048132499901</v>
      </c>
      <c r="L1551">
        <v>-1</v>
      </c>
      <c r="M1551">
        <v>8.9141633487457508</v>
      </c>
      <c r="N1551">
        <v>-0.100343481492794</v>
      </c>
      <c r="O1551">
        <v>0</v>
      </c>
      <c r="P1551">
        <v>8.8138198672529509</v>
      </c>
      <c r="Q1551">
        <v>-1.1256634814406001E-2</v>
      </c>
      <c r="R1551" s="2">
        <v>8.9140838871458697E-6</v>
      </c>
      <c r="S1551">
        <v>0</v>
      </c>
    </row>
    <row r="1552" spans="1:19" x14ac:dyDescent="0.15">
      <c r="A1552">
        <v>1550</v>
      </c>
      <c r="B1552">
        <v>840</v>
      </c>
      <c r="C1552">
        <v>1</v>
      </c>
      <c r="D1552" s="1">
        <v>40976</v>
      </c>
      <c r="E1552">
        <v>795.95001200000002</v>
      </c>
      <c r="F1552">
        <v>806.34002699999996</v>
      </c>
      <c r="G1552">
        <v>795.95001200000002</v>
      </c>
      <c r="H1552">
        <v>806.34002699999996</v>
      </c>
      <c r="I1552">
        <v>807.40218377999997</v>
      </c>
      <c r="J1552">
        <v>1</v>
      </c>
      <c r="K1552">
        <v>11.452171779999899</v>
      </c>
      <c r="L1552">
        <v>-1</v>
      </c>
      <c r="M1552">
        <v>8.8138198672529509</v>
      </c>
      <c r="N1552">
        <v>-0.115052100317144</v>
      </c>
      <c r="O1552">
        <v>0</v>
      </c>
      <c r="P1552">
        <v>8.6987677669358092</v>
      </c>
      <c r="Q1552">
        <v>-1.30536024164291E-2</v>
      </c>
      <c r="R1552" s="2">
        <v>8.8137421845169795E-6</v>
      </c>
      <c r="S1552">
        <v>0</v>
      </c>
    </row>
    <row r="1553" spans="1:19" x14ac:dyDescent="0.15">
      <c r="A1553">
        <v>1551</v>
      </c>
      <c r="B1553">
        <v>840</v>
      </c>
      <c r="C1553">
        <v>1</v>
      </c>
      <c r="D1553" s="1">
        <v>40977</v>
      </c>
      <c r="E1553">
        <v>806.34002699999996</v>
      </c>
      <c r="F1553">
        <v>817</v>
      </c>
      <c r="G1553">
        <v>806.34002699999996</v>
      </c>
      <c r="H1553">
        <v>817</v>
      </c>
      <c r="I1553">
        <v>817.99987533749902</v>
      </c>
      <c r="J1553">
        <v>1</v>
      </c>
      <c r="K1553">
        <v>11.6598483374999</v>
      </c>
      <c r="L1553">
        <v>-1</v>
      </c>
      <c r="M1553">
        <v>8.6987677669358092</v>
      </c>
      <c r="N1553">
        <v>-0.114999412684254</v>
      </c>
      <c r="O1553">
        <v>0</v>
      </c>
      <c r="P1553">
        <v>8.5837683542515499</v>
      </c>
      <c r="Q1553">
        <v>-1.3220195752480001E-2</v>
      </c>
      <c r="R1553" s="2">
        <v>8.6986920990333592E-6</v>
      </c>
      <c r="S1553">
        <v>0</v>
      </c>
    </row>
    <row r="1554" spans="1:19" x14ac:dyDescent="0.15">
      <c r="A1554">
        <v>1552</v>
      </c>
      <c r="B1554">
        <v>840</v>
      </c>
      <c r="C1554">
        <v>1</v>
      </c>
      <c r="D1554" s="1">
        <v>40980</v>
      </c>
      <c r="E1554">
        <v>817</v>
      </c>
      <c r="F1554">
        <v>814.28997800000002</v>
      </c>
      <c r="G1554">
        <v>817</v>
      </c>
      <c r="H1554">
        <v>814.28997800000002</v>
      </c>
      <c r="I1554">
        <v>828.84704723000004</v>
      </c>
      <c r="J1554">
        <v>1</v>
      </c>
      <c r="K1554">
        <v>11.8470472299999</v>
      </c>
      <c r="L1554">
        <v>-1</v>
      </c>
      <c r="M1554">
        <v>8.5837683542515499</v>
      </c>
      <c r="N1554">
        <v>2.8472706343849401E-2</v>
      </c>
      <c r="O1554">
        <v>0</v>
      </c>
      <c r="P1554">
        <v>8.6122410605953998</v>
      </c>
      <c r="Q1554">
        <v>3.3170403916767898E-3</v>
      </c>
      <c r="R1554" s="2">
        <v>8.5836946738048508E-6</v>
      </c>
      <c r="S1554">
        <v>0</v>
      </c>
    </row>
    <row r="1555" spans="1:19" x14ac:dyDescent="0.15">
      <c r="A1555">
        <v>1553</v>
      </c>
      <c r="B1555">
        <v>840</v>
      </c>
      <c r="C1555">
        <v>1</v>
      </c>
      <c r="D1555" s="1">
        <v>40981</v>
      </c>
      <c r="E1555">
        <v>814.28997800000002</v>
      </c>
      <c r="F1555">
        <v>831.22997999999995</v>
      </c>
      <c r="G1555">
        <v>814.28997800000002</v>
      </c>
      <c r="H1555">
        <v>826.00412409750004</v>
      </c>
      <c r="I1555">
        <v>826.00412409750004</v>
      </c>
      <c r="J1555">
        <v>1</v>
      </c>
      <c r="K1555">
        <v>11.714146097499899</v>
      </c>
      <c r="L1555">
        <v>-1</v>
      </c>
      <c r="M1555">
        <v>8.6122410605953998</v>
      </c>
      <c r="N1555">
        <v>-0.123893272343212</v>
      </c>
      <c r="O1555">
        <v>8.8360927614175605E-2</v>
      </c>
      <c r="P1555">
        <v>8.3999868606380197</v>
      </c>
      <c r="Q1555">
        <v>-1.43857181274309E-2</v>
      </c>
      <c r="R1555" s="2">
        <v>8.6121668905380898E-6</v>
      </c>
      <c r="S1555">
        <v>0</v>
      </c>
    </row>
    <row r="1556" spans="1:19" x14ac:dyDescent="0.15">
      <c r="A1556">
        <v>1554</v>
      </c>
      <c r="B1556">
        <v>843</v>
      </c>
      <c r="C1556">
        <v>1</v>
      </c>
      <c r="D1556" s="1">
        <v>40984</v>
      </c>
      <c r="E1556">
        <v>831.46002199999998</v>
      </c>
      <c r="F1556">
        <v>830.17999299999997</v>
      </c>
      <c r="G1556">
        <v>831.46002199999998</v>
      </c>
      <c r="H1556">
        <v>830.17999299999997</v>
      </c>
      <c r="I1556">
        <v>819.539302765</v>
      </c>
      <c r="J1556">
        <v>1</v>
      </c>
      <c r="K1556">
        <v>11.9207192349999</v>
      </c>
      <c r="L1556">
        <v>1</v>
      </c>
      <c r="M1556">
        <v>8.3887555799815807</v>
      </c>
      <c r="N1556">
        <v>-1.2914451846355099E-2</v>
      </c>
      <c r="O1556">
        <v>8.3887555799815799E-2</v>
      </c>
      <c r="P1556">
        <v>8.2919535723354105</v>
      </c>
      <c r="Q1556">
        <v>-1.53949554534327E-3</v>
      </c>
      <c r="R1556" s="2">
        <v>8.3886852093517201E-6</v>
      </c>
      <c r="S1556">
        <v>1</v>
      </c>
    </row>
    <row r="1557" spans="1:19" x14ac:dyDescent="0.15">
      <c r="A1557">
        <v>1555</v>
      </c>
      <c r="B1557">
        <v>843</v>
      </c>
      <c r="C1557">
        <v>1</v>
      </c>
      <c r="D1557" s="1">
        <v>40987</v>
      </c>
      <c r="E1557">
        <v>830.17999299999997</v>
      </c>
      <c r="F1557">
        <v>837.77002000000005</v>
      </c>
      <c r="G1557">
        <v>830.17999299999997</v>
      </c>
      <c r="H1557">
        <v>837.77002000000005</v>
      </c>
      <c r="I1557">
        <v>818.61239837250002</v>
      </c>
      <c r="J1557">
        <v>1</v>
      </c>
      <c r="K1557">
        <v>11.567594627499901</v>
      </c>
      <c r="L1557">
        <v>1</v>
      </c>
      <c r="M1557">
        <v>8.2919535723354105</v>
      </c>
      <c r="N1557">
        <v>7.5810248412928605E-2</v>
      </c>
      <c r="O1557">
        <v>0</v>
      </c>
      <c r="P1557">
        <v>8.3677638207483405</v>
      </c>
      <c r="Q1557">
        <v>9.1426281818382995E-3</v>
      </c>
      <c r="R1557" s="2">
        <v>8.2918848164114905E-6</v>
      </c>
      <c r="S1557">
        <v>1</v>
      </c>
    </row>
    <row r="1558" spans="1:19" x14ac:dyDescent="0.15">
      <c r="A1558">
        <v>1556</v>
      </c>
      <c r="B1558">
        <v>843</v>
      </c>
      <c r="C1558">
        <v>1</v>
      </c>
      <c r="D1558" s="1">
        <v>40988</v>
      </c>
      <c r="E1558">
        <v>837.77002000000005</v>
      </c>
      <c r="F1558">
        <v>829.23999000000003</v>
      </c>
      <c r="G1558">
        <v>837.77002000000005</v>
      </c>
      <c r="H1558">
        <v>829.23999000000003</v>
      </c>
      <c r="I1558">
        <v>826.25335127000005</v>
      </c>
      <c r="J1558">
        <v>1</v>
      </c>
      <c r="K1558">
        <v>11.5166687299999</v>
      </c>
      <c r="L1558">
        <v>1</v>
      </c>
      <c r="M1558">
        <v>8.3677638207483405</v>
      </c>
      <c r="N1558">
        <v>-8.5199129498448503E-2</v>
      </c>
      <c r="O1558">
        <v>0</v>
      </c>
      <c r="P1558">
        <v>8.28256469124989</v>
      </c>
      <c r="Q1558">
        <v>-1.0181827704935E-2</v>
      </c>
      <c r="R1558" s="2">
        <v>8.3676938018628795E-6</v>
      </c>
      <c r="S1558">
        <v>1</v>
      </c>
    </row>
    <row r="1559" spans="1:19" x14ac:dyDescent="0.15">
      <c r="A1559">
        <v>1557</v>
      </c>
      <c r="B1559">
        <v>843</v>
      </c>
      <c r="C1559">
        <v>1</v>
      </c>
      <c r="D1559" s="1">
        <v>40989</v>
      </c>
      <c r="E1559">
        <v>829.23999000000003</v>
      </c>
      <c r="F1559">
        <v>829.919983</v>
      </c>
      <c r="G1559">
        <v>829.23999000000003</v>
      </c>
      <c r="H1559">
        <v>829.919983</v>
      </c>
      <c r="I1559">
        <v>817.41949492000003</v>
      </c>
      <c r="J1559">
        <v>1</v>
      </c>
      <c r="K1559">
        <v>11.820495080000001</v>
      </c>
      <c r="L1559">
        <v>1</v>
      </c>
      <c r="M1559">
        <v>8.28256469124989</v>
      </c>
      <c r="N1559">
        <v>6.7918649365872304E-3</v>
      </c>
      <c r="O1559">
        <v>0</v>
      </c>
      <c r="P1559">
        <v>8.2893565561864797</v>
      </c>
      <c r="Q1559">
        <v>8.2001954584942605E-4</v>
      </c>
      <c r="R1559" s="2">
        <v>8.2824960909402099E-6</v>
      </c>
      <c r="S1559">
        <v>1</v>
      </c>
    </row>
    <row r="1560" spans="1:19" x14ac:dyDescent="0.15">
      <c r="A1560">
        <v>1558</v>
      </c>
      <c r="B1560">
        <v>843</v>
      </c>
      <c r="C1560">
        <v>1</v>
      </c>
      <c r="D1560" s="1">
        <v>40990</v>
      </c>
      <c r="E1560">
        <v>829.919983</v>
      </c>
      <c r="F1560">
        <v>821.44000200000005</v>
      </c>
      <c r="G1560">
        <v>829.919983</v>
      </c>
      <c r="H1560">
        <v>821.44000200000005</v>
      </c>
      <c r="I1560">
        <v>818.31356340249999</v>
      </c>
      <c r="J1560">
        <v>1</v>
      </c>
      <c r="K1560">
        <v>11.6064195975</v>
      </c>
      <c r="L1560">
        <v>1</v>
      </c>
      <c r="M1560">
        <v>8.2893565561864797</v>
      </c>
      <c r="N1560">
        <v>-8.4699233105086799E-2</v>
      </c>
      <c r="O1560">
        <v>0</v>
      </c>
      <c r="P1560">
        <v>8.2046573230813902</v>
      </c>
      <c r="Q1560">
        <v>-1.02178296386435E-2</v>
      </c>
      <c r="R1560" s="2">
        <v>8.2892878433239508E-6</v>
      </c>
      <c r="S1560">
        <v>1</v>
      </c>
    </row>
    <row r="1561" spans="1:19" x14ac:dyDescent="0.15">
      <c r="A1561">
        <v>1559</v>
      </c>
      <c r="B1561">
        <v>843</v>
      </c>
      <c r="C1561">
        <v>1</v>
      </c>
      <c r="D1561" s="1">
        <v>40991</v>
      </c>
      <c r="E1561">
        <v>821.44000200000005</v>
      </c>
      <c r="F1561">
        <v>830.03002900000001</v>
      </c>
      <c r="G1561">
        <v>821.44000200000005</v>
      </c>
      <c r="H1561">
        <v>830.03002900000001</v>
      </c>
      <c r="I1561">
        <v>809.52673362749999</v>
      </c>
      <c r="J1561">
        <v>1</v>
      </c>
      <c r="K1561">
        <v>11.913268372499999</v>
      </c>
      <c r="L1561">
        <v>1</v>
      </c>
      <c r="M1561">
        <v>8.2046573230813902</v>
      </c>
      <c r="N1561">
        <v>8.5798387903462003E-2</v>
      </c>
      <c r="O1561">
        <v>0</v>
      </c>
      <c r="P1561">
        <v>8.29045571098486</v>
      </c>
      <c r="Q1561">
        <v>1.04572786558791E-2</v>
      </c>
      <c r="R1561" s="2">
        <v>8.20459000723191E-6</v>
      </c>
      <c r="S1561">
        <v>1</v>
      </c>
    </row>
    <row r="1562" spans="1:19" x14ac:dyDescent="0.15">
      <c r="A1562">
        <v>1560</v>
      </c>
      <c r="B1562">
        <v>843</v>
      </c>
      <c r="C1562">
        <v>1</v>
      </c>
      <c r="D1562" s="1">
        <v>40994</v>
      </c>
      <c r="E1562">
        <v>830.03002900000001</v>
      </c>
      <c r="F1562">
        <v>846.13000499999998</v>
      </c>
      <c r="G1562">
        <v>830.03002900000001</v>
      </c>
      <c r="H1562">
        <v>846.13000499999998</v>
      </c>
      <c r="I1562">
        <v>818.16885822500001</v>
      </c>
      <c r="J1562">
        <v>1</v>
      </c>
      <c r="K1562">
        <v>11.861170775</v>
      </c>
      <c r="L1562">
        <v>1</v>
      </c>
      <c r="M1562">
        <v>8.29045571098486</v>
      </c>
      <c r="N1562">
        <v>0.160808806082267</v>
      </c>
      <c r="O1562">
        <v>0</v>
      </c>
      <c r="P1562">
        <v>8.4512645170671199</v>
      </c>
      <c r="Q1562">
        <v>1.93968596767479E-2</v>
      </c>
      <c r="R1562" s="2">
        <v>8.2903869798987703E-6</v>
      </c>
      <c r="S1562">
        <v>1</v>
      </c>
    </row>
    <row r="1563" spans="1:19" x14ac:dyDescent="0.15">
      <c r="A1563">
        <v>1561</v>
      </c>
      <c r="B1563">
        <v>843</v>
      </c>
      <c r="C1563">
        <v>1</v>
      </c>
      <c r="D1563" s="1">
        <v>40995</v>
      </c>
      <c r="E1563">
        <v>846.13000499999998</v>
      </c>
      <c r="F1563">
        <v>839.97997999999995</v>
      </c>
      <c r="G1563">
        <v>846.13000499999998</v>
      </c>
      <c r="H1563">
        <v>839.97997999999995</v>
      </c>
      <c r="I1563">
        <v>833.69466073000001</v>
      </c>
      <c r="J1563">
        <v>1</v>
      </c>
      <c r="K1563">
        <v>12.4353442699999</v>
      </c>
      <c r="L1563">
        <v>1</v>
      </c>
      <c r="M1563">
        <v>8.4512645170671199</v>
      </c>
      <c r="N1563">
        <v>-6.1427307570278401E-2</v>
      </c>
      <c r="O1563">
        <v>0</v>
      </c>
      <c r="P1563">
        <v>8.3898372094968394</v>
      </c>
      <c r="Q1563">
        <v>-7.2684161578693198E-3</v>
      </c>
      <c r="R1563" s="2">
        <v>8.4511930937987994E-6</v>
      </c>
      <c r="S1563">
        <v>1</v>
      </c>
    </row>
    <row r="1564" spans="1:19" x14ac:dyDescent="0.15">
      <c r="A1564">
        <v>1562</v>
      </c>
      <c r="B1564">
        <v>843</v>
      </c>
      <c r="C1564">
        <v>1</v>
      </c>
      <c r="D1564" s="1">
        <v>40996</v>
      </c>
      <c r="E1564">
        <v>839.97997999999995</v>
      </c>
      <c r="F1564">
        <v>834.45001200000002</v>
      </c>
      <c r="G1564">
        <v>839.97997999999995</v>
      </c>
      <c r="H1564">
        <v>834.45001200000002</v>
      </c>
      <c r="I1564">
        <v>827.88326073999997</v>
      </c>
      <c r="J1564">
        <v>1</v>
      </c>
      <c r="K1564">
        <v>12.096719259999899</v>
      </c>
      <c r="L1564">
        <v>1</v>
      </c>
      <c r="M1564">
        <v>8.3898372094968394</v>
      </c>
      <c r="N1564">
        <v>-5.5234091762194501E-2</v>
      </c>
      <c r="O1564">
        <v>0</v>
      </c>
      <c r="P1564">
        <v>8.33460311773465</v>
      </c>
      <c r="Q1564">
        <v>-6.5834521437045899E-3</v>
      </c>
      <c r="R1564" s="2">
        <v>8.3897668207189904E-6</v>
      </c>
      <c r="S1564">
        <v>1</v>
      </c>
    </row>
    <row r="1565" spans="1:19" x14ac:dyDescent="0.15">
      <c r="A1565">
        <v>1563</v>
      </c>
      <c r="B1565">
        <v>843</v>
      </c>
      <c r="C1565">
        <v>1</v>
      </c>
      <c r="D1565" s="1">
        <v>40997</v>
      </c>
      <c r="E1565">
        <v>834.45001200000002</v>
      </c>
      <c r="F1565">
        <v>832.21997099999999</v>
      </c>
      <c r="G1565">
        <v>834.45001200000002</v>
      </c>
      <c r="H1565">
        <v>832.21997099999999</v>
      </c>
      <c r="I1565">
        <v>822.24106553750005</v>
      </c>
      <c r="J1565">
        <v>1</v>
      </c>
      <c r="K1565">
        <v>12.208946462499901</v>
      </c>
      <c r="L1565">
        <v>1</v>
      </c>
      <c r="M1565">
        <v>8.33460311773465</v>
      </c>
      <c r="N1565">
        <v>-2.2273960577612901E-2</v>
      </c>
      <c r="O1565">
        <v>0</v>
      </c>
      <c r="P1565">
        <v>8.3123291571570395</v>
      </c>
      <c r="Q1565">
        <v>-2.6724680543237498E-3</v>
      </c>
      <c r="R1565" s="2">
        <v>8.3345336527044799E-6</v>
      </c>
      <c r="S1565">
        <v>1</v>
      </c>
    </row>
    <row r="1566" spans="1:19" x14ac:dyDescent="0.15">
      <c r="A1566">
        <v>1564</v>
      </c>
      <c r="B1566">
        <v>843</v>
      </c>
      <c r="C1566">
        <v>1</v>
      </c>
      <c r="D1566" s="1">
        <v>40998</v>
      </c>
      <c r="E1566">
        <v>832.21997099999999</v>
      </c>
      <c r="F1566">
        <v>830.29998799999998</v>
      </c>
      <c r="G1566">
        <v>832.21997099999999</v>
      </c>
      <c r="H1566">
        <v>830.29998799999998</v>
      </c>
      <c r="I1566">
        <v>820.32562184749997</v>
      </c>
      <c r="J1566">
        <v>1</v>
      </c>
      <c r="K1566">
        <v>11.8943491525</v>
      </c>
      <c r="L1566">
        <v>1</v>
      </c>
      <c r="M1566">
        <v>8.3123291571570395</v>
      </c>
      <c r="N1566">
        <v>-1.91770580234558E-2</v>
      </c>
      <c r="O1566">
        <v>0</v>
      </c>
      <c r="P1566">
        <v>8.2931520991335805</v>
      </c>
      <c r="Q1566">
        <v>-2.3070619150041801E-3</v>
      </c>
      <c r="R1566" s="2">
        <v>8.3122600629153497E-6</v>
      </c>
      <c r="S1566">
        <v>1</v>
      </c>
    </row>
    <row r="1567" spans="1:19" x14ac:dyDescent="0.15">
      <c r="A1567">
        <v>1565</v>
      </c>
      <c r="B1567">
        <v>843</v>
      </c>
      <c r="C1567">
        <v>1</v>
      </c>
      <c r="D1567" s="1">
        <v>41001</v>
      </c>
      <c r="E1567">
        <v>830.29998799999998</v>
      </c>
      <c r="F1567">
        <v>840.63000499999998</v>
      </c>
      <c r="G1567">
        <v>830.29998799999998</v>
      </c>
      <c r="H1567">
        <v>840.63000499999998</v>
      </c>
      <c r="I1567">
        <v>818.52683805999902</v>
      </c>
      <c r="J1567">
        <v>1</v>
      </c>
      <c r="K1567">
        <v>11.77314994</v>
      </c>
      <c r="L1567">
        <v>1</v>
      </c>
      <c r="M1567">
        <v>8.2931520991335805</v>
      </c>
      <c r="N1567">
        <v>0.10317765073559799</v>
      </c>
      <c r="O1567">
        <v>0</v>
      </c>
      <c r="P1567">
        <v>8.3963297498691798</v>
      </c>
      <c r="Q1567">
        <v>1.24413069364033E-2</v>
      </c>
      <c r="R1567" s="2">
        <v>8.2930833233322106E-6</v>
      </c>
      <c r="S1567">
        <v>1</v>
      </c>
    </row>
    <row r="1568" spans="1:19" x14ac:dyDescent="0.15">
      <c r="A1568">
        <v>1566</v>
      </c>
      <c r="B1568">
        <v>843</v>
      </c>
      <c r="C1568">
        <v>1</v>
      </c>
      <c r="D1568" s="1">
        <v>41002</v>
      </c>
      <c r="E1568">
        <v>840.63000499999998</v>
      </c>
      <c r="F1568">
        <v>834.79998799999998</v>
      </c>
      <c r="G1568">
        <v>840.63000499999998</v>
      </c>
      <c r="H1568">
        <v>834.79998799999998</v>
      </c>
      <c r="I1568">
        <v>828.97160434</v>
      </c>
      <c r="J1568">
        <v>1</v>
      </c>
      <c r="K1568">
        <v>11.65840066</v>
      </c>
      <c r="L1568">
        <v>1</v>
      </c>
      <c r="M1568">
        <v>8.3963297498691798</v>
      </c>
      <c r="N1568">
        <v>-5.8231023028190297E-2</v>
      </c>
      <c r="O1568">
        <v>0</v>
      </c>
      <c r="P1568">
        <v>8.3380987268409896</v>
      </c>
      <c r="Q1568">
        <v>-6.9352949161027803E-3</v>
      </c>
      <c r="R1568" s="2">
        <v>8.3962592521078395E-6</v>
      </c>
      <c r="S1568">
        <v>1</v>
      </c>
    </row>
    <row r="1569" spans="1:19" x14ac:dyDescent="0.15">
      <c r="A1569">
        <v>1567</v>
      </c>
      <c r="B1569">
        <v>843</v>
      </c>
      <c r="C1569">
        <v>1</v>
      </c>
      <c r="D1569" s="1">
        <v>41003</v>
      </c>
      <c r="E1569">
        <v>834.79998799999998</v>
      </c>
      <c r="F1569">
        <v>820.38000499999998</v>
      </c>
      <c r="G1569">
        <v>834.79998799999998</v>
      </c>
      <c r="H1569">
        <v>823.09906458499995</v>
      </c>
      <c r="I1569">
        <v>823.09906458499995</v>
      </c>
      <c r="J1569">
        <v>1</v>
      </c>
      <c r="K1569">
        <v>11.700923415</v>
      </c>
      <c r="L1569">
        <v>1</v>
      </c>
      <c r="M1569">
        <v>8.3380987268409896</v>
      </c>
      <c r="N1569">
        <v>-0.116870455237088</v>
      </c>
      <c r="O1569">
        <v>8.3887555799815799E-2</v>
      </c>
      <c r="P1569">
        <v>8.1373407158040898</v>
      </c>
      <c r="Q1569">
        <v>-1.40164393665516E-2</v>
      </c>
      <c r="R1569" s="2">
        <v>8.3380292035303093E-6</v>
      </c>
      <c r="S1569">
        <v>1</v>
      </c>
    </row>
    <row r="1570" spans="1:19" x14ac:dyDescent="0.15">
      <c r="A1570">
        <v>1568</v>
      </c>
      <c r="B1570">
        <v>846</v>
      </c>
      <c r="C1570">
        <v>1</v>
      </c>
      <c r="D1570" s="1">
        <v>41009</v>
      </c>
      <c r="E1570">
        <v>803.46002199999998</v>
      </c>
      <c r="F1570">
        <v>784.15002400000003</v>
      </c>
      <c r="G1570">
        <v>803.46002199999998</v>
      </c>
      <c r="H1570">
        <v>784.15002400000003</v>
      </c>
      <c r="I1570">
        <v>815.21709304000001</v>
      </c>
      <c r="J1570">
        <v>1</v>
      </c>
      <c r="K1570">
        <v>11.75707104</v>
      </c>
      <c r="L1570">
        <v>-1</v>
      </c>
      <c r="M1570">
        <v>8.5055197557094893</v>
      </c>
      <c r="N1570">
        <v>0.20441784902113</v>
      </c>
      <c r="O1570">
        <v>8.5055197557094897E-2</v>
      </c>
      <c r="P1570">
        <v>8.6248824071735299</v>
      </c>
      <c r="Q1570">
        <v>2.4033551727854201E-2</v>
      </c>
      <c r="R1570" s="2">
        <v>8.5054474124584908E-6</v>
      </c>
      <c r="S1570">
        <v>1</v>
      </c>
    </row>
    <row r="1571" spans="1:19" x14ac:dyDescent="0.15">
      <c r="A1571">
        <v>1569</v>
      </c>
      <c r="B1571">
        <v>846</v>
      </c>
      <c r="C1571">
        <v>1</v>
      </c>
      <c r="D1571" s="1">
        <v>41010</v>
      </c>
      <c r="E1571">
        <v>784.15002400000003</v>
      </c>
      <c r="F1571">
        <v>796.59002699999996</v>
      </c>
      <c r="G1571">
        <v>784.15002400000003</v>
      </c>
      <c r="H1571">
        <v>796.16064559500001</v>
      </c>
      <c r="I1571">
        <v>796.16064559500001</v>
      </c>
      <c r="J1571">
        <v>1</v>
      </c>
      <c r="K1571">
        <v>12.010621595</v>
      </c>
      <c r="L1571">
        <v>-1</v>
      </c>
      <c r="M1571">
        <v>8.6248824071735299</v>
      </c>
      <c r="N1571">
        <v>-0.13210507648206599</v>
      </c>
      <c r="O1571">
        <v>8.5055197557094897E-2</v>
      </c>
      <c r="P1571">
        <v>8.4077221331343708</v>
      </c>
      <c r="Q1571">
        <v>-1.53167394342896E-2</v>
      </c>
      <c r="R1571" s="2">
        <v>8.6248080192185806E-6</v>
      </c>
      <c r="S1571">
        <v>1</v>
      </c>
    </row>
    <row r="1572" spans="1:19" x14ac:dyDescent="0.15">
      <c r="A1572">
        <v>1570</v>
      </c>
      <c r="B1572">
        <v>848</v>
      </c>
      <c r="C1572">
        <v>1</v>
      </c>
      <c r="D1572" s="1">
        <v>41039</v>
      </c>
      <c r="E1572">
        <v>788.919983</v>
      </c>
      <c r="F1572">
        <v>791.75</v>
      </c>
      <c r="G1572">
        <v>788.919983</v>
      </c>
      <c r="H1572">
        <v>791.75</v>
      </c>
      <c r="I1572">
        <v>801.65432643500003</v>
      </c>
      <c r="J1572">
        <v>1</v>
      </c>
      <c r="K1572">
        <v>12.7343434349999</v>
      </c>
      <c r="L1572">
        <v>-1</v>
      </c>
      <c r="M1572">
        <v>7.8527802010704901</v>
      </c>
      <c r="N1572">
        <v>-2.81695253576719E-2</v>
      </c>
      <c r="O1572">
        <v>7.8527802010704903E-2</v>
      </c>
      <c r="P1572">
        <v>7.7460828737021101</v>
      </c>
      <c r="Q1572">
        <v>-3.5872041030553499E-3</v>
      </c>
      <c r="R1572" s="2">
        <v>7.8527185353978499E-6</v>
      </c>
      <c r="S1572">
        <v>0</v>
      </c>
    </row>
    <row r="1573" spans="1:19" x14ac:dyDescent="0.15">
      <c r="A1573">
        <v>1571</v>
      </c>
      <c r="B1573">
        <v>848</v>
      </c>
      <c r="C1573">
        <v>1</v>
      </c>
      <c r="D1573" s="1">
        <v>41040</v>
      </c>
      <c r="E1573">
        <v>791.75</v>
      </c>
      <c r="F1573">
        <v>790.05999799999995</v>
      </c>
      <c r="G1573">
        <v>791.75</v>
      </c>
      <c r="H1573">
        <v>790.05999799999995</v>
      </c>
      <c r="I1573">
        <v>804.23924578499998</v>
      </c>
      <c r="J1573">
        <v>1</v>
      </c>
      <c r="K1573">
        <v>12.489245785</v>
      </c>
      <c r="L1573">
        <v>-1</v>
      </c>
      <c r="M1573">
        <v>7.7460828737021101</v>
      </c>
      <c r="N1573">
        <v>1.65341276270571E-2</v>
      </c>
      <c r="O1573">
        <v>0</v>
      </c>
      <c r="P1573">
        <v>7.7626170013291702</v>
      </c>
      <c r="Q1573">
        <v>2.1345146826650101E-3</v>
      </c>
      <c r="R1573" s="2">
        <v>7.7460228723669999E-6</v>
      </c>
      <c r="S1573">
        <v>0</v>
      </c>
    </row>
    <row r="1574" spans="1:19" x14ac:dyDescent="0.15">
      <c r="A1574">
        <v>1572</v>
      </c>
      <c r="B1574">
        <v>848</v>
      </c>
      <c r="C1574">
        <v>1</v>
      </c>
      <c r="D1574" s="1">
        <v>41043</v>
      </c>
      <c r="E1574">
        <v>790.05999799999995</v>
      </c>
      <c r="F1574">
        <v>778.95001200000002</v>
      </c>
      <c r="G1574">
        <v>790.05999799999995</v>
      </c>
      <c r="H1574">
        <v>778.95001200000002</v>
      </c>
      <c r="I1574">
        <v>802.37542329999997</v>
      </c>
      <c r="J1574">
        <v>1</v>
      </c>
      <c r="K1574">
        <v>12.315425299999999</v>
      </c>
      <c r="L1574">
        <v>-1</v>
      </c>
      <c r="M1574">
        <v>7.7626170013291702</v>
      </c>
      <c r="N1574">
        <v>0.10915951500702099</v>
      </c>
      <c r="O1574">
        <v>0</v>
      </c>
      <c r="P1574">
        <v>7.8717765163361904</v>
      </c>
      <c r="Q1574">
        <v>1.4062205437718999E-2</v>
      </c>
      <c r="R1574" s="2">
        <v>7.7625567435742192E-6</v>
      </c>
      <c r="S1574">
        <v>0</v>
      </c>
    </row>
    <row r="1575" spans="1:19" x14ac:dyDescent="0.15">
      <c r="A1575">
        <v>1573</v>
      </c>
      <c r="B1575">
        <v>848</v>
      </c>
      <c r="C1575">
        <v>1</v>
      </c>
      <c r="D1575" s="1">
        <v>41044</v>
      </c>
      <c r="E1575">
        <v>778.95001200000002</v>
      </c>
      <c r="F1575">
        <v>777.35998500000005</v>
      </c>
      <c r="G1575">
        <v>778.95001200000002</v>
      </c>
      <c r="H1575">
        <v>777.35998500000005</v>
      </c>
      <c r="I1575">
        <v>791.26753340749997</v>
      </c>
      <c r="J1575">
        <v>1</v>
      </c>
      <c r="K1575">
        <v>12.3175214074999</v>
      </c>
      <c r="L1575">
        <v>-1</v>
      </c>
      <c r="M1575">
        <v>7.8717765163361904</v>
      </c>
      <c r="N1575">
        <v>1.6068216196317601E-2</v>
      </c>
      <c r="O1575">
        <v>0</v>
      </c>
      <c r="P1575">
        <v>7.8878447325325096</v>
      </c>
      <c r="Q1575">
        <v>2.0412439508377101E-3</v>
      </c>
      <c r="R1575" s="2">
        <v>7.8717145519584401E-6</v>
      </c>
      <c r="S1575">
        <v>0</v>
      </c>
    </row>
    <row r="1576" spans="1:19" x14ac:dyDescent="0.15">
      <c r="A1576">
        <v>1574</v>
      </c>
      <c r="B1576">
        <v>848</v>
      </c>
      <c r="C1576">
        <v>1</v>
      </c>
      <c r="D1576" s="1">
        <v>41045</v>
      </c>
      <c r="E1576">
        <v>777.35998500000005</v>
      </c>
      <c r="F1576">
        <v>772.10998500000005</v>
      </c>
      <c r="G1576">
        <v>777.35998500000005</v>
      </c>
      <c r="H1576">
        <v>772.10998500000005</v>
      </c>
      <c r="I1576">
        <v>789.53798399250002</v>
      </c>
      <c r="J1576">
        <v>1</v>
      </c>
      <c r="K1576">
        <v>12.1779989924999</v>
      </c>
      <c r="L1576">
        <v>-1</v>
      </c>
      <c r="M1576">
        <v>7.8878447325325096</v>
      </c>
      <c r="N1576">
        <v>5.3271567413899899E-2</v>
      </c>
      <c r="O1576">
        <v>0</v>
      </c>
      <c r="P1576">
        <v>7.94111629994641</v>
      </c>
      <c r="Q1576">
        <v>6.7536277931774498E-3</v>
      </c>
      <c r="R1576" s="2">
        <v>7.8877825149287504E-6</v>
      </c>
      <c r="S1576">
        <v>0</v>
      </c>
    </row>
    <row r="1577" spans="1:19" x14ac:dyDescent="0.15">
      <c r="A1577">
        <v>1575</v>
      </c>
      <c r="B1577">
        <v>848</v>
      </c>
      <c r="C1577">
        <v>1</v>
      </c>
      <c r="D1577" s="1">
        <v>41046</v>
      </c>
      <c r="E1577">
        <v>772.10998500000005</v>
      </c>
      <c r="F1577">
        <v>754.330017</v>
      </c>
      <c r="G1577">
        <v>772.10998500000005</v>
      </c>
      <c r="H1577">
        <v>754.330017</v>
      </c>
      <c r="I1577">
        <v>783.99531158249999</v>
      </c>
      <c r="J1577">
        <v>1</v>
      </c>
      <c r="K1577">
        <v>11.8853265824999</v>
      </c>
      <c r="L1577">
        <v>-1</v>
      </c>
      <c r="M1577">
        <v>7.94111629994641</v>
      </c>
      <c r="N1577">
        <v>0.18286616730817901</v>
      </c>
      <c r="O1577">
        <v>0</v>
      </c>
      <c r="P1577">
        <v>8.1239824672545904</v>
      </c>
      <c r="Q1577">
        <v>2.3027765921198401E-2</v>
      </c>
      <c r="R1577" s="2">
        <v>7.9410532391190992E-6</v>
      </c>
      <c r="S1577">
        <v>0</v>
      </c>
    </row>
    <row r="1578" spans="1:19" x14ac:dyDescent="0.15">
      <c r="A1578">
        <v>1576</v>
      </c>
      <c r="B1578">
        <v>848</v>
      </c>
      <c r="C1578">
        <v>1</v>
      </c>
      <c r="D1578" s="1">
        <v>41047</v>
      </c>
      <c r="E1578">
        <v>754.330017</v>
      </c>
      <c r="F1578">
        <v>747.21002199999998</v>
      </c>
      <c r="G1578">
        <v>754.330017</v>
      </c>
      <c r="H1578">
        <v>747.21002199999998</v>
      </c>
      <c r="I1578">
        <v>766.65874156500001</v>
      </c>
      <c r="J1578">
        <v>1</v>
      </c>
      <c r="K1578">
        <v>12.3287245649999</v>
      </c>
      <c r="L1578">
        <v>-1</v>
      </c>
      <c r="M1578">
        <v>8.1239824672545904</v>
      </c>
      <c r="N1578">
        <v>7.6680913185694505E-2</v>
      </c>
      <c r="O1578">
        <v>0</v>
      </c>
      <c r="P1578">
        <v>8.2006633804402806</v>
      </c>
      <c r="Q1578">
        <v>9.4388329239720702E-3</v>
      </c>
      <c r="R1578" s="2">
        <v>8.1239164686996292E-6</v>
      </c>
      <c r="S1578">
        <v>0</v>
      </c>
    </row>
    <row r="1579" spans="1:19" x14ac:dyDescent="0.15">
      <c r="A1579">
        <v>1577</v>
      </c>
      <c r="B1579">
        <v>848</v>
      </c>
      <c r="C1579">
        <v>1</v>
      </c>
      <c r="D1579" s="1">
        <v>41050</v>
      </c>
      <c r="E1579">
        <v>747.21002199999998</v>
      </c>
      <c r="F1579">
        <v>764.64001499999995</v>
      </c>
      <c r="G1579">
        <v>747.21002199999998</v>
      </c>
      <c r="H1579">
        <v>759.43547234999903</v>
      </c>
      <c r="I1579">
        <v>759.43547234999903</v>
      </c>
      <c r="J1579">
        <v>1</v>
      </c>
      <c r="K1579">
        <v>12.2254503499999</v>
      </c>
      <c r="L1579">
        <v>-1</v>
      </c>
      <c r="M1579">
        <v>8.2006633804402806</v>
      </c>
      <c r="N1579">
        <v>-0.13417486388403199</v>
      </c>
      <c r="O1579">
        <v>7.8527802010704903E-2</v>
      </c>
      <c r="P1579">
        <v>7.98796071454555</v>
      </c>
      <c r="Q1579">
        <v>-1.6361464635173E-2</v>
      </c>
      <c r="R1579" s="2">
        <v>8.2005961301119007E-6</v>
      </c>
      <c r="S1579">
        <v>0</v>
      </c>
    </row>
    <row r="1580" spans="1:19" x14ac:dyDescent="0.15">
      <c r="A1580">
        <v>1578</v>
      </c>
      <c r="B1580">
        <v>854</v>
      </c>
      <c r="C1580">
        <v>1</v>
      </c>
      <c r="D1580" s="1">
        <v>41064</v>
      </c>
      <c r="E1580">
        <v>737.419983</v>
      </c>
      <c r="F1580">
        <v>737.23999000000003</v>
      </c>
      <c r="G1580">
        <v>737.419983</v>
      </c>
      <c r="H1580">
        <v>737.23999000000003</v>
      </c>
      <c r="I1580">
        <v>750.65938329749997</v>
      </c>
      <c r="J1580">
        <v>1</v>
      </c>
      <c r="K1580">
        <v>13.2394002974999</v>
      </c>
      <c r="L1580">
        <v>-1</v>
      </c>
      <c r="M1580">
        <v>7.5532122114989697</v>
      </c>
      <c r="N1580">
        <v>1.8436241991344601E-3</v>
      </c>
      <c r="O1580">
        <v>7.5532122114989705E-2</v>
      </c>
      <c r="P1580">
        <v>7.4795237135831103</v>
      </c>
      <c r="Q1580">
        <v>2.4408478770499001E-4</v>
      </c>
      <c r="R1580" s="2">
        <v>7.5531551609151699E-6</v>
      </c>
      <c r="S1580">
        <v>0</v>
      </c>
    </row>
    <row r="1581" spans="1:19" x14ac:dyDescent="0.15">
      <c r="A1581">
        <v>1579</v>
      </c>
      <c r="B1581">
        <v>854</v>
      </c>
      <c r="C1581">
        <v>1</v>
      </c>
      <c r="D1581" s="1">
        <v>41065</v>
      </c>
      <c r="E1581">
        <v>737.23999000000003</v>
      </c>
      <c r="F1581">
        <v>746.09002699999996</v>
      </c>
      <c r="G1581">
        <v>737.23999000000003</v>
      </c>
      <c r="H1581">
        <v>746.09002699999996</v>
      </c>
      <c r="I1581">
        <v>750.35726651749997</v>
      </c>
      <c r="J1581">
        <v>1</v>
      </c>
      <c r="K1581">
        <v>13.117276517499899</v>
      </c>
      <c r="L1581">
        <v>-1</v>
      </c>
      <c r="M1581">
        <v>7.4795237135831103</v>
      </c>
      <c r="N1581">
        <v>-8.9786314504706699E-2</v>
      </c>
      <c r="O1581">
        <v>0</v>
      </c>
      <c r="P1581">
        <v>7.3897373990784097</v>
      </c>
      <c r="Q1581">
        <v>-1.2004282350445801E-2</v>
      </c>
      <c r="R1581" s="2">
        <v>7.4794677707265602E-6</v>
      </c>
      <c r="S1581">
        <v>0</v>
      </c>
    </row>
    <row r="1582" spans="1:19" x14ac:dyDescent="0.15">
      <c r="A1582">
        <v>1580</v>
      </c>
      <c r="B1582">
        <v>854</v>
      </c>
      <c r="C1582">
        <v>1</v>
      </c>
      <c r="D1582" s="1">
        <v>41066</v>
      </c>
      <c r="E1582">
        <v>746.09002699999996</v>
      </c>
      <c r="F1582">
        <v>765.169983</v>
      </c>
      <c r="G1582">
        <v>746.09002699999996</v>
      </c>
      <c r="H1582">
        <v>759.06517750999899</v>
      </c>
      <c r="I1582">
        <v>759.06517750999899</v>
      </c>
      <c r="J1582">
        <v>1</v>
      </c>
      <c r="K1582">
        <v>12.975150509999899</v>
      </c>
      <c r="L1582">
        <v>-1</v>
      </c>
      <c r="M1582">
        <v>7.3897373990784097</v>
      </c>
      <c r="N1582">
        <v>-0.12851392125955599</v>
      </c>
      <c r="O1582">
        <v>7.5532122114989705E-2</v>
      </c>
      <c r="P1582">
        <v>7.1856913557038604</v>
      </c>
      <c r="Q1582">
        <v>-1.73908644271423E-2</v>
      </c>
      <c r="R1582" s="2">
        <v>7.3896827912631203E-6</v>
      </c>
      <c r="S1582">
        <v>0</v>
      </c>
    </row>
    <row r="1583" spans="1:19" x14ac:dyDescent="0.15">
      <c r="A1583">
        <v>1581</v>
      </c>
      <c r="B1583">
        <v>856</v>
      </c>
      <c r="C1583">
        <v>1</v>
      </c>
      <c r="D1583" s="1">
        <v>41080</v>
      </c>
      <c r="E1583">
        <v>786.42999299999997</v>
      </c>
      <c r="F1583">
        <v>784.04998799999998</v>
      </c>
      <c r="G1583">
        <v>786.42999299999997</v>
      </c>
      <c r="H1583">
        <v>784.04998799999998</v>
      </c>
      <c r="I1583">
        <v>771.68581766750003</v>
      </c>
      <c r="J1583">
        <v>1</v>
      </c>
      <c r="K1583">
        <v>14.7441753324999</v>
      </c>
      <c r="L1583">
        <v>1</v>
      </c>
      <c r="M1583">
        <v>6.7823393133133703</v>
      </c>
      <c r="N1583">
        <v>-2.05256686813345E-2</v>
      </c>
      <c r="O1583">
        <v>6.7823393133133694E-2</v>
      </c>
      <c r="P1583">
        <v>6.6939902514989003</v>
      </c>
      <c r="Q1583">
        <v>-3.0263405785439998E-3</v>
      </c>
      <c r="R1583" s="2">
        <v>6.7822933134988E-6</v>
      </c>
      <c r="S1583">
        <v>1</v>
      </c>
    </row>
    <row r="1584" spans="1:19" x14ac:dyDescent="0.15">
      <c r="A1584">
        <v>1582</v>
      </c>
      <c r="B1584">
        <v>856</v>
      </c>
      <c r="C1584">
        <v>1</v>
      </c>
      <c r="D1584" s="1">
        <v>41081</v>
      </c>
      <c r="E1584">
        <v>784.04998799999998</v>
      </c>
      <c r="F1584">
        <v>764.830017</v>
      </c>
      <c r="G1584">
        <v>784.04998799999998</v>
      </c>
      <c r="H1584">
        <v>769.81009028250003</v>
      </c>
      <c r="I1584">
        <v>769.81009028250003</v>
      </c>
      <c r="J1584">
        <v>1</v>
      </c>
      <c r="K1584">
        <v>14.2398977174999</v>
      </c>
      <c r="L1584">
        <v>1</v>
      </c>
      <c r="M1584">
        <v>6.6939902514989003</v>
      </c>
      <c r="N1584">
        <v>-0.121576095864038</v>
      </c>
      <c r="O1584">
        <v>6.7823393133133694E-2</v>
      </c>
      <c r="P1584">
        <v>6.5045907625017296</v>
      </c>
      <c r="Q1584">
        <v>-1.81619768324006E-2</v>
      </c>
      <c r="R1584" s="2">
        <v>6.6939454422933697E-6</v>
      </c>
      <c r="S1584">
        <v>1</v>
      </c>
    </row>
    <row r="1585" spans="1:19" x14ac:dyDescent="0.15">
      <c r="A1585">
        <v>1583</v>
      </c>
      <c r="B1585">
        <v>857</v>
      </c>
      <c r="C1585">
        <v>1</v>
      </c>
      <c r="D1585" s="1">
        <v>41092</v>
      </c>
      <c r="E1585">
        <v>798.48999000000003</v>
      </c>
      <c r="F1585">
        <v>807.94000200000005</v>
      </c>
      <c r="G1585">
        <v>798.48999000000003</v>
      </c>
      <c r="H1585">
        <v>807.94000200000005</v>
      </c>
      <c r="I1585">
        <v>783.53574378999997</v>
      </c>
      <c r="J1585">
        <v>1</v>
      </c>
      <c r="K1585">
        <v>14.954246210000001</v>
      </c>
      <c r="L1585">
        <v>1</v>
      </c>
      <c r="M1585">
        <v>6.6870639011633504</v>
      </c>
      <c r="N1585">
        <v>7.9140421172669506E-2</v>
      </c>
      <c r="O1585">
        <v>6.6870639011633495E-2</v>
      </c>
      <c r="P1585">
        <v>6.6993336833243902</v>
      </c>
      <c r="Q1585">
        <v>1.1834853433791899E-2</v>
      </c>
      <c r="R1585" s="2">
        <v>6.6870191846387499E-6</v>
      </c>
      <c r="S1585">
        <v>1</v>
      </c>
    </row>
    <row r="1586" spans="1:19" x14ac:dyDescent="0.15">
      <c r="A1586">
        <v>1584</v>
      </c>
      <c r="B1586">
        <v>857</v>
      </c>
      <c r="C1586">
        <v>1</v>
      </c>
      <c r="D1586" s="1">
        <v>41093</v>
      </c>
      <c r="E1586">
        <v>807.94000200000005</v>
      </c>
      <c r="F1586">
        <v>818.48999000000003</v>
      </c>
      <c r="G1586">
        <v>807.94000200000005</v>
      </c>
      <c r="H1586">
        <v>818.48999000000003</v>
      </c>
      <c r="I1586">
        <v>793.61253254250005</v>
      </c>
      <c r="J1586">
        <v>1</v>
      </c>
      <c r="K1586">
        <v>14.327469457499999</v>
      </c>
      <c r="L1586">
        <v>1</v>
      </c>
      <c r="M1586">
        <v>6.6993336833243902</v>
      </c>
      <c r="N1586">
        <v>8.7479131856461306E-2</v>
      </c>
      <c r="O1586">
        <v>0</v>
      </c>
      <c r="P1586">
        <v>6.7868128151808502</v>
      </c>
      <c r="Q1586">
        <v>1.3057885454222E-2</v>
      </c>
      <c r="R1586" s="2">
        <v>6.6992888025532601E-6</v>
      </c>
      <c r="S1586">
        <v>1</v>
      </c>
    </row>
    <row r="1587" spans="1:19" x14ac:dyDescent="0.15">
      <c r="A1587">
        <v>1585</v>
      </c>
      <c r="B1587">
        <v>857</v>
      </c>
      <c r="C1587">
        <v>1</v>
      </c>
      <c r="D1587" s="1">
        <v>41095</v>
      </c>
      <c r="E1587">
        <v>818.48999000000003</v>
      </c>
      <c r="F1587">
        <v>817.42999299999997</v>
      </c>
      <c r="G1587">
        <v>818.48999000000003</v>
      </c>
      <c r="H1587">
        <v>817.42999299999997</v>
      </c>
      <c r="I1587">
        <v>804.26907066000001</v>
      </c>
      <c r="J1587">
        <v>1</v>
      </c>
      <c r="K1587">
        <v>14.22091934</v>
      </c>
      <c r="L1587">
        <v>1</v>
      </c>
      <c r="M1587">
        <v>6.7868128151808502</v>
      </c>
      <c r="N1587">
        <v>-8.7893576116351204E-3</v>
      </c>
      <c r="O1587">
        <v>0</v>
      </c>
      <c r="P1587">
        <v>6.7780234575692102</v>
      </c>
      <c r="Q1587">
        <v>-1.2950640972408901E-3</v>
      </c>
      <c r="R1587" s="2">
        <v>6.78676675466526E-6</v>
      </c>
      <c r="S1587">
        <v>1</v>
      </c>
    </row>
    <row r="1588" spans="1:19" x14ac:dyDescent="0.15">
      <c r="A1588">
        <v>1586</v>
      </c>
      <c r="B1588">
        <v>857</v>
      </c>
      <c r="C1588">
        <v>1</v>
      </c>
      <c r="D1588" s="1">
        <v>41096</v>
      </c>
      <c r="E1588">
        <v>817.42999299999997</v>
      </c>
      <c r="F1588">
        <v>807.14001499999995</v>
      </c>
      <c r="G1588">
        <v>817.42999299999997</v>
      </c>
      <c r="H1588">
        <v>807.14001499999995</v>
      </c>
      <c r="I1588">
        <v>803.46512426749996</v>
      </c>
      <c r="J1588">
        <v>1</v>
      </c>
      <c r="K1588">
        <v>13.964868732499999</v>
      </c>
      <c r="L1588">
        <v>1</v>
      </c>
      <c r="M1588">
        <v>6.7780234575692102</v>
      </c>
      <c r="N1588">
        <v>-8.5323162667303304E-2</v>
      </c>
      <c r="O1588">
        <v>0</v>
      </c>
      <c r="P1588">
        <v>6.6927002949019103</v>
      </c>
      <c r="Q1588">
        <v>-1.2588207049065299E-2</v>
      </c>
      <c r="R1588" s="2">
        <v>6.7779775162786098E-6</v>
      </c>
      <c r="S1588">
        <v>1</v>
      </c>
    </row>
    <row r="1589" spans="1:19" x14ac:dyDescent="0.15">
      <c r="A1589">
        <v>1587</v>
      </c>
      <c r="B1589">
        <v>857</v>
      </c>
      <c r="C1589">
        <v>1</v>
      </c>
      <c r="D1589" s="1">
        <v>41099</v>
      </c>
      <c r="E1589">
        <v>807.14001499999995</v>
      </c>
      <c r="F1589">
        <v>804.79998799999998</v>
      </c>
      <c r="G1589">
        <v>807.14001499999995</v>
      </c>
      <c r="H1589">
        <v>804.79998799999998</v>
      </c>
      <c r="I1589">
        <v>793.46236958249995</v>
      </c>
      <c r="J1589">
        <v>1</v>
      </c>
      <c r="K1589">
        <v>13.677645417500001</v>
      </c>
      <c r="L1589">
        <v>1</v>
      </c>
      <c r="M1589">
        <v>6.6927002949019103</v>
      </c>
      <c r="N1589">
        <v>-1.9403200314604602E-2</v>
      </c>
      <c r="O1589">
        <v>0</v>
      </c>
      <c r="P1589">
        <v>6.6732970945872996</v>
      </c>
      <c r="Q1589">
        <v>-2.8991587042056502E-3</v>
      </c>
      <c r="R1589" s="2">
        <v>6.6926555029644504E-6</v>
      </c>
      <c r="S1589">
        <v>1</v>
      </c>
    </row>
    <row r="1590" spans="1:19" x14ac:dyDescent="0.15">
      <c r="A1590">
        <v>1588</v>
      </c>
      <c r="B1590">
        <v>857</v>
      </c>
      <c r="C1590">
        <v>1</v>
      </c>
      <c r="D1590" s="1">
        <v>41100</v>
      </c>
      <c r="E1590">
        <v>804.79998799999998</v>
      </c>
      <c r="F1590">
        <v>795.169983</v>
      </c>
      <c r="G1590">
        <v>804.79998799999998</v>
      </c>
      <c r="H1590">
        <v>795.169983</v>
      </c>
      <c r="I1590">
        <v>791.61616839499902</v>
      </c>
      <c r="J1590">
        <v>1</v>
      </c>
      <c r="K1590">
        <v>13.183819605</v>
      </c>
      <c r="L1590">
        <v>1</v>
      </c>
      <c r="M1590">
        <v>6.6732970945872996</v>
      </c>
      <c r="N1590">
        <v>-7.9850752168949102E-2</v>
      </c>
      <c r="O1590">
        <v>0</v>
      </c>
      <c r="P1590">
        <v>6.5934463424183596</v>
      </c>
      <c r="Q1590">
        <v>-1.1965712156546401E-2</v>
      </c>
      <c r="R1590" s="2">
        <v>6.6732525619903699E-6</v>
      </c>
      <c r="S1590">
        <v>1</v>
      </c>
    </row>
    <row r="1591" spans="1:19" x14ac:dyDescent="0.15">
      <c r="A1591">
        <v>1589</v>
      </c>
      <c r="B1591">
        <v>857</v>
      </c>
      <c r="C1591">
        <v>1</v>
      </c>
      <c r="D1591" s="1">
        <v>41101</v>
      </c>
      <c r="E1591">
        <v>795.169983</v>
      </c>
      <c r="F1591">
        <v>792.26000999999997</v>
      </c>
      <c r="G1591">
        <v>795.169983</v>
      </c>
      <c r="H1591">
        <v>792.26000999999997</v>
      </c>
      <c r="I1591">
        <v>781.82526737249998</v>
      </c>
      <c r="J1591">
        <v>1</v>
      </c>
      <c r="K1591">
        <v>13.344715627499999</v>
      </c>
      <c r="L1591">
        <v>1</v>
      </c>
      <c r="M1591">
        <v>6.5934463424183596</v>
      </c>
      <c r="N1591">
        <v>-2.4129118608072701E-2</v>
      </c>
      <c r="O1591">
        <v>0</v>
      </c>
      <c r="P1591">
        <v>6.5693172238102804</v>
      </c>
      <c r="Q1591">
        <v>-3.6595609268615902E-3</v>
      </c>
      <c r="R1591" s="2">
        <v>6.5934028691703201E-6</v>
      </c>
      <c r="S1591">
        <v>1</v>
      </c>
    </row>
    <row r="1592" spans="1:19" x14ac:dyDescent="0.15">
      <c r="A1592">
        <v>1590</v>
      </c>
      <c r="B1592">
        <v>857</v>
      </c>
      <c r="C1592">
        <v>1</v>
      </c>
      <c r="D1592" s="1">
        <v>41102</v>
      </c>
      <c r="E1592">
        <v>792.26000999999997</v>
      </c>
      <c r="F1592">
        <v>789.61999500000002</v>
      </c>
      <c r="G1592">
        <v>792.26000999999997</v>
      </c>
      <c r="H1592">
        <v>789.61999500000002</v>
      </c>
      <c r="I1592">
        <v>779.71334547749996</v>
      </c>
      <c r="J1592">
        <v>1</v>
      </c>
      <c r="K1592">
        <v>12.5466645225</v>
      </c>
      <c r="L1592">
        <v>1</v>
      </c>
      <c r="M1592">
        <v>6.5693172238102804</v>
      </c>
      <c r="N1592">
        <v>-2.1890661893457598E-2</v>
      </c>
      <c r="O1592">
        <v>0</v>
      </c>
      <c r="P1592">
        <v>6.5474265619168301</v>
      </c>
      <c r="Q1592">
        <v>-3.3322583074715199E-3</v>
      </c>
      <c r="R1592" s="2">
        <v>6.5692740681649998E-6</v>
      </c>
      <c r="S1592">
        <v>1</v>
      </c>
    </row>
    <row r="1593" spans="1:19" x14ac:dyDescent="0.15">
      <c r="A1593">
        <v>1591</v>
      </c>
      <c r="B1593">
        <v>857</v>
      </c>
      <c r="C1593">
        <v>1</v>
      </c>
      <c r="D1593" s="1">
        <v>41103</v>
      </c>
      <c r="E1593">
        <v>789.61999500000002</v>
      </c>
      <c r="F1593">
        <v>800.98999000000003</v>
      </c>
      <c r="G1593">
        <v>789.61999500000002</v>
      </c>
      <c r="H1593">
        <v>800.98999000000003</v>
      </c>
      <c r="I1593">
        <v>777.02472911500001</v>
      </c>
      <c r="J1593">
        <v>1</v>
      </c>
      <c r="K1593">
        <v>12.595265885</v>
      </c>
      <c r="L1593">
        <v>1</v>
      </c>
      <c r="M1593">
        <v>6.5474265619168301</v>
      </c>
      <c r="N1593">
        <v>9.4278523521762803E-2</v>
      </c>
      <c r="O1593">
        <v>0</v>
      </c>
      <c r="P1593">
        <v>6.6417050854385904</v>
      </c>
      <c r="Q1593">
        <v>1.4399325082946999E-2</v>
      </c>
      <c r="R1593" s="2">
        <v>6.5473836934029202E-6</v>
      </c>
      <c r="S1593">
        <v>1</v>
      </c>
    </row>
    <row r="1594" spans="1:19" x14ac:dyDescent="0.15">
      <c r="A1594">
        <v>1592</v>
      </c>
      <c r="B1594">
        <v>857</v>
      </c>
      <c r="C1594">
        <v>1</v>
      </c>
      <c r="D1594" s="1">
        <v>41106</v>
      </c>
      <c r="E1594">
        <v>800.98999000000003</v>
      </c>
      <c r="F1594">
        <v>796.65997300000004</v>
      </c>
      <c r="G1594">
        <v>800.98999000000003</v>
      </c>
      <c r="H1594">
        <v>796.65997300000004</v>
      </c>
      <c r="I1594">
        <v>788.46712214000001</v>
      </c>
      <c r="J1594">
        <v>1</v>
      </c>
      <c r="K1594">
        <v>12.5228678599999</v>
      </c>
      <c r="L1594">
        <v>1</v>
      </c>
      <c r="M1594">
        <v>6.6417050854385904</v>
      </c>
      <c r="N1594">
        <v>-3.5903939235165501E-2</v>
      </c>
      <c r="O1594">
        <v>0</v>
      </c>
      <c r="P1594">
        <v>6.6058011462034196</v>
      </c>
      <c r="Q1594">
        <v>-5.4058316009667397E-3</v>
      </c>
      <c r="R1594" s="2">
        <v>6.6416609734851297E-6</v>
      </c>
      <c r="S1594">
        <v>1</v>
      </c>
    </row>
    <row r="1595" spans="1:19" x14ac:dyDescent="0.15">
      <c r="A1595">
        <v>1593</v>
      </c>
      <c r="B1595">
        <v>857</v>
      </c>
      <c r="C1595">
        <v>1</v>
      </c>
      <c r="D1595" s="1">
        <v>41107</v>
      </c>
      <c r="E1595">
        <v>796.65997300000004</v>
      </c>
      <c r="F1595">
        <v>799.45001200000002</v>
      </c>
      <c r="G1595">
        <v>796.65997300000004</v>
      </c>
      <c r="H1595">
        <v>799.45001200000002</v>
      </c>
      <c r="I1595">
        <v>784.34535606999998</v>
      </c>
      <c r="J1595">
        <v>1</v>
      </c>
      <c r="K1595">
        <v>12.3146169299999</v>
      </c>
      <c r="L1595">
        <v>1</v>
      </c>
      <c r="M1595">
        <v>6.6058011462034196</v>
      </c>
      <c r="N1595">
        <v>2.3134641438992298E-2</v>
      </c>
      <c r="O1595">
        <v>0</v>
      </c>
      <c r="P1595">
        <v>6.62893578764242</v>
      </c>
      <c r="Q1595">
        <v>3.5021704297424302E-3</v>
      </c>
      <c r="R1595" s="2">
        <v>6.6057575098828898E-6</v>
      </c>
      <c r="S1595">
        <v>1</v>
      </c>
    </row>
    <row r="1596" spans="1:19" x14ac:dyDescent="0.15">
      <c r="A1596">
        <v>1594</v>
      </c>
      <c r="B1596">
        <v>857</v>
      </c>
      <c r="C1596">
        <v>1</v>
      </c>
      <c r="D1596" s="1">
        <v>41108</v>
      </c>
      <c r="E1596">
        <v>799.45001200000002</v>
      </c>
      <c r="F1596">
        <v>805.05999799999995</v>
      </c>
      <c r="G1596">
        <v>799.45001200000002</v>
      </c>
      <c r="H1596">
        <v>805.05999799999995</v>
      </c>
      <c r="I1596">
        <v>787.06067068250002</v>
      </c>
      <c r="J1596">
        <v>1</v>
      </c>
      <c r="K1596">
        <v>12.3893413174999</v>
      </c>
      <c r="L1596">
        <v>1</v>
      </c>
      <c r="M1596">
        <v>6.62893578764242</v>
      </c>
      <c r="N1596">
        <v>4.6517276134049199E-2</v>
      </c>
      <c r="O1596">
        <v>0</v>
      </c>
      <c r="P1596">
        <v>6.6754530637764598</v>
      </c>
      <c r="Q1596">
        <v>7.0173067931607004E-3</v>
      </c>
      <c r="R1596" s="2">
        <v>6.6288918451440296E-6</v>
      </c>
      <c r="S1596">
        <v>1</v>
      </c>
    </row>
    <row r="1597" spans="1:19" x14ac:dyDescent="0.15">
      <c r="A1597">
        <v>1595</v>
      </c>
      <c r="B1597">
        <v>857</v>
      </c>
      <c r="C1597">
        <v>1</v>
      </c>
      <c r="D1597" s="1">
        <v>41109</v>
      </c>
      <c r="E1597">
        <v>805.05999799999995</v>
      </c>
      <c r="F1597">
        <v>802.169983</v>
      </c>
      <c r="G1597">
        <v>805.05999799999995</v>
      </c>
      <c r="H1597">
        <v>802.169983</v>
      </c>
      <c r="I1597">
        <v>792.65270567749997</v>
      </c>
      <c r="J1597">
        <v>1</v>
      </c>
      <c r="K1597">
        <v>12.4072923225</v>
      </c>
      <c r="L1597">
        <v>1</v>
      </c>
      <c r="M1597">
        <v>6.6754530637764598</v>
      </c>
      <c r="N1597">
        <v>-2.3963629461204099E-2</v>
      </c>
      <c r="O1597">
        <v>0</v>
      </c>
      <c r="P1597">
        <v>6.65148943431526</v>
      </c>
      <c r="Q1597">
        <v>-3.5898131905442998E-3</v>
      </c>
      <c r="R1597" s="2">
        <v>6.67540850240033E-6</v>
      </c>
      <c r="S1597">
        <v>1</v>
      </c>
    </row>
    <row r="1598" spans="1:19" x14ac:dyDescent="0.15">
      <c r="A1598">
        <v>1596</v>
      </c>
      <c r="B1598">
        <v>857</v>
      </c>
      <c r="C1598">
        <v>1</v>
      </c>
      <c r="D1598" s="1">
        <v>41110</v>
      </c>
      <c r="E1598">
        <v>802.169983</v>
      </c>
      <c r="F1598">
        <v>791.53997800000002</v>
      </c>
      <c r="G1598">
        <v>802.169983</v>
      </c>
      <c r="H1598">
        <v>791.53997800000002</v>
      </c>
      <c r="I1598">
        <v>790.23516369250001</v>
      </c>
      <c r="J1598">
        <v>1</v>
      </c>
      <c r="K1598">
        <v>11.9348193075</v>
      </c>
      <c r="L1598">
        <v>1</v>
      </c>
      <c r="M1598">
        <v>6.65148943431526</v>
      </c>
      <c r="N1598">
        <v>-8.8142622439935495E-2</v>
      </c>
      <c r="O1598">
        <v>0</v>
      </c>
      <c r="P1598">
        <v>6.5633468118753298</v>
      </c>
      <c r="Q1598">
        <v>-1.32515616705642E-2</v>
      </c>
      <c r="R1598" s="2">
        <v>6.6514451922978397E-6</v>
      </c>
      <c r="S1598">
        <v>1</v>
      </c>
    </row>
    <row r="1599" spans="1:19" x14ac:dyDescent="0.15">
      <c r="A1599">
        <v>1597</v>
      </c>
      <c r="B1599">
        <v>857</v>
      </c>
      <c r="C1599">
        <v>1</v>
      </c>
      <c r="D1599" s="1">
        <v>41113</v>
      </c>
      <c r="E1599">
        <v>791.53997800000002</v>
      </c>
      <c r="F1599">
        <v>778.90002400000003</v>
      </c>
      <c r="G1599">
        <v>791.53997800000002</v>
      </c>
      <c r="H1599">
        <v>779.49295674250004</v>
      </c>
      <c r="I1599">
        <v>779.49295674250004</v>
      </c>
      <c r="J1599">
        <v>1</v>
      </c>
      <c r="K1599">
        <v>12.047021257500001</v>
      </c>
      <c r="L1599">
        <v>1</v>
      </c>
      <c r="M1599">
        <v>6.5633468118753298</v>
      </c>
      <c r="N1599">
        <v>-9.9892337419003996E-2</v>
      </c>
      <c r="O1599">
        <v>6.6870639011633495E-2</v>
      </c>
      <c r="P1599">
        <v>6.39658383544469</v>
      </c>
      <c r="Q1599">
        <v>-1.5219725588516E-2</v>
      </c>
      <c r="R1599" s="2">
        <v>6.5633037346366796E-6</v>
      </c>
      <c r="S1599">
        <v>1</v>
      </c>
    </row>
    <row r="1600" spans="1:19" x14ac:dyDescent="0.15">
      <c r="A1600">
        <v>1598</v>
      </c>
      <c r="B1600">
        <v>860</v>
      </c>
      <c r="C1600">
        <v>1</v>
      </c>
      <c r="D1600" s="1">
        <v>41137</v>
      </c>
      <c r="E1600">
        <v>804.26000999999997</v>
      </c>
      <c r="F1600">
        <v>813.080017</v>
      </c>
      <c r="G1600">
        <v>804.26000999999997</v>
      </c>
      <c r="H1600">
        <v>813.080017</v>
      </c>
      <c r="I1600">
        <v>793.18795149499999</v>
      </c>
      <c r="J1600">
        <v>1</v>
      </c>
      <c r="K1600">
        <v>11.072058504999999</v>
      </c>
      <c r="L1600">
        <v>1</v>
      </c>
      <c r="M1600">
        <v>9.0317441833278806</v>
      </c>
      <c r="N1600">
        <v>9.9047628787563305E-2</v>
      </c>
      <c r="O1600">
        <v>9.0317441833278805E-2</v>
      </c>
      <c r="P1600">
        <v>9.0404743702821708</v>
      </c>
      <c r="Q1600">
        <v>1.09666114071742E-2</v>
      </c>
      <c r="R1600" s="2">
        <v>9.0316626116616203E-6</v>
      </c>
      <c r="S1600">
        <v>1</v>
      </c>
    </row>
    <row r="1601" spans="1:19" x14ac:dyDescent="0.15">
      <c r="A1601">
        <v>1599</v>
      </c>
      <c r="B1601">
        <v>860</v>
      </c>
      <c r="C1601">
        <v>1</v>
      </c>
      <c r="D1601" s="1">
        <v>41138</v>
      </c>
      <c r="E1601">
        <v>813.080017</v>
      </c>
      <c r="F1601">
        <v>819.89001499999995</v>
      </c>
      <c r="G1601">
        <v>813.080017</v>
      </c>
      <c r="H1601">
        <v>819.89001499999995</v>
      </c>
      <c r="I1601">
        <v>801.893632475</v>
      </c>
      <c r="J1601">
        <v>1</v>
      </c>
      <c r="K1601">
        <v>11.186384524999999</v>
      </c>
      <c r="L1601">
        <v>1</v>
      </c>
      <c r="M1601">
        <v>9.0404743702821708</v>
      </c>
      <c r="N1601">
        <v>7.5719008084627101E-2</v>
      </c>
      <c r="O1601">
        <v>0</v>
      </c>
      <c r="P1601">
        <v>9.1161933783667894</v>
      </c>
      <c r="Q1601">
        <v>8.3755569656311906E-3</v>
      </c>
      <c r="R1601" s="2">
        <v>9.0403926408441999E-6</v>
      </c>
      <c r="S1601">
        <v>1</v>
      </c>
    </row>
    <row r="1602" spans="1:19" x14ac:dyDescent="0.15">
      <c r="A1602">
        <v>1600</v>
      </c>
      <c r="B1602">
        <v>860</v>
      </c>
      <c r="C1602">
        <v>1</v>
      </c>
      <c r="D1602" s="1">
        <v>41141</v>
      </c>
      <c r="E1602">
        <v>819.89001499999995</v>
      </c>
      <c r="F1602">
        <v>816.51000999999997</v>
      </c>
      <c r="G1602">
        <v>819.89001499999995</v>
      </c>
      <c r="H1602">
        <v>816.51000999999997</v>
      </c>
      <c r="I1602">
        <v>808.65705439249996</v>
      </c>
      <c r="J1602">
        <v>1</v>
      </c>
      <c r="K1602">
        <v>11.232960607500001</v>
      </c>
      <c r="L1602">
        <v>1</v>
      </c>
      <c r="M1602">
        <v>9.1161933783667894</v>
      </c>
      <c r="N1602">
        <v>-3.7581600746591101E-2</v>
      </c>
      <c r="O1602">
        <v>0</v>
      </c>
      <c r="P1602">
        <v>9.0786117776201998</v>
      </c>
      <c r="Q1602">
        <v>-4.1225102613305902E-3</v>
      </c>
      <c r="R1602" s="2">
        <v>9.1161102741426806E-6</v>
      </c>
      <c r="S1602">
        <v>1</v>
      </c>
    </row>
    <row r="1603" spans="1:19" x14ac:dyDescent="0.15">
      <c r="A1603">
        <v>1601</v>
      </c>
      <c r="B1603">
        <v>860</v>
      </c>
      <c r="C1603">
        <v>1</v>
      </c>
      <c r="D1603" s="1">
        <v>41142</v>
      </c>
      <c r="E1603">
        <v>816.51000999999997</v>
      </c>
      <c r="F1603">
        <v>815.35998500000005</v>
      </c>
      <c r="G1603">
        <v>816.51000999999997</v>
      </c>
      <c r="H1603">
        <v>815.35998500000005</v>
      </c>
      <c r="I1603">
        <v>805.43394693999903</v>
      </c>
      <c r="J1603">
        <v>1</v>
      </c>
      <c r="K1603">
        <v>11.076063059999999</v>
      </c>
      <c r="L1603">
        <v>1</v>
      </c>
      <c r="M1603">
        <v>9.0786117776201998</v>
      </c>
      <c r="N1603">
        <v>-1.27868983621603E-2</v>
      </c>
      <c r="O1603">
        <v>0</v>
      </c>
      <c r="P1603">
        <v>9.0658248792580398</v>
      </c>
      <c r="Q1603">
        <v>-1.4084640554496901E-3</v>
      </c>
      <c r="R1603" s="2">
        <v>9.0785293571766606E-6</v>
      </c>
      <c r="S1603">
        <v>1</v>
      </c>
    </row>
    <row r="1604" spans="1:19" x14ac:dyDescent="0.15">
      <c r="A1604">
        <v>1602</v>
      </c>
      <c r="B1604">
        <v>860</v>
      </c>
      <c r="C1604">
        <v>1</v>
      </c>
      <c r="D1604" s="1">
        <v>41143</v>
      </c>
      <c r="E1604">
        <v>815.35998500000005</v>
      </c>
      <c r="F1604">
        <v>812.55999799999995</v>
      </c>
      <c r="G1604">
        <v>815.35998500000005</v>
      </c>
      <c r="H1604">
        <v>812.55999799999995</v>
      </c>
      <c r="I1604">
        <v>804.42939678749997</v>
      </c>
      <c r="J1604">
        <v>1</v>
      </c>
      <c r="K1604">
        <v>10.9305882125</v>
      </c>
      <c r="L1604">
        <v>1</v>
      </c>
      <c r="M1604">
        <v>9.0658248792580398</v>
      </c>
      <c r="N1604">
        <v>-3.1132496410404199E-2</v>
      </c>
      <c r="O1604">
        <v>0</v>
      </c>
      <c r="P1604">
        <v>9.0346923828476395</v>
      </c>
      <c r="Q1604">
        <v>-3.4340500533639401E-3</v>
      </c>
      <c r="R1604" s="2">
        <v>9.0657426908224096E-6</v>
      </c>
      <c r="S1604">
        <v>1</v>
      </c>
    </row>
    <row r="1605" spans="1:19" x14ac:dyDescent="0.15">
      <c r="A1605">
        <v>1603</v>
      </c>
      <c r="B1605">
        <v>860</v>
      </c>
      <c r="C1605">
        <v>1</v>
      </c>
      <c r="D1605" s="1">
        <v>41144</v>
      </c>
      <c r="E1605">
        <v>812.55999799999995</v>
      </c>
      <c r="F1605">
        <v>806</v>
      </c>
      <c r="G1605">
        <v>812.55999799999995</v>
      </c>
      <c r="H1605">
        <v>806</v>
      </c>
      <c r="I1605">
        <v>802.13738377499999</v>
      </c>
      <c r="J1605">
        <v>1</v>
      </c>
      <c r="K1605">
        <v>10.422614225</v>
      </c>
      <c r="L1605">
        <v>1</v>
      </c>
      <c r="M1605">
        <v>9.0346923828476395</v>
      </c>
      <c r="N1605">
        <v>-7.2939307999377201E-2</v>
      </c>
      <c r="O1605">
        <v>0</v>
      </c>
      <c r="P1605">
        <v>8.9617530748482608</v>
      </c>
      <c r="Q1605">
        <v>-8.0732475339008094E-3</v>
      </c>
      <c r="R1605" s="2">
        <v>9.0346107579186392E-6</v>
      </c>
      <c r="S1605">
        <v>1</v>
      </c>
    </row>
    <row r="1606" spans="1:19" x14ac:dyDescent="0.15">
      <c r="A1606">
        <v>1604</v>
      </c>
      <c r="B1606">
        <v>860</v>
      </c>
      <c r="C1606">
        <v>1</v>
      </c>
      <c r="D1606" s="1">
        <v>41145</v>
      </c>
      <c r="E1606">
        <v>806</v>
      </c>
      <c r="F1606">
        <v>809.19000200000005</v>
      </c>
      <c r="G1606">
        <v>806</v>
      </c>
      <c r="H1606">
        <v>809.19000200000005</v>
      </c>
      <c r="I1606">
        <v>795.50826037249999</v>
      </c>
      <c r="J1606">
        <v>1</v>
      </c>
      <c r="K1606">
        <v>10.491739627499999</v>
      </c>
      <c r="L1606">
        <v>1</v>
      </c>
      <c r="M1606">
        <v>8.9617530748482608</v>
      </c>
      <c r="N1606">
        <v>3.5468995325401001E-2</v>
      </c>
      <c r="O1606">
        <v>0</v>
      </c>
      <c r="P1606">
        <v>8.9972220701736596</v>
      </c>
      <c r="Q1606">
        <v>3.9578188585609403E-3</v>
      </c>
      <c r="R1606" s="2">
        <v>8.9616727625498296E-6</v>
      </c>
      <c r="S1606">
        <v>1</v>
      </c>
    </row>
    <row r="1607" spans="1:19" x14ac:dyDescent="0.15">
      <c r="A1607">
        <v>1605</v>
      </c>
      <c r="B1607">
        <v>860</v>
      </c>
      <c r="C1607">
        <v>1</v>
      </c>
      <c r="D1607" s="1">
        <v>41148</v>
      </c>
      <c r="E1607">
        <v>809.19000200000005</v>
      </c>
      <c r="F1607">
        <v>810.40002400000003</v>
      </c>
      <c r="G1607">
        <v>809.19000200000005</v>
      </c>
      <c r="H1607">
        <v>810.40002400000003</v>
      </c>
      <c r="I1607">
        <v>798.90768711249996</v>
      </c>
      <c r="J1607">
        <v>1</v>
      </c>
      <c r="K1607">
        <v>10.2823148875</v>
      </c>
      <c r="L1607">
        <v>1</v>
      </c>
      <c r="M1607">
        <v>8.9972220701736596</v>
      </c>
      <c r="N1607">
        <v>1.3453993026219999E-2</v>
      </c>
      <c r="O1607">
        <v>0</v>
      </c>
      <c r="P1607">
        <v>9.0106760631998792</v>
      </c>
      <c r="Q1607">
        <v>1.4953496669622901E-3</v>
      </c>
      <c r="R1607" s="2">
        <v>8.9971411208970002E-6</v>
      </c>
      <c r="S1607">
        <v>1</v>
      </c>
    </row>
    <row r="1608" spans="1:19" x14ac:dyDescent="0.15">
      <c r="A1608">
        <v>1606</v>
      </c>
      <c r="B1608">
        <v>860</v>
      </c>
      <c r="C1608">
        <v>1</v>
      </c>
      <c r="D1608" s="1">
        <v>41149</v>
      </c>
      <c r="E1608">
        <v>810.40002400000003</v>
      </c>
      <c r="F1608">
        <v>814.28002900000001</v>
      </c>
      <c r="G1608">
        <v>810.40002400000003</v>
      </c>
      <c r="H1608">
        <v>814.28002900000001</v>
      </c>
      <c r="I1608">
        <v>800.8235381925</v>
      </c>
      <c r="J1608">
        <v>1</v>
      </c>
      <c r="K1608">
        <v>9.5764858074999992</v>
      </c>
      <c r="L1608">
        <v>1</v>
      </c>
      <c r="M1608">
        <v>9.0106760631998792</v>
      </c>
      <c r="N1608">
        <v>4.3141000917092998E-2</v>
      </c>
      <c r="O1608">
        <v>0</v>
      </c>
      <c r="P1608">
        <v>9.05381706411697</v>
      </c>
      <c r="Q1608">
        <v>4.7877651592962396E-3</v>
      </c>
      <c r="R1608" s="2">
        <v>9.01059487164836E-6</v>
      </c>
      <c r="S1608">
        <v>1</v>
      </c>
    </row>
    <row r="1609" spans="1:19" x14ac:dyDescent="0.15">
      <c r="A1609">
        <v>1607</v>
      </c>
      <c r="B1609">
        <v>860</v>
      </c>
      <c r="C1609">
        <v>1</v>
      </c>
      <c r="D1609" s="1">
        <v>41150</v>
      </c>
      <c r="E1609">
        <v>814.28002900000001</v>
      </c>
      <c r="F1609">
        <v>817.84002699999996</v>
      </c>
      <c r="G1609">
        <v>814.28002900000001</v>
      </c>
      <c r="H1609">
        <v>817.84002699999996</v>
      </c>
      <c r="I1609">
        <v>804.84864449500003</v>
      </c>
      <c r="J1609">
        <v>1</v>
      </c>
      <c r="K1609">
        <v>9.4313845050000005</v>
      </c>
      <c r="L1609">
        <v>1</v>
      </c>
      <c r="M1609">
        <v>9.05381706411697</v>
      </c>
      <c r="N1609">
        <v>3.95829069763695E-2</v>
      </c>
      <c r="O1609">
        <v>0</v>
      </c>
      <c r="P1609">
        <v>9.0933999710933406</v>
      </c>
      <c r="Q1609">
        <v>4.37195789312427E-3</v>
      </c>
      <c r="R1609" s="2">
        <v>9.05373509325569E-6</v>
      </c>
      <c r="S1609">
        <v>1</v>
      </c>
    </row>
    <row r="1610" spans="1:19" x14ac:dyDescent="0.15">
      <c r="A1610">
        <v>1608</v>
      </c>
      <c r="B1610">
        <v>860</v>
      </c>
      <c r="C1610">
        <v>1</v>
      </c>
      <c r="D1610" s="1">
        <v>41151</v>
      </c>
      <c r="E1610">
        <v>817.84002699999996</v>
      </c>
      <c r="F1610">
        <v>808.64001499999995</v>
      </c>
      <c r="G1610">
        <v>817.84002699999996</v>
      </c>
      <c r="H1610">
        <v>808.64001499999995</v>
      </c>
      <c r="I1610">
        <v>808.49733905749997</v>
      </c>
      <c r="J1610">
        <v>1</v>
      </c>
      <c r="K1610">
        <v>9.3426879424999996</v>
      </c>
      <c r="L1610">
        <v>1</v>
      </c>
      <c r="M1610">
        <v>9.0933999710933406</v>
      </c>
      <c r="N1610">
        <v>-0.10229309656283</v>
      </c>
      <c r="O1610">
        <v>0</v>
      </c>
      <c r="P1610">
        <v>8.9911068745305105</v>
      </c>
      <c r="Q1610">
        <v>-1.12491583882822E-2</v>
      </c>
      <c r="R1610" s="2">
        <v>9.0933172819222395E-6</v>
      </c>
      <c r="S1610">
        <v>1</v>
      </c>
    </row>
    <row r="1611" spans="1:19" x14ac:dyDescent="0.15">
      <c r="A1611">
        <v>1609</v>
      </c>
      <c r="B1611">
        <v>860</v>
      </c>
      <c r="C1611">
        <v>1</v>
      </c>
      <c r="D1611" s="1">
        <v>41152</v>
      </c>
      <c r="E1611">
        <v>808.64001499999995</v>
      </c>
      <c r="F1611">
        <v>812.09002699999996</v>
      </c>
      <c r="G1611">
        <v>808.64001499999995</v>
      </c>
      <c r="H1611">
        <v>812.09002699999996</v>
      </c>
      <c r="I1611">
        <v>799.75624946999994</v>
      </c>
      <c r="J1611">
        <v>1</v>
      </c>
      <c r="K1611">
        <v>8.8837655299999998</v>
      </c>
      <c r="L1611">
        <v>1</v>
      </c>
      <c r="M1611">
        <v>8.9911068745305105</v>
      </c>
      <c r="N1611">
        <v>3.8359994602063303E-2</v>
      </c>
      <c r="O1611">
        <v>0</v>
      </c>
      <c r="P1611">
        <v>9.0294668691325803</v>
      </c>
      <c r="Q1611">
        <v>4.2664373961260804E-3</v>
      </c>
      <c r="R1611" s="2">
        <v>8.9910260352545195E-6</v>
      </c>
      <c r="S1611">
        <v>1</v>
      </c>
    </row>
    <row r="1612" spans="1:19" x14ac:dyDescent="0.15">
      <c r="A1612">
        <v>1610</v>
      </c>
      <c r="B1612">
        <v>860</v>
      </c>
      <c r="C1612">
        <v>1</v>
      </c>
      <c r="D1612" s="1">
        <v>41156</v>
      </c>
      <c r="E1612">
        <v>812.09002699999996</v>
      </c>
      <c r="F1612">
        <v>822.14001499999995</v>
      </c>
      <c r="G1612">
        <v>812.09002699999996</v>
      </c>
      <c r="H1612">
        <v>822.14001499999995</v>
      </c>
      <c r="I1612">
        <v>803.17018770999903</v>
      </c>
      <c r="J1612">
        <v>1</v>
      </c>
      <c r="K1612">
        <v>8.9198392900000005</v>
      </c>
      <c r="L1612">
        <v>1</v>
      </c>
      <c r="M1612">
        <v>9.0294668691325803</v>
      </c>
      <c r="N1612">
        <v>0.111743810001473</v>
      </c>
      <c r="O1612">
        <v>0</v>
      </c>
      <c r="P1612">
        <v>9.1412106791340495</v>
      </c>
      <c r="Q1612">
        <v>1.23754604364818E-2</v>
      </c>
      <c r="R1612" s="2">
        <v>9.0293853385968104E-6</v>
      </c>
      <c r="S1612">
        <v>1</v>
      </c>
    </row>
    <row r="1613" spans="1:19" x14ac:dyDescent="0.15">
      <c r="A1613">
        <v>1611</v>
      </c>
      <c r="B1613">
        <v>860</v>
      </c>
      <c r="C1613">
        <v>1</v>
      </c>
      <c r="D1613" s="1">
        <v>41157</v>
      </c>
      <c r="E1613">
        <v>822.14001499999995</v>
      </c>
      <c r="F1613">
        <v>821.22997999999995</v>
      </c>
      <c r="G1613">
        <v>822.14001499999995</v>
      </c>
      <c r="H1613">
        <v>821.22997999999995</v>
      </c>
      <c r="I1613">
        <v>813.49055132749902</v>
      </c>
      <c r="J1613">
        <v>1</v>
      </c>
      <c r="K1613">
        <v>8.6494636724999996</v>
      </c>
      <c r="L1613">
        <v>1</v>
      </c>
      <c r="M1613">
        <v>9.1412106791340495</v>
      </c>
      <c r="N1613">
        <v>-1.01184974683243E-2</v>
      </c>
      <c r="O1613">
        <v>0</v>
      </c>
      <c r="P1613">
        <v>9.1310921816657302</v>
      </c>
      <c r="Q1613">
        <v>-1.10690999513018E-3</v>
      </c>
      <c r="R1613" s="2">
        <v>9.1411271181652196E-6</v>
      </c>
      <c r="S1613">
        <v>1</v>
      </c>
    </row>
    <row r="1614" spans="1:19" x14ac:dyDescent="0.15">
      <c r="A1614">
        <v>1612</v>
      </c>
      <c r="B1614">
        <v>860</v>
      </c>
      <c r="C1614">
        <v>1</v>
      </c>
      <c r="D1614" s="1">
        <v>41158</v>
      </c>
      <c r="E1614">
        <v>821.22997999999995</v>
      </c>
      <c r="F1614">
        <v>837.95001200000002</v>
      </c>
      <c r="G1614">
        <v>821.22997999999995</v>
      </c>
      <c r="H1614">
        <v>837.95001200000002</v>
      </c>
      <c r="I1614">
        <v>812.78139204749903</v>
      </c>
      <c r="J1614">
        <v>1</v>
      </c>
      <c r="K1614">
        <v>8.4485879525000005</v>
      </c>
      <c r="L1614">
        <v>1</v>
      </c>
      <c r="M1614">
        <v>9.1310921816657302</v>
      </c>
      <c r="N1614">
        <v>0.18590669750317901</v>
      </c>
      <c r="O1614">
        <v>0</v>
      </c>
      <c r="P1614">
        <v>9.31699887916891</v>
      </c>
      <c r="Q1614">
        <v>2.0359743807696999E-2</v>
      </c>
      <c r="R1614" s="2">
        <v>9.1310088055826104E-6</v>
      </c>
      <c r="S1614">
        <v>1</v>
      </c>
    </row>
    <row r="1615" spans="1:19" x14ac:dyDescent="0.15">
      <c r="A1615">
        <v>1613</v>
      </c>
      <c r="B1615">
        <v>860</v>
      </c>
      <c r="C1615">
        <v>1</v>
      </c>
      <c r="D1615" s="1">
        <v>41159</v>
      </c>
      <c r="E1615">
        <v>837.95001200000002</v>
      </c>
      <c r="F1615">
        <v>842.27002000000005</v>
      </c>
      <c r="G1615">
        <v>837.95001200000002</v>
      </c>
      <c r="H1615">
        <v>842.27002000000005</v>
      </c>
      <c r="I1615">
        <v>829.18732398500003</v>
      </c>
      <c r="J1615">
        <v>1</v>
      </c>
      <c r="K1615">
        <v>8.7626880149999895</v>
      </c>
      <c r="L1615">
        <v>1</v>
      </c>
      <c r="M1615">
        <v>9.31699887916891</v>
      </c>
      <c r="N1615">
        <v>4.8033306423534698E-2</v>
      </c>
      <c r="O1615">
        <v>0</v>
      </c>
      <c r="P1615">
        <v>9.3650321855924403</v>
      </c>
      <c r="Q1615">
        <v>5.1554483419471398E-3</v>
      </c>
      <c r="R1615" s="2">
        <v>9.3169120735095595E-6</v>
      </c>
      <c r="S1615">
        <v>1</v>
      </c>
    </row>
    <row r="1616" spans="1:19" x14ac:dyDescent="0.15">
      <c r="A1616">
        <v>1614</v>
      </c>
      <c r="B1616">
        <v>860</v>
      </c>
      <c r="C1616">
        <v>1</v>
      </c>
      <c r="D1616" s="1">
        <v>41162</v>
      </c>
      <c r="E1616">
        <v>842.27002000000005</v>
      </c>
      <c r="F1616">
        <v>839.36999500000002</v>
      </c>
      <c r="G1616">
        <v>842.27002000000005</v>
      </c>
      <c r="H1616">
        <v>839.36999500000002</v>
      </c>
      <c r="I1616">
        <v>833.49785566000003</v>
      </c>
      <c r="J1616">
        <v>1</v>
      </c>
      <c r="K1616">
        <v>8.7721643399999891</v>
      </c>
      <c r="L1616">
        <v>1</v>
      </c>
      <c r="M1616">
        <v>9.3650321855924403</v>
      </c>
      <c r="N1616">
        <v>-3.2244798958916902E-2</v>
      </c>
      <c r="O1616">
        <v>0</v>
      </c>
      <c r="P1616">
        <v>9.3327873866335196</v>
      </c>
      <c r="Q1616">
        <v>-3.4431060481055998E-3</v>
      </c>
      <c r="R1616" s="2">
        <v>9.3649444825859402E-6</v>
      </c>
      <c r="S1616">
        <v>1</v>
      </c>
    </row>
    <row r="1617" spans="1:19" x14ac:dyDescent="0.15">
      <c r="A1617">
        <v>1615</v>
      </c>
      <c r="B1617">
        <v>860</v>
      </c>
      <c r="C1617">
        <v>1</v>
      </c>
      <c r="D1617" s="1">
        <v>41163</v>
      </c>
      <c r="E1617">
        <v>839.36999500000002</v>
      </c>
      <c r="F1617">
        <v>841.919983</v>
      </c>
      <c r="G1617">
        <v>839.36999500000002</v>
      </c>
      <c r="H1617">
        <v>841.919983</v>
      </c>
      <c r="I1617">
        <v>830.60148296249997</v>
      </c>
      <c r="J1617">
        <v>1</v>
      </c>
      <c r="K1617">
        <v>8.7685120374999901</v>
      </c>
      <c r="L1617">
        <v>1</v>
      </c>
      <c r="M1617">
        <v>9.3327873866335196</v>
      </c>
      <c r="N1617">
        <v>2.8352807443952702E-2</v>
      </c>
      <c r="O1617">
        <v>0</v>
      </c>
      <c r="P1617">
        <v>9.3611401940774801</v>
      </c>
      <c r="Q1617">
        <v>3.0379785019596299E-3</v>
      </c>
      <c r="R1617" s="2">
        <v>9.3327002865260092E-6</v>
      </c>
      <c r="S1617">
        <v>1</v>
      </c>
    </row>
    <row r="1618" spans="1:19" x14ac:dyDescent="0.15">
      <c r="A1618">
        <v>1616</v>
      </c>
      <c r="B1618">
        <v>860</v>
      </c>
      <c r="C1618">
        <v>1</v>
      </c>
      <c r="D1618" s="1">
        <v>41164</v>
      </c>
      <c r="E1618">
        <v>841.919983</v>
      </c>
      <c r="F1618">
        <v>845.11999500000002</v>
      </c>
      <c r="G1618">
        <v>841.919983</v>
      </c>
      <c r="H1618">
        <v>845.11999500000002</v>
      </c>
      <c r="I1618">
        <v>833.10174499000004</v>
      </c>
      <c r="J1618">
        <v>1</v>
      </c>
      <c r="K1618">
        <v>8.8182380099999893</v>
      </c>
      <c r="L1618">
        <v>1</v>
      </c>
      <c r="M1618">
        <v>9.3611401940774801</v>
      </c>
      <c r="N1618">
        <v>3.5580294516813001E-2</v>
      </c>
      <c r="O1618">
        <v>0</v>
      </c>
      <c r="P1618">
        <v>9.3967204885942905</v>
      </c>
      <c r="Q1618">
        <v>3.8008505138427098E-3</v>
      </c>
      <c r="R1618" s="2">
        <v>9.3610525639520608E-6</v>
      </c>
      <c r="S1618">
        <v>1</v>
      </c>
    </row>
    <row r="1619" spans="1:19" x14ac:dyDescent="0.15">
      <c r="A1619">
        <v>1617</v>
      </c>
      <c r="B1619">
        <v>860</v>
      </c>
      <c r="C1619">
        <v>1</v>
      </c>
      <c r="D1619" s="1">
        <v>41165</v>
      </c>
      <c r="E1619">
        <v>845.11999500000002</v>
      </c>
      <c r="F1619">
        <v>856.11999500000002</v>
      </c>
      <c r="G1619">
        <v>845.11999500000002</v>
      </c>
      <c r="H1619">
        <v>856.11999500000002</v>
      </c>
      <c r="I1619">
        <v>836.52673271749995</v>
      </c>
      <c r="J1619">
        <v>1</v>
      </c>
      <c r="K1619">
        <v>8.5932622824999907</v>
      </c>
      <c r="L1619">
        <v>1</v>
      </c>
      <c r="M1619">
        <v>9.3967204885942905</v>
      </c>
      <c r="N1619">
        <v>0.12230680375102999</v>
      </c>
      <c r="O1619">
        <v>0</v>
      </c>
      <c r="P1619">
        <v>9.5190272923453207</v>
      </c>
      <c r="Q1619">
        <v>1.3015903144026199E-2</v>
      </c>
      <c r="R1619" s="2">
        <v>9.3966321910680595E-6</v>
      </c>
      <c r="S1619">
        <v>1</v>
      </c>
    </row>
    <row r="1620" spans="1:19" x14ac:dyDescent="0.15">
      <c r="A1620">
        <v>1618</v>
      </c>
      <c r="B1620">
        <v>860</v>
      </c>
      <c r="C1620">
        <v>1</v>
      </c>
      <c r="D1620" s="1">
        <v>41166</v>
      </c>
      <c r="E1620">
        <v>856.11999500000002</v>
      </c>
      <c r="F1620">
        <v>864.70001200000002</v>
      </c>
      <c r="G1620">
        <v>856.11999500000002</v>
      </c>
      <c r="H1620">
        <v>864.70001200000002</v>
      </c>
      <c r="I1620">
        <v>847.07720616500001</v>
      </c>
      <c r="J1620">
        <v>1</v>
      </c>
      <c r="K1620">
        <v>9.0427888349999908</v>
      </c>
      <c r="L1620">
        <v>1</v>
      </c>
      <c r="M1620">
        <v>9.5190272923453207</v>
      </c>
      <c r="N1620">
        <v>9.5399495945410695E-2</v>
      </c>
      <c r="O1620">
        <v>0</v>
      </c>
      <c r="P1620">
        <v>9.6144267882907304</v>
      </c>
      <c r="Q1620">
        <v>1.00219794539433E-2</v>
      </c>
      <c r="R1620" s="2">
        <v>9.5189366813272495E-6</v>
      </c>
      <c r="S1620">
        <v>1</v>
      </c>
    </row>
    <row r="1621" spans="1:19" x14ac:dyDescent="0.15">
      <c r="A1621">
        <v>1619</v>
      </c>
      <c r="B1621">
        <v>860</v>
      </c>
      <c r="C1621">
        <v>1</v>
      </c>
      <c r="D1621" s="1">
        <v>41169</v>
      </c>
      <c r="E1621">
        <v>864.70001200000002</v>
      </c>
      <c r="F1621">
        <v>858.90002400000003</v>
      </c>
      <c r="G1621">
        <v>864.70001200000002</v>
      </c>
      <c r="H1621">
        <v>858.90002400000003</v>
      </c>
      <c r="I1621">
        <v>855.51294977999999</v>
      </c>
      <c r="J1621">
        <v>1</v>
      </c>
      <c r="K1621">
        <v>9.1870622199999907</v>
      </c>
      <c r="L1621">
        <v>1</v>
      </c>
      <c r="M1621">
        <v>9.6144267882907304</v>
      </c>
      <c r="N1621">
        <v>-6.4488908552212301E-2</v>
      </c>
      <c r="O1621">
        <v>0</v>
      </c>
      <c r="P1621">
        <v>9.5499378797385202</v>
      </c>
      <c r="Q1621">
        <v>-6.7075146519137699E-3</v>
      </c>
      <c r="R1621" s="2">
        <v>9.6143343519769892E-6</v>
      </c>
      <c r="S1621">
        <v>1</v>
      </c>
    </row>
    <row r="1622" spans="1:19" x14ac:dyDescent="0.15">
      <c r="A1622">
        <v>1620</v>
      </c>
      <c r="B1622">
        <v>860</v>
      </c>
      <c r="C1622">
        <v>1</v>
      </c>
      <c r="D1622" s="1">
        <v>41170</v>
      </c>
      <c r="E1622">
        <v>858.90002400000003</v>
      </c>
      <c r="F1622">
        <v>856.92999299999997</v>
      </c>
      <c r="G1622">
        <v>858.90002400000003</v>
      </c>
      <c r="H1622">
        <v>856.92999299999997</v>
      </c>
      <c r="I1622">
        <v>849.91046331999996</v>
      </c>
      <c r="J1622">
        <v>1</v>
      </c>
      <c r="K1622">
        <v>8.9895606799999896</v>
      </c>
      <c r="L1622">
        <v>1</v>
      </c>
      <c r="M1622">
        <v>9.5499378797385202</v>
      </c>
      <c r="N1622">
        <v>-2.1904381354586201E-2</v>
      </c>
      <c r="O1622">
        <v>0</v>
      </c>
      <c r="P1622">
        <v>9.5280334983839303</v>
      </c>
      <c r="Q1622">
        <v>-2.2936674175713101E-3</v>
      </c>
      <c r="R1622" s="2">
        <v>9.5498466792959703E-6</v>
      </c>
      <c r="S1622">
        <v>1</v>
      </c>
    </row>
    <row r="1623" spans="1:19" x14ac:dyDescent="0.15">
      <c r="A1623">
        <v>1621</v>
      </c>
      <c r="B1623">
        <v>860</v>
      </c>
      <c r="C1623">
        <v>1</v>
      </c>
      <c r="D1623" s="1">
        <v>41171</v>
      </c>
      <c r="E1623">
        <v>856.92999299999997</v>
      </c>
      <c r="F1623">
        <v>856.080017</v>
      </c>
      <c r="G1623">
        <v>856.92999299999997</v>
      </c>
      <c r="H1623">
        <v>856.080017</v>
      </c>
      <c r="I1623">
        <v>848.12390845250002</v>
      </c>
      <c r="J1623">
        <v>1</v>
      </c>
      <c r="K1623">
        <v>8.8060845474999905</v>
      </c>
      <c r="L1623">
        <v>1</v>
      </c>
      <c r="M1623">
        <v>9.5280334983839303</v>
      </c>
      <c r="N1623">
        <v>-9.4507134386441101E-3</v>
      </c>
      <c r="O1623">
        <v>0</v>
      </c>
      <c r="P1623">
        <v>9.5185827849452895</v>
      </c>
      <c r="Q1623">
        <v>-9.9188499287361509E-4</v>
      </c>
      <c r="R1623" s="2">
        <v>9.5279427158265601E-6</v>
      </c>
      <c r="S1623">
        <v>1</v>
      </c>
    </row>
    <row r="1624" spans="1:19" x14ac:dyDescent="0.15">
      <c r="A1624">
        <v>1622</v>
      </c>
      <c r="B1624">
        <v>860</v>
      </c>
      <c r="C1624">
        <v>1</v>
      </c>
      <c r="D1624" s="1">
        <v>41172</v>
      </c>
      <c r="E1624">
        <v>856.080017</v>
      </c>
      <c r="F1624">
        <v>851.51000999999997</v>
      </c>
      <c r="G1624">
        <v>856.080017</v>
      </c>
      <c r="H1624">
        <v>851.51000999999997</v>
      </c>
      <c r="I1624">
        <v>847.43785960749995</v>
      </c>
      <c r="J1624">
        <v>1</v>
      </c>
      <c r="K1624">
        <v>8.6421573924999997</v>
      </c>
      <c r="L1624">
        <v>1</v>
      </c>
      <c r="M1624">
        <v>9.5185827849452895</v>
      </c>
      <c r="N1624">
        <v>-5.0812995389985099E-2</v>
      </c>
      <c r="O1624">
        <v>0</v>
      </c>
      <c r="P1624">
        <v>9.4677697895552999</v>
      </c>
      <c r="Q1624">
        <v>-5.3382942122803803E-3</v>
      </c>
      <c r="R1624" s="2">
        <v>9.5184921823894601E-6</v>
      </c>
      <c r="S1624">
        <v>1</v>
      </c>
    </row>
    <row r="1625" spans="1:19" x14ac:dyDescent="0.15">
      <c r="A1625">
        <v>1623</v>
      </c>
      <c r="B1625">
        <v>860</v>
      </c>
      <c r="C1625">
        <v>1</v>
      </c>
      <c r="D1625" s="1">
        <v>41173</v>
      </c>
      <c r="E1625">
        <v>851.51000999999997</v>
      </c>
      <c r="F1625">
        <v>855.51000999999997</v>
      </c>
      <c r="G1625">
        <v>851.51000999999997</v>
      </c>
      <c r="H1625">
        <v>855.51000999999997</v>
      </c>
      <c r="I1625">
        <v>843.06720323249999</v>
      </c>
      <c r="J1625">
        <v>1</v>
      </c>
      <c r="K1625">
        <v>8.4428067675000005</v>
      </c>
      <c r="L1625">
        <v>1</v>
      </c>
      <c r="M1625">
        <v>9.4677697895552999</v>
      </c>
      <c r="N1625">
        <v>4.4475201364010501E-2</v>
      </c>
      <c r="O1625">
        <v>0</v>
      </c>
      <c r="P1625">
        <v>9.5122449909193101</v>
      </c>
      <c r="Q1625">
        <v>4.6975372608948299E-3</v>
      </c>
      <c r="R1625" s="2">
        <v>9.4676801517391892E-6</v>
      </c>
      <c r="S1625">
        <v>1</v>
      </c>
    </row>
    <row r="1626" spans="1:19" x14ac:dyDescent="0.15">
      <c r="A1626">
        <v>1624</v>
      </c>
      <c r="B1626">
        <v>860</v>
      </c>
      <c r="C1626">
        <v>1</v>
      </c>
      <c r="D1626" s="1">
        <v>41176</v>
      </c>
      <c r="E1626">
        <v>855.51000999999997</v>
      </c>
      <c r="F1626">
        <v>851.76000999999997</v>
      </c>
      <c r="G1626">
        <v>855.51000999999997</v>
      </c>
      <c r="H1626">
        <v>851.76000999999997</v>
      </c>
      <c r="I1626">
        <v>846.93078048500001</v>
      </c>
      <c r="J1626">
        <v>1</v>
      </c>
      <c r="K1626">
        <v>8.5792295149999998</v>
      </c>
      <c r="L1626">
        <v>1</v>
      </c>
      <c r="M1626">
        <v>9.5122449909193101</v>
      </c>
      <c r="N1626">
        <v>-4.1695501278760601E-2</v>
      </c>
      <c r="O1626">
        <v>0</v>
      </c>
      <c r="P1626">
        <v>9.4705494896405504</v>
      </c>
      <c r="Q1626">
        <v>-4.38335023105107E-3</v>
      </c>
      <c r="R1626" s="2">
        <v>9.5121545089752296E-6</v>
      </c>
      <c r="S1626">
        <v>1</v>
      </c>
    </row>
    <row r="1627" spans="1:19" x14ac:dyDescent="0.15">
      <c r="A1627">
        <v>1625</v>
      </c>
      <c r="B1627">
        <v>860</v>
      </c>
      <c r="C1627">
        <v>1</v>
      </c>
      <c r="D1627" s="1">
        <v>41177</v>
      </c>
      <c r="E1627">
        <v>851.76000999999997</v>
      </c>
      <c r="F1627">
        <v>839.11999500000002</v>
      </c>
      <c r="G1627">
        <v>851.76000999999997</v>
      </c>
      <c r="H1627">
        <v>843.23158039750001</v>
      </c>
      <c r="I1627">
        <v>843.23158039750001</v>
      </c>
      <c r="J1627">
        <v>1</v>
      </c>
      <c r="K1627">
        <v>8.5284296024999993</v>
      </c>
      <c r="L1627">
        <v>1</v>
      </c>
      <c r="M1627">
        <v>9.4705494896405504</v>
      </c>
      <c r="N1627">
        <v>-9.4825905972494795E-2</v>
      </c>
      <c r="O1627">
        <v>9.0317441833278805E-2</v>
      </c>
      <c r="P1627">
        <v>9.2854061418347804</v>
      </c>
      <c r="Q1627">
        <v>-1.00127142650192E-2</v>
      </c>
      <c r="R1627" s="2">
        <v>9.4704597991823295E-6</v>
      </c>
      <c r="S1627">
        <v>1</v>
      </c>
    </row>
    <row r="1628" spans="1:19" x14ac:dyDescent="0.15">
      <c r="A1628">
        <v>1626</v>
      </c>
      <c r="B1628">
        <v>869</v>
      </c>
      <c r="C1628">
        <v>1</v>
      </c>
      <c r="D1628" s="1">
        <v>41192</v>
      </c>
      <c r="E1628">
        <v>827.919983</v>
      </c>
      <c r="F1628">
        <v>826.75</v>
      </c>
      <c r="G1628">
        <v>827.919983</v>
      </c>
      <c r="H1628">
        <v>826.75</v>
      </c>
      <c r="I1628">
        <v>836.9674258325</v>
      </c>
      <c r="J1628">
        <v>1</v>
      </c>
      <c r="K1628">
        <v>9.0474428325000105</v>
      </c>
      <c r="L1628">
        <v>-1</v>
      </c>
      <c r="M1628">
        <v>11.0528468487009</v>
      </c>
      <c r="N1628">
        <v>1.5619435670251499E-2</v>
      </c>
      <c r="O1628">
        <v>0.11052846848700899</v>
      </c>
      <c r="P1628">
        <v>10.9579378158842</v>
      </c>
      <c r="Q1628">
        <v>1.41315951302511E-3</v>
      </c>
      <c r="R1628" s="2">
        <v>1.1052724684627701E-5</v>
      </c>
      <c r="S1628">
        <v>0</v>
      </c>
    </row>
    <row r="1629" spans="1:19" x14ac:dyDescent="0.15">
      <c r="A1629">
        <v>1627</v>
      </c>
      <c r="B1629">
        <v>869</v>
      </c>
      <c r="C1629">
        <v>1</v>
      </c>
      <c r="D1629" s="1">
        <v>41193</v>
      </c>
      <c r="E1629">
        <v>826.75</v>
      </c>
      <c r="F1629">
        <v>829.78002900000001</v>
      </c>
      <c r="G1629">
        <v>826.75</v>
      </c>
      <c r="H1629">
        <v>829.78002900000001</v>
      </c>
      <c r="I1629">
        <v>835.75629202000005</v>
      </c>
      <c r="J1629">
        <v>1</v>
      </c>
      <c r="K1629">
        <v>9.0062920200000107</v>
      </c>
      <c r="L1629">
        <v>-1</v>
      </c>
      <c r="M1629">
        <v>10.9579378158842</v>
      </c>
      <c r="N1629">
        <v>-4.0160712866436299E-2</v>
      </c>
      <c r="O1629">
        <v>0</v>
      </c>
      <c r="P1629">
        <v>10.9177771030177</v>
      </c>
      <c r="Q1629">
        <v>-3.66498820683403E-3</v>
      </c>
      <c r="R1629" s="2">
        <v>1.09578177407988E-5</v>
      </c>
      <c r="S1629">
        <v>0</v>
      </c>
    </row>
    <row r="1630" spans="1:19" x14ac:dyDescent="0.15">
      <c r="A1630">
        <v>1628</v>
      </c>
      <c r="B1630">
        <v>869</v>
      </c>
      <c r="C1630">
        <v>1</v>
      </c>
      <c r="D1630" s="1">
        <v>41194</v>
      </c>
      <c r="E1630">
        <v>829.78002900000001</v>
      </c>
      <c r="F1630">
        <v>823.09002699999996</v>
      </c>
      <c r="G1630">
        <v>829.78002900000001</v>
      </c>
      <c r="H1630">
        <v>823.09002699999996</v>
      </c>
      <c r="I1630">
        <v>838.97754675500005</v>
      </c>
      <c r="J1630">
        <v>1</v>
      </c>
      <c r="K1630">
        <v>9.1975177550000105</v>
      </c>
      <c r="L1630">
        <v>-1</v>
      </c>
      <c r="M1630">
        <v>10.9177771030177</v>
      </c>
      <c r="N1630">
        <v>8.8023268941247595E-2</v>
      </c>
      <c r="O1630">
        <v>0</v>
      </c>
      <c r="P1630">
        <v>11.005800371958999</v>
      </c>
      <c r="Q1630">
        <v>8.0623801082105803E-3</v>
      </c>
      <c r="R1630" s="2">
        <v>1.09176579064622E-5</v>
      </c>
      <c r="S1630">
        <v>0</v>
      </c>
    </row>
    <row r="1631" spans="1:19" x14ac:dyDescent="0.15">
      <c r="A1631">
        <v>1629</v>
      </c>
      <c r="B1631">
        <v>869</v>
      </c>
      <c r="C1631">
        <v>1</v>
      </c>
      <c r="D1631" s="1">
        <v>41197</v>
      </c>
      <c r="E1631">
        <v>823.09002699999996</v>
      </c>
      <c r="F1631">
        <v>828.28002900000001</v>
      </c>
      <c r="G1631">
        <v>823.09002699999996</v>
      </c>
      <c r="H1631">
        <v>828.28002900000001</v>
      </c>
      <c r="I1631">
        <v>831.85194568999998</v>
      </c>
      <c r="J1631">
        <v>1</v>
      </c>
      <c r="K1631">
        <v>8.7619186900000106</v>
      </c>
      <c r="L1631">
        <v>-1</v>
      </c>
      <c r="M1631">
        <v>11.005800371958999</v>
      </c>
      <c r="N1631">
        <v>-6.9397179006359694E-2</v>
      </c>
      <c r="O1631">
        <v>0</v>
      </c>
      <c r="P1631">
        <v>10.9364031929526</v>
      </c>
      <c r="Q1631">
        <v>-6.3055095187054501E-3</v>
      </c>
      <c r="R1631" s="2">
        <v>1.10056792456502E-5</v>
      </c>
      <c r="S1631">
        <v>0</v>
      </c>
    </row>
    <row r="1632" spans="1:19" x14ac:dyDescent="0.15">
      <c r="A1632">
        <v>1630</v>
      </c>
      <c r="B1632">
        <v>869</v>
      </c>
      <c r="C1632">
        <v>1</v>
      </c>
      <c r="D1632" s="1">
        <v>41198</v>
      </c>
      <c r="E1632">
        <v>828.28002900000001</v>
      </c>
      <c r="F1632">
        <v>835.44000200000005</v>
      </c>
      <c r="G1632">
        <v>828.28002900000001</v>
      </c>
      <c r="H1632">
        <v>835.44000200000005</v>
      </c>
      <c r="I1632">
        <v>836.83199789749995</v>
      </c>
      <c r="J1632">
        <v>1</v>
      </c>
      <c r="K1632">
        <v>8.5519688975000001</v>
      </c>
      <c r="L1632">
        <v>-1</v>
      </c>
      <c r="M1632">
        <v>10.9364031929526</v>
      </c>
      <c r="N1632">
        <v>-9.4538500068863399E-2</v>
      </c>
      <c r="O1632">
        <v>0</v>
      </c>
      <c r="P1632">
        <v>10.841864692883799</v>
      </c>
      <c r="Q1632">
        <v>-8.6443868611010208E-3</v>
      </c>
      <c r="R1632" s="2">
        <v>1.09362835893459E-5</v>
      </c>
      <c r="S1632">
        <v>0</v>
      </c>
    </row>
    <row r="1633" spans="1:19" x14ac:dyDescent="0.15">
      <c r="A1633">
        <v>1631</v>
      </c>
      <c r="B1633">
        <v>869</v>
      </c>
      <c r="C1633">
        <v>1</v>
      </c>
      <c r="D1633" s="1">
        <v>41199</v>
      </c>
      <c r="E1633">
        <v>835.44000200000005</v>
      </c>
      <c r="F1633">
        <v>842.52002000000005</v>
      </c>
      <c r="G1633">
        <v>835.44000200000005</v>
      </c>
      <c r="H1633">
        <v>842.52002000000005</v>
      </c>
      <c r="I1633">
        <v>843.912470665</v>
      </c>
      <c r="J1633">
        <v>1</v>
      </c>
      <c r="K1633">
        <v>8.4724686649999992</v>
      </c>
      <c r="L1633">
        <v>-1</v>
      </c>
      <c r="M1633">
        <v>10.841864692883799</v>
      </c>
      <c r="N1633">
        <v>-9.1880442635522197E-2</v>
      </c>
      <c r="O1633">
        <v>0</v>
      </c>
      <c r="P1633">
        <v>10.7499842502482</v>
      </c>
      <c r="Q1633">
        <v>-8.47459779643156E-3</v>
      </c>
      <c r="R1633" s="2">
        <v>1.08417471481281E-5</v>
      </c>
      <c r="S1633">
        <v>0</v>
      </c>
    </row>
    <row r="1634" spans="1:19" x14ac:dyDescent="0.15">
      <c r="A1634">
        <v>1632</v>
      </c>
      <c r="B1634">
        <v>869</v>
      </c>
      <c r="C1634">
        <v>1</v>
      </c>
      <c r="D1634" s="1">
        <v>41200</v>
      </c>
      <c r="E1634">
        <v>842.52002000000005</v>
      </c>
      <c r="F1634">
        <v>837.11999500000002</v>
      </c>
      <c r="G1634">
        <v>842.52002000000005</v>
      </c>
      <c r="H1634">
        <v>837.11999500000002</v>
      </c>
      <c r="I1634">
        <v>851.11946243</v>
      </c>
      <c r="J1634">
        <v>1</v>
      </c>
      <c r="K1634">
        <v>8.5994424299999999</v>
      </c>
      <c r="L1634">
        <v>-1</v>
      </c>
      <c r="M1634">
        <v>10.7499842502482</v>
      </c>
      <c r="N1634">
        <v>6.8900657934452006E-2</v>
      </c>
      <c r="O1634">
        <v>0</v>
      </c>
      <c r="P1634">
        <v>10.818884908182699</v>
      </c>
      <c r="Q1634">
        <v>6.4093729191147999E-3</v>
      </c>
      <c r="R1634" s="2">
        <v>1.07498686893291E-5</v>
      </c>
      <c r="S1634">
        <v>0</v>
      </c>
    </row>
    <row r="1635" spans="1:19" x14ac:dyDescent="0.15">
      <c r="A1635">
        <v>1633</v>
      </c>
      <c r="B1635">
        <v>869</v>
      </c>
      <c r="C1635">
        <v>1</v>
      </c>
      <c r="D1635" s="1">
        <v>41201</v>
      </c>
      <c r="E1635">
        <v>837.11999500000002</v>
      </c>
      <c r="F1635">
        <v>821</v>
      </c>
      <c r="G1635">
        <v>837.11999500000002</v>
      </c>
      <c r="H1635">
        <v>821</v>
      </c>
      <c r="I1635">
        <v>845.77231402999996</v>
      </c>
      <c r="J1635">
        <v>1</v>
      </c>
      <c r="K1635">
        <v>8.6523190299999992</v>
      </c>
      <c r="L1635">
        <v>-1</v>
      </c>
      <c r="M1635">
        <v>10.818884908182699</v>
      </c>
      <c r="N1635">
        <v>0.208333777316454</v>
      </c>
      <c r="O1635">
        <v>0</v>
      </c>
      <c r="P1635">
        <v>11.027218685499101</v>
      </c>
      <c r="Q1635">
        <v>1.9256492613105001E-2</v>
      </c>
      <c r="R1635" s="2">
        <v>1.0818767861178399E-5</v>
      </c>
      <c r="S1635">
        <v>0</v>
      </c>
    </row>
    <row r="1636" spans="1:19" x14ac:dyDescent="0.15">
      <c r="A1636">
        <v>1634</v>
      </c>
      <c r="B1636">
        <v>869</v>
      </c>
      <c r="C1636">
        <v>1</v>
      </c>
      <c r="D1636" s="1">
        <v>41204</v>
      </c>
      <c r="E1636">
        <v>821</v>
      </c>
      <c r="F1636">
        <v>820.52002000000005</v>
      </c>
      <c r="G1636">
        <v>821</v>
      </c>
      <c r="H1636">
        <v>820.52002000000005</v>
      </c>
      <c r="I1636">
        <v>830.17879274250004</v>
      </c>
      <c r="J1636">
        <v>1</v>
      </c>
      <c r="K1636">
        <v>9.1787927425000007</v>
      </c>
      <c r="L1636">
        <v>-1</v>
      </c>
      <c r="M1636">
        <v>11.027218685499101</v>
      </c>
      <c r="N1636">
        <v>6.4468263394214798E-3</v>
      </c>
      <c r="O1636">
        <v>0</v>
      </c>
      <c r="P1636">
        <v>11.033665511838599</v>
      </c>
      <c r="Q1636">
        <v>5.8462850182694405E-4</v>
      </c>
      <c r="R1636" s="2">
        <v>1.10270970872881E-5</v>
      </c>
      <c r="S1636">
        <v>0</v>
      </c>
    </row>
    <row r="1637" spans="1:19" x14ac:dyDescent="0.15">
      <c r="A1637">
        <v>1635</v>
      </c>
      <c r="B1637">
        <v>869</v>
      </c>
      <c r="C1637">
        <v>1</v>
      </c>
      <c r="D1637" s="1">
        <v>41205</v>
      </c>
      <c r="E1637">
        <v>820.52002000000005</v>
      </c>
      <c r="F1637">
        <v>816.20001200000002</v>
      </c>
      <c r="G1637">
        <v>820.52002000000005</v>
      </c>
      <c r="H1637">
        <v>816.20001200000002</v>
      </c>
      <c r="I1637">
        <v>829.49858923500005</v>
      </c>
      <c r="J1637">
        <v>1</v>
      </c>
      <c r="K1637">
        <v>8.9785692349999895</v>
      </c>
      <c r="L1637">
        <v>-1</v>
      </c>
      <c r="M1637">
        <v>11.033665511838599</v>
      </c>
      <c r="N1637">
        <v>5.8091846778421399E-2</v>
      </c>
      <c r="O1637">
        <v>0</v>
      </c>
      <c r="P1637">
        <v>11.091757358617</v>
      </c>
      <c r="Q1637">
        <v>5.2649635532354602E-3</v>
      </c>
      <c r="R1637" s="2">
        <v>1.1033543771407199E-5</v>
      </c>
      <c r="S1637">
        <v>0</v>
      </c>
    </row>
    <row r="1638" spans="1:19" x14ac:dyDescent="0.15">
      <c r="A1638">
        <v>1636</v>
      </c>
      <c r="B1638">
        <v>869</v>
      </c>
      <c r="C1638">
        <v>1</v>
      </c>
      <c r="D1638" s="1">
        <v>41206</v>
      </c>
      <c r="E1638">
        <v>816.20001200000002</v>
      </c>
      <c r="F1638">
        <v>813.65002400000003</v>
      </c>
      <c r="G1638">
        <v>816.20001200000002</v>
      </c>
      <c r="H1638">
        <v>813.65002400000003</v>
      </c>
      <c r="I1638">
        <v>825.48145694499999</v>
      </c>
      <c r="J1638">
        <v>1</v>
      </c>
      <c r="K1638">
        <v>9.2814449450000005</v>
      </c>
      <c r="L1638">
        <v>-1</v>
      </c>
      <c r="M1638">
        <v>11.091757358617</v>
      </c>
      <c r="N1638">
        <v>3.4653084718877701E-2</v>
      </c>
      <c r="O1638">
        <v>0</v>
      </c>
      <c r="P1638">
        <v>11.126410443335899</v>
      </c>
      <c r="Q1638">
        <v>3.1242195080977099E-3</v>
      </c>
      <c r="R1638" s="2">
        <v>1.10916343329003E-5</v>
      </c>
      <c r="S1638">
        <v>0</v>
      </c>
    </row>
    <row r="1639" spans="1:19" x14ac:dyDescent="0.15">
      <c r="A1639">
        <v>1637</v>
      </c>
      <c r="B1639">
        <v>869</v>
      </c>
      <c r="C1639">
        <v>1</v>
      </c>
      <c r="D1639" s="1">
        <v>41207</v>
      </c>
      <c r="E1639">
        <v>813.65002400000003</v>
      </c>
      <c r="F1639">
        <v>816.82000700000003</v>
      </c>
      <c r="G1639">
        <v>813.65002400000003</v>
      </c>
      <c r="H1639">
        <v>816.82000700000003</v>
      </c>
      <c r="I1639">
        <v>822.45782071500003</v>
      </c>
      <c r="J1639">
        <v>1</v>
      </c>
      <c r="K1639">
        <v>8.8077967149999896</v>
      </c>
      <c r="L1639">
        <v>-1</v>
      </c>
      <c r="M1639">
        <v>11.126410443335899</v>
      </c>
      <c r="N1639">
        <v>-4.3348529362788601E-2</v>
      </c>
      <c r="O1639">
        <v>0</v>
      </c>
      <c r="P1639">
        <v>11.083061913973101</v>
      </c>
      <c r="Q1639">
        <v>-3.89600308055793E-3</v>
      </c>
      <c r="R1639" s="2">
        <v>1.11262866477039E-5</v>
      </c>
      <c r="S1639">
        <v>0</v>
      </c>
    </row>
    <row r="1640" spans="1:19" x14ac:dyDescent="0.15">
      <c r="A1640">
        <v>1638</v>
      </c>
      <c r="B1640">
        <v>869</v>
      </c>
      <c r="C1640">
        <v>1</v>
      </c>
      <c r="D1640" s="1">
        <v>41208</v>
      </c>
      <c r="E1640">
        <v>816.82000700000003</v>
      </c>
      <c r="F1640">
        <v>813.25</v>
      </c>
      <c r="G1640">
        <v>816.82000700000003</v>
      </c>
      <c r="H1640">
        <v>813.25</v>
      </c>
      <c r="I1640">
        <v>825.72813008749995</v>
      </c>
      <c r="J1640">
        <v>1</v>
      </c>
      <c r="K1640">
        <v>8.9081230874999893</v>
      </c>
      <c r="L1640">
        <v>-1</v>
      </c>
      <c r="M1640">
        <v>11.083061913973101</v>
      </c>
      <c r="N1640">
        <v>4.8439813270045901E-2</v>
      </c>
      <c r="O1640">
        <v>0</v>
      </c>
      <c r="P1640">
        <v>11.1315017272431</v>
      </c>
      <c r="Q1640">
        <v>4.3706164998478202E-3</v>
      </c>
      <c r="R1640" s="2">
        <v>1.10829390810731E-5</v>
      </c>
      <c r="S1640">
        <v>0</v>
      </c>
    </row>
    <row r="1641" spans="1:19" x14ac:dyDescent="0.15">
      <c r="A1641">
        <v>1639</v>
      </c>
      <c r="B1641">
        <v>869</v>
      </c>
      <c r="C1641">
        <v>1</v>
      </c>
      <c r="D1641" s="1">
        <v>41213</v>
      </c>
      <c r="E1641">
        <v>813.25</v>
      </c>
      <c r="F1641">
        <v>818.72997999999995</v>
      </c>
      <c r="G1641">
        <v>813.25</v>
      </c>
      <c r="H1641">
        <v>818.72997999999995</v>
      </c>
      <c r="I1641">
        <v>822.18834755499995</v>
      </c>
      <c r="J1641">
        <v>1</v>
      </c>
      <c r="K1641">
        <v>8.9383475549999893</v>
      </c>
      <c r="L1641">
        <v>-1</v>
      </c>
      <c r="M1641">
        <v>11.1315017272431</v>
      </c>
      <c r="N1641">
        <v>-7.5008185472189098E-2</v>
      </c>
      <c r="O1641">
        <v>0</v>
      </c>
      <c r="P1641">
        <v>11.0564935417709</v>
      </c>
      <c r="Q1641">
        <v>-6.7383707347064004E-3</v>
      </c>
      <c r="R1641" s="2">
        <v>1.11313778182917E-5</v>
      </c>
      <c r="S1641">
        <v>0</v>
      </c>
    </row>
    <row r="1642" spans="1:19" x14ac:dyDescent="0.15">
      <c r="A1642">
        <v>1640</v>
      </c>
      <c r="B1642">
        <v>869</v>
      </c>
      <c r="C1642">
        <v>1</v>
      </c>
      <c r="D1642" s="1">
        <v>41214</v>
      </c>
      <c r="E1642">
        <v>818.72997999999995</v>
      </c>
      <c r="F1642">
        <v>827.84997599999997</v>
      </c>
      <c r="G1642">
        <v>818.72997999999995</v>
      </c>
      <c r="H1642">
        <v>827.62252889499996</v>
      </c>
      <c r="I1642">
        <v>827.62252889499996</v>
      </c>
      <c r="J1642">
        <v>1</v>
      </c>
      <c r="K1642">
        <v>8.8925488949999902</v>
      </c>
      <c r="L1642">
        <v>-1</v>
      </c>
      <c r="M1642">
        <v>11.0564935417709</v>
      </c>
      <c r="N1642">
        <v>-0.120088932650847</v>
      </c>
      <c r="O1642">
        <v>0.11052846848700899</v>
      </c>
      <c r="P1642">
        <v>10.825876140633101</v>
      </c>
      <c r="Q1642">
        <v>-1.08613940031851E-2</v>
      </c>
      <c r="R1642" s="2">
        <v>1.10563712970731E-5</v>
      </c>
      <c r="S1642">
        <v>0</v>
      </c>
    </row>
    <row r="1643" spans="1:19" x14ac:dyDescent="0.15">
      <c r="A1643">
        <v>1641</v>
      </c>
      <c r="B1643">
        <v>877</v>
      </c>
      <c r="C1643">
        <v>1</v>
      </c>
      <c r="D1643" s="1">
        <v>41221</v>
      </c>
      <c r="E1643">
        <v>804.52002000000005</v>
      </c>
      <c r="F1643">
        <v>793.65002400000003</v>
      </c>
      <c r="G1643">
        <v>804.52002000000005</v>
      </c>
      <c r="H1643">
        <v>793.65002400000003</v>
      </c>
      <c r="I1643">
        <v>814.403446465</v>
      </c>
      <c r="J1643">
        <v>1</v>
      </c>
      <c r="K1643">
        <v>9.8834264649999799</v>
      </c>
      <c r="L1643">
        <v>-1</v>
      </c>
      <c r="M1643">
        <v>10.117948502387099</v>
      </c>
      <c r="N1643">
        <v>0.13670518696247499</v>
      </c>
      <c r="O1643">
        <v>0.101179485023871</v>
      </c>
      <c r="P1643">
        <v>10.1534742043257</v>
      </c>
      <c r="Q1643">
        <v>1.35111566272769E-2</v>
      </c>
      <c r="R1643" s="2">
        <v>1.0117846130541E-5</v>
      </c>
      <c r="S1643">
        <v>1</v>
      </c>
    </row>
    <row r="1644" spans="1:19" x14ac:dyDescent="0.15">
      <c r="A1644">
        <v>1642</v>
      </c>
      <c r="B1644">
        <v>877</v>
      </c>
      <c r="C1644">
        <v>1</v>
      </c>
      <c r="D1644" s="1">
        <v>41222</v>
      </c>
      <c r="E1644">
        <v>793.65002400000003</v>
      </c>
      <c r="F1644">
        <v>795.02002000000005</v>
      </c>
      <c r="G1644">
        <v>793.65002400000003</v>
      </c>
      <c r="H1644">
        <v>795.02002000000005</v>
      </c>
      <c r="I1644">
        <v>803.87752430249998</v>
      </c>
      <c r="J1644">
        <v>1</v>
      </c>
      <c r="K1644">
        <v>10.2275003024999</v>
      </c>
      <c r="L1644">
        <v>-1</v>
      </c>
      <c r="M1644">
        <v>10.1534742043257</v>
      </c>
      <c r="N1644">
        <v>-1.75268929948777E-2</v>
      </c>
      <c r="O1644">
        <v>0</v>
      </c>
      <c r="P1644">
        <v>10.135947311330799</v>
      </c>
      <c r="Q1644">
        <v>-1.7261966339965299E-3</v>
      </c>
      <c r="R1644" s="2">
        <v>1.0153371112334E-5</v>
      </c>
      <c r="S1644">
        <v>1</v>
      </c>
    </row>
    <row r="1645" spans="1:19" x14ac:dyDescent="0.15">
      <c r="A1645">
        <v>1643</v>
      </c>
      <c r="B1645">
        <v>877</v>
      </c>
      <c r="C1645">
        <v>1</v>
      </c>
      <c r="D1645" s="1">
        <v>41225</v>
      </c>
      <c r="E1645">
        <v>795.02002000000005</v>
      </c>
      <c r="F1645">
        <v>793.76000999999997</v>
      </c>
      <c r="G1645">
        <v>795.02002000000005</v>
      </c>
      <c r="H1645">
        <v>793.76000999999997</v>
      </c>
      <c r="I1645">
        <v>805.28066883500003</v>
      </c>
      <c r="J1645">
        <v>1</v>
      </c>
      <c r="K1645">
        <v>10.2606488349999</v>
      </c>
      <c r="L1645">
        <v>-1</v>
      </c>
      <c r="M1645">
        <v>10.135947311330799</v>
      </c>
      <c r="N1645">
        <v>1.6064243227171201E-2</v>
      </c>
      <c r="O1645">
        <v>0</v>
      </c>
      <c r="P1645">
        <v>10.152011554557999</v>
      </c>
      <c r="Q1645">
        <v>1.5848783279697101E-3</v>
      </c>
      <c r="R1645" s="2">
        <v>1.01358445749442E-5</v>
      </c>
      <c r="S1645">
        <v>1</v>
      </c>
    </row>
    <row r="1646" spans="1:19" x14ac:dyDescent="0.15">
      <c r="A1646">
        <v>1644</v>
      </c>
      <c r="B1646">
        <v>877</v>
      </c>
      <c r="C1646">
        <v>1</v>
      </c>
      <c r="D1646" s="1">
        <v>41226</v>
      </c>
      <c r="E1646">
        <v>793.76000999999997</v>
      </c>
      <c r="F1646">
        <v>789.01000999999997</v>
      </c>
      <c r="G1646">
        <v>793.76000999999997</v>
      </c>
      <c r="H1646">
        <v>789.01000999999997</v>
      </c>
      <c r="I1646">
        <v>803.984106707499</v>
      </c>
      <c r="J1646">
        <v>1</v>
      </c>
      <c r="K1646">
        <v>10.2240967074999</v>
      </c>
      <c r="L1646">
        <v>-1</v>
      </c>
      <c r="M1646">
        <v>10.152011554557999</v>
      </c>
      <c r="N1646">
        <v>6.0751428991932803E-2</v>
      </c>
      <c r="O1646">
        <v>0</v>
      </c>
      <c r="P1646">
        <v>10.212762983549901</v>
      </c>
      <c r="Q1646">
        <v>5.9841765019127396E-3</v>
      </c>
      <c r="R1646" s="2">
        <v>1.01519084922657E-5</v>
      </c>
      <c r="S1646">
        <v>1</v>
      </c>
    </row>
    <row r="1647" spans="1:19" x14ac:dyDescent="0.15">
      <c r="A1647">
        <v>1645</v>
      </c>
      <c r="B1647">
        <v>877</v>
      </c>
      <c r="C1647">
        <v>1</v>
      </c>
      <c r="D1647" s="1">
        <v>41227</v>
      </c>
      <c r="E1647">
        <v>789.01000999999997</v>
      </c>
      <c r="F1647">
        <v>773.20001200000002</v>
      </c>
      <c r="G1647">
        <v>789.01000999999997</v>
      </c>
      <c r="H1647">
        <v>773.20001200000002</v>
      </c>
      <c r="I1647">
        <v>799.15595574499901</v>
      </c>
      <c r="J1647">
        <v>1</v>
      </c>
      <c r="K1647">
        <v>10.145945744999899</v>
      </c>
      <c r="L1647">
        <v>-1</v>
      </c>
      <c r="M1647">
        <v>10.212762983549901</v>
      </c>
      <c r="N1647">
        <v>0.204640955498648</v>
      </c>
      <c r="O1647">
        <v>0</v>
      </c>
      <c r="P1647">
        <v>10.417403939048601</v>
      </c>
      <c r="Q1647">
        <v>2.00377660607878E-2</v>
      </c>
      <c r="R1647" s="2">
        <v>1.02126586840873E-5</v>
      </c>
      <c r="S1647">
        <v>1</v>
      </c>
    </row>
    <row r="1648" spans="1:19" x14ac:dyDescent="0.15">
      <c r="A1648">
        <v>1646</v>
      </c>
      <c r="B1648">
        <v>877</v>
      </c>
      <c r="C1648">
        <v>1</v>
      </c>
      <c r="D1648" s="1">
        <v>41228</v>
      </c>
      <c r="E1648">
        <v>773.20001200000002</v>
      </c>
      <c r="F1648">
        <v>769.47997999999995</v>
      </c>
      <c r="G1648">
        <v>773.20001200000002</v>
      </c>
      <c r="H1648">
        <v>769.47997999999995</v>
      </c>
      <c r="I1648">
        <v>783.88585597249903</v>
      </c>
      <c r="J1648">
        <v>1</v>
      </c>
      <c r="K1648">
        <v>10.685843972499899</v>
      </c>
      <c r="L1648">
        <v>-1</v>
      </c>
      <c r="M1648">
        <v>10.417403939048601</v>
      </c>
      <c r="N1648">
        <v>5.01203768866312E-2</v>
      </c>
      <c r="O1648">
        <v>0</v>
      </c>
      <c r="P1648">
        <v>10.467524315935201</v>
      </c>
      <c r="Q1648">
        <v>4.8112156521799001E-3</v>
      </c>
      <c r="R1648" s="2">
        <v>1.04172954178742E-5</v>
      </c>
      <c r="S1648">
        <v>1</v>
      </c>
    </row>
    <row r="1649" spans="1:19" x14ac:dyDescent="0.15">
      <c r="A1649">
        <v>1647</v>
      </c>
      <c r="B1649">
        <v>877</v>
      </c>
      <c r="C1649">
        <v>1</v>
      </c>
      <c r="D1649" s="1">
        <v>41229</v>
      </c>
      <c r="E1649">
        <v>769.47997999999995</v>
      </c>
      <c r="F1649">
        <v>776.28002900000001</v>
      </c>
      <c r="G1649">
        <v>769.47997999999995</v>
      </c>
      <c r="H1649">
        <v>776.28002900000001</v>
      </c>
      <c r="I1649">
        <v>780.23867293999899</v>
      </c>
      <c r="J1649">
        <v>1</v>
      </c>
      <c r="K1649">
        <v>10.7586929399999</v>
      </c>
      <c r="L1649">
        <v>-1</v>
      </c>
      <c r="M1649">
        <v>10.467524315935201</v>
      </c>
      <c r="N1649">
        <v>-9.2503612968659998E-2</v>
      </c>
      <c r="O1649">
        <v>0</v>
      </c>
      <c r="P1649">
        <v>10.3750207029665</v>
      </c>
      <c r="Q1649">
        <v>-8.8372006767480898E-3</v>
      </c>
      <c r="R1649" s="2">
        <v>1.0467414748016801E-5</v>
      </c>
      <c r="S1649">
        <v>1</v>
      </c>
    </row>
    <row r="1650" spans="1:19" x14ac:dyDescent="0.15">
      <c r="A1650">
        <v>1648</v>
      </c>
      <c r="B1650">
        <v>877</v>
      </c>
      <c r="C1650">
        <v>1</v>
      </c>
      <c r="D1650" s="1">
        <v>41232</v>
      </c>
      <c r="E1650">
        <v>776.28002900000001</v>
      </c>
      <c r="F1650">
        <v>793.05999799999995</v>
      </c>
      <c r="G1650">
        <v>776.28002900000001</v>
      </c>
      <c r="H1650">
        <v>787.34904875250004</v>
      </c>
      <c r="I1650">
        <v>787.34904875250004</v>
      </c>
      <c r="J1650">
        <v>1</v>
      </c>
      <c r="K1650">
        <v>11.0690197524999</v>
      </c>
      <c r="L1650">
        <v>-1</v>
      </c>
      <c r="M1650">
        <v>10.3750207029665</v>
      </c>
      <c r="N1650">
        <v>-0.147937992481492</v>
      </c>
      <c r="O1650">
        <v>0.101179485023871</v>
      </c>
      <c r="P1650">
        <v>10.125903225461199</v>
      </c>
      <c r="Q1650">
        <v>-1.4259055159204699E-2</v>
      </c>
      <c r="R1650" s="2">
        <v>1.0374913063028699E-5</v>
      </c>
      <c r="S1650">
        <v>1</v>
      </c>
    </row>
    <row r="1651" spans="1:19" x14ac:dyDescent="0.15">
      <c r="A1651">
        <v>1649</v>
      </c>
      <c r="B1651">
        <v>882</v>
      </c>
      <c r="C1651">
        <v>1</v>
      </c>
      <c r="D1651" s="1">
        <v>41254</v>
      </c>
      <c r="E1651">
        <v>826.26000999999997</v>
      </c>
      <c r="F1651">
        <v>834.98999000000003</v>
      </c>
      <c r="G1651">
        <v>826.26000999999997</v>
      </c>
      <c r="H1651">
        <v>834.98999000000003</v>
      </c>
      <c r="I1651">
        <v>817.58218887249996</v>
      </c>
      <c r="J1651">
        <v>1</v>
      </c>
      <c r="K1651">
        <v>8.6778211274999997</v>
      </c>
      <c r="L1651">
        <v>1</v>
      </c>
      <c r="M1651">
        <v>11.5236300138868</v>
      </c>
      <c r="N1651">
        <v>0.121754724095423</v>
      </c>
      <c r="O1651">
        <v>0.115236300138868</v>
      </c>
      <c r="P1651">
        <v>11.5301484378433</v>
      </c>
      <c r="Q1651">
        <v>1.0565657171281899E-2</v>
      </c>
      <c r="R1651" s="2">
        <v>1.1523497221368301E-5</v>
      </c>
      <c r="S1651">
        <v>0</v>
      </c>
    </row>
    <row r="1652" spans="1:19" x14ac:dyDescent="0.15">
      <c r="A1652">
        <v>1650</v>
      </c>
      <c r="B1652">
        <v>882</v>
      </c>
      <c r="C1652">
        <v>1</v>
      </c>
      <c r="D1652" s="1">
        <v>41255</v>
      </c>
      <c r="E1652">
        <v>834.98999000000003</v>
      </c>
      <c r="F1652">
        <v>829.39001499999995</v>
      </c>
      <c r="G1652">
        <v>834.98999000000003</v>
      </c>
      <c r="H1652">
        <v>829.39001499999995</v>
      </c>
      <c r="I1652">
        <v>826.41401766750005</v>
      </c>
      <c r="J1652">
        <v>1</v>
      </c>
      <c r="K1652">
        <v>8.5759723324999992</v>
      </c>
      <c r="L1652">
        <v>1</v>
      </c>
      <c r="M1652">
        <v>11.5301484378433</v>
      </c>
      <c r="N1652">
        <v>-7.7328523421236597E-2</v>
      </c>
      <c r="O1652">
        <v>0</v>
      </c>
      <c r="P1652">
        <v>11.452819914422101</v>
      </c>
      <c r="Q1652">
        <v>-6.7066372855560897E-3</v>
      </c>
      <c r="R1652" s="2">
        <v>1.1530015495053199E-5</v>
      </c>
      <c r="S1652">
        <v>0</v>
      </c>
    </row>
    <row r="1653" spans="1:19" x14ac:dyDescent="0.15">
      <c r="A1653">
        <v>1651</v>
      </c>
      <c r="B1653">
        <v>882</v>
      </c>
      <c r="C1653">
        <v>1</v>
      </c>
      <c r="D1653" s="1">
        <v>41256</v>
      </c>
      <c r="E1653">
        <v>829.39001499999995</v>
      </c>
      <c r="F1653">
        <v>824.20001200000002</v>
      </c>
      <c r="G1653">
        <v>829.39001499999995</v>
      </c>
      <c r="H1653">
        <v>824.20001200000002</v>
      </c>
      <c r="I1653">
        <v>820.63061751999999</v>
      </c>
      <c r="J1653">
        <v>1</v>
      </c>
      <c r="K1653">
        <v>8.7593974800000005</v>
      </c>
      <c r="L1653">
        <v>1</v>
      </c>
      <c r="M1653">
        <v>11.452819914422101</v>
      </c>
      <c r="N1653">
        <v>-7.1667332183049298E-2</v>
      </c>
      <c r="O1653">
        <v>0</v>
      </c>
      <c r="P1653">
        <v>11.381152582239</v>
      </c>
      <c r="Q1653">
        <v>-6.2576145192679801E-3</v>
      </c>
      <c r="R1653" s="2">
        <v>1.1452688748840301E-5</v>
      </c>
      <c r="S1653">
        <v>0</v>
      </c>
    </row>
    <row r="1654" spans="1:19" x14ac:dyDescent="0.15">
      <c r="A1654">
        <v>1652</v>
      </c>
      <c r="B1654">
        <v>882</v>
      </c>
      <c r="C1654">
        <v>1</v>
      </c>
      <c r="D1654" s="1">
        <v>41257</v>
      </c>
      <c r="E1654">
        <v>824.20001200000002</v>
      </c>
      <c r="F1654">
        <v>823.75</v>
      </c>
      <c r="G1654">
        <v>824.20001200000002</v>
      </c>
      <c r="H1654">
        <v>823.75</v>
      </c>
      <c r="I1654">
        <v>815.348884795</v>
      </c>
      <c r="J1654">
        <v>1</v>
      </c>
      <c r="K1654">
        <v>8.8511272050000098</v>
      </c>
      <c r="L1654">
        <v>1</v>
      </c>
      <c r="M1654">
        <v>11.381152582239</v>
      </c>
      <c r="N1654">
        <v>-6.2140926489567001E-3</v>
      </c>
      <c r="O1654">
        <v>0</v>
      </c>
      <c r="P1654">
        <v>11.3749384895901</v>
      </c>
      <c r="Q1654">
        <v>-5.45998536093272E-4</v>
      </c>
      <c r="R1654" s="2">
        <v>1.1381023053079101E-5</v>
      </c>
      <c r="S1654">
        <v>0</v>
      </c>
    </row>
    <row r="1655" spans="1:19" x14ac:dyDescent="0.15">
      <c r="A1655">
        <v>1653</v>
      </c>
      <c r="B1655">
        <v>882</v>
      </c>
      <c r="C1655">
        <v>1</v>
      </c>
      <c r="D1655" s="1">
        <v>41260</v>
      </c>
      <c r="E1655">
        <v>823.75</v>
      </c>
      <c r="F1655">
        <v>835</v>
      </c>
      <c r="G1655">
        <v>823.75</v>
      </c>
      <c r="H1655">
        <v>835</v>
      </c>
      <c r="I1655">
        <v>815.58497295250004</v>
      </c>
      <c r="J1655">
        <v>1</v>
      </c>
      <c r="K1655">
        <v>8.1650270475000095</v>
      </c>
      <c r="L1655">
        <v>1</v>
      </c>
      <c r="M1655">
        <v>11.3749384895901</v>
      </c>
      <c r="N1655">
        <v>0.155348173605934</v>
      </c>
      <c r="O1655">
        <v>0</v>
      </c>
      <c r="P1655">
        <v>11.530286663196</v>
      </c>
      <c r="Q1655">
        <v>1.36570561456752E-2</v>
      </c>
      <c r="R1655" s="2">
        <v>1.1374809101836199E-5</v>
      </c>
      <c r="S1655">
        <v>0</v>
      </c>
    </row>
    <row r="1656" spans="1:19" x14ac:dyDescent="0.15">
      <c r="A1656">
        <v>1654</v>
      </c>
      <c r="B1656">
        <v>882</v>
      </c>
      <c r="C1656">
        <v>1</v>
      </c>
      <c r="D1656" s="1">
        <v>41261</v>
      </c>
      <c r="E1656">
        <v>835</v>
      </c>
      <c r="F1656">
        <v>847.69000200000005</v>
      </c>
      <c r="G1656">
        <v>835</v>
      </c>
      <c r="H1656">
        <v>847.69000200000005</v>
      </c>
      <c r="I1656">
        <v>826.75689708999903</v>
      </c>
      <c r="J1656">
        <v>1</v>
      </c>
      <c r="K1656">
        <v>8.2431029100000099</v>
      </c>
      <c r="L1656">
        <v>1</v>
      </c>
      <c r="M1656">
        <v>11.530286663196</v>
      </c>
      <c r="N1656">
        <v>0.17523276744494801</v>
      </c>
      <c r="O1656">
        <v>0</v>
      </c>
      <c r="P1656">
        <v>11.7055194306409</v>
      </c>
      <c r="Q1656">
        <v>1.51976071856287E-2</v>
      </c>
      <c r="R1656" s="2">
        <v>1.1530153717218401E-5</v>
      </c>
      <c r="S1656">
        <v>0</v>
      </c>
    </row>
    <row r="1657" spans="1:19" x14ac:dyDescent="0.15">
      <c r="A1657">
        <v>1655</v>
      </c>
      <c r="B1657">
        <v>882</v>
      </c>
      <c r="C1657">
        <v>1</v>
      </c>
      <c r="D1657" s="1">
        <v>41262</v>
      </c>
      <c r="E1657">
        <v>847.69000200000005</v>
      </c>
      <c r="F1657">
        <v>847.89001499999995</v>
      </c>
      <c r="G1657">
        <v>847.69000200000005</v>
      </c>
      <c r="H1657">
        <v>847.89001499999995</v>
      </c>
      <c r="I1657">
        <v>839.48352537999995</v>
      </c>
      <c r="J1657">
        <v>1</v>
      </c>
      <c r="K1657">
        <v>8.2064766200000108</v>
      </c>
      <c r="L1657">
        <v>1</v>
      </c>
      <c r="M1657">
        <v>11.7055194306409</v>
      </c>
      <c r="N1657">
        <v>2.7619248219935902E-3</v>
      </c>
      <c r="O1657">
        <v>0</v>
      </c>
      <c r="P1657">
        <v>11.708281355462899</v>
      </c>
      <c r="Q1657">
        <v>2.3595064177706001E-4</v>
      </c>
      <c r="R1657" s="2">
        <v>1.17053824130597E-5</v>
      </c>
      <c r="S1657">
        <v>0</v>
      </c>
    </row>
    <row r="1658" spans="1:19" x14ac:dyDescent="0.15">
      <c r="A1658">
        <v>1656</v>
      </c>
      <c r="B1658">
        <v>882</v>
      </c>
      <c r="C1658">
        <v>1</v>
      </c>
      <c r="D1658" s="1">
        <v>41263</v>
      </c>
      <c r="E1658">
        <v>847.89001499999995</v>
      </c>
      <c r="F1658">
        <v>852.48999000000003</v>
      </c>
      <c r="G1658">
        <v>847.89001499999995</v>
      </c>
      <c r="H1658">
        <v>852.48999000000003</v>
      </c>
      <c r="I1658">
        <v>840.174286389999</v>
      </c>
      <c r="J1658">
        <v>1</v>
      </c>
      <c r="K1658">
        <v>7.71572861000001</v>
      </c>
      <c r="L1658">
        <v>1</v>
      </c>
      <c r="M1658">
        <v>11.708281355462899</v>
      </c>
      <c r="N1658">
        <v>6.3519796878486301E-2</v>
      </c>
      <c r="O1658">
        <v>0</v>
      </c>
      <c r="P1658">
        <v>11.7718011523414</v>
      </c>
      <c r="Q1658">
        <v>5.4252024656760104E-3</v>
      </c>
      <c r="R1658" s="2">
        <v>1.1708144273215599E-5</v>
      </c>
      <c r="S1658">
        <v>0</v>
      </c>
    </row>
    <row r="1659" spans="1:19" x14ac:dyDescent="0.15">
      <c r="A1659">
        <v>1657</v>
      </c>
      <c r="B1659">
        <v>882</v>
      </c>
      <c r="C1659">
        <v>1</v>
      </c>
      <c r="D1659" s="1">
        <v>41264</v>
      </c>
      <c r="E1659">
        <v>852.48999000000003</v>
      </c>
      <c r="F1659">
        <v>847.919983</v>
      </c>
      <c r="G1659">
        <v>852.48999000000003</v>
      </c>
      <c r="H1659">
        <v>847.919983</v>
      </c>
      <c r="I1659">
        <v>844.69921053250005</v>
      </c>
      <c r="J1659">
        <v>1</v>
      </c>
      <c r="K1659">
        <v>7.7907794675000099</v>
      </c>
      <c r="L1659">
        <v>1</v>
      </c>
      <c r="M1659">
        <v>11.7718011523414</v>
      </c>
      <c r="N1659">
        <v>-6.3105976961452703E-2</v>
      </c>
      <c r="O1659">
        <v>0</v>
      </c>
      <c r="P1659">
        <v>11.708695175380001</v>
      </c>
      <c r="Q1659">
        <v>-5.3607749693342904E-3</v>
      </c>
      <c r="R1659" s="2">
        <v>1.1771662578670299E-5</v>
      </c>
      <c r="S1659">
        <v>0</v>
      </c>
    </row>
    <row r="1660" spans="1:19" x14ac:dyDescent="0.15">
      <c r="A1660">
        <v>1658</v>
      </c>
      <c r="B1660">
        <v>882</v>
      </c>
      <c r="C1660">
        <v>1</v>
      </c>
      <c r="D1660" s="1">
        <v>41267</v>
      </c>
      <c r="E1660">
        <v>847.919983</v>
      </c>
      <c r="F1660">
        <v>844.73999000000003</v>
      </c>
      <c r="G1660">
        <v>847.919983</v>
      </c>
      <c r="H1660">
        <v>844.73999000000003</v>
      </c>
      <c r="I1660">
        <v>839.87273002749998</v>
      </c>
      <c r="J1660">
        <v>1</v>
      </c>
      <c r="K1660">
        <v>8.0472529725000204</v>
      </c>
      <c r="L1660">
        <v>1</v>
      </c>
      <c r="M1660">
        <v>11.708695175380001</v>
      </c>
      <c r="N1660">
        <v>-4.3911653744857899E-2</v>
      </c>
      <c r="O1660">
        <v>0</v>
      </c>
      <c r="P1660">
        <v>11.664783521635099</v>
      </c>
      <c r="Q1660">
        <v>-3.7503456266579898E-3</v>
      </c>
      <c r="R1660" s="2">
        <v>1.17085580834424E-5</v>
      </c>
      <c r="S1660">
        <v>0</v>
      </c>
    </row>
    <row r="1661" spans="1:19" x14ac:dyDescent="0.15">
      <c r="A1661">
        <v>1659</v>
      </c>
      <c r="B1661">
        <v>882</v>
      </c>
      <c r="C1661">
        <v>1</v>
      </c>
      <c r="D1661" s="1">
        <v>41269</v>
      </c>
      <c r="E1661">
        <v>844.73999000000003</v>
      </c>
      <c r="F1661">
        <v>838.89001499999995</v>
      </c>
      <c r="G1661">
        <v>844.73999000000003</v>
      </c>
      <c r="H1661">
        <v>838.89001499999995</v>
      </c>
      <c r="I1661">
        <v>836.91216236499997</v>
      </c>
      <c r="J1661">
        <v>1</v>
      </c>
      <c r="K1661">
        <v>7.82782763500001</v>
      </c>
      <c r="L1661">
        <v>1</v>
      </c>
      <c r="M1661">
        <v>11.664783521635099</v>
      </c>
      <c r="N1661">
        <v>-8.0780705056923696E-2</v>
      </c>
      <c r="O1661">
        <v>0</v>
      </c>
      <c r="P1661">
        <v>11.584002816578201</v>
      </c>
      <c r="Q1661">
        <v>-6.9251782433078501E-3</v>
      </c>
      <c r="R1661" s="2">
        <v>1.1664647456047699E-5</v>
      </c>
      <c r="S1661">
        <v>0</v>
      </c>
    </row>
    <row r="1662" spans="1:19" x14ac:dyDescent="0.15">
      <c r="A1662">
        <v>1660</v>
      </c>
      <c r="B1662">
        <v>882</v>
      </c>
      <c r="C1662">
        <v>1</v>
      </c>
      <c r="D1662" s="1">
        <v>41270</v>
      </c>
      <c r="E1662">
        <v>838.89001499999995</v>
      </c>
      <c r="F1662">
        <v>837.40002400000003</v>
      </c>
      <c r="G1662">
        <v>838.89001499999995</v>
      </c>
      <c r="H1662">
        <v>837.40002400000003</v>
      </c>
      <c r="I1662">
        <v>831.00056219499902</v>
      </c>
      <c r="J1662">
        <v>1</v>
      </c>
      <c r="K1662">
        <v>7.8894528050000101</v>
      </c>
      <c r="L1662">
        <v>1</v>
      </c>
      <c r="M1662">
        <v>11.584002816578201</v>
      </c>
      <c r="N1662">
        <v>-2.05748782701572E-2</v>
      </c>
      <c r="O1662">
        <v>0</v>
      </c>
      <c r="P1662">
        <v>11.563427938307999</v>
      </c>
      <c r="Q1662">
        <v>-1.77614582765051E-3</v>
      </c>
      <c r="R1662" s="2">
        <v>1.15838686290114E-5</v>
      </c>
      <c r="S1662">
        <v>0</v>
      </c>
    </row>
    <row r="1663" spans="1:19" x14ac:dyDescent="0.15">
      <c r="A1663">
        <v>1661</v>
      </c>
      <c r="B1663">
        <v>882</v>
      </c>
      <c r="C1663">
        <v>1</v>
      </c>
      <c r="D1663" s="1">
        <v>41271</v>
      </c>
      <c r="E1663">
        <v>837.40002400000003</v>
      </c>
      <c r="F1663">
        <v>832.09997599999997</v>
      </c>
      <c r="G1663">
        <v>837.40002400000003</v>
      </c>
      <c r="H1663">
        <v>832.09997599999997</v>
      </c>
      <c r="I1663">
        <v>829.18097010500003</v>
      </c>
      <c r="J1663">
        <v>1</v>
      </c>
      <c r="K1663">
        <v>8.2190538950000196</v>
      </c>
      <c r="L1663">
        <v>1</v>
      </c>
      <c r="M1663">
        <v>11.563427938307999</v>
      </c>
      <c r="N1663">
        <v>-7.3186913495448702E-2</v>
      </c>
      <c r="O1663">
        <v>0</v>
      </c>
      <c r="P1663">
        <v>11.490241024812599</v>
      </c>
      <c r="Q1663">
        <v>-6.3291710629328401E-3</v>
      </c>
      <c r="R1663" s="2">
        <v>1.1563294226988499E-5</v>
      </c>
      <c r="S1663">
        <v>0</v>
      </c>
    </row>
    <row r="1664" spans="1:19" x14ac:dyDescent="0.15">
      <c r="A1664">
        <v>1662</v>
      </c>
      <c r="B1664">
        <v>882</v>
      </c>
      <c r="C1664">
        <v>1</v>
      </c>
      <c r="D1664" s="1">
        <v>41274</v>
      </c>
      <c r="E1664">
        <v>832.09997599999997</v>
      </c>
      <c r="F1664">
        <v>849.34997599999997</v>
      </c>
      <c r="G1664">
        <v>832.09997599999997</v>
      </c>
      <c r="H1664">
        <v>849.34997599999997</v>
      </c>
      <c r="I1664">
        <v>824.31184818249994</v>
      </c>
      <c r="J1664">
        <v>1</v>
      </c>
      <c r="K1664">
        <v>7.7881278175000199</v>
      </c>
      <c r="L1664">
        <v>1</v>
      </c>
      <c r="M1664">
        <v>11.490241024812599</v>
      </c>
      <c r="N1664">
        <v>0.23820053286243201</v>
      </c>
      <c r="O1664">
        <v>0</v>
      </c>
      <c r="P1664">
        <v>11.728441557675</v>
      </c>
      <c r="Q1664">
        <v>2.0730682006412999E-2</v>
      </c>
      <c r="R1664" s="2">
        <v>1.1490109000690799E-5</v>
      </c>
      <c r="S1664">
        <v>0</v>
      </c>
    </row>
    <row r="1665" spans="1:19" x14ac:dyDescent="0.15">
      <c r="A1665">
        <v>1663</v>
      </c>
      <c r="B1665">
        <v>882</v>
      </c>
      <c r="C1665">
        <v>1</v>
      </c>
      <c r="D1665" s="1">
        <v>41276</v>
      </c>
      <c r="E1665">
        <v>849.34997599999997</v>
      </c>
      <c r="F1665">
        <v>873.419983</v>
      </c>
      <c r="G1665">
        <v>849.34997599999997</v>
      </c>
      <c r="H1665">
        <v>873.419983</v>
      </c>
      <c r="I1665">
        <v>841.10897280999995</v>
      </c>
      <c r="J1665">
        <v>1</v>
      </c>
      <c r="K1665">
        <v>8.2410031900000202</v>
      </c>
      <c r="L1665">
        <v>1</v>
      </c>
      <c r="M1665">
        <v>11.728441557675</v>
      </c>
      <c r="N1665">
        <v>0.33237614454507303</v>
      </c>
      <c r="O1665">
        <v>0</v>
      </c>
      <c r="P1665">
        <v>12.060817702220101</v>
      </c>
      <c r="Q1665">
        <v>2.83393273446093E-2</v>
      </c>
      <c r="R1665" s="2">
        <v>1.1728304002946901E-5</v>
      </c>
      <c r="S1665">
        <v>0</v>
      </c>
    </row>
    <row r="1666" spans="1:19" x14ac:dyDescent="0.15">
      <c r="A1666">
        <v>1664</v>
      </c>
      <c r="B1666">
        <v>882</v>
      </c>
      <c r="C1666">
        <v>1</v>
      </c>
      <c r="D1666" s="1">
        <v>41277</v>
      </c>
      <c r="E1666">
        <v>873.419983</v>
      </c>
      <c r="F1666">
        <v>872.59997599999997</v>
      </c>
      <c r="G1666">
        <v>873.419983</v>
      </c>
      <c r="H1666">
        <v>872.59997599999997</v>
      </c>
      <c r="I1666">
        <v>864.26355383249995</v>
      </c>
      <c r="J1666">
        <v>1</v>
      </c>
      <c r="K1666">
        <v>9.1564291675000202</v>
      </c>
      <c r="L1666">
        <v>1</v>
      </c>
      <c r="M1666">
        <v>12.060817702220101</v>
      </c>
      <c r="N1666">
        <v>-1.1323252426141101E-2</v>
      </c>
      <c r="O1666">
        <v>0</v>
      </c>
      <c r="P1666">
        <v>12.049494449793899</v>
      </c>
      <c r="Q1666">
        <v>-9.3884616331252303E-4</v>
      </c>
      <c r="R1666" s="2">
        <v>1.20606722406508E-5</v>
      </c>
      <c r="S1666">
        <v>0</v>
      </c>
    </row>
    <row r="1667" spans="1:19" x14ac:dyDescent="0.15">
      <c r="A1667">
        <v>1665</v>
      </c>
      <c r="B1667">
        <v>882</v>
      </c>
      <c r="C1667">
        <v>1</v>
      </c>
      <c r="D1667" s="1">
        <v>41278</v>
      </c>
      <c r="E1667">
        <v>872.59997599999997</v>
      </c>
      <c r="F1667">
        <v>879.15002400000003</v>
      </c>
      <c r="G1667">
        <v>872.59997599999997</v>
      </c>
      <c r="H1667">
        <v>879.15002400000003</v>
      </c>
      <c r="I1667">
        <v>863.48502385749998</v>
      </c>
      <c r="J1667">
        <v>1</v>
      </c>
      <c r="K1667">
        <v>9.1149521425000195</v>
      </c>
      <c r="L1667">
        <v>1</v>
      </c>
      <c r="M1667">
        <v>12.049494449793899</v>
      </c>
      <c r="N1667">
        <v>9.04478216738865E-2</v>
      </c>
      <c r="O1667">
        <v>0</v>
      </c>
      <c r="P1667">
        <v>12.139942271467801</v>
      </c>
      <c r="Q1667">
        <v>7.5063582169982903E-3</v>
      </c>
      <c r="R1667" s="2">
        <v>1.20493492612269E-5</v>
      </c>
      <c r="S1667">
        <v>0</v>
      </c>
    </row>
    <row r="1668" spans="1:19" x14ac:dyDescent="0.15">
      <c r="A1668">
        <v>1666</v>
      </c>
      <c r="B1668">
        <v>882</v>
      </c>
      <c r="C1668">
        <v>1</v>
      </c>
      <c r="D1668" s="1">
        <v>41281</v>
      </c>
      <c r="E1668">
        <v>879.15002400000003</v>
      </c>
      <c r="F1668">
        <v>875.79998799999998</v>
      </c>
      <c r="G1668">
        <v>879.15002400000003</v>
      </c>
      <c r="H1668">
        <v>875.79998799999998</v>
      </c>
      <c r="I1668">
        <v>869.99087263499996</v>
      </c>
      <c r="J1668">
        <v>1</v>
      </c>
      <c r="K1668">
        <v>9.1591513650000191</v>
      </c>
      <c r="L1668">
        <v>1</v>
      </c>
      <c r="M1668">
        <v>12.139942271467801</v>
      </c>
      <c r="N1668">
        <v>-4.6259731032367198E-2</v>
      </c>
      <c r="O1668">
        <v>0</v>
      </c>
      <c r="P1668">
        <v>12.0936825404355</v>
      </c>
      <c r="Q1668">
        <v>-3.8105396218472902E-3</v>
      </c>
      <c r="R1668" s="2">
        <v>1.2139794895058599E-5</v>
      </c>
      <c r="S1668">
        <v>0</v>
      </c>
    </row>
    <row r="1669" spans="1:19" x14ac:dyDescent="0.15">
      <c r="A1669">
        <v>1667</v>
      </c>
      <c r="B1669">
        <v>882</v>
      </c>
      <c r="C1669">
        <v>1</v>
      </c>
      <c r="D1669" s="1">
        <v>41282</v>
      </c>
      <c r="E1669">
        <v>875.79998799999998</v>
      </c>
      <c r="F1669">
        <v>874.70001200000002</v>
      </c>
      <c r="G1669">
        <v>875.79998799999998</v>
      </c>
      <c r="H1669">
        <v>874.70001200000002</v>
      </c>
      <c r="I1669">
        <v>866.78473482749996</v>
      </c>
      <c r="J1669">
        <v>1</v>
      </c>
      <c r="K1669">
        <v>9.0152531725000191</v>
      </c>
      <c r="L1669">
        <v>1</v>
      </c>
      <c r="M1669">
        <v>12.0936825404355</v>
      </c>
      <c r="N1669">
        <v>-1.51892677875876E-2</v>
      </c>
      <c r="O1669">
        <v>0</v>
      </c>
      <c r="P1669">
        <v>12.078493272647901</v>
      </c>
      <c r="Q1669">
        <v>-1.25596713298881E-3</v>
      </c>
      <c r="R1669" s="2">
        <v>1.2093536285046801E-5</v>
      </c>
      <c r="S1669">
        <v>0</v>
      </c>
    </row>
    <row r="1670" spans="1:19" x14ac:dyDescent="0.15">
      <c r="A1670">
        <v>1668</v>
      </c>
      <c r="B1670">
        <v>882</v>
      </c>
      <c r="C1670">
        <v>1</v>
      </c>
      <c r="D1670" s="1">
        <v>41283</v>
      </c>
      <c r="E1670">
        <v>874.70001200000002</v>
      </c>
      <c r="F1670">
        <v>879.51000999999997</v>
      </c>
      <c r="G1670">
        <v>874.70001200000002</v>
      </c>
      <c r="H1670">
        <v>879.51000999999997</v>
      </c>
      <c r="I1670">
        <v>865.67788567749994</v>
      </c>
      <c r="J1670">
        <v>1</v>
      </c>
      <c r="K1670">
        <v>9.0221263225000197</v>
      </c>
      <c r="L1670">
        <v>1</v>
      </c>
      <c r="M1670">
        <v>12.078493272647901</v>
      </c>
      <c r="N1670">
        <v>6.6419947053171599E-2</v>
      </c>
      <c r="O1670">
        <v>0</v>
      </c>
      <c r="P1670">
        <v>12.144913219701101</v>
      </c>
      <c r="Q1670">
        <v>5.4990258763136703E-3</v>
      </c>
      <c r="R1670" s="2">
        <v>1.20783473844103E-5</v>
      </c>
      <c r="S1670">
        <v>0</v>
      </c>
    </row>
    <row r="1671" spans="1:19" x14ac:dyDescent="0.15">
      <c r="A1671">
        <v>1669</v>
      </c>
      <c r="B1671">
        <v>882</v>
      </c>
      <c r="C1671">
        <v>1</v>
      </c>
      <c r="D1671" s="1">
        <v>41284</v>
      </c>
      <c r="E1671">
        <v>879.51000999999997</v>
      </c>
      <c r="F1671">
        <v>881.23999000000003</v>
      </c>
      <c r="G1671">
        <v>879.51000999999997</v>
      </c>
      <c r="H1671">
        <v>881.23999000000003</v>
      </c>
      <c r="I1671">
        <v>870.51993489499898</v>
      </c>
      <c r="J1671">
        <v>1</v>
      </c>
      <c r="K1671">
        <v>8.9900751050000203</v>
      </c>
      <c r="L1671">
        <v>1</v>
      </c>
      <c r="M1671">
        <v>12.144913219701101</v>
      </c>
      <c r="N1671">
        <v>2.3888820744427799E-2</v>
      </c>
      <c r="O1671">
        <v>0</v>
      </c>
      <c r="P1671">
        <v>12.168802040445501</v>
      </c>
      <c r="Q1671">
        <v>1.9669815923983799E-3</v>
      </c>
      <c r="R1671" s="2">
        <v>1.21447657225753E-5</v>
      </c>
      <c r="S1671">
        <v>0</v>
      </c>
    </row>
    <row r="1672" spans="1:19" x14ac:dyDescent="0.15">
      <c r="A1672">
        <v>1670</v>
      </c>
      <c r="B1672">
        <v>882</v>
      </c>
      <c r="C1672">
        <v>1</v>
      </c>
      <c r="D1672" s="1">
        <v>41285</v>
      </c>
      <c r="E1672">
        <v>881.23999000000003</v>
      </c>
      <c r="F1672">
        <v>880.77002000000005</v>
      </c>
      <c r="G1672">
        <v>881.23999000000003</v>
      </c>
      <c r="H1672">
        <v>880.77002000000005</v>
      </c>
      <c r="I1672">
        <v>872.1219909875</v>
      </c>
      <c r="J1672">
        <v>1</v>
      </c>
      <c r="K1672">
        <v>9.1179990125000305</v>
      </c>
      <c r="L1672">
        <v>1</v>
      </c>
      <c r="M1672">
        <v>12.168802040445501</v>
      </c>
      <c r="N1672">
        <v>-6.4896872132956399E-3</v>
      </c>
      <c r="O1672">
        <v>0</v>
      </c>
      <c r="P1672">
        <v>12.162312353232201</v>
      </c>
      <c r="Q1672">
        <v>-5.3330534852369296E-4</v>
      </c>
      <c r="R1672" s="2">
        <v>1.2168653962504299E-5</v>
      </c>
      <c r="S1672">
        <v>0</v>
      </c>
    </row>
    <row r="1673" spans="1:19" x14ac:dyDescent="0.15">
      <c r="A1673">
        <v>1671</v>
      </c>
      <c r="B1673">
        <v>882</v>
      </c>
      <c r="C1673">
        <v>1</v>
      </c>
      <c r="D1673" s="1">
        <v>41288</v>
      </c>
      <c r="E1673">
        <v>880.77002000000005</v>
      </c>
      <c r="F1673">
        <v>880.09997599999997</v>
      </c>
      <c r="G1673">
        <v>880.77002000000005</v>
      </c>
      <c r="H1673">
        <v>880.09997599999997</v>
      </c>
      <c r="I1673">
        <v>871.83989615749999</v>
      </c>
      <c r="J1673">
        <v>1</v>
      </c>
      <c r="K1673">
        <v>8.93012384250002</v>
      </c>
      <c r="L1673">
        <v>1</v>
      </c>
      <c r="M1673">
        <v>12.162312353232201</v>
      </c>
      <c r="N1673">
        <v>-9.2524543676118197E-3</v>
      </c>
      <c r="O1673">
        <v>0</v>
      </c>
      <c r="P1673">
        <v>12.153059898864599</v>
      </c>
      <c r="Q1673">
        <v>-7.6074796460501304E-4</v>
      </c>
      <c r="R1673" s="2">
        <v>1.21621644331895E-5</v>
      </c>
      <c r="S1673">
        <v>0</v>
      </c>
    </row>
    <row r="1674" spans="1:19" x14ac:dyDescent="0.15">
      <c r="A1674">
        <v>1672</v>
      </c>
      <c r="B1674">
        <v>882</v>
      </c>
      <c r="C1674">
        <v>1</v>
      </c>
      <c r="D1674" s="1">
        <v>41289</v>
      </c>
      <c r="E1674">
        <v>880.09997599999997</v>
      </c>
      <c r="F1674">
        <v>884.59997599999997</v>
      </c>
      <c r="G1674">
        <v>880.09997599999997</v>
      </c>
      <c r="H1674">
        <v>884.59997599999997</v>
      </c>
      <c r="I1674">
        <v>871.42552618749903</v>
      </c>
      <c r="J1674">
        <v>1</v>
      </c>
      <c r="K1674">
        <v>8.6744498125000202</v>
      </c>
      <c r="L1674">
        <v>1</v>
      </c>
      <c r="M1674">
        <v>12.153059898864599</v>
      </c>
      <c r="N1674">
        <v>6.2139269442373503E-2</v>
      </c>
      <c r="O1674">
        <v>0</v>
      </c>
      <c r="P1674">
        <v>12.215199168306899</v>
      </c>
      <c r="Q1674">
        <v>5.1130554740521604E-3</v>
      </c>
      <c r="R1674" s="2">
        <v>1.21529122037946E-5</v>
      </c>
      <c r="S1674">
        <v>0</v>
      </c>
    </row>
    <row r="1675" spans="1:19" x14ac:dyDescent="0.15">
      <c r="A1675">
        <v>1673</v>
      </c>
      <c r="B1675">
        <v>882</v>
      </c>
      <c r="C1675">
        <v>1</v>
      </c>
      <c r="D1675" s="1">
        <v>41290</v>
      </c>
      <c r="E1675">
        <v>884.59997599999997</v>
      </c>
      <c r="F1675">
        <v>882.30999799999995</v>
      </c>
      <c r="G1675">
        <v>884.59997599999997</v>
      </c>
      <c r="H1675">
        <v>882.30999799999995</v>
      </c>
      <c r="I1675">
        <v>875.895801127499</v>
      </c>
      <c r="J1675">
        <v>1</v>
      </c>
      <c r="K1675">
        <v>8.7041748725000208</v>
      </c>
      <c r="L1675">
        <v>1</v>
      </c>
      <c r="M1675">
        <v>12.215199168306899</v>
      </c>
      <c r="N1675">
        <v>-3.1621679990913303E-2</v>
      </c>
      <c r="O1675">
        <v>0</v>
      </c>
      <c r="P1675">
        <v>12.183577488316001</v>
      </c>
      <c r="Q1675">
        <v>-2.5887158739873401E-3</v>
      </c>
      <c r="R1675" s="2">
        <v>1.22150499590388E-5</v>
      </c>
      <c r="S1675">
        <v>0</v>
      </c>
    </row>
    <row r="1676" spans="1:19" x14ac:dyDescent="0.15">
      <c r="A1676">
        <v>1674</v>
      </c>
      <c r="B1676">
        <v>882</v>
      </c>
      <c r="C1676">
        <v>1</v>
      </c>
      <c r="D1676" s="1">
        <v>41291</v>
      </c>
      <c r="E1676">
        <v>882.30999799999995</v>
      </c>
      <c r="F1676">
        <v>890.35998500000005</v>
      </c>
      <c r="G1676">
        <v>882.30999799999995</v>
      </c>
      <c r="H1676">
        <v>890.35998500000005</v>
      </c>
      <c r="I1676">
        <v>873.70782462999898</v>
      </c>
      <c r="J1676">
        <v>1</v>
      </c>
      <c r="K1676">
        <v>8.6021733700000098</v>
      </c>
      <c r="L1676">
        <v>1</v>
      </c>
      <c r="M1676">
        <v>12.183577488316001</v>
      </c>
      <c r="N1676">
        <v>0.11116006915569</v>
      </c>
      <c r="O1676">
        <v>0</v>
      </c>
      <c r="P1676">
        <v>12.2947375574717</v>
      </c>
      <c r="Q1676">
        <v>9.12376264379588E-3</v>
      </c>
      <c r="R1676" s="2">
        <v>1.21834290505641E-5</v>
      </c>
      <c r="S1676">
        <v>0</v>
      </c>
    </row>
    <row r="1677" spans="1:19" x14ac:dyDescent="0.15">
      <c r="A1677">
        <v>1675</v>
      </c>
      <c r="B1677">
        <v>882</v>
      </c>
      <c r="C1677">
        <v>1</v>
      </c>
      <c r="D1677" s="1">
        <v>41292</v>
      </c>
      <c r="E1677">
        <v>890.35998500000005</v>
      </c>
      <c r="F1677">
        <v>892.79998799999998</v>
      </c>
      <c r="G1677">
        <v>890.35998500000005</v>
      </c>
      <c r="H1677">
        <v>892.79998799999998</v>
      </c>
      <c r="I1677">
        <v>881.87281165750005</v>
      </c>
      <c r="J1677">
        <v>1</v>
      </c>
      <c r="K1677">
        <v>8.4871733425000198</v>
      </c>
      <c r="L1677">
        <v>1</v>
      </c>
      <c r="M1677">
        <v>12.2947375574717</v>
      </c>
      <c r="N1677">
        <v>3.3693334190486798E-2</v>
      </c>
      <c r="O1677">
        <v>0</v>
      </c>
      <c r="P1677">
        <v>12.328430891662199</v>
      </c>
      <c r="Q1677">
        <v>2.74046794679327E-3</v>
      </c>
      <c r="R1677" s="2">
        <v>1.2294586398758599E-5</v>
      </c>
      <c r="S1677">
        <v>0</v>
      </c>
    </row>
    <row r="1678" spans="1:19" x14ac:dyDescent="0.15">
      <c r="A1678">
        <v>1676</v>
      </c>
      <c r="B1678">
        <v>882</v>
      </c>
      <c r="C1678">
        <v>1</v>
      </c>
      <c r="D1678" s="1">
        <v>41296</v>
      </c>
      <c r="E1678">
        <v>892.79998799999998</v>
      </c>
      <c r="F1678">
        <v>899.23999000000003</v>
      </c>
      <c r="G1678">
        <v>892.79998799999998</v>
      </c>
      <c r="H1678">
        <v>899.23999000000003</v>
      </c>
      <c r="I1678">
        <v>884.71031585749995</v>
      </c>
      <c r="J1678">
        <v>1</v>
      </c>
      <c r="K1678">
        <v>8.0896721425000102</v>
      </c>
      <c r="L1678">
        <v>1</v>
      </c>
      <c r="M1678">
        <v>12.328430891662199</v>
      </c>
      <c r="N1678">
        <v>8.8928226552761003E-2</v>
      </c>
      <c r="O1678">
        <v>0</v>
      </c>
      <c r="P1678">
        <v>12.417359118215</v>
      </c>
      <c r="Q1678">
        <v>7.2132639858413202E-3</v>
      </c>
      <c r="R1678" s="2">
        <v>1.2328278903327701E-5</v>
      </c>
      <c r="S1678">
        <v>0</v>
      </c>
    </row>
    <row r="1679" spans="1:19" x14ac:dyDescent="0.15">
      <c r="A1679">
        <v>1677</v>
      </c>
      <c r="B1679">
        <v>882</v>
      </c>
      <c r="C1679">
        <v>1</v>
      </c>
      <c r="D1679" s="1">
        <v>41297</v>
      </c>
      <c r="E1679">
        <v>899.23999000000003</v>
      </c>
      <c r="F1679">
        <v>896.70001200000002</v>
      </c>
      <c r="G1679">
        <v>899.23999000000003</v>
      </c>
      <c r="H1679">
        <v>896.70001200000002</v>
      </c>
      <c r="I1679">
        <v>891.07524505499998</v>
      </c>
      <c r="J1679">
        <v>1</v>
      </c>
      <c r="K1679">
        <v>8.1647449450000202</v>
      </c>
      <c r="L1679">
        <v>1</v>
      </c>
      <c r="M1679">
        <v>12.417359118215</v>
      </c>
      <c r="N1679">
        <v>-3.50738616266007E-2</v>
      </c>
      <c r="O1679">
        <v>0</v>
      </c>
      <c r="P1679">
        <v>12.3822852565884</v>
      </c>
      <c r="Q1679">
        <v>-2.8245830125949098E-3</v>
      </c>
      <c r="R1679" s="2">
        <v>1.2417204929322099E-5</v>
      </c>
      <c r="S1679">
        <v>0</v>
      </c>
    </row>
    <row r="1680" spans="1:19" x14ac:dyDescent="0.15">
      <c r="A1680">
        <v>1678</v>
      </c>
      <c r="B1680">
        <v>882</v>
      </c>
      <c r="C1680">
        <v>1</v>
      </c>
      <c r="D1680" s="1">
        <v>41298</v>
      </c>
      <c r="E1680">
        <v>896.70001200000002</v>
      </c>
      <c r="F1680">
        <v>900.19000200000005</v>
      </c>
      <c r="G1680">
        <v>896.70001200000002</v>
      </c>
      <c r="H1680">
        <v>900.19000200000005</v>
      </c>
      <c r="I1680">
        <v>888.71174003750002</v>
      </c>
      <c r="J1680">
        <v>1</v>
      </c>
      <c r="K1680">
        <v>7.9882719625000096</v>
      </c>
      <c r="L1680">
        <v>1</v>
      </c>
      <c r="M1680">
        <v>12.3822852565884</v>
      </c>
      <c r="N1680">
        <v>4.8192317546932602E-2</v>
      </c>
      <c r="O1680">
        <v>0</v>
      </c>
      <c r="P1680">
        <v>12.430477574135301</v>
      </c>
      <c r="Q1680">
        <v>3.8920374186413001E-3</v>
      </c>
      <c r="R1680" s="2">
        <v>1.23821319374986E-5</v>
      </c>
      <c r="S1680">
        <v>0</v>
      </c>
    </row>
    <row r="1681" spans="1:19" x14ac:dyDescent="0.15">
      <c r="A1681">
        <v>1679</v>
      </c>
      <c r="B1681">
        <v>882</v>
      </c>
      <c r="C1681">
        <v>1</v>
      </c>
      <c r="D1681" s="1">
        <v>41299</v>
      </c>
      <c r="E1681">
        <v>900.19000200000005</v>
      </c>
      <c r="F1681">
        <v>905.23999000000003</v>
      </c>
      <c r="G1681">
        <v>900.19000200000005</v>
      </c>
      <c r="H1681">
        <v>905.23999000000003</v>
      </c>
      <c r="I1681">
        <v>892.29705515249998</v>
      </c>
      <c r="J1681">
        <v>1</v>
      </c>
      <c r="K1681">
        <v>7.89294684750001</v>
      </c>
      <c r="L1681">
        <v>1</v>
      </c>
      <c r="M1681">
        <v>12.430477574135301</v>
      </c>
      <c r="N1681">
        <v>6.9733903336168399E-2</v>
      </c>
      <c r="O1681">
        <v>0</v>
      </c>
      <c r="P1681">
        <v>12.500211477471501</v>
      </c>
      <c r="Q1681">
        <v>5.6099134502496303E-3</v>
      </c>
      <c r="R1681" s="2">
        <v>1.24303230592833E-5</v>
      </c>
      <c r="S1681">
        <v>0</v>
      </c>
    </row>
    <row r="1682" spans="1:19" x14ac:dyDescent="0.15">
      <c r="A1682">
        <v>1680</v>
      </c>
      <c r="B1682">
        <v>882</v>
      </c>
      <c r="C1682">
        <v>1</v>
      </c>
      <c r="D1682" s="1">
        <v>41302</v>
      </c>
      <c r="E1682">
        <v>905.23999000000003</v>
      </c>
      <c r="F1682">
        <v>906.71002199999998</v>
      </c>
      <c r="G1682">
        <v>905.23999000000003</v>
      </c>
      <c r="H1682">
        <v>906.71002199999998</v>
      </c>
      <c r="I1682">
        <v>897.32314196000004</v>
      </c>
      <c r="J1682">
        <v>1</v>
      </c>
      <c r="K1682">
        <v>7.9168480400000201</v>
      </c>
      <c r="L1682">
        <v>1</v>
      </c>
      <c r="M1682">
        <v>12.500211477471501</v>
      </c>
      <c r="N1682">
        <v>2.0299269897091299E-2</v>
      </c>
      <c r="O1682">
        <v>0</v>
      </c>
      <c r="P1682">
        <v>12.520510747368601</v>
      </c>
      <c r="Q1682">
        <v>1.6239141180671699E-3</v>
      </c>
      <c r="R1682" s="2">
        <v>1.2500055224137701E-5</v>
      </c>
      <c r="S1682">
        <v>0</v>
      </c>
    </row>
    <row r="1683" spans="1:19" x14ac:dyDescent="0.15">
      <c r="A1683">
        <v>1681</v>
      </c>
      <c r="B1683">
        <v>882</v>
      </c>
      <c r="C1683">
        <v>1</v>
      </c>
      <c r="D1683" s="1">
        <v>41303</v>
      </c>
      <c r="E1683">
        <v>906.71002199999998</v>
      </c>
      <c r="F1683">
        <v>907.30999799999995</v>
      </c>
      <c r="G1683">
        <v>906.71002199999998</v>
      </c>
      <c r="H1683">
        <v>907.30999799999995</v>
      </c>
      <c r="I1683">
        <v>898.818849739999</v>
      </c>
      <c r="J1683">
        <v>1</v>
      </c>
      <c r="K1683">
        <v>7.8911722600000198</v>
      </c>
      <c r="L1683">
        <v>1</v>
      </c>
      <c r="M1683">
        <v>12.520510747368601</v>
      </c>
      <c r="N1683">
        <v>8.2849045162131096E-3</v>
      </c>
      <c r="O1683">
        <v>0</v>
      </c>
      <c r="P1683">
        <v>12.528795651884799</v>
      </c>
      <c r="Q1683">
        <v>6.6170659355524399E-4</v>
      </c>
      <c r="R1683" s="2">
        <v>1.2520353986141899E-5</v>
      </c>
      <c r="S1683">
        <v>0</v>
      </c>
    </row>
    <row r="1684" spans="1:19" x14ac:dyDescent="0.15">
      <c r="A1684">
        <v>1682</v>
      </c>
      <c r="B1684">
        <v>882</v>
      </c>
      <c r="C1684">
        <v>1</v>
      </c>
      <c r="D1684" s="1">
        <v>41304</v>
      </c>
      <c r="E1684">
        <v>907.30999799999995</v>
      </c>
      <c r="F1684">
        <v>896.90997300000004</v>
      </c>
      <c r="G1684">
        <v>907.30999799999995</v>
      </c>
      <c r="H1684">
        <v>899.77285141249899</v>
      </c>
      <c r="I1684">
        <v>899.77285141249899</v>
      </c>
      <c r="J1684">
        <v>1</v>
      </c>
      <c r="K1684">
        <v>7.5371465875000103</v>
      </c>
      <c r="L1684">
        <v>1</v>
      </c>
      <c r="M1684">
        <v>12.528795651884799</v>
      </c>
      <c r="N1684">
        <v>-0.104078396139407</v>
      </c>
      <c r="O1684">
        <v>0.115236300138868</v>
      </c>
      <c r="P1684">
        <v>12.309480955606499</v>
      </c>
      <c r="Q1684">
        <v>-8.3071349418768394E-3</v>
      </c>
      <c r="R1684" s="2">
        <v>1.2528638683130899E-5</v>
      </c>
      <c r="S1684">
        <v>0</v>
      </c>
    </row>
    <row r="1685" spans="1:19" x14ac:dyDescent="0.15">
      <c r="A1685">
        <v>1683</v>
      </c>
      <c r="B1685">
        <v>900</v>
      </c>
      <c r="C1685">
        <v>1</v>
      </c>
      <c r="D1685" s="1">
        <v>41309</v>
      </c>
      <c r="E1685">
        <v>911.20001200000002</v>
      </c>
      <c r="F1685">
        <v>899.28002900000001</v>
      </c>
      <c r="G1685">
        <v>911.20001200000002</v>
      </c>
      <c r="H1685">
        <v>904.54281669750003</v>
      </c>
      <c r="I1685">
        <v>904.54281669750003</v>
      </c>
      <c r="J1685">
        <v>1</v>
      </c>
      <c r="K1685">
        <v>6.6571953025000097</v>
      </c>
      <c r="L1685">
        <v>1</v>
      </c>
      <c r="M1685">
        <v>15.021340888473899</v>
      </c>
      <c r="N1685">
        <v>-0.109745389248304</v>
      </c>
      <c r="O1685">
        <v>0.150213408884739</v>
      </c>
      <c r="P1685">
        <v>14.761382090340801</v>
      </c>
      <c r="Q1685">
        <v>-7.3059648977484796E-3</v>
      </c>
      <c r="R1685" s="2">
        <v>1.50211152511812E-5</v>
      </c>
      <c r="S1685">
        <v>0</v>
      </c>
    </row>
    <row r="1686" spans="1:19" x14ac:dyDescent="0.15">
      <c r="A1686">
        <v>1684</v>
      </c>
      <c r="B1686">
        <v>901</v>
      </c>
      <c r="C1686">
        <v>1</v>
      </c>
      <c r="D1686" s="1">
        <v>41312</v>
      </c>
      <c r="E1686">
        <v>911.28997800000002</v>
      </c>
      <c r="F1686">
        <v>908.09997599999997</v>
      </c>
      <c r="G1686">
        <v>911.28997800000002</v>
      </c>
      <c r="H1686">
        <v>908.09997599999997</v>
      </c>
      <c r="I1686">
        <v>904.16950893249998</v>
      </c>
      <c r="J1686">
        <v>1</v>
      </c>
      <c r="K1686">
        <v>7.12046906750001</v>
      </c>
      <c r="L1686">
        <v>1</v>
      </c>
      <c r="M1686">
        <v>14.044018596531799</v>
      </c>
      <c r="N1686">
        <v>-4.9161571500322097E-2</v>
      </c>
      <c r="O1686">
        <v>0.14044018596531799</v>
      </c>
      <c r="P1686">
        <v>13.8544168390662</v>
      </c>
      <c r="Q1686">
        <v>-3.5005344917773398E-3</v>
      </c>
      <c r="R1686" s="2">
        <v>1.4043821364843399E-5</v>
      </c>
      <c r="S1686">
        <v>1</v>
      </c>
    </row>
    <row r="1687" spans="1:19" x14ac:dyDescent="0.15">
      <c r="A1687">
        <v>1685</v>
      </c>
      <c r="B1687">
        <v>901</v>
      </c>
      <c r="C1687">
        <v>1</v>
      </c>
      <c r="D1687" s="1">
        <v>41313</v>
      </c>
      <c r="E1687">
        <v>908.09997599999997</v>
      </c>
      <c r="F1687">
        <v>913.669983</v>
      </c>
      <c r="G1687">
        <v>908.09997599999997</v>
      </c>
      <c r="H1687">
        <v>913.669983</v>
      </c>
      <c r="I1687">
        <v>900.81745764499999</v>
      </c>
      <c r="J1687">
        <v>1</v>
      </c>
      <c r="K1687">
        <v>7.2825183550000103</v>
      </c>
      <c r="L1687">
        <v>1</v>
      </c>
      <c r="M1687">
        <v>13.8544168390662</v>
      </c>
      <c r="N1687">
        <v>8.4978747730433304E-2</v>
      </c>
      <c r="O1687">
        <v>0</v>
      </c>
      <c r="P1687">
        <v>13.9393955867966</v>
      </c>
      <c r="Q1687">
        <v>6.13369358794035E-3</v>
      </c>
      <c r="R1687" s="2">
        <v>1.38542248968595E-5</v>
      </c>
      <c r="S1687">
        <v>1</v>
      </c>
    </row>
    <row r="1688" spans="1:19" x14ac:dyDescent="0.15">
      <c r="A1688">
        <v>1686</v>
      </c>
      <c r="B1688">
        <v>901</v>
      </c>
      <c r="C1688">
        <v>1</v>
      </c>
      <c r="D1688" s="1">
        <v>41316</v>
      </c>
      <c r="E1688">
        <v>913.669983</v>
      </c>
      <c r="F1688">
        <v>913.03002900000001</v>
      </c>
      <c r="G1688">
        <v>913.669983</v>
      </c>
      <c r="H1688">
        <v>913.03002900000001</v>
      </c>
      <c r="I1688">
        <v>906.33653558749995</v>
      </c>
      <c r="J1688">
        <v>1</v>
      </c>
      <c r="K1688">
        <v>7.3334474125000098</v>
      </c>
      <c r="L1688">
        <v>1</v>
      </c>
      <c r="M1688">
        <v>13.9393955867966</v>
      </c>
      <c r="N1688">
        <v>-9.7634508403807597E-3</v>
      </c>
      <c r="O1688">
        <v>0</v>
      </c>
      <c r="P1688">
        <v>13.929632135956201</v>
      </c>
      <c r="Q1688">
        <v>-7.0042139055359598E-4</v>
      </c>
      <c r="R1688" s="2">
        <v>1.39392012827557E-5</v>
      </c>
      <c r="S1688">
        <v>1</v>
      </c>
    </row>
    <row r="1689" spans="1:19" x14ac:dyDescent="0.15">
      <c r="A1689">
        <v>1687</v>
      </c>
      <c r="B1689">
        <v>901</v>
      </c>
      <c r="C1689">
        <v>1</v>
      </c>
      <c r="D1689" s="1">
        <v>41317</v>
      </c>
      <c r="E1689">
        <v>913.03002900000001</v>
      </c>
      <c r="F1689">
        <v>917.52002000000005</v>
      </c>
      <c r="G1689">
        <v>913.03002900000001</v>
      </c>
      <c r="H1689">
        <v>917.52002000000005</v>
      </c>
      <c r="I1689">
        <v>905.85318039499998</v>
      </c>
      <c r="J1689">
        <v>1</v>
      </c>
      <c r="K1689">
        <v>7.1768486050000098</v>
      </c>
      <c r="L1689">
        <v>1</v>
      </c>
      <c r="M1689">
        <v>13.929632135956201</v>
      </c>
      <c r="N1689">
        <v>6.8501496048554406E-2</v>
      </c>
      <c r="O1689">
        <v>0</v>
      </c>
      <c r="P1689">
        <v>13.9981336320048</v>
      </c>
      <c r="Q1689">
        <v>4.9176816286291497E-3</v>
      </c>
      <c r="R1689" s="2">
        <v>1.3929438104007601E-5</v>
      </c>
      <c r="S1689">
        <v>1</v>
      </c>
    </row>
    <row r="1690" spans="1:19" x14ac:dyDescent="0.15">
      <c r="A1690">
        <v>1688</v>
      </c>
      <c r="B1690">
        <v>901</v>
      </c>
      <c r="C1690">
        <v>1</v>
      </c>
      <c r="D1690" s="1">
        <v>41318</v>
      </c>
      <c r="E1690">
        <v>917.52002000000005</v>
      </c>
      <c r="F1690">
        <v>920.580017</v>
      </c>
      <c r="G1690">
        <v>917.52002000000005</v>
      </c>
      <c r="H1690">
        <v>920.580017</v>
      </c>
      <c r="I1690">
        <v>910.34084839249999</v>
      </c>
      <c r="J1690">
        <v>1</v>
      </c>
      <c r="K1690">
        <v>7.1791716075000096</v>
      </c>
      <c r="L1690">
        <v>1</v>
      </c>
      <c r="M1690">
        <v>13.9981336320048</v>
      </c>
      <c r="N1690">
        <v>4.6684809035047903E-2</v>
      </c>
      <c r="O1690">
        <v>0</v>
      </c>
      <c r="P1690">
        <v>14.0448184410398</v>
      </c>
      <c r="Q1690">
        <v>3.3350738221493699E-3</v>
      </c>
      <c r="R1690" s="2">
        <v>1.3997937687002401E-5</v>
      </c>
      <c r="S1690">
        <v>1</v>
      </c>
    </row>
    <row r="1691" spans="1:19" x14ac:dyDescent="0.15">
      <c r="A1691">
        <v>1689</v>
      </c>
      <c r="B1691">
        <v>901</v>
      </c>
      <c r="C1691">
        <v>1</v>
      </c>
      <c r="D1691" s="1">
        <v>41319</v>
      </c>
      <c r="E1691">
        <v>920.580017</v>
      </c>
      <c r="F1691">
        <v>923.76000999999997</v>
      </c>
      <c r="G1691">
        <v>920.580017</v>
      </c>
      <c r="H1691">
        <v>923.76000999999997</v>
      </c>
      <c r="I1691">
        <v>913.35114442249903</v>
      </c>
      <c r="J1691">
        <v>1</v>
      </c>
      <c r="K1691">
        <v>7.2288725775000104</v>
      </c>
      <c r="L1691">
        <v>1</v>
      </c>
      <c r="M1691">
        <v>14.0448184410398</v>
      </c>
      <c r="N1691">
        <v>4.8515526628879903E-2</v>
      </c>
      <c r="O1691">
        <v>0</v>
      </c>
      <c r="P1691">
        <v>14.0933339676687</v>
      </c>
      <c r="Q1691">
        <v>3.4543363328296498E-3</v>
      </c>
      <c r="R1691" s="2">
        <v>1.4044621186885201E-5</v>
      </c>
      <c r="S1691">
        <v>1</v>
      </c>
    </row>
    <row r="1692" spans="1:19" x14ac:dyDescent="0.15">
      <c r="A1692">
        <v>1690</v>
      </c>
      <c r="B1692">
        <v>901</v>
      </c>
      <c r="C1692">
        <v>1</v>
      </c>
      <c r="D1692" s="1">
        <v>41320</v>
      </c>
      <c r="E1692">
        <v>923.76000999999997</v>
      </c>
      <c r="F1692">
        <v>923.15002400000003</v>
      </c>
      <c r="G1692">
        <v>923.76000999999997</v>
      </c>
      <c r="H1692">
        <v>923.15002400000003</v>
      </c>
      <c r="I1692">
        <v>916.691340962499</v>
      </c>
      <c r="J1692">
        <v>1</v>
      </c>
      <c r="K1692">
        <v>7.0686690375000101</v>
      </c>
      <c r="L1692">
        <v>1</v>
      </c>
      <c r="M1692">
        <v>14.0933339676687</v>
      </c>
      <c r="N1692">
        <v>-9.3062443930661196E-3</v>
      </c>
      <c r="O1692">
        <v>0</v>
      </c>
      <c r="P1692">
        <v>14.0840277232756</v>
      </c>
      <c r="Q1692">
        <v>-6.6032951567140897E-4</v>
      </c>
      <c r="R1692" s="2">
        <v>1.40931353484056E-5</v>
      </c>
      <c r="S1692">
        <v>1</v>
      </c>
    </row>
    <row r="1693" spans="1:19" x14ac:dyDescent="0.15">
      <c r="A1693">
        <v>1691</v>
      </c>
      <c r="B1693">
        <v>901</v>
      </c>
      <c r="C1693">
        <v>1</v>
      </c>
      <c r="D1693" s="1">
        <v>41324</v>
      </c>
      <c r="E1693">
        <v>923.15002400000003</v>
      </c>
      <c r="F1693">
        <v>932</v>
      </c>
      <c r="G1693">
        <v>923.15002400000003</v>
      </c>
      <c r="H1693">
        <v>932</v>
      </c>
      <c r="I1693">
        <v>915.98632595000004</v>
      </c>
      <c r="J1693">
        <v>1</v>
      </c>
      <c r="K1693">
        <v>7.1636980500000096</v>
      </c>
      <c r="L1693">
        <v>1</v>
      </c>
      <c r="M1693">
        <v>14.0840277232756</v>
      </c>
      <c r="N1693">
        <v>0.13501955705340901</v>
      </c>
      <c r="O1693">
        <v>0</v>
      </c>
      <c r="P1693">
        <v>14.219047280329001</v>
      </c>
      <c r="Q1693">
        <v>9.5867148024901799E-3</v>
      </c>
      <c r="R1693" s="2">
        <v>1.4083829366232399E-5</v>
      </c>
      <c r="S1693">
        <v>1</v>
      </c>
    </row>
    <row r="1694" spans="1:19" x14ac:dyDescent="0.15">
      <c r="A1694">
        <v>1692</v>
      </c>
      <c r="B1694">
        <v>901</v>
      </c>
      <c r="C1694">
        <v>1</v>
      </c>
      <c r="D1694" s="1">
        <v>41325</v>
      </c>
      <c r="E1694">
        <v>932</v>
      </c>
      <c r="F1694">
        <v>913.5</v>
      </c>
      <c r="G1694">
        <v>932</v>
      </c>
      <c r="H1694">
        <v>924.82057833750002</v>
      </c>
      <c r="I1694">
        <v>924.82057833750002</v>
      </c>
      <c r="J1694">
        <v>1</v>
      </c>
      <c r="K1694">
        <v>7.17942166250001</v>
      </c>
      <c r="L1694">
        <v>1</v>
      </c>
      <c r="M1694">
        <v>14.219047280329001</v>
      </c>
      <c r="N1694">
        <v>-0.10953276401771</v>
      </c>
      <c r="O1694">
        <v>0.14044018596531799</v>
      </c>
      <c r="P1694">
        <v>13.969074330346</v>
      </c>
      <c r="Q1694">
        <v>-7.7032421271458996E-3</v>
      </c>
      <c r="R1694" s="2">
        <v>1.4218845101898301E-5</v>
      </c>
      <c r="S1694">
        <v>1</v>
      </c>
    </row>
    <row r="1695" spans="1:19" x14ac:dyDescent="0.15">
      <c r="A1695">
        <v>1693</v>
      </c>
      <c r="B1695">
        <v>907</v>
      </c>
      <c r="C1695">
        <v>1</v>
      </c>
      <c r="D1695" s="1">
        <v>41331</v>
      </c>
      <c r="E1695">
        <v>895.84002699999996</v>
      </c>
      <c r="F1695">
        <v>900.04998799999998</v>
      </c>
      <c r="G1695">
        <v>895.84002699999996</v>
      </c>
      <c r="H1695">
        <v>900.04998799999998</v>
      </c>
      <c r="I1695">
        <v>905.04399747749903</v>
      </c>
      <c r="J1695">
        <v>1</v>
      </c>
      <c r="K1695">
        <v>9.2039704775000093</v>
      </c>
      <c r="L1695">
        <v>-1</v>
      </c>
      <c r="M1695">
        <v>10.8648762231973</v>
      </c>
      <c r="N1695">
        <v>-5.1059010304177498E-2</v>
      </c>
      <c r="O1695">
        <v>0.10864876223197301</v>
      </c>
      <c r="P1695">
        <v>10.7051684506611</v>
      </c>
      <c r="Q1695">
        <v>-4.69945623450018E-3</v>
      </c>
      <c r="R1695" s="2">
        <v>1.08647581789445E-5</v>
      </c>
      <c r="S1695">
        <v>0</v>
      </c>
    </row>
    <row r="1696" spans="1:19" x14ac:dyDescent="0.15">
      <c r="A1696">
        <v>1694</v>
      </c>
      <c r="B1696">
        <v>907</v>
      </c>
      <c r="C1696">
        <v>1</v>
      </c>
      <c r="D1696" s="1">
        <v>41332</v>
      </c>
      <c r="E1696">
        <v>900.04998799999998</v>
      </c>
      <c r="F1696">
        <v>909.919983</v>
      </c>
      <c r="G1696">
        <v>900.04998799999998</v>
      </c>
      <c r="H1696">
        <v>909.34550866749998</v>
      </c>
      <c r="I1696">
        <v>909.34550866749998</v>
      </c>
      <c r="J1696">
        <v>1</v>
      </c>
      <c r="K1696">
        <v>9.2955206674999999</v>
      </c>
      <c r="L1696">
        <v>-1</v>
      </c>
      <c r="M1696">
        <v>10.7051684506611</v>
      </c>
      <c r="N1696">
        <v>-0.110560653195841</v>
      </c>
      <c r="O1696">
        <v>0.10864876223197301</v>
      </c>
      <c r="P1696">
        <v>10.4859590352333</v>
      </c>
      <c r="Q1696">
        <v>-1.0327782669222E-2</v>
      </c>
      <c r="R1696" s="2">
        <v>1.0705053851256399E-5</v>
      </c>
      <c r="S1696">
        <v>0</v>
      </c>
    </row>
    <row r="1697" spans="1:19" x14ac:dyDescent="0.15">
      <c r="A1697">
        <v>1695</v>
      </c>
      <c r="B1697">
        <v>908</v>
      </c>
      <c r="C1697">
        <v>1</v>
      </c>
      <c r="D1697" s="1">
        <v>41341</v>
      </c>
      <c r="E1697">
        <v>934.57000700000003</v>
      </c>
      <c r="F1697">
        <v>942.5</v>
      </c>
      <c r="G1697">
        <v>934.57000700000003</v>
      </c>
      <c r="H1697">
        <v>942.5</v>
      </c>
      <c r="I1697">
        <v>925.28881005749997</v>
      </c>
      <c r="J1697">
        <v>1</v>
      </c>
      <c r="K1697">
        <v>9.2811969424999994</v>
      </c>
      <c r="L1697">
        <v>1</v>
      </c>
      <c r="M1697">
        <v>10.774472368114999</v>
      </c>
      <c r="N1697">
        <v>9.1423317480639699E-2</v>
      </c>
      <c r="O1697">
        <v>0.10774472368115</v>
      </c>
      <c r="P1697">
        <v>10.758150961914501</v>
      </c>
      <c r="Q1697">
        <v>8.4851781467452092E-3</v>
      </c>
      <c r="R1697" s="2">
        <v>1.0774356280111E-5</v>
      </c>
      <c r="S1697">
        <v>1</v>
      </c>
    </row>
    <row r="1698" spans="1:19" x14ac:dyDescent="0.15">
      <c r="A1698">
        <v>1696</v>
      </c>
      <c r="B1698">
        <v>908</v>
      </c>
      <c r="C1698">
        <v>1</v>
      </c>
      <c r="D1698" s="1">
        <v>41344</v>
      </c>
      <c r="E1698">
        <v>942.5</v>
      </c>
      <c r="F1698">
        <v>942.51000999999997</v>
      </c>
      <c r="G1698">
        <v>942.5</v>
      </c>
      <c r="H1698">
        <v>942.51000999999997</v>
      </c>
      <c r="I1698">
        <v>933.19757863250004</v>
      </c>
      <c r="J1698">
        <v>1</v>
      </c>
      <c r="K1698">
        <v>9.3024213674999903</v>
      </c>
      <c r="L1698">
        <v>1</v>
      </c>
      <c r="M1698">
        <v>10.758150961914501</v>
      </c>
      <c r="N1698">
        <v>1.14258982628908E-4</v>
      </c>
      <c r="O1698">
        <v>0</v>
      </c>
      <c r="P1698">
        <v>10.758265220897099</v>
      </c>
      <c r="Q1698" s="2">
        <v>1.0620689655072E-5</v>
      </c>
      <c r="R1698" s="2">
        <v>1.07580352253475E-5</v>
      </c>
      <c r="S1698">
        <v>1</v>
      </c>
    </row>
    <row r="1699" spans="1:19" x14ac:dyDescent="0.15">
      <c r="A1699">
        <v>1697</v>
      </c>
      <c r="B1699">
        <v>908</v>
      </c>
      <c r="C1699">
        <v>1</v>
      </c>
      <c r="D1699" s="1">
        <v>41345</v>
      </c>
      <c r="E1699">
        <v>942.51000999999997</v>
      </c>
      <c r="F1699">
        <v>940.26000999999997</v>
      </c>
      <c r="G1699">
        <v>942.51000999999997</v>
      </c>
      <c r="H1699">
        <v>940.26000999999997</v>
      </c>
      <c r="I1699">
        <v>933.464387802499</v>
      </c>
      <c r="J1699">
        <v>1</v>
      </c>
      <c r="K1699">
        <v>9.0456221974999895</v>
      </c>
      <c r="L1699">
        <v>1</v>
      </c>
      <c r="M1699">
        <v>10.758265220897099</v>
      </c>
      <c r="N1699">
        <v>-2.5682588503244501E-2</v>
      </c>
      <c r="O1699">
        <v>0</v>
      </c>
      <c r="P1699">
        <v>10.7325826323939</v>
      </c>
      <c r="Q1699">
        <v>-2.38724255034705E-3</v>
      </c>
      <c r="R1699" s="2">
        <v>1.0758149481871699E-5</v>
      </c>
      <c r="S1699">
        <v>1</v>
      </c>
    </row>
    <row r="1700" spans="1:19" x14ac:dyDescent="0.15">
      <c r="A1700">
        <v>1698</v>
      </c>
      <c r="B1700">
        <v>908</v>
      </c>
      <c r="C1700">
        <v>1</v>
      </c>
      <c r="D1700" s="1">
        <v>41346</v>
      </c>
      <c r="E1700">
        <v>940.26000999999997</v>
      </c>
      <c r="F1700">
        <v>943.90002400000003</v>
      </c>
      <c r="G1700">
        <v>940.26000999999997</v>
      </c>
      <c r="H1700">
        <v>943.90002400000003</v>
      </c>
      <c r="I1700">
        <v>931.28401363249998</v>
      </c>
      <c r="J1700">
        <v>1</v>
      </c>
      <c r="K1700">
        <v>8.9759963674999899</v>
      </c>
      <c r="L1700">
        <v>1</v>
      </c>
      <c r="M1700">
        <v>10.7325826323939</v>
      </c>
      <c r="N1700">
        <v>4.1548880759132302E-2</v>
      </c>
      <c r="O1700">
        <v>0</v>
      </c>
      <c r="P1700">
        <v>10.774131513153</v>
      </c>
      <c r="Q1700">
        <v>3.8712844971466802E-3</v>
      </c>
      <c r="R1700" s="2">
        <v>1.07324674453002E-5</v>
      </c>
      <c r="S1700">
        <v>1</v>
      </c>
    </row>
    <row r="1701" spans="1:19" x14ac:dyDescent="0.15">
      <c r="A1701">
        <v>1699</v>
      </c>
      <c r="B1701">
        <v>908</v>
      </c>
      <c r="C1701">
        <v>1</v>
      </c>
      <c r="D1701" s="1">
        <v>41347</v>
      </c>
      <c r="E1701">
        <v>943.90002400000003</v>
      </c>
      <c r="F1701">
        <v>953.07000700000003</v>
      </c>
      <c r="G1701">
        <v>943.90002400000003</v>
      </c>
      <c r="H1701">
        <v>953.07000700000003</v>
      </c>
      <c r="I1701">
        <v>934.79722937500003</v>
      </c>
      <c r="J1701">
        <v>1</v>
      </c>
      <c r="K1701">
        <v>9.1027946249999907</v>
      </c>
      <c r="L1701">
        <v>1</v>
      </c>
      <c r="M1701">
        <v>10.774131513153</v>
      </c>
      <c r="N1701">
        <v>0.10467062220921999</v>
      </c>
      <c r="O1701">
        <v>0</v>
      </c>
      <c r="P1701">
        <v>10.8788021353622</v>
      </c>
      <c r="Q1701">
        <v>9.7149939260940902E-3</v>
      </c>
      <c r="R1701" s="2">
        <v>1.07740154324938E-5</v>
      </c>
      <c r="S1701">
        <v>1</v>
      </c>
    </row>
    <row r="1702" spans="1:19" x14ac:dyDescent="0.15">
      <c r="A1702">
        <v>1700</v>
      </c>
      <c r="B1702">
        <v>908</v>
      </c>
      <c r="C1702">
        <v>1</v>
      </c>
      <c r="D1702" s="1">
        <v>41348</v>
      </c>
      <c r="E1702">
        <v>953.07000700000003</v>
      </c>
      <c r="F1702">
        <v>952.47997999999995</v>
      </c>
      <c r="G1702">
        <v>953.07000700000003</v>
      </c>
      <c r="H1702">
        <v>952.47997999999995</v>
      </c>
      <c r="I1702">
        <v>943.76796098499995</v>
      </c>
      <c r="J1702">
        <v>1</v>
      </c>
      <c r="K1702">
        <v>9.3020460149999895</v>
      </c>
      <c r="L1702">
        <v>1</v>
      </c>
      <c r="M1702">
        <v>10.8788021353622</v>
      </c>
      <c r="N1702">
        <v>-6.7348536208028196E-3</v>
      </c>
      <c r="O1702">
        <v>0</v>
      </c>
      <c r="P1702">
        <v>10.872067281741399</v>
      </c>
      <c r="Q1702">
        <v>-6.1908044075098501E-4</v>
      </c>
      <c r="R1702" s="2">
        <v>1.0878683788313799E-5</v>
      </c>
      <c r="S1702">
        <v>1</v>
      </c>
    </row>
    <row r="1703" spans="1:19" x14ac:dyDescent="0.15">
      <c r="A1703">
        <v>1701</v>
      </c>
      <c r="B1703">
        <v>908</v>
      </c>
      <c r="C1703">
        <v>1</v>
      </c>
      <c r="D1703" s="1">
        <v>41351</v>
      </c>
      <c r="E1703">
        <v>952.47997999999995</v>
      </c>
      <c r="F1703">
        <v>947.20001200000002</v>
      </c>
      <c r="G1703">
        <v>952.47997999999995</v>
      </c>
      <c r="H1703">
        <v>947.20001200000002</v>
      </c>
      <c r="I1703">
        <v>943.18860794249997</v>
      </c>
      <c r="J1703">
        <v>1</v>
      </c>
      <c r="K1703">
        <v>9.2913720574999896</v>
      </c>
      <c r="L1703">
        <v>1</v>
      </c>
      <c r="M1703">
        <v>10.872067281741399</v>
      </c>
      <c r="N1703">
        <v>-6.0268109090798203E-2</v>
      </c>
      <c r="O1703">
        <v>0</v>
      </c>
      <c r="P1703">
        <v>10.8117991726506</v>
      </c>
      <c r="Q1703">
        <v>-5.5433900038507301E-3</v>
      </c>
      <c r="R1703" s="2">
        <v>1.08719490811795E-5</v>
      </c>
      <c r="S1703">
        <v>1</v>
      </c>
    </row>
    <row r="1704" spans="1:19" x14ac:dyDescent="0.15">
      <c r="A1704">
        <v>1702</v>
      </c>
      <c r="B1704">
        <v>908</v>
      </c>
      <c r="C1704">
        <v>1</v>
      </c>
      <c r="D1704" s="1">
        <v>41352</v>
      </c>
      <c r="E1704">
        <v>947.20001200000002</v>
      </c>
      <c r="F1704">
        <v>942.84997599999997</v>
      </c>
      <c r="G1704">
        <v>947.20001200000002</v>
      </c>
      <c r="H1704">
        <v>942.84997599999997</v>
      </c>
      <c r="I1704">
        <v>937.65151471499996</v>
      </c>
      <c r="J1704">
        <v>1</v>
      </c>
      <c r="K1704">
        <v>9.5484972849999892</v>
      </c>
      <c r="L1704">
        <v>1</v>
      </c>
      <c r="M1704">
        <v>10.8117991726506</v>
      </c>
      <c r="N1704">
        <v>-4.9653415361021802E-2</v>
      </c>
      <c r="O1704">
        <v>0</v>
      </c>
      <c r="P1704">
        <v>10.7621457572896</v>
      </c>
      <c r="Q1704">
        <v>-4.5925210566826096E-3</v>
      </c>
      <c r="R1704" s="2">
        <v>1.08116822789131E-5</v>
      </c>
      <c r="S1704">
        <v>1</v>
      </c>
    </row>
    <row r="1705" spans="1:19" x14ac:dyDescent="0.15">
      <c r="A1705">
        <v>1703</v>
      </c>
      <c r="B1705">
        <v>908</v>
      </c>
      <c r="C1705">
        <v>1</v>
      </c>
      <c r="D1705" s="1">
        <v>41353</v>
      </c>
      <c r="E1705">
        <v>942.84997599999997</v>
      </c>
      <c r="F1705">
        <v>951.95001200000002</v>
      </c>
      <c r="G1705">
        <v>942.84997599999997</v>
      </c>
      <c r="H1705">
        <v>951.95001200000002</v>
      </c>
      <c r="I1705">
        <v>932.89208051749995</v>
      </c>
      <c r="J1705">
        <v>1</v>
      </c>
      <c r="K1705">
        <v>9.9578954824999997</v>
      </c>
      <c r="L1705">
        <v>1</v>
      </c>
      <c r="M1705">
        <v>10.7621457572896</v>
      </c>
      <c r="N1705">
        <v>0.103872213312314</v>
      </c>
      <c r="O1705">
        <v>0</v>
      </c>
      <c r="P1705">
        <v>10.8660179706019</v>
      </c>
      <c r="Q1705">
        <v>9.6516266973951607E-3</v>
      </c>
      <c r="R1705" s="2">
        <v>1.07620299347548E-5</v>
      </c>
      <c r="S1705">
        <v>1</v>
      </c>
    </row>
    <row r="1706" spans="1:19" x14ac:dyDescent="0.15">
      <c r="A1706">
        <v>1704</v>
      </c>
      <c r="B1706">
        <v>908</v>
      </c>
      <c r="C1706">
        <v>1</v>
      </c>
      <c r="D1706" s="1">
        <v>41354</v>
      </c>
      <c r="E1706">
        <v>951.95001200000002</v>
      </c>
      <c r="F1706">
        <v>943.919983</v>
      </c>
      <c r="G1706">
        <v>951.95001200000002</v>
      </c>
      <c r="H1706">
        <v>943.919983</v>
      </c>
      <c r="I1706">
        <v>941.99263857250003</v>
      </c>
      <c r="J1706">
        <v>1</v>
      </c>
      <c r="K1706">
        <v>9.9573734275000003</v>
      </c>
      <c r="L1706">
        <v>1</v>
      </c>
      <c r="M1706">
        <v>10.8660179706019</v>
      </c>
      <c r="N1706">
        <v>-9.1658635767163404E-2</v>
      </c>
      <c r="O1706">
        <v>0</v>
      </c>
      <c r="P1706">
        <v>10.774359334834701</v>
      </c>
      <c r="Q1706">
        <v>-8.4353473383852393E-3</v>
      </c>
      <c r="R1706" s="2">
        <v>1.08658999015383E-5</v>
      </c>
      <c r="S1706">
        <v>1</v>
      </c>
    </row>
    <row r="1707" spans="1:19" x14ac:dyDescent="0.15">
      <c r="A1707">
        <v>1705</v>
      </c>
      <c r="B1707">
        <v>908</v>
      </c>
      <c r="C1707">
        <v>1</v>
      </c>
      <c r="D1707" s="1">
        <v>41355</v>
      </c>
      <c r="E1707">
        <v>943.919983</v>
      </c>
      <c r="F1707">
        <v>946.27002000000005</v>
      </c>
      <c r="G1707">
        <v>943.919983</v>
      </c>
      <c r="H1707">
        <v>946.27002000000005</v>
      </c>
      <c r="I1707">
        <v>934.34010761249999</v>
      </c>
      <c r="J1707">
        <v>1</v>
      </c>
      <c r="K1707">
        <v>9.5798753874999996</v>
      </c>
      <c r="L1707">
        <v>1</v>
      </c>
      <c r="M1707">
        <v>10.774359334834701</v>
      </c>
      <c r="N1707">
        <v>2.6824459217066301E-2</v>
      </c>
      <c r="O1707">
        <v>0</v>
      </c>
      <c r="P1707">
        <v>10.8011837940518</v>
      </c>
      <c r="Q1707">
        <v>2.4896570072932001E-3</v>
      </c>
      <c r="R1707" s="2">
        <v>1.0774243249266399E-5</v>
      </c>
      <c r="S1707">
        <v>1</v>
      </c>
    </row>
    <row r="1708" spans="1:19" x14ac:dyDescent="0.15">
      <c r="A1708">
        <v>1706</v>
      </c>
      <c r="B1708">
        <v>908</v>
      </c>
      <c r="C1708">
        <v>1</v>
      </c>
      <c r="D1708" s="1">
        <v>41358</v>
      </c>
      <c r="E1708">
        <v>946.27002000000005</v>
      </c>
      <c r="F1708">
        <v>945.84997599999997</v>
      </c>
      <c r="G1708">
        <v>946.27002000000005</v>
      </c>
      <c r="H1708">
        <v>945.84997599999997</v>
      </c>
      <c r="I1708">
        <v>937.15379591500005</v>
      </c>
      <c r="J1708">
        <v>1</v>
      </c>
      <c r="K1708">
        <v>9.1162240850000007</v>
      </c>
      <c r="L1708">
        <v>1</v>
      </c>
      <c r="M1708">
        <v>10.8011837940518</v>
      </c>
      <c r="N1708">
        <v>-4.7945854245589701E-3</v>
      </c>
      <c r="O1708">
        <v>0</v>
      </c>
      <c r="P1708">
        <v>10.7963892086272</v>
      </c>
      <c r="Q1708">
        <v>-4.4389443934833502E-4</v>
      </c>
      <c r="R1708" s="2">
        <v>1.0801067129740599E-5</v>
      </c>
      <c r="S1708">
        <v>1</v>
      </c>
    </row>
    <row r="1709" spans="1:19" x14ac:dyDescent="0.15">
      <c r="A1709">
        <v>1707</v>
      </c>
      <c r="B1709">
        <v>908</v>
      </c>
      <c r="C1709">
        <v>1</v>
      </c>
      <c r="D1709" s="1">
        <v>41359</v>
      </c>
      <c r="E1709">
        <v>945.84997599999997</v>
      </c>
      <c r="F1709">
        <v>949.82000700000003</v>
      </c>
      <c r="G1709">
        <v>945.84997599999997</v>
      </c>
      <c r="H1709">
        <v>949.82000700000003</v>
      </c>
      <c r="I1709">
        <v>936.63592510249998</v>
      </c>
      <c r="J1709">
        <v>1</v>
      </c>
      <c r="K1709">
        <v>9.2140508974999999</v>
      </c>
      <c r="L1709">
        <v>1</v>
      </c>
      <c r="M1709">
        <v>10.7963892086272</v>
      </c>
      <c r="N1709">
        <v>4.5315854452498701E-2</v>
      </c>
      <c r="O1709">
        <v>0</v>
      </c>
      <c r="P1709">
        <v>10.841705063079701</v>
      </c>
      <c r="Q1709">
        <v>4.1973157485177799E-3</v>
      </c>
      <c r="R1709" s="2">
        <v>1.07962726478657E-5</v>
      </c>
      <c r="S1709">
        <v>1</v>
      </c>
    </row>
    <row r="1710" spans="1:19" x14ac:dyDescent="0.15">
      <c r="A1710">
        <v>1708</v>
      </c>
      <c r="B1710">
        <v>908</v>
      </c>
      <c r="C1710">
        <v>1</v>
      </c>
      <c r="D1710" s="1">
        <v>41360</v>
      </c>
      <c r="E1710">
        <v>949.82000700000003</v>
      </c>
      <c r="F1710">
        <v>950.23999000000003</v>
      </c>
      <c r="G1710">
        <v>949.82000700000003</v>
      </c>
      <c r="H1710">
        <v>950.23999000000003</v>
      </c>
      <c r="I1710">
        <v>941.48052759749999</v>
      </c>
      <c r="J1710">
        <v>1</v>
      </c>
      <c r="K1710">
        <v>8.3394794025000003</v>
      </c>
      <c r="L1710">
        <v>1</v>
      </c>
      <c r="M1710">
        <v>10.841705063079701</v>
      </c>
      <c r="N1710">
        <v>4.7938891410489598E-3</v>
      </c>
      <c r="O1710">
        <v>0</v>
      </c>
      <c r="P1710">
        <v>10.8464989522208</v>
      </c>
      <c r="Q1710">
        <v>4.4217114495892398E-4</v>
      </c>
      <c r="R1710" s="2">
        <v>1.08415875217854E-5</v>
      </c>
      <c r="S1710">
        <v>1</v>
      </c>
    </row>
    <row r="1711" spans="1:19" x14ac:dyDescent="0.15">
      <c r="A1711">
        <v>1709</v>
      </c>
      <c r="B1711">
        <v>908</v>
      </c>
      <c r="C1711">
        <v>1</v>
      </c>
      <c r="D1711" s="1">
        <v>41361</v>
      </c>
      <c r="E1711">
        <v>950.23999000000003</v>
      </c>
      <c r="F1711">
        <v>951.53997800000002</v>
      </c>
      <c r="G1711">
        <v>950.23999000000003</v>
      </c>
      <c r="H1711">
        <v>951.53997800000002</v>
      </c>
      <c r="I1711">
        <v>941.78246114000001</v>
      </c>
      <c r="J1711">
        <v>1</v>
      </c>
      <c r="K1711">
        <v>8.45752886</v>
      </c>
      <c r="L1711">
        <v>1</v>
      </c>
      <c r="M1711">
        <v>10.8464989522208</v>
      </c>
      <c r="N1711">
        <v>1.4838691939180601E-2</v>
      </c>
      <c r="O1711">
        <v>0</v>
      </c>
      <c r="P1711">
        <v>10.861337644160001</v>
      </c>
      <c r="Q1711">
        <v>1.3680628195831201E-3</v>
      </c>
      <c r="R1711" s="2">
        <v>1.0846381306957299E-5</v>
      </c>
      <c r="S1711">
        <v>1</v>
      </c>
    </row>
    <row r="1712" spans="1:19" x14ac:dyDescent="0.15">
      <c r="A1712">
        <v>1710</v>
      </c>
      <c r="B1712">
        <v>908</v>
      </c>
      <c r="C1712">
        <v>1</v>
      </c>
      <c r="D1712" s="1">
        <v>41365</v>
      </c>
      <c r="E1712">
        <v>951.53997800000002</v>
      </c>
      <c r="F1712">
        <v>938.78997800000002</v>
      </c>
      <c r="G1712">
        <v>951.53997800000002</v>
      </c>
      <c r="H1712">
        <v>943.59549770750004</v>
      </c>
      <c r="I1712">
        <v>943.59549770750004</v>
      </c>
      <c r="J1712">
        <v>1</v>
      </c>
      <c r="K1712">
        <v>7.9444802924999998</v>
      </c>
      <c r="L1712">
        <v>1</v>
      </c>
      <c r="M1712">
        <v>10.861337644160001</v>
      </c>
      <c r="N1712">
        <v>-9.0682141433070698E-2</v>
      </c>
      <c r="O1712">
        <v>0.10774472368115</v>
      </c>
      <c r="P1712">
        <v>10.6629107790458</v>
      </c>
      <c r="Q1712">
        <v>-8.3490767347453795E-3</v>
      </c>
      <c r="R1712" s="2">
        <v>1.08612196767858E-5</v>
      </c>
      <c r="S1712">
        <v>1</v>
      </c>
    </row>
    <row r="1713" spans="1:19" x14ac:dyDescent="0.15">
      <c r="A1713">
        <v>1711</v>
      </c>
      <c r="B1713">
        <v>913</v>
      </c>
      <c r="C1713">
        <v>1</v>
      </c>
      <c r="D1713" s="1">
        <v>41368</v>
      </c>
      <c r="E1713">
        <v>918.71002199999998</v>
      </c>
      <c r="F1713">
        <v>925.65997300000004</v>
      </c>
      <c r="G1713">
        <v>918.71002199999998</v>
      </c>
      <c r="H1713">
        <v>925.65997300000004</v>
      </c>
      <c r="I1713">
        <v>927.50227665499995</v>
      </c>
      <c r="J1713">
        <v>1</v>
      </c>
      <c r="K1713">
        <v>8.7922546550000007</v>
      </c>
      <c r="L1713">
        <v>-1</v>
      </c>
      <c r="M1713">
        <v>11.373646911276801</v>
      </c>
      <c r="N1713">
        <v>-8.6040520764751202E-2</v>
      </c>
      <c r="O1713">
        <v>0.113736469112768</v>
      </c>
      <c r="P1713">
        <v>11.1738699213992</v>
      </c>
      <c r="Q1713">
        <v>-7.5649016921250896E-3</v>
      </c>
      <c r="R1713" s="2">
        <v>1.1373517552904001E-5</v>
      </c>
      <c r="S1713">
        <v>0</v>
      </c>
    </row>
    <row r="1714" spans="1:19" x14ac:dyDescent="0.15">
      <c r="A1714">
        <v>1712</v>
      </c>
      <c r="B1714">
        <v>913</v>
      </c>
      <c r="C1714">
        <v>1</v>
      </c>
      <c r="D1714" s="1">
        <v>41369</v>
      </c>
      <c r="E1714">
        <v>925.65997300000004</v>
      </c>
      <c r="F1714">
        <v>923.28002900000001</v>
      </c>
      <c r="G1714">
        <v>925.65997300000004</v>
      </c>
      <c r="H1714">
        <v>923.28002900000001</v>
      </c>
      <c r="I1714">
        <v>934.28585208499999</v>
      </c>
      <c r="J1714">
        <v>1</v>
      </c>
      <c r="K1714">
        <v>8.6258790849999993</v>
      </c>
      <c r="L1714">
        <v>-1</v>
      </c>
      <c r="M1714">
        <v>11.1738699213992</v>
      </c>
      <c r="N1714">
        <v>2.87288912256063E-2</v>
      </c>
      <c r="O1714">
        <v>0</v>
      </c>
      <c r="P1714">
        <v>11.202598812624901</v>
      </c>
      <c r="Q1714">
        <v>2.5710780085766898E-3</v>
      </c>
      <c r="R1714" s="2">
        <v>1.1173745067425301E-5</v>
      </c>
      <c r="S1714">
        <v>0</v>
      </c>
    </row>
    <row r="1715" spans="1:19" x14ac:dyDescent="0.15">
      <c r="A1715">
        <v>1713</v>
      </c>
      <c r="B1715">
        <v>913</v>
      </c>
      <c r="C1715">
        <v>1</v>
      </c>
      <c r="D1715" s="1">
        <v>41372</v>
      </c>
      <c r="E1715">
        <v>923.28002900000001</v>
      </c>
      <c r="F1715">
        <v>931.48999000000003</v>
      </c>
      <c r="G1715">
        <v>923.28002900000001</v>
      </c>
      <c r="H1715">
        <v>931.48999000000003</v>
      </c>
      <c r="I1715">
        <v>932.51068177000002</v>
      </c>
      <c r="J1715">
        <v>1</v>
      </c>
      <c r="K1715">
        <v>9.2306527700000096</v>
      </c>
      <c r="L1715">
        <v>-1</v>
      </c>
      <c r="M1715">
        <v>11.202598812624901</v>
      </c>
      <c r="N1715">
        <v>-9.9615389114298902E-2</v>
      </c>
      <c r="O1715">
        <v>0</v>
      </c>
      <c r="P1715">
        <v>11.102983423510601</v>
      </c>
      <c r="Q1715">
        <v>-8.8921678603750502E-3</v>
      </c>
      <c r="R1715" s="2">
        <v>1.1202473315810599E-5</v>
      </c>
      <c r="S1715">
        <v>0</v>
      </c>
    </row>
    <row r="1716" spans="1:19" x14ac:dyDescent="0.15">
      <c r="A1716">
        <v>1714</v>
      </c>
      <c r="B1716">
        <v>913</v>
      </c>
      <c r="C1716">
        <v>1</v>
      </c>
      <c r="D1716" s="1">
        <v>41373</v>
      </c>
      <c r="E1716">
        <v>931.48999000000003</v>
      </c>
      <c r="F1716">
        <v>929.34002699999996</v>
      </c>
      <c r="G1716">
        <v>931.48999000000003</v>
      </c>
      <c r="H1716">
        <v>929.34002699999996</v>
      </c>
      <c r="I1716">
        <v>940.95774087749999</v>
      </c>
      <c r="J1716">
        <v>1</v>
      </c>
      <c r="K1716">
        <v>9.4677508775000003</v>
      </c>
      <c r="L1716">
        <v>-1</v>
      </c>
      <c r="M1716">
        <v>11.102983423510601</v>
      </c>
      <c r="N1716">
        <v>2.5626688216114898E-2</v>
      </c>
      <c r="O1716">
        <v>0</v>
      </c>
      <c r="P1716">
        <v>11.128610111726699</v>
      </c>
      <c r="Q1716">
        <v>2.3080902887642101E-3</v>
      </c>
      <c r="R1716" s="2">
        <v>1.1102860148638399E-5</v>
      </c>
      <c r="S1716">
        <v>0</v>
      </c>
    </row>
    <row r="1717" spans="1:19" x14ac:dyDescent="0.15">
      <c r="A1717">
        <v>1715</v>
      </c>
      <c r="B1717">
        <v>913</v>
      </c>
      <c r="C1717">
        <v>1</v>
      </c>
      <c r="D1717" s="1">
        <v>41374</v>
      </c>
      <c r="E1717">
        <v>929.34002699999996</v>
      </c>
      <c r="F1717">
        <v>946.09002699999996</v>
      </c>
      <c r="G1717">
        <v>929.34002699999996</v>
      </c>
      <c r="H1717">
        <v>938.70157792750001</v>
      </c>
      <c r="I1717">
        <v>938.70157792750001</v>
      </c>
      <c r="J1717">
        <v>1</v>
      </c>
      <c r="K1717">
        <v>9.3615509275000104</v>
      </c>
      <c r="L1717">
        <v>-1</v>
      </c>
      <c r="M1717">
        <v>11.128610111726699</v>
      </c>
      <c r="N1717">
        <v>-0.11210218788222</v>
      </c>
      <c r="O1717">
        <v>0.113736469112768</v>
      </c>
      <c r="P1717">
        <v>10.902771454731701</v>
      </c>
      <c r="Q1717">
        <v>-1.0073332317042299E-2</v>
      </c>
      <c r="R1717" s="2">
        <v>1.11284862671419E-5</v>
      </c>
      <c r="S1717">
        <v>0</v>
      </c>
    </row>
    <row r="1718" spans="1:19" x14ac:dyDescent="0.15">
      <c r="A1718">
        <v>1716</v>
      </c>
      <c r="B1718">
        <v>914</v>
      </c>
      <c r="C1718">
        <v>1</v>
      </c>
      <c r="D1718" s="1">
        <v>41380</v>
      </c>
      <c r="E1718">
        <v>907.17999299999997</v>
      </c>
      <c r="F1718">
        <v>923.29998799999998</v>
      </c>
      <c r="G1718">
        <v>907.17999299999997</v>
      </c>
      <c r="H1718">
        <v>918.94749258000002</v>
      </c>
      <c r="I1718">
        <v>918.94749258000002</v>
      </c>
      <c r="J1718">
        <v>1</v>
      </c>
      <c r="K1718">
        <v>11.767499580000001</v>
      </c>
      <c r="L1718">
        <v>-1</v>
      </c>
      <c r="M1718">
        <v>8.49798203264519</v>
      </c>
      <c r="N1718">
        <v>-0.110231707898787</v>
      </c>
      <c r="O1718">
        <v>8.4979820326451905E-2</v>
      </c>
      <c r="P1718">
        <v>8.30277050441995</v>
      </c>
      <c r="Q1718">
        <v>-1.2971515764016599E-2</v>
      </c>
      <c r="R1718" s="2">
        <v>8.4979098175602495E-6</v>
      </c>
      <c r="S1718">
        <v>1</v>
      </c>
    </row>
    <row r="1719" spans="1:19" x14ac:dyDescent="0.15">
      <c r="A1719">
        <v>1717</v>
      </c>
      <c r="B1719">
        <v>915</v>
      </c>
      <c r="C1719">
        <v>1</v>
      </c>
      <c r="D1719" s="1">
        <v>41382</v>
      </c>
      <c r="E1719">
        <v>906.79998799999998</v>
      </c>
      <c r="F1719">
        <v>901.51000999999997</v>
      </c>
      <c r="G1719">
        <v>906.79998799999998</v>
      </c>
      <c r="H1719">
        <v>901.51000999999997</v>
      </c>
      <c r="I1719">
        <v>919.70893945</v>
      </c>
      <c r="J1719">
        <v>1</v>
      </c>
      <c r="K1719">
        <v>12.90895145</v>
      </c>
      <c r="L1719">
        <v>-1</v>
      </c>
      <c r="M1719">
        <v>7.7465625606640396</v>
      </c>
      <c r="N1719">
        <v>4.5190941843656997E-2</v>
      </c>
      <c r="O1719">
        <v>7.7465625606640401E-2</v>
      </c>
      <c r="P1719">
        <v>7.7142878769010599</v>
      </c>
      <c r="Q1719">
        <v>5.8336767423954302E-3</v>
      </c>
      <c r="R1719" s="2">
        <v>7.7465025518974E-6</v>
      </c>
      <c r="S1719">
        <v>1</v>
      </c>
    </row>
    <row r="1720" spans="1:19" x14ac:dyDescent="0.15">
      <c r="A1720">
        <v>1718</v>
      </c>
      <c r="B1720">
        <v>915</v>
      </c>
      <c r="C1720">
        <v>1</v>
      </c>
      <c r="D1720" s="1">
        <v>41383</v>
      </c>
      <c r="E1720">
        <v>901.51000999999997</v>
      </c>
      <c r="F1720">
        <v>912.5</v>
      </c>
      <c r="G1720">
        <v>901.51000999999997</v>
      </c>
      <c r="H1720">
        <v>912.5</v>
      </c>
      <c r="I1720">
        <v>914.26333566999995</v>
      </c>
      <c r="J1720">
        <v>1</v>
      </c>
      <c r="K1720">
        <v>12.753325670000001</v>
      </c>
      <c r="L1720">
        <v>-1</v>
      </c>
      <c r="M1720">
        <v>7.7142878769010599</v>
      </c>
      <c r="N1720">
        <v>-9.4042157806172894E-2</v>
      </c>
      <c r="O1720">
        <v>0</v>
      </c>
      <c r="P1720">
        <v>7.62024571909489</v>
      </c>
      <c r="Q1720">
        <v>-1.21906466684713E-2</v>
      </c>
      <c r="R1720" s="2">
        <v>7.71422836712269E-6</v>
      </c>
      <c r="S1720">
        <v>1</v>
      </c>
    </row>
    <row r="1721" spans="1:19" x14ac:dyDescent="0.15">
      <c r="A1721">
        <v>1719</v>
      </c>
      <c r="B1721">
        <v>915</v>
      </c>
      <c r="C1721">
        <v>1</v>
      </c>
      <c r="D1721" s="1">
        <v>41386</v>
      </c>
      <c r="E1721">
        <v>912.5</v>
      </c>
      <c r="F1721">
        <v>914.79998799999998</v>
      </c>
      <c r="G1721">
        <v>912.5</v>
      </c>
      <c r="H1721">
        <v>914.79998799999998</v>
      </c>
      <c r="I1721">
        <v>925.46352315249999</v>
      </c>
      <c r="J1721">
        <v>1</v>
      </c>
      <c r="K1721">
        <v>12.963523152500001</v>
      </c>
      <c r="L1721">
        <v>-1</v>
      </c>
      <c r="M1721">
        <v>7.62024571909489</v>
      </c>
      <c r="N1721">
        <v>-1.9207094477774699E-2</v>
      </c>
      <c r="O1721">
        <v>0</v>
      </c>
      <c r="P1721">
        <v>7.60103862461711</v>
      </c>
      <c r="Q1721">
        <v>-2.5205347945205202E-3</v>
      </c>
      <c r="R1721" s="2">
        <v>7.6201876513925596E-6</v>
      </c>
      <c r="S1721">
        <v>1</v>
      </c>
    </row>
    <row r="1722" spans="1:19" x14ac:dyDescent="0.15">
      <c r="A1722">
        <v>1720</v>
      </c>
      <c r="B1722">
        <v>915</v>
      </c>
      <c r="C1722">
        <v>1</v>
      </c>
      <c r="D1722" s="1">
        <v>41387</v>
      </c>
      <c r="E1722">
        <v>914.79998799999998</v>
      </c>
      <c r="F1722">
        <v>929.35998500000005</v>
      </c>
      <c r="G1722">
        <v>914.79998799999998</v>
      </c>
      <c r="H1722">
        <v>928.0521604475</v>
      </c>
      <c r="I1722">
        <v>928.0521604475</v>
      </c>
      <c r="J1722">
        <v>1</v>
      </c>
      <c r="K1722">
        <v>13.2521724475</v>
      </c>
      <c r="L1722">
        <v>-1</v>
      </c>
      <c r="M1722">
        <v>7.60103862461711</v>
      </c>
      <c r="N1722">
        <v>-0.110111801437336</v>
      </c>
      <c r="O1722">
        <v>7.7465625606640401E-2</v>
      </c>
      <c r="P1722">
        <v>7.4134611975731302</v>
      </c>
      <c r="Q1722">
        <v>-1.44864151960395E-2</v>
      </c>
      <c r="R1722" s="2">
        <v>7.6009808492680902E-6</v>
      </c>
      <c r="S1722">
        <v>1</v>
      </c>
    </row>
    <row r="1723" spans="1:19" x14ac:dyDescent="0.15">
      <c r="A1723">
        <v>1721</v>
      </c>
      <c r="B1723">
        <v>917</v>
      </c>
      <c r="C1723">
        <v>1</v>
      </c>
      <c r="D1723" s="1">
        <v>41395</v>
      </c>
      <c r="E1723">
        <v>947.46002199999998</v>
      </c>
      <c r="F1723">
        <v>924.21002199999998</v>
      </c>
      <c r="G1723">
        <v>947.46002199999998</v>
      </c>
      <c r="H1723">
        <v>934.01280057249903</v>
      </c>
      <c r="I1723">
        <v>934.01280057249903</v>
      </c>
      <c r="J1723">
        <v>1</v>
      </c>
      <c r="K1723">
        <v>13.447221427500001</v>
      </c>
      <c r="L1723">
        <v>1</v>
      </c>
      <c r="M1723">
        <v>7.4364805055932699</v>
      </c>
      <c r="N1723">
        <v>-0.10554535038735401</v>
      </c>
      <c r="O1723">
        <v>7.4364805055932695E-2</v>
      </c>
      <c r="P1723">
        <v>7.2565703501499801</v>
      </c>
      <c r="Q1723">
        <v>-1.4192916973018201E-2</v>
      </c>
      <c r="R1723" s="2">
        <v>7.4364252047622001E-6</v>
      </c>
      <c r="S1723">
        <v>1</v>
      </c>
    </row>
    <row r="1724" spans="1:19" x14ac:dyDescent="0.15">
      <c r="A1724">
        <v>1722</v>
      </c>
      <c r="B1724">
        <v>918</v>
      </c>
      <c r="C1724">
        <v>1</v>
      </c>
      <c r="D1724" s="1">
        <v>41400</v>
      </c>
      <c r="E1724">
        <v>954.419983</v>
      </c>
      <c r="F1724">
        <v>959.79998799999998</v>
      </c>
      <c r="G1724">
        <v>954.419983</v>
      </c>
      <c r="H1724">
        <v>959.79998799999998</v>
      </c>
      <c r="I1724">
        <v>940.01671357500004</v>
      </c>
      <c r="J1724">
        <v>1</v>
      </c>
      <c r="K1724">
        <v>14.403269425</v>
      </c>
      <c r="L1724">
        <v>1</v>
      </c>
      <c r="M1724">
        <v>6.9428681120432403</v>
      </c>
      <c r="N1724">
        <v>3.9136507850269599E-2</v>
      </c>
      <c r="O1724">
        <v>6.9428681120432406E-2</v>
      </c>
      <c r="P1724">
        <v>6.9125759387730801</v>
      </c>
      <c r="Q1724">
        <v>5.63693666921061E-3</v>
      </c>
      <c r="R1724" s="2">
        <v>6.9428199089602902E-6</v>
      </c>
      <c r="S1724">
        <v>1</v>
      </c>
    </row>
    <row r="1725" spans="1:19" x14ac:dyDescent="0.15">
      <c r="A1725">
        <v>1723</v>
      </c>
      <c r="B1725">
        <v>918</v>
      </c>
      <c r="C1725">
        <v>1</v>
      </c>
      <c r="D1725" s="1">
        <v>41401</v>
      </c>
      <c r="E1725">
        <v>959.79998799999998</v>
      </c>
      <c r="F1725">
        <v>967.82000700000003</v>
      </c>
      <c r="G1725">
        <v>959.79998799999998</v>
      </c>
      <c r="H1725">
        <v>967.82000700000003</v>
      </c>
      <c r="I1725">
        <v>945.90456678249996</v>
      </c>
      <c r="J1725">
        <v>1</v>
      </c>
      <c r="K1725">
        <v>13.895421217499999</v>
      </c>
      <c r="L1725">
        <v>1</v>
      </c>
      <c r="M1725">
        <v>6.9125759387730801</v>
      </c>
      <c r="N1725">
        <v>5.7760982559944399E-2</v>
      </c>
      <c r="O1725">
        <v>0</v>
      </c>
      <c r="P1725">
        <v>6.9703369213330202</v>
      </c>
      <c r="Q1725">
        <v>8.3559273809867794E-3</v>
      </c>
      <c r="R1725" s="2">
        <v>6.9125281553972797E-6</v>
      </c>
      <c r="S1725">
        <v>1</v>
      </c>
    </row>
    <row r="1726" spans="1:19" x14ac:dyDescent="0.15">
      <c r="A1726">
        <v>1724</v>
      </c>
      <c r="B1726">
        <v>918</v>
      </c>
      <c r="C1726">
        <v>1</v>
      </c>
      <c r="D1726" s="1">
        <v>41402</v>
      </c>
      <c r="E1726">
        <v>967.82000700000003</v>
      </c>
      <c r="F1726">
        <v>970.40997300000004</v>
      </c>
      <c r="G1726">
        <v>967.82000700000003</v>
      </c>
      <c r="H1726">
        <v>970.40997300000004</v>
      </c>
      <c r="I1726">
        <v>953.98790782499998</v>
      </c>
      <c r="J1726">
        <v>1</v>
      </c>
      <c r="K1726">
        <v>13.832099175</v>
      </c>
      <c r="L1726">
        <v>1</v>
      </c>
      <c r="M1726">
        <v>6.9703369213330202</v>
      </c>
      <c r="N1726">
        <v>1.8653195329942699E-2</v>
      </c>
      <c r="O1726">
        <v>0</v>
      </c>
      <c r="P1726">
        <v>6.9889901166629702</v>
      </c>
      <c r="Q1726">
        <v>2.6760823100033799E-3</v>
      </c>
      <c r="R1726" s="2">
        <v>6.9702883360748803E-6</v>
      </c>
      <c r="S1726">
        <v>1</v>
      </c>
    </row>
    <row r="1727" spans="1:19" x14ac:dyDescent="0.15">
      <c r="A1727">
        <v>1725</v>
      </c>
      <c r="B1727">
        <v>918</v>
      </c>
      <c r="C1727">
        <v>1</v>
      </c>
      <c r="D1727" s="1">
        <v>41403</v>
      </c>
      <c r="E1727">
        <v>970.40997300000004</v>
      </c>
      <c r="F1727">
        <v>966.26000999999997</v>
      </c>
      <c r="G1727">
        <v>970.40997300000004</v>
      </c>
      <c r="H1727">
        <v>966.26000999999997</v>
      </c>
      <c r="I1727">
        <v>956.55382372500003</v>
      </c>
      <c r="J1727">
        <v>1</v>
      </c>
      <c r="K1727">
        <v>13.856149275</v>
      </c>
      <c r="L1727">
        <v>1</v>
      </c>
      <c r="M1727">
        <v>6.9889901166629702</v>
      </c>
      <c r="N1727">
        <v>-2.9888450447239399E-2</v>
      </c>
      <c r="O1727">
        <v>0</v>
      </c>
      <c r="P1727">
        <v>6.9591016662157301</v>
      </c>
      <c r="Q1727">
        <v>-4.2765048953181603E-3</v>
      </c>
      <c r="R1727" s="2">
        <v>6.9889412710214998E-6</v>
      </c>
      <c r="S1727">
        <v>1</v>
      </c>
    </row>
    <row r="1728" spans="1:19" x14ac:dyDescent="0.15">
      <c r="A1728">
        <v>1726</v>
      </c>
      <c r="B1728">
        <v>918</v>
      </c>
      <c r="C1728">
        <v>1</v>
      </c>
      <c r="D1728" s="1">
        <v>41404</v>
      </c>
      <c r="E1728">
        <v>966.26000999999997</v>
      </c>
      <c r="F1728">
        <v>975.15997300000004</v>
      </c>
      <c r="G1728">
        <v>966.26000999999997</v>
      </c>
      <c r="H1728">
        <v>975.15997300000004</v>
      </c>
      <c r="I1728">
        <v>952.97778420499901</v>
      </c>
      <c r="J1728">
        <v>1</v>
      </c>
      <c r="K1728">
        <v>13.282225795</v>
      </c>
      <c r="L1728">
        <v>1</v>
      </c>
      <c r="M1728">
        <v>6.9591016662157301</v>
      </c>
      <c r="N1728">
        <v>6.4098427650502193E-2</v>
      </c>
      <c r="O1728">
        <v>0</v>
      </c>
      <c r="P1728">
        <v>7.0232000938662296</v>
      </c>
      <c r="Q1728">
        <v>9.2107330406854208E-3</v>
      </c>
      <c r="R1728" s="2">
        <v>6.9590532374567503E-6</v>
      </c>
      <c r="S1728">
        <v>1</v>
      </c>
    </row>
    <row r="1729" spans="1:19" x14ac:dyDescent="0.15">
      <c r="A1729">
        <v>1727</v>
      </c>
      <c r="B1729">
        <v>918</v>
      </c>
      <c r="C1729">
        <v>1</v>
      </c>
      <c r="D1729" s="1">
        <v>41407</v>
      </c>
      <c r="E1729">
        <v>975.15997300000004</v>
      </c>
      <c r="F1729">
        <v>973.78997800000002</v>
      </c>
      <c r="G1729">
        <v>975.15997300000004</v>
      </c>
      <c r="H1729">
        <v>973.78997800000002</v>
      </c>
      <c r="I1729">
        <v>961.75934985000004</v>
      </c>
      <c r="J1729">
        <v>1</v>
      </c>
      <c r="K1729">
        <v>13.400623149999999</v>
      </c>
      <c r="L1729">
        <v>1</v>
      </c>
      <c r="M1729">
        <v>7.0232000938662296</v>
      </c>
      <c r="N1729">
        <v>-9.86684162496561E-3</v>
      </c>
      <c r="O1729">
        <v>0</v>
      </c>
      <c r="P1729">
        <v>7.0133332522412601</v>
      </c>
      <c r="Q1729">
        <v>-1.40489256935494E-3</v>
      </c>
      <c r="R1729" s="2">
        <v>7.0231507688730903E-6</v>
      </c>
      <c r="S1729">
        <v>1</v>
      </c>
    </row>
    <row r="1730" spans="1:19" x14ac:dyDescent="0.15">
      <c r="A1730">
        <v>1728</v>
      </c>
      <c r="B1730">
        <v>918</v>
      </c>
      <c r="C1730">
        <v>1</v>
      </c>
      <c r="D1730" s="1">
        <v>41408</v>
      </c>
      <c r="E1730">
        <v>973.78997800000002</v>
      </c>
      <c r="F1730">
        <v>985.96002199999998</v>
      </c>
      <c r="G1730">
        <v>973.78997800000002</v>
      </c>
      <c r="H1730">
        <v>985.96002199999998</v>
      </c>
      <c r="I1730">
        <v>960.63950466250003</v>
      </c>
      <c r="J1730">
        <v>1</v>
      </c>
      <c r="K1730">
        <v>13.150473337499999</v>
      </c>
      <c r="L1730">
        <v>1</v>
      </c>
      <c r="M1730">
        <v>7.0133332522412601</v>
      </c>
      <c r="N1730">
        <v>8.7649879537412101E-2</v>
      </c>
      <c r="O1730">
        <v>0</v>
      </c>
      <c r="P1730">
        <v>7.1009831317786798</v>
      </c>
      <c r="Q1730">
        <v>1.2497606542424201E-2</v>
      </c>
      <c r="R1730" s="2">
        <v>7.0132840657429203E-6</v>
      </c>
      <c r="S1730">
        <v>1</v>
      </c>
    </row>
    <row r="1731" spans="1:19" x14ac:dyDescent="0.15">
      <c r="A1731">
        <v>1729</v>
      </c>
      <c r="B1731">
        <v>918</v>
      </c>
      <c r="C1731">
        <v>1</v>
      </c>
      <c r="D1731" s="1">
        <v>41409</v>
      </c>
      <c r="E1731">
        <v>985.96002199999998</v>
      </c>
      <c r="F1731">
        <v>988.53997800000002</v>
      </c>
      <c r="G1731">
        <v>985.96002199999998</v>
      </c>
      <c r="H1731">
        <v>988.53997800000002</v>
      </c>
      <c r="I1731">
        <v>974.01564655749996</v>
      </c>
      <c r="J1731">
        <v>1</v>
      </c>
      <c r="K1731">
        <v>11.9443754425</v>
      </c>
      <c r="L1731">
        <v>1</v>
      </c>
      <c r="M1731">
        <v>7.1009831317786798</v>
      </c>
      <c r="N1731">
        <v>1.8581102304299098E-2</v>
      </c>
      <c r="O1731">
        <v>0</v>
      </c>
      <c r="P1731">
        <v>7.1195642340829801</v>
      </c>
      <c r="Q1731">
        <v>2.6166943308376599E-3</v>
      </c>
      <c r="R1731" s="2">
        <v>7.1009327081752999E-6</v>
      </c>
      <c r="S1731">
        <v>1</v>
      </c>
    </row>
    <row r="1732" spans="1:19" x14ac:dyDescent="0.15">
      <c r="A1732">
        <v>1730</v>
      </c>
      <c r="B1732">
        <v>918</v>
      </c>
      <c r="C1732">
        <v>1</v>
      </c>
      <c r="D1732" s="1">
        <v>41410</v>
      </c>
      <c r="E1732">
        <v>988.53997800000002</v>
      </c>
      <c r="F1732">
        <v>985.34002699999996</v>
      </c>
      <c r="G1732">
        <v>988.53997800000002</v>
      </c>
      <c r="H1732">
        <v>985.34002699999996</v>
      </c>
      <c r="I1732">
        <v>977.00192990000005</v>
      </c>
      <c r="J1732">
        <v>1</v>
      </c>
      <c r="K1732">
        <v>11.538048099999999</v>
      </c>
      <c r="L1732">
        <v>1</v>
      </c>
      <c r="M1732">
        <v>7.1195642340829801</v>
      </c>
      <c r="N1732">
        <v>-2.3046368581381399E-2</v>
      </c>
      <c r="O1732">
        <v>0</v>
      </c>
      <c r="P1732">
        <v>7.0965178655015899</v>
      </c>
      <c r="Q1732">
        <v>-3.23704763713672E-3</v>
      </c>
      <c r="R1732" s="2">
        <v>7.1195135462489701E-6</v>
      </c>
      <c r="S1732">
        <v>1</v>
      </c>
    </row>
    <row r="1733" spans="1:19" x14ac:dyDescent="0.15">
      <c r="A1733">
        <v>1731</v>
      </c>
      <c r="B1733">
        <v>918</v>
      </c>
      <c r="C1733">
        <v>1</v>
      </c>
      <c r="D1733" s="1">
        <v>41411</v>
      </c>
      <c r="E1733">
        <v>985.34002699999996</v>
      </c>
      <c r="F1733">
        <v>996.28002900000001</v>
      </c>
      <c r="G1733">
        <v>985.34002699999996</v>
      </c>
      <c r="H1733">
        <v>996.28002900000001</v>
      </c>
      <c r="I1733">
        <v>974.57190507749999</v>
      </c>
      <c r="J1733">
        <v>1</v>
      </c>
      <c r="K1733">
        <v>10.768121922500001</v>
      </c>
      <c r="L1733">
        <v>1</v>
      </c>
      <c r="M1733">
        <v>7.0965178655015899</v>
      </c>
      <c r="N1733">
        <v>7.8790993478663807E-2</v>
      </c>
      <c r="O1733">
        <v>0</v>
      </c>
      <c r="P1733">
        <v>7.1753088589802596</v>
      </c>
      <c r="Q1733">
        <v>1.11027682832578E-2</v>
      </c>
      <c r="R1733" s="2">
        <v>7.0964675052931597E-6</v>
      </c>
      <c r="S1733">
        <v>1</v>
      </c>
    </row>
    <row r="1734" spans="1:19" x14ac:dyDescent="0.15">
      <c r="A1734">
        <v>1732</v>
      </c>
      <c r="B1734">
        <v>918</v>
      </c>
      <c r="C1734">
        <v>1</v>
      </c>
      <c r="D1734" s="1">
        <v>41414</v>
      </c>
      <c r="E1734">
        <v>996.28002900000001</v>
      </c>
      <c r="F1734">
        <v>997.97997999999995</v>
      </c>
      <c r="G1734">
        <v>996.28002900000001</v>
      </c>
      <c r="H1734">
        <v>997.97997999999995</v>
      </c>
      <c r="I1734">
        <v>985.51625903249999</v>
      </c>
      <c r="J1734">
        <v>1</v>
      </c>
      <c r="K1734">
        <v>10.7637699675</v>
      </c>
      <c r="L1734">
        <v>1</v>
      </c>
      <c r="M1734">
        <v>7.1753088589802596</v>
      </c>
      <c r="N1734">
        <v>1.22432178856132E-2</v>
      </c>
      <c r="O1734">
        <v>0</v>
      </c>
      <c r="P1734">
        <v>7.1875520768658703</v>
      </c>
      <c r="Q1734">
        <v>1.7062983804927399E-3</v>
      </c>
      <c r="R1734" s="2">
        <v>7.1752573742924503E-6</v>
      </c>
      <c r="S1734">
        <v>1</v>
      </c>
    </row>
    <row r="1735" spans="1:19" x14ac:dyDescent="0.15">
      <c r="A1735">
        <v>1733</v>
      </c>
      <c r="B1735">
        <v>918</v>
      </c>
      <c r="C1735">
        <v>1</v>
      </c>
      <c r="D1735" s="1">
        <v>41415</v>
      </c>
      <c r="E1735">
        <v>997.97997999999995</v>
      </c>
      <c r="F1735">
        <v>998.78002900000001</v>
      </c>
      <c r="G1735">
        <v>997.97997999999995</v>
      </c>
      <c r="H1735">
        <v>998.78002900000001</v>
      </c>
      <c r="I1735">
        <v>987.52148348499998</v>
      </c>
      <c r="J1735">
        <v>1</v>
      </c>
      <c r="K1735">
        <v>10.458496515</v>
      </c>
      <c r="L1735">
        <v>1</v>
      </c>
      <c r="M1735">
        <v>7.1875520768658703</v>
      </c>
      <c r="N1735">
        <v>5.7620332739995598E-3</v>
      </c>
      <c r="O1735">
        <v>0</v>
      </c>
      <c r="P1735">
        <v>7.1933141101398697</v>
      </c>
      <c r="Q1735">
        <v>8.0166838617356996E-4</v>
      </c>
      <c r="R1735" s="2">
        <v>7.18750041633233E-6</v>
      </c>
      <c r="S1735">
        <v>1</v>
      </c>
    </row>
    <row r="1736" spans="1:19" x14ac:dyDescent="0.15">
      <c r="A1736">
        <v>1734</v>
      </c>
      <c r="B1736">
        <v>918</v>
      </c>
      <c r="C1736">
        <v>1</v>
      </c>
      <c r="D1736" s="1">
        <v>41416</v>
      </c>
      <c r="E1736">
        <v>998.78002900000001</v>
      </c>
      <c r="F1736">
        <v>982.26000999999997</v>
      </c>
      <c r="G1736">
        <v>998.78002900000001</v>
      </c>
      <c r="H1736">
        <v>988.84903290499994</v>
      </c>
      <c r="I1736">
        <v>988.84903290499994</v>
      </c>
      <c r="J1736">
        <v>1</v>
      </c>
      <c r="K1736">
        <v>9.9309960949999994</v>
      </c>
      <c r="L1736">
        <v>1</v>
      </c>
      <c r="M1736">
        <v>7.1933141101398697</v>
      </c>
      <c r="N1736">
        <v>-7.1524031582240799E-2</v>
      </c>
      <c r="O1736">
        <v>6.9428681120432406E-2</v>
      </c>
      <c r="P1736">
        <v>7.0523613974371999</v>
      </c>
      <c r="Q1736">
        <v>-9.9431264208827991E-3</v>
      </c>
      <c r="R1736" s="2">
        <v>7.1932623667441899E-6</v>
      </c>
      <c r="S1736">
        <v>1</v>
      </c>
    </row>
    <row r="1737" spans="1:19" x14ac:dyDescent="0.15">
      <c r="A1737">
        <v>1735</v>
      </c>
      <c r="B1737">
        <v>928</v>
      </c>
      <c r="C1737">
        <v>1</v>
      </c>
      <c r="D1737" s="1">
        <v>41444</v>
      </c>
      <c r="E1737">
        <v>999.98999000000003</v>
      </c>
      <c r="F1737">
        <v>986.5</v>
      </c>
      <c r="G1737">
        <v>999.98999000000003</v>
      </c>
      <c r="H1737">
        <v>986.5</v>
      </c>
      <c r="I1737">
        <v>985.90869394000003</v>
      </c>
      <c r="J1737">
        <v>1</v>
      </c>
      <c r="K1737">
        <v>14.0812960599999</v>
      </c>
      <c r="L1737">
        <v>1</v>
      </c>
      <c r="M1737">
        <v>7.1016190252589597</v>
      </c>
      <c r="N1737">
        <v>-9.5801728609856807E-2</v>
      </c>
      <c r="O1737">
        <v>7.1016190252589595E-2</v>
      </c>
      <c r="P1737">
        <v>6.9348011063965096</v>
      </c>
      <c r="Q1737">
        <v>-1.3490125036151599E-2</v>
      </c>
      <c r="R1737" s="2">
        <v>7.1015685926243297E-6</v>
      </c>
      <c r="S1737">
        <v>0</v>
      </c>
    </row>
    <row r="1738" spans="1:19" x14ac:dyDescent="0.15">
      <c r="A1738">
        <v>1736</v>
      </c>
      <c r="B1738">
        <v>928</v>
      </c>
      <c r="C1738">
        <v>1</v>
      </c>
      <c r="D1738" s="1">
        <v>41445</v>
      </c>
      <c r="E1738">
        <v>986.5</v>
      </c>
      <c r="F1738">
        <v>960.52002000000005</v>
      </c>
      <c r="G1738">
        <v>986.5</v>
      </c>
      <c r="H1738">
        <v>972.11882846749995</v>
      </c>
      <c r="I1738">
        <v>972.11882846749995</v>
      </c>
      <c r="J1738">
        <v>1</v>
      </c>
      <c r="K1738">
        <v>14.3811715324999</v>
      </c>
      <c r="L1738">
        <v>1</v>
      </c>
      <c r="M1738">
        <v>6.9348011063965096</v>
      </c>
      <c r="N1738">
        <v>-0.10109535150011099</v>
      </c>
      <c r="O1738">
        <v>7.1016190252589595E-2</v>
      </c>
      <c r="P1738">
        <v>6.7626895646438099</v>
      </c>
      <c r="Q1738">
        <v>-1.4577974183983799E-2</v>
      </c>
      <c r="R1738" s="2">
        <v>6.9347530152636301E-6</v>
      </c>
      <c r="S1738">
        <v>0</v>
      </c>
    </row>
    <row r="1739" spans="1:19" x14ac:dyDescent="0.15">
      <c r="A1739">
        <v>1737</v>
      </c>
      <c r="B1739">
        <v>930</v>
      </c>
      <c r="C1739">
        <v>1</v>
      </c>
      <c r="D1739" s="1">
        <v>41450</v>
      </c>
      <c r="E1739">
        <v>951.04998799999998</v>
      </c>
      <c r="F1739">
        <v>961.26000999999997</v>
      </c>
      <c r="G1739">
        <v>951.04998799999998</v>
      </c>
      <c r="H1739">
        <v>961.26000999999997</v>
      </c>
      <c r="I1739">
        <v>966.10460847749903</v>
      </c>
      <c r="J1739">
        <v>1</v>
      </c>
      <c r="K1739">
        <v>15.054620477499901</v>
      </c>
      <c r="L1739">
        <v>-1</v>
      </c>
      <c r="M1739">
        <v>6.6424789751063997</v>
      </c>
      <c r="N1739">
        <v>-7.1310506625414397E-2</v>
      </c>
      <c r="O1739">
        <v>6.6424789751064001E-2</v>
      </c>
      <c r="P1739">
        <v>6.5047436787299198</v>
      </c>
      <c r="Q1739">
        <v>-1.07355261330386E-2</v>
      </c>
      <c r="R1739" s="2">
        <v>6.6424348528725396E-6</v>
      </c>
      <c r="S1739">
        <v>1</v>
      </c>
    </row>
    <row r="1740" spans="1:19" x14ac:dyDescent="0.15">
      <c r="A1740">
        <v>1738</v>
      </c>
      <c r="B1740">
        <v>930</v>
      </c>
      <c r="C1740">
        <v>1</v>
      </c>
      <c r="D1740" s="1">
        <v>41451</v>
      </c>
      <c r="E1740">
        <v>961.26000999999997</v>
      </c>
      <c r="F1740">
        <v>963.830017</v>
      </c>
      <c r="G1740">
        <v>961.26000999999997</v>
      </c>
      <c r="H1740">
        <v>963.830017</v>
      </c>
      <c r="I1740">
        <v>976.31805379499997</v>
      </c>
      <c r="J1740">
        <v>1</v>
      </c>
      <c r="K1740">
        <v>15.0580437949999</v>
      </c>
      <c r="L1740">
        <v>-1</v>
      </c>
      <c r="M1740">
        <v>6.5047436787299198</v>
      </c>
      <c r="N1740">
        <v>-1.73909625009178E-2</v>
      </c>
      <c r="O1740">
        <v>0</v>
      </c>
      <c r="P1740">
        <v>6.4873527162290001</v>
      </c>
      <c r="Q1740">
        <v>-2.6735815214034E-3</v>
      </c>
      <c r="R1740" s="2">
        <v>6.5047013673148203E-6</v>
      </c>
      <c r="S1740">
        <v>1</v>
      </c>
    </row>
    <row r="1741" spans="1:19" x14ac:dyDescent="0.15">
      <c r="A1741">
        <v>1739</v>
      </c>
      <c r="B1741">
        <v>930</v>
      </c>
      <c r="C1741">
        <v>1</v>
      </c>
      <c r="D1741" s="1">
        <v>41452</v>
      </c>
      <c r="E1741">
        <v>963.830017</v>
      </c>
      <c r="F1741">
        <v>979.919983</v>
      </c>
      <c r="G1741">
        <v>963.830017</v>
      </c>
      <c r="H1741">
        <v>978.22586078250004</v>
      </c>
      <c r="I1741">
        <v>978.22586078250004</v>
      </c>
      <c r="J1741">
        <v>1</v>
      </c>
      <c r="K1741">
        <v>14.395843782499901</v>
      </c>
      <c r="L1741">
        <v>-1</v>
      </c>
      <c r="M1741">
        <v>6.4873527162290001</v>
      </c>
      <c r="N1741">
        <v>-9.6895629537972205E-2</v>
      </c>
      <c r="O1741">
        <v>6.6424789751064001E-2</v>
      </c>
      <c r="P1741">
        <v>6.3240322969399596</v>
      </c>
      <c r="Q1741">
        <v>-1.4936081600060699E-2</v>
      </c>
      <c r="R1741" s="2">
        <v>6.4873106307567599E-6</v>
      </c>
      <c r="S1741">
        <v>1</v>
      </c>
    </row>
    <row r="1742" spans="1:19" x14ac:dyDescent="0.15">
      <c r="A1742">
        <v>1740</v>
      </c>
      <c r="B1742">
        <v>931</v>
      </c>
      <c r="C1742">
        <v>1</v>
      </c>
      <c r="D1742" s="1">
        <v>41463</v>
      </c>
      <c r="E1742">
        <v>1005.3900149999999</v>
      </c>
      <c r="F1742">
        <v>1009.25</v>
      </c>
      <c r="G1742">
        <v>1005.3900149999999</v>
      </c>
      <c r="H1742">
        <v>1009.25</v>
      </c>
      <c r="I1742">
        <v>991.43591692249902</v>
      </c>
      <c r="J1742">
        <v>1</v>
      </c>
      <c r="K1742">
        <v>13.9540980774999</v>
      </c>
      <c r="L1742">
        <v>1</v>
      </c>
      <c r="M1742">
        <v>7.1663535288778597</v>
      </c>
      <c r="N1742">
        <v>2.75137177746544E-2</v>
      </c>
      <c r="O1742">
        <v>7.1663535288778696E-2</v>
      </c>
      <c r="P1742">
        <v>7.1222037113637402</v>
      </c>
      <c r="Q1742">
        <v>3.8392911630418199E-3</v>
      </c>
      <c r="R1742" s="2">
        <v>7.1663021726229997E-6</v>
      </c>
      <c r="S1742">
        <v>1</v>
      </c>
    </row>
    <row r="1743" spans="1:19" x14ac:dyDescent="0.15">
      <c r="A1743">
        <v>1741</v>
      </c>
      <c r="B1743">
        <v>931</v>
      </c>
      <c r="C1743">
        <v>1</v>
      </c>
      <c r="D1743" s="1">
        <v>41464</v>
      </c>
      <c r="E1743">
        <v>1009.25</v>
      </c>
      <c r="F1743">
        <v>1018.049988</v>
      </c>
      <c r="G1743">
        <v>1009.25</v>
      </c>
      <c r="H1743">
        <v>1018.049988</v>
      </c>
      <c r="I1743">
        <v>995.78610470499996</v>
      </c>
      <c r="J1743">
        <v>1</v>
      </c>
      <c r="K1743">
        <v>13.463895295</v>
      </c>
      <c r="L1743">
        <v>1</v>
      </c>
      <c r="M1743">
        <v>7.1222037113637402</v>
      </c>
      <c r="N1743">
        <v>6.2100874108057202E-2</v>
      </c>
      <c r="O1743">
        <v>0</v>
      </c>
      <c r="P1743">
        <v>7.1843045854718</v>
      </c>
      <c r="Q1743">
        <v>8.71933415902903E-3</v>
      </c>
      <c r="R1743" s="2">
        <v>7.1221529859393098E-6</v>
      </c>
      <c r="S1743">
        <v>1</v>
      </c>
    </row>
    <row r="1744" spans="1:19" x14ac:dyDescent="0.15">
      <c r="A1744">
        <v>1742</v>
      </c>
      <c r="B1744">
        <v>931</v>
      </c>
      <c r="C1744">
        <v>1</v>
      </c>
      <c r="D1744" s="1">
        <v>41465</v>
      </c>
      <c r="E1744">
        <v>1018.049988</v>
      </c>
      <c r="F1744">
        <v>1020.419983</v>
      </c>
      <c r="G1744">
        <v>1018.049988</v>
      </c>
      <c r="H1744">
        <v>1020.419983</v>
      </c>
      <c r="I1744">
        <v>1004.5718913425</v>
      </c>
      <c r="J1744">
        <v>1</v>
      </c>
      <c r="K1744">
        <v>13.478096657499901</v>
      </c>
      <c r="L1744">
        <v>1</v>
      </c>
      <c r="M1744">
        <v>7.1843045854718</v>
      </c>
      <c r="N1744">
        <v>1.6724882026171901E-2</v>
      </c>
      <c r="O1744">
        <v>0</v>
      </c>
      <c r="P1744">
        <v>7.2010294674979702</v>
      </c>
      <c r="Q1744">
        <v>2.32797507778181E-3</v>
      </c>
      <c r="R1744" s="2">
        <v>7.1842529716102302E-6</v>
      </c>
      <c r="S1744">
        <v>1</v>
      </c>
    </row>
    <row r="1745" spans="1:19" x14ac:dyDescent="0.15">
      <c r="A1745">
        <v>1743</v>
      </c>
      <c r="B1745">
        <v>931</v>
      </c>
      <c r="C1745">
        <v>1</v>
      </c>
      <c r="D1745" s="1">
        <v>41466</v>
      </c>
      <c r="E1745">
        <v>1020.419983</v>
      </c>
      <c r="F1745">
        <v>1033.1800539999999</v>
      </c>
      <c r="G1745">
        <v>1020.419983</v>
      </c>
      <c r="H1745">
        <v>1033.1800539999999</v>
      </c>
      <c r="I1745">
        <v>1007.0701353749999</v>
      </c>
      <c r="J1745">
        <v>1</v>
      </c>
      <c r="K1745">
        <v>13.349847624999899</v>
      </c>
      <c r="L1745">
        <v>1</v>
      </c>
      <c r="M1745">
        <v>7.2010294674979702</v>
      </c>
      <c r="N1745">
        <v>9.0046891289040601E-2</v>
      </c>
      <c r="O1745">
        <v>0</v>
      </c>
      <c r="P1745">
        <v>7.2910763587870102</v>
      </c>
      <c r="Q1745">
        <v>1.25047247335217E-2</v>
      </c>
      <c r="R1745" s="2">
        <v>7.2009776130459797E-6</v>
      </c>
      <c r="S1745">
        <v>1</v>
      </c>
    </row>
    <row r="1746" spans="1:19" x14ac:dyDescent="0.15">
      <c r="A1746">
        <v>1744</v>
      </c>
      <c r="B1746">
        <v>931</v>
      </c>
      <c r="C1746">
        <v>1</v>
      </c>
      <c r="D1746" s="1">
        <v>41467</v>
      </c>
      <c r="E1746">
        <v>1033.1800539999999</v>
      </c>
      <c r="F1746">
        <v>1036.5200199999999</v>
      </c>
      <c r="G1746">
        <v>1033.1800539999999</v>
      </c>
      <c r="H1746">
        <v>1036.5200199999999</v>
      </c>
      <c r="I1746">
        <v>1019.97220665499</v>
      </c>
      <c r="J1746">
        <v>1</v>
      </c>
      <c r="K1746">
        <v>13.2078473449999</v>
      </c>
      <c r="L1746">
        <v>1</v>
      </c>
      <c r="M1746">
        <v>7.2910763587870102</v>
      </c>
      <c r="N1746">
        <v>2.35698966965847E-2</v>
      </c>
      <c r="O1746">
        <v>0</v>
      </c>
      <c r="P1746">
        <v>7.3146462554836003</v>
      </c>
      <c r="Q1746">
        <v>3.2327046840181502E-3</v>
      </c>
      <c r="R1746" s="2">
        <v>7.2910231993801299E-6</v>
      </c>
      <c r="S1746">
        <v>1</v>
      </c>
    </row>
    <row r="1747" spans="1:19" x14ac:dyDescent="0.15">
      <c r="A1747">
        <v>1745</v>
      </c>
      <c r="B1747">
        <v>931</v>
      </c>
      <c r="C1747">
        <v>1</v>
      </c>
      <c r="D1747" s="1">
        <v>41470</v>
      </c>
      <c r="E1747">
        <v>1036.5200199999999</v>
      </c>
      <c r="F1747">
        <v>1043.3000489999999</v>
      </c>
      <c r="G1747">
        <v>1036.5200199999999</v>
      </c>
      <c r="H1747">
        <v>1043.3000489999999</v>
      </c>
      <c r="I1747">
        <v>1023.84109793999</v>
      </c>
      <c r="J1747">
        <v>1</v>
      </c>
      <c r="K1747">
        <v>12.6789220599999</v>
      </c>
      <c r="L1747">
        <v>1</v>
      </c>
      <c r="M1747">
        <v>7.3146462554836003</v>
      </c>
      <c r="N1747">
        <v>4.7846170628638399E-2</v>
      </c>
      <c r="O1747">
        <v>0</v>
      </c>
      <c r="P1747">
        <v>7.3624924261122304</v>
      </c>
      <c r="Q1747">
        <v>6.5411462096023297E-3</v>
      </c>
      <c r="R1747" s="2">
        <v>7.3145927518251099E-6</v>
      </c>
      <c r="S1747">
        <v>1</v>
      </c>
    </row>
    <row r="1748" spans="1:19" x14ac:dyDescent="0.15">
      <c r="A1748">
        <v>1746</v>
      </c>
      <c r="B1748">
        <v>931</v>
      </c>
      <c r="C1748">
        <v>1</v>
      </c>
      <c r="D1748" s="1">
        <v>41471</v>
      </c>
      <c r="E1748">
        <v>1043.3000489999999</v>
      </c>
      <c r="F1748">
        <v>1038.75</v>
      </c>
      <c r="G1748">
        <v>1043.3000489999999</v>
      </c>
      <c r="H1748">
        <v>1038.75</v>
      </c>
      <c r="I1748">
        <v>1031.2669016474999</v>
      </c>
      <c r="J1748">
        <v>1</v>
      </c>
      <c r="K1748">
        <v>12.033147352499901</v>
      </c>
      <c r="L1748">
        <v>1</v>
      </c>
      <c r="M1748">
        <v>7.3624924261122304</v>
      </c>
      <c r="N1748">
        <v>-3.21093642553247E-2</v>
      </c>
      <c r="O1748">
        <v>0</v>
      </c>
      <c r="P1748">
        <v>7.3303830618569101</v>
      </c>
      <c r="Q1748">
        <v>-4.3612084599834403E-3</v>
      </c>
      <c r="R1748" s="2">
        <v>7.3624382202166E-6</v>
      </c>
      <c r="S1748">
        <v>1</v>
      </c>
    </row>
    <row r="1749" spans="1:19" x14ac:dyDescent="0.15">
      <c r="A1749">
        <v>1747</v>
      </c>
      <c r="B1749">
        <v>931</v>
      </c>
      <c r="C1749">
        <v>1</v>
      </c>
      <c r="D1749" s="1">
        <v>41472</v>
      </c>
      <c r="E1749">
        <v>1038.75</v>
      </c>
      <c r="F1749">
        <v>1042.530029</v>
      </c>
      <c r="G1749">
        <v>1038.75</v>
      </c>
      <c r="H1749">
        <v>1042.530029</v>
      </c>
      <c r="I1749">
        <v>1026.875028185</v>
      </c>
      <c r="J1749">
        <v>1</v>
      </c>
      <c r="K1749">
        <v>11.874971814999901</v>
      </c>
      <c r="L1749">
        <v>1</v>
      </c>
      <c r="M1749">
        <v>7.3303830618569101</v>
      </c>
      <c r="N1749">
        <v>2.6675389222554E-2</v>
      </c>
      <c r="O1749">
        <v>0</v>
      </c>
      <c r="P1749">
        <v>7.3570584510794603</v>
      </c>
      <c r="Q1749">
        <v>3.6390170878459701E-3</v>
      </c>
      <c r="R1749" s="2">
        <v>7.3303293277349698E-6</v>
      </c>
      <c r="S1749">
        <v>1</v>
      </c>
    </row>
    <row r="1750" spans="1:19" x14ac:dyDescent="0.15">
      <c r="A1750">
        <v>1748</v>
      </c>
      <c r="B1750">
        <v>931</v>
      </c>
      <c r="C1750">
        <v>1</v>
      </c>
      <c r="D1750" s="1">
        <v>41473</v>
      </c>
      <c r="E1750">
        <v>1042.530029</v>
      </c>
      <c r="F1750">
        <v>1050.2700199999999</v>
      </c>
      <c r="G1750">
        <v>1042.530029</v>
      </c>
      <c r="H1750">
        <v>1050.2700199999999</v>
      </c>
      <c r="I1750">
        <v>1030.7904813625</v>
      </c>
      <c r="J1750">
        <v>1</v>
      </c>
      <c r="K1750">
        <v>11.7395476374999</v>
      </c>
      <c r="L1750">
        <v>1</v>
      </c>
      <c r="M1750">
        <v>7.3570584510794603</v>
      </c>
      <c r="N1750">
        <v>5.46205525153537E-2</v>
      </c>
      <c r="O1750">
        <v>0</v>
      </c>
      <c r="P1750">
        <v>7.4116790035948199</v>
      </c>
      <c r="Q1750">
        <v>7.4242379449003196E-3</v>
      </c>
      <c r="R1750" s="2">
        <v>7.3570043251686201E-6</v>
      </c>
      <c r="S1750">
        <v>1</v>
      </c>
    </row>
    <row r="1751" spans="1:19" x14ac:dyDescent="0.15">
      <c r="A1751">
        <v>1749</v>
      </c>
      <c r="B1751">
        <v>931</v>
      </c>
      <c r="C1751">
        <v>1</v>
      </c>
      <c r="D1751" s="1">
        <v>41474</v>
      </c>
      <c r="E1751">
        <v>1050.2700199999999</v>
      </c>
      <c r="F1751">
        <v>1050.4799800000001</v>
      </c>
      <c r="G1751">
        <v>1050.2700199999999</v>
      </c>
      <c r="H1751">
        <v>1050.4799800000001</v>
      </c>
      <c r="I1751">
        <v>1038.7007990175</v>
      </c>
      <c r="J1751">
        <v>1</v>
      </c>
      <c r="K1751">
        <v>11.5692209824999</v>
      </c>
      <c r="L1751">
        <v>1</v>
      </c>
      <c r="M1751">
        <v>7.4116790035948199</v>
      </c>
      <c r="N1751">
        <v>1.4816724213414299E-3</v>
      </c>
      <c r="O1751">
        <v>0</v>
      </c>
      <c r="P1751">
        <v>7.4131606760161599</v>
      </c>
      <c r="Q1751">
        <v>1.99910495398247E-4</v>
      </c>
      <c r="R1751" s="2">
        <v>7.4116240710163097E-6</v>
      </c>
      <c r="S1751">
        <v>1</v>
      </c>
    </row>
    <row r="1752" spans="1:19" x14ac:dyDescent="0.15">
      <c r="A1752">
        <v>1750</v>
      </c>
      <c r="B1752">
        <v>931</v>
      </c>
      <c r="C1752">
        <v>1</v>
      </c>
      <c r="D1752" s="1">
        <v>41477</v>
      </c>
      <c r="E1752">
        <v>1050.4799800000001</v>
      </c>
      <c r="F1752">
        <v>1053.410034</v>
      </c>
      <c r="G1752">
        <v>1050.4799800000001</v>
      </c>
      <c r="H1752">
        <v>1053.410034</v>
      </c>
      <c r="I1752">
        <v>1039.3567825499999</v>
      </c>
      <c r="J1752">
        <v>1</v>
      </c>
      <c r="K1752">
        <v>11.1231974499999</v>
      </c>
      <c r="L1752">
        <v>1</v>
      </c>
      <c r="M1752">
        <v>7.4131606760161599</v>
      </c>
      <c r="N1752">
        <v>2.0677177580673702E-2</v>
      </c>
      <c r="O1752">
        <v>0</v>
      </c>
      <c r="P1752">
        <v>7.4338378535968301</v>
      </c>
      <c r="Q1752">
        <v>2.7892525852799498E-3</v>
      </c>
      <c r="R1752" s="2">
        <v>7.4131057214723404E-6</v>
      </c>
      <c r="S1752">
        <v>1</v>
      </c>
    </row>
    <row r="1753" spans="1:19" x14ac:dyDescent="0.15">
      <c r="A1753">
        <v>1751</v>
      </c>
      <c r="B1753">
        <v>931</v>
      </c>
      <c r="C1753">
        <v>1</v>
      </c>
      <c r="D1753" s="1">
        <v>41478</v>
      </c>
      <c r="E1753">
        <v>1053.410034</v>
      </c>
      <c r="F1753">
        <v>1052.1999510000001</v>
      </c>
      <c r="G1753">
        <v>1053.410034</v>
      </c>
      <c r="H1753">
        <v>1052.1999510000001</v>
      </c>
      <c r="I1753">
        <v>1043.402907985</v>
      </c>
      <c r="J1753">
        <v>1</v>
      </c>
      <c r="K1753">
        <v>10.0071260149999</v>
      </c>
      <c r="L1753">
        <v>1</v>
      </c>
      <c r="M1753">
        <v>7.4338378535968301</v>
      </c>
      <c r="N1753">
        <v>-8.5394675587395306E-3</v>
      </c>
      <c r="O1753">
        <v>0</v>
      </c>
      <c r="P1753">
        <v>7.4252983860380901</v>
      </c>
      <c r="Q1753">
        <v>-1.14872932755827E-3</v>
      </c>
      <c r="R1753" s="2">
        <v>7.4337825920624003E-6</v>
      </c>
      <c r="S1753">
        <v>1</v>
      </c>
    </row>
    <row r="1754" spans="1:19" x14ac:dyDescent="0.15">
      <c r="A1754">
        <v>1752</v>
      </c>
      <c r="B1754">
        <v>931</v>
      </c>
      <c r="C1754">
        <v>1</v>
      </c>
      <c r="D1754" s="1">
        <v>41479</v>
      </c>
      <c r="E1754">
        <v>1052.1999510000001</v>
      </c>
      <c r="F1754">
        <v>1043.829956</v>
      </c>
      <c r="G1754">
        <v>1052.1999510000001</v>
      </c>
      <c r="H1754">
        <v>1043.829956</v>
      </c>
      <c r="I1754">
        <v>1042.5614741249999</v>
      </c>
      <c r="J1754">
        <v>1</v>
      </c>
      <c r="K1754">
        <v>9.6384768749999807</v>
      </c>
      <c r="L1754">
        <v>1</v>
      </c>
      <c r="M1754">
        <v>7.4252983860380901</v>
      </c>
      <c r="N1754">
        <v>-5.9066444838341302E-2</v>
      </c>
      <c r="O1754">
        <v>0</v>
      </c>
      <c r="P1754">
        <v>7.3662319411997501</v>
      </c>
      <c r="Q1754">
        <v>-7.9547570706929305E-3</v>
      </c>
      <c r="R1754" s="2">
        <v>7.4252432513913597E-6</v>
      </c>
      <c r="S1754">
        <v>1</v>
      </c>
    </row>
    <row r="1755" spans="1:19" x14ac:dyDescent="0.15">
      <c r="A1755">
        <v>1753</v>
      </c>
      <c r="B1755">
        <v>931</v>
      </c>
      <c r="C1755">
        <v>1</v>
      </c>
      <c r="D1755" s="1">
        <v>41480</v>
      </c>
      <c r="E1755">
        <v>1043.829956</v>
      </c>
      <c r="F1755">
        <v>1054.1800539999999</v>
      </c>
      <c r="G1755">
        <v>1043.829956</v>
      </c>
      <c r="H1755">
        <v>1054.1800539999999</v>
      </c>
      <c r="I1755">
        <v>1034.5252312625</v>
      </c>
      <c r="J1755">
        <v>1</v>
      </c>
      <c r="K1755">
        <v>9.3047247374999795</v>
      </c>
      <c r="L1755">
        <v>1</v>
      </c>
      <c r="M1755">
        <v>7.3662319411997501</v>
      </c>
      <c r="N1755">
        <v>7.3039887429850694E-2</v>
      </c>
      <c r="O1755">
        <v>0</v>
      </c>
      <c r="P1755">
        <v>7.4392718286296002</v>
      </c>
      <c r="Q1755">
        <v>9.9155019843095698E-3</v>
      </c>
      <c r="R1755" s="2">
        <v>7.3661776802264401E-6</v>
      </c>
      <c r="S1755">
        <v>1</v>
      </c>
    </row>
    <row r="1756" spans="1:19" x14ac:dyDescent="0.15">
      <c r="A1756">
        <v>1754</v>
      </c>
      <c r="B1756">
        <v>931</v>
      </c>
      <c r="C1756">
        <v>1</v>
      </c>
      <c r="D1756" s="1">
        <v>41481</v>
      </c>
      <c r="E1756">
        <v>1054.1800539999999</v>
      </c>
      <c r="F1756">
        <v>1048.51001</v>
      </c>
      <c r="G1756">
        <v>1054.1800539999999</v>
      </c>
      <c r="H1756">
        <v>1048.51001</v>
      </c>
      <c r="I1756">
        <v>1044.76388352</v>
      </c>
      <c r="J1756">
        <v>1</v>
      </c>
      <c r="K1756">
        <v>9.4161704799999892</v>
      </c>
      <c r="L1756">
        <v>1</v>
      </c>
      <c r="M1756">
        <v>7.4392718286296002</v>
      </c>
      <c r="N1756">
        <v>-4.0013087362293802E-2</v>
      </c>
      <c r="O1756">
        <v>0</v>
      </c>
      <c r="P1756">
        <v>7.3992587412673103</v>
      </c>
      <c r="Q1756">
        <v>-5.3786295599934598E-3</v>
      </c>
      <c r="R1756" s="2">
        <v>7.4392164862759698E-6</v>
      </c>
      <c r="S1756">
        <v>1</v>
      </c>
    </row>
    <row r="1757" spans="1:19" x14ac:dyDescent="0.15">
      <c r="A1757">
        <v>1755</v>
      </c>
      <c r="B1757">
        <v>931</v>
      </c>
      <c r="C1757">
        <v>1</v>
      </c>
      <c r="D1757" s="1">
        <v>41484</v>
      </c>
      <c r="E1757">
        <v>1048.51001</v>
      </c>
      <c r="F1757">
        <v>1040.660034</v>
      </c>
      <c r="G1757">
        <v>1048.51001</v>
      </c>
      <c r="H1757">
        <v>1040.660034</v>
      </c>
      <c r="I1757">
        <v>1038.8827852674999</v>
      </c>
      <c r="J1757">
        <v>1</v>
      </c>
      <c r="K1757">
        <v>9.6272247324999807</v>
      </c>
      <c r="L1757">
        <v>1</v>
      </c>
      <c r="M1757">
        <v>7.3992587412673103</v>
      </c>
      <c r="N1757">
        <v>-5.5396708646337701E-2</v>
      </c>
      <c r="O1757">
        <v>0</v>
      </c>
      <c r="P1757">
        <v>7.3438620326209696</v>
      </c>
      <c r="Q1757">
        <v>-7.48679166162657E-3</v>
      </c>
      <c r="R1757" s="2">
        <v>7.3992039926424901E-6</v>
      </c>
      <c r="S1757">
        <v>1</v>
      </c>
    </row>
    <row r="1758" spans="1:19" x14ac:dyDescent="0.15">
      <c r="A1758">
        <v>1756</v>
      </c>
      <c r="B1758">
        <v>931</v>
      </c>
      <c r="C1758">
        <v>1</v>
      </c>
      <c r="D1758" s="1">
        <v>41485</v>
      </c>
      <c r="E1758">
        <v>1040.660034</v>
      </c>
      <c r="F1758">
        <v>1043.51001</v>
      </c>
      <c r="G1758">
        <v>1040.660034</v>
      </c>
      <c r="H1758">
        <v>1043.51001</v>
      </c>
      <c r="I1758">
        <v>1031.3662611525001</v>
      </c>
      <c r="J1758">
        <v>1</v>
      </c>
      <c r="K1758">
        <v>9.2937728474999908</v>
      </c>
      <c r="L1758">
        <v>1</v>
      </c>
      <c r="M1758">
        <v>7.3438620326209696</v>
      </c>
      <c r="N1758">
        <v>2.0112072969529701E-2</v>
      </c>
      <c r="O1758">
        <v>0</v>
      </c>
      <c r="P1758">
        <v>7.3639741055904997</v>
      </c>
      <c r="Q1758">
        <v>2.7386234763389001E-3</v>
      </c>
      <c r="R1758" s="2">
        <v>7.3438081007074801E-6</v>
      </c>
      <c r="S1758">
        <v>1</v>
      </c>
    </row>
    <row r="1759" spans="1:19" x14ac:dyDescent="0.15">
      <c r="A1759">
        <v>1757</v>
      </c>
      <c r="B1759">
        <v>931</v>
      </c>
      <c r="C1759">
        <v>1</v>
      </c>
      <c r="D1759" s="1">
        <v>41486</v>
      </c>
      <c r="E1759">
        <v>1043.51001</v>
      </c>
      <c r="F1759">
        <v>1045.26001</v>
      </c>
      <c r="G1759">
        <v>1043.51001</v>
      </c>
      <c r="H1759">
        <v>1045.26001</v>
      </c>
      <c r="I1759">
        <v>1034.3120679624999</v>
      </c>
      <c r="J1759">
        <v>1</v>
      </c>
      <c r="K1759">
        <v>9.1979420374999901</v>
      </c>
      <c r="L1759">
        <v>1</v>
      </c>
      <c r="M1759">
        <v>7.3639741055904997</v>
      </c>
      <c r="N1759">
        <v>1.23496224868824E-2</v>
      </c>
      <c r="O1759">
        <v>0</v>
      </c>
      <c r="P1759">
        <v>7.3763237280773799</v>
      </c>
      <c r="Q1759">
        <v>1.67703230752902E-3</v>
      </c>
      <c r="R1759" s="2">
        <v>7.3639198778752001E-6</v>
      </c>
      <c r="S1759">
        <v>1</v>
      </c>
    </row>
    <row r="1760" spans="1:19" x14ac:dyDescent="0.15">
      <c r="A1760">
        <v>1758</v>
      </c>
      <c r="B1760">
        <v>931</v>
      </c>
      <c r="C1760">
        <v>1</v>
      </c>
      <c r="D1760" s="1">
        <v>41487</v>
      </c>
      <c r="E1760">
        <v>1045.26001</v>
      </c>
      <c r="F1760">
        <v>1059.880005</v>
      </c>
      <c r="G1760">
        <v>1045.26001</v>
      </c>
      <c r="H1760">
        <v>1059.880005</v>
      </c>
      <c r="I1760">
        <v>1036.3420420524999</v>
      </c>
      <c r="J1760">
        <v>1</v>
      </c>
      <c r="K1760">
        <v>8.9179679474999904</v>
      </c>
      <c r="L1760">
        <v>1</v>
      </c>
      <c r="M1760">
        <v>7.3763237280773799</v>
      </c>
      <c r="N1760">
        <v>0.103172239434352</v>
      </c>
      <c r="O1760">
        <v>0</v>
      </c>
      <c r="P1760">
        <v>7.4794959675117401</v>
      </c>
      <c r="Q1760">
        <v>1.3986945697846E-2</v>
      </c>
      <c r="R1760" s="2">
        <v>7.3762693183269902E-6</v>
      </c>
      <c r="S1760">
        <v>1</v>
      </c>
    </row>
    <row r="1761" spans="1:19" x14ac:dyDescent="0.15">
      <c r="A1761">
        <v>1759</v>
      </c>
      <c r="B1761">
        <v>931</v>
      </c>
      <c r="C1761">
        <v>1</v>
      </c>
      <c r="D1761" s="1">
        <v>41488</v>
      </c>
      <c r="E1761">
        <v>1059.880005</v>
      </c>
      <c r="F1761">
        <v>1059.8599850000001</v>
      </c>
      <c r="G1761">
        <v>1059.880005</v>
      </c>
      <c r="H1761">
        <v>1059.8599850000001</v>
      </c>
      <c r="I1761">
        <v>1050.799615335</v>
      </c>
      <c r="J1761">
        <v>1</v>
      </c>
      <c r="K1761">
        <v>9.0803896649999896</v>
      </c>
      <c r="L1761">
        <v>1</v>
      </c>
      <c r="M1761">
        <v>7.4794959675117401</v>
      </c>
      <c r="N1761">
        <v>-1.41279681249633E-4</v>
      </c>
      <c r="O1761">
        <v>0</v>
      </c>
      <c r="P1761">
        <v>7.4793546878304902</v>
      </c>
      <c r="Q1761" s="2">
        <v>-1.88889307332074E-5</v>
      </c>
      <c r="R1761" s="2">
        <v>7.4794400250702298E-6</v>
      </c>
      <c r="S1761">
        <v>1</v>
      </c>
    </row>
    <row r="1762" spans="1:19" x14ac:dyDescent="0.15">
      <c r="A1762">
        <v>1760</v>
      </c>
      <c r="B1762">
        <v>931</v>
      </c>
      <c r="C1762">
        <v>1</v>
      </c>
      <c r="D1762" s="1">
        <v>41491</v>
      </c>
      <c r="E1762">
        <v>1059.8599850000001</v>
      </c>
      <c r="F1762">
        <v>1063.01001</v>
      </c>
      <c r="G1762">
        <v>1059.8599850000001</v>
      </c>
      <c r="H1762">
        <v>1063.01001</v>
      </c>
      <c r="I1762">
        <v>1050.90077013</v>
      </c>
      <c r="J1762">
        <v>1</v>
      </c>
      <c r="K1762">
        <v>8.9592148699999896</v>
      </c>
      <c r="L1762">
        <v>1</v>
      </c>
      <c r="M1762">
        <v>7.4793546878304902</v>
      </c>
      <c r="N1762">
        <v>2.22294968995666E-2</v>
      </c>
      <c r="O1762">
        <v>0</v>
      </c>
      <c r="P1762">
        <v>7.5015841847300502</v>
      </c>
      <c r="Q1762">
        <v>2.9721142835672501E-3</v>
      </c>
      <c r="R1762" s="2">
        <v>7.47929874750234E-6</v>
      </c>
      <c r="S1762">
        <v>1</v>
      </c>
    </row>
    <row r="1763" spans="1:19" x14ac:dyDescent="0.15">
      <c r="A1763">
        <v>1761</v>
      </c>
      <c r="B1763">
        <v>931</v>
      </c>
      <c r="C1763">
        <v>1</v>
      </c>
      <c r="D1763" s="1">
        <v>41492</v>
      </c>
      <c r="E1763">
        <v>1063.01001</v>
      </c>
      <c r="F1763">
        <v>1052.1400149999999</v>
      </c>
      <c r="G1763">
        <v>1063.01001</v>
      </c>
      <c r="H1763">
        <v>1054.4540681424901</v>
      </c>
      <c r="I1763">
        <v>1054.4540681424901</v>
      </c>
      <c r="J1763">
        <v>1</v>
      </c>
      <c r="K1763">
        <v>8.5559418574999899</v>
      </c>
      <c r="L1763">
        <v>1</v>
      </c>
      <c r="M1763">
        <v>7.5015841847300502</v>
      </c>
      <c r="N1763">
        <v>-6.0378658262768801E-2</v>
      </c>
      <c r="O1763">
        <v>7.1663535288778696E-2</v>
      </c>
      <c r="P1763">
        <v>7.3695419911785098</v>
      </c>
      <c r="Q1763">
        <v>-8.0487876661670104E-3</v>
      </c>
      <c r="R1763" s="2">
        <v>7.5015279113869096E-6</v>
      </c>
      <c r="S1763">
        <v>1</v>
      </c>
    </row>
    <row r="1764" spans="1:19" x14ac:dyDescent="0.15">
      <c r="A1764">
        <v>1762</v>
      </c>
      <c r="B1764">
        <v>944</v>
      </c>
      <c r="C1764">
        <v>1</v>
      </c>
      <c r="D1764" s="1">
        <v>41502</v>
      </c>
      <c r="E1764">
        <v>1027.6099850000001</v>
      </c>
      <c r="F1764">
        <v>1024.3000489999999</v>
      </c>
      <c r="G1764">
        <v>1027.6099850000001</v>
      </c>
      <c r="H1764">
        <v>1024.3000489999999</v>
      </c>
      <c r="I1764">
        <v>1037.2149341024999</v>
      </c>
      <c r="J1764">
        <v>1</v>
      </c>
      <c r="K1764">
        <v>9.6049491024999902</v>
      </c>
      <c r="L1764">
        <v>-1</v>
      </c>
      <c r="M1764">
        <v>10.411299313805999</v>
      </c>
      <c r="N1764">
        <v>3.3534838030541997E-2</v>
      </c>
      <c r="O1764">
        <v>0.10411299313805999</v>
      </c>
      <c r="P1764">
        <v>10.3407211586985</v>
      </c>
      <c r="Q1764">
        <v>3.2210041244393698E-3</v>
      </c>
      <c r="R1764" s="2">
        <v>1.0411190919781099E-5</v>
      </c>
      <c r="S1764">
        <v>0</v>
      </c>
    </row>
    <row r="1765" spans="1:19" x14ac:dyDescent="0.15">
      <c r="A1765">
        <v>1763</v>
      </c>
      <c r="B1765">
        <v>944</v>
      </c>
      <c r="C1765">
        <v>1</v>
      </c>
      <c r="D1765" s="1">
        <v>41505</v>
      </c>
      <c r="E1765">
        <v>1024.3000489999999</v>
      </c>
      <c r="F1765">
        <v>1013.25</v>
      </c>
      <c r="G1765">
        <v>1024.3000489999999</v>
      </c>
      <c r="H1765">
        <v>1013.25</v>
      </c>
      <c r="I1765">
        <v>1033.7491228375</v>
      </c>
      <c r="J1765">
        <v>1</v>
      </c>
      <c r="K1765">
        <v>9.4490738374999896</v>
      </c>
      <c r="L1765">
        <v>-1</v>
      </c>
      <c r="M1765">
        <v>10.3407211586985</v>
      </c>
      <c r="N1765">
        <v>0.11155469104049</v>
      </c>
      <c r="O1765">
        <v>0</v>
      </c>
      <c r="P1765">
        <v>10.452275849738999</v>
      </c>
      <c r="Q1765">
        <v>1.0787902442050801E-2</v>
      </c>
      <c r="R1765" s="2">
        <v>1.03406142292901E-5</v>
      </c>
      <c r="S1765">
        <v>0</v>
      </c>
    </row>
    <row r="1766" spans="1:19" x14ac:dyDescent="0.15">
      <c r="A1766">
        <v>1764</v>
      </c>
      <c r="B1766">
        <v>944</v>
      </c>
      <c r="C1766">
        <v>1</v>
      </c>
      <c r="D1766" s="1">
        <v>41506</v>
      </c>
      <c r="E1766">
        <v>1013.25</v>
      </c>
      <c r="F1766">
        <v>1028.5699460000001</v>
      </c>
      <c r="G1766">
        <v>1013.25</v>
      </c>
      <c r="H1766">
        <v>1023.0396971625</v>
      </c>
      <c r="I1766">
        <v>1023.0396971625</v>
      </c>
      <c r="J1766">
        <v>1</v>
      </c>
      <c r="K1766">
        <v>9.7896971624999995</v>
      </c>
      <c r="L1766">
        <v>-1</v>
      </c>
      <c r="M1766">
        <v>10.452275849738999</v>
      </c>
      <c r="N1766">
        <v>-0.10098654352613499</v>
      </c>
      <c r="O1766">
        <v>0.10411299313805999</v>
      </c>
      <c r="P1766">
        <v>10.247176313074799</v>
      </c>
      <c r="Q1766">
        <v>-9.6616799037749692E-3</v>
      </c>
      <c r="R1766" s="2">
        <v>1.04521666008104E-5</v>
      </c>
      <c r="S1766">
        <v>0</v>
      </c>
    </row>
    <row r="1767" spans="1:19" x14ac:dyDescent="0.15">
      <c r="A1767">
        <v>1765</v>
      </c>
      <c r="B1767">
        <v>947</v>
      </c>
      <c r="C1767">
        <v>1</v>
      </c>
      <c r="D1767" s="1">
        <v>41520</v>
      </c>
      <c r="E1767">
        <v>1010.900024</v>
      </c>
      <c r="F1767">
        <v>1016.26001</v>
      </c>
      <c r="G1767">
        <v>1010.900024</v>
      </c>
      <c r="H1767">
        <v>1016.26001</v>
      </c>
      <c r="I1767">
        <v>1022.1014720875</v>
      </c>
      <c r="J1767">
        <v>1</v>
      </c>
      <c r="K1767">
        <v>11.201448087499999</v>
      </c>
      <c r="L1767">
        <v>-1</v>
      </c>
      <c r="M1767">
        <v>8.9274171713202595</v>
      </c>
      <c r="N1767">
        <v>-4.7334879729347801E-2</v>
      </c>
      <c r="O1767">
        <v>8.9274171713202594E-2</v>
      </c>
      <c r="P1767">
        <v>8.7908081198777008</v>
      </c>
      <c r="Q1767">
        <v>-5.3021919801634603E-3</v>
      </c>
      <c r="R1767" s="2">
        <v>8.9273374732544004E-6</v>
      </c>
      <c r="S1767">
        <v>0</v>
      </c>
    </row>
    <row r="1768" spans="1:19" x14ac:dyDescent="0.15">
      <c r="A1768">
        <v>1766</v>
      </c>
      <c r="B1768">
        <v>947</v>
      </c>
      <c r="C1768">
        <v>1</v>
      </c>
      <c r="D1768" s="1">
        <v>41521</v>
      </c>
      <c r="E1768">
        <v>1016.26001</v>
      </c>
      <c r="F1768">
        <v>1025.579956</v>
      </c>
      <c r="G1768">
        <v>1016.26001</v>
      </c>
      <c r="H1768">
        <v>1025.579956</v>
      </c>
      <c r="I1768">
        <v>1028.0071818275001</v>
      </c>
      <c r="J1768">
        <v>1</v>
      </c>
      <c r="K1768">
        <v>11.747171827500001</v>
      </c>
      <c r="L1768">
        <v>-1</v>
      </c>
      <c r="M1768">
        <v>8.7908081198777008</v>
      </c>
      <c r="N1768">
        <v>-8.0618991367791895E-2</v>
      </c>
      <c r="O1768">
        <v>0</v>
      </c>
      <c r="P1768">
        <v>8.71018912850991</v>
      </c>
      <c r="Q1768">
        <v>-9.1708282410916091E-3</v>
      </c>
      <c r="R1768" s="2">
        <v>8.7907308422496395E-6</v>
      </c>
      <c r="S1768">
        <v>0</v>
      </c>
    </row>
    <row r="1769" spans="1:19" x14ac:dyDescent="0.15">
      <c r="A1769">
        <v>1767</v>
      </c>
      <c r="B1769">
        <v>947</v>
      </c>
      <c r="C1769">
        <v>1</v>
      </c>
      <c r="D1769" s="1">
        <v>41522</v>
      </c>
      <c r="E1769">
        <v>1025.579956</v>
      </c>
      <c r="F1769">
        <v>1028.6899410000001</v>
      </c>
      <c r="G1769">
        <v>1025.579956</v>
      </c>
      <c r="H1769">
        <v>1028.6899410000001</v>
      </c>
      <c r="I1769">
        <v>1037.5030247350001</v>
      </c>
      <c r="J1769">
        <v>1</v>
      </c>
      <c r="K1769">
        <v>11.923068734999999</v>
      </c>
      <c r="L1769">
        <v>-1</v>
      </c>
      <c r="M1769">
        <v>8.71018912850991</v>
      </c>
      <c r="N1769">
        <v>-2.6412916300043301E-2</v>
      </c>
      <c r="O1769">
        <v>0</v>
      </c>
      <c r="P1769">
        <v>8.6837762122098692</v>
      </c>
      <c r="Q1769">
        <v>-3.0324159338388501E-3</v>
      </c>
      <c r="R1769" s="2">
        <v>8.7101132617760698E-6</v>
      </c>
      <c r="S1769">
        <v>0</v>
      </c>
    </row>
    <row r="1770" spans="1:19" x14ac:dyDescent="0.15">
      <c r="A1770">
        <v>1768</v>
      </c>
      <c r="B1770">
        <v>947</v>
      </c>
      <c r="C1770">
        <v>1</v>
      </c>
      <c r="D1770" s="1">
        <v>41523</v>
      </c>
      <c r="E1770">
        <v>1028.6899410000001</v>
      </c>
      <c r="F1770">
        <v>1029.5500489999999</v>
      </c>
      <c r="G1770">
        <v>1028.6899410000001</v>
      </c>
      <c r="H1770">
        <v>1029.5500489999999</v>
      </c>
      <c r="I1770">
        <v>1040.2525356125</v>
      </c>
      <c r="J1770">
        <v>1</v>
      </c>
      <c r="K1770">
        <v>11.5625946125</v>
      </c>
      <c r="L1770">
        <v>-1</v>
      </c>
      <c r="M1770">
        <v>8.6837762122098692</v>
      </c>
      <c r="N1770">
        <v>-7.2606769957041803E-3</v>
      </c>
      <c r="O1770">
        <v>0</v>
      </c>
      <c r="P1770">
        <v>8.6765155352141594</v>
      </c>
      <c r="Q1770">
        <v>-8.3611977304243103E-4</v>
      </c>
      <c r="R1770" s="2">
        <v>8.6837008048953904E-6</v>
      </c>
      <c r="S1770">
        <v>0</v>
      </c>
    </row>
    <row r="1771" spans="1:19" x14ac:dyDescent="0.15">
      <c r="A1771">
        <v>1769</v>
      </c>
      <c r="B1771">
        <v>947</v>
      </c>
      <c r="C1771">
        <v>1</v>
      </c>
      <c r="D1771" s="1">
        <v>41526</v>
      </c>
      <c r="E1771">
        <v>1029.5500489999999</v>
      </c>
      <c r="F1771">
        <v>1046.079956</v>
      </c>
      <c r="G1771">
        <v>1029.5500489999999</v>
      </c>
      <c r="H1771">
        <v>1041.6004463199999</v>
      </c>
      <c r="I1771">
        <v>1041.6004463199999</v>
      </c>
      <c r="J1771">
        <v>1</v>
      </c>
      <c r="K1771">
        <v>12.05039732</v>
      </c>
      <c r="L1771">
        <v>-1</v>
      </c>
      <c r="M1771">
        <v>8.6765155352141594</v>
      </c>
      <c r="N1771">
        <v>-0.10155451855306701</v>
      </c>
      <c r="O1771">
        <v>8.9274171713202594E-2</v>
      </c>
      <c r="P1771">
        <v>8.4856868449478906</v>
      </c>
      <c r="Q1771">
        <v>-1.1704527945683101E-2</v>
      </c>
      <c r="R1771" s="2">
        <v>8.6764402539455105E-6</v>
      </c>
      <c r="S1771">
        <v>0</v>
      </c>
    </row>
    <row r="1772" spans="1:19" x14ac:dyDescent="0.15">
      <c r="A1772">
        <v>1770</v>
      </c>
      <c r="B1772">
        <v>948</v>
      </c>
      <c r="C1772">
        <v>1</v>
      </c>
      <c r="D1772" s="1">
        <v>41528</v>
      </c>
      <c r="E1772">
        <v>1055.719971</v>
      </c>
      <c r="F1772">
        <v>1055.339966</v>
      </c>
      <c r="G1772">
        <v>1055.719971</v>
      </c>
      <c r="H1772">
        <v>1055.339966</v>
      </c>
      <c r="I1772">
        <v>1043.1686026099901</v>
      </c>
      <c r="J1772">
        <v>1</v>
      </c>
      <c r="K1772">
        <v>12.55136839</v>
      </c>
      <c r="L1772">
        <v>1</v>
      </c>
      <c r="M1772">
        <v>7.9672587795026697</v>
      </c>
      <c r="N1772">
        <v>-2.8678042053488901E-3</v>
      </c>
      <c r="O1772">
        <v>7.96725877950267E-2</v>
      </c>
      <c r="P1772">
        <v>7.8847183875022999</v>
      </c>
      <c r="Q1772">
        <v>-3.5994867051725101E-4</v>
      </c>
      <c r="R1772" s="2">
        <v>7.9671953027959508E-6</v>
      </c>
      <c r="S1772">
        <v>1</v>
      </c>
    </row>
    <row r="1773" spans="1:19" x14ac:dyDescent="0.15">
      <c r="A1773">
        <v>1771</v>
      </c>
      <c r="B1773">
        <v>948</v>
      </c>
      <c r="C1773">
        <v>1</v>
      </c>
      <c r="D1773" s="1">
        <v>41529</v>
      </c>
      <c r="E1773">
        <v>1055.339966</v>
      </c>
      <c r="F1773">
        <v>1048.4799800000001</v>
      </c>
      <c r="G1773">
        <v>1055.339966</v>
      </c>
      <c r="H1773">
        <v>1048.4799800000001</v>
      </c>
      <c r="I1773">
        <v>1043.0250935824999</v>
      </c>
      <c r="J1773">
        <v>1</v>
      </c>
      <c r="K1773">
        <v>12.3148724175</v>
      </c>
      <c r="L1773">
        <v>1</v>
      </c>
      <c r="M1773">
        <v>7.8847183875022999</v>
      </c>
      <c r="N1773">
        <v>-5.1252733237440402E-2</v>
      </c>
      <c r="O1773">
        <v>0</v>
      </c>
      <c r="P1773">
        <v>7.8334656542648604</v>
      </c>
      <c r="Q1773">
        <v>-6.5002617365103E-3</v>
      </c>
      <c r="R1773" s="2">
        <v>7.8846562192084292E-6</v>
      </c>
      <c r="S1773">
        <v>1</v>
      </c>
    </row>
    <row r="1774" spans="1:19" x14ac:dyDescent="0.15">
      <c r="A1774">
        <v>1772</v>
      </c>
      <c r="B1774">
        <v>948</v>
      </c>
      <c r="C1774">
        <v>1</v>
      </c>
      <c r="D1774" s="1">
        <v>41530</v>
      </c>
      <c r="E1774">
        <v>1048.4799800000001</v>
      </c>
      <c r="F1774">
        <v>1053.9799800000001</v>
      </c>
      <c r="G1774">
        <v>1048.4799800000001</v>
      </c>
      <c r="H1774">
        <v>1053.9799800000001</v>
      </c>
      <c r="I1774">
        <v>1036.2334818874999</v>
      </c>
      <c r="J1774">
        <v>1</v>
      </c>
      <c r="K1774">
        <v>12.246498112499999</v>
      </c>
      <c r="L1774">
        <v>1</v>
      </c>
      <c r="M1774">
        <v>7.8334656542648604</v>
      </c>
      <c r="N1774">
        <v>4.1091925377971801E-2</v>
      </c>
      <c r="O1774">
        <v>0</v>
      </c>
      <c r="P1774">
        <v>7.87455757964283</v>
      </c>
      <c r="Q1774">
        <v>5.2456890974685796E-3</v>
      </c>
      <c r="R1774" s="2">
        <v>7.8334042915613794E-6</v>
      </c>
      <c r="S1774">
        <v>1</v>
      </c>
    </row>
    <row r="1775" spans="1:19" x14ac:dyDescent="0.15">
      <c r="A1775">
        <v>1773</v>
      </c>
      <c r="B1775">
        <v>948</v>
      </c>
      <c r="C1775">
        <v>1</v>
      </c>
      <c r="D1775" s="1">
        <v>41533</v>
      </c>
      <c r="E1775">
        <v>1053.9799800000001</v>
      </c>
      <c r="F1775">
        <v>1056.25</v>
      </c>
      <c r="G1775">
        <v>1053.9799800000001</v>
      </c>
      <c r="H1775">
        <v>1056.25</v>
      </c>
      <c r="I1775">
        <v>1041.6711836024999</v>
      </c>
      <c r="J1775">
        <v>1</v>
      </c>
      <c r="K1775">
        <v>12.3087963975</v>
      </c>
      <c r="L1775">
        <v>1</v>
      </c>
      <c r="M1775">
        <v>7.87455757964283</v>
      </c>
      <c r="N1775">
        <v>1.6959907717545498E-2</v>
      </c>
      <c r="O1775">
        <v>0</v>
      </c>
      <c r="P1775">
        <v>7.8915174873603799</v>
      </c>
      <c r="Q1775">
        <v>2.15376007426626E-3</v>
      </c>
      <c r="R1775" s="2">
        <v>7.8744955714740393E-6</v>
      </c>
      <c r="S1775">
        <v>1</v>
      </c>
    </row>
    <row r="1776" spans="1:19" x14ac:dyDescent="0.15">
      <c r="A1776">
        <v>1774</v>
      </c>
      <c r="B1776">
        <v>948</v>
      </c>
      <c r="C1776">
        <v>1</v>
      </c>
      <c r="D1776" s="1">
        <v>41534</v>
      </c>
      <c r="E1776">
        <v>1056.25</v>
      </c>
      <c r="F1776">
        <v>1066.3900149999999</v>
      </c>
      <c r="G1776">
        <v>1056.25</v>
      </c>
      <c r="H1776">
        <v>1066.3900149999999</v>
      </c>
      <c r="I1776">
        <v>1044.3938052225001</v>
      </c>
      <c r="J1776">
        <v>1</v>
      </c>
      <c r="K1776">
        <v>11.856194777500001</v>
      </c>
      <c r="L1776">
        <v>1</v>
      </c>
      <c r="M1776">
        <v>7.8915174873603799</v>
      </c>
      <c r="N1776">
        <v>7.5758679947546703E-2</v>
      </c>
      <c r="O1776">
        <v>0</v>
      </c>
      <c r="P1776">
        <v>7.9672761673079204</v>
      </c>
      <c r="Q1776">
        <v>9.6000142011833899E-3</v>
      </c>
      <c r="R1776" s="2">
        <v>7.8914552118035692E-6</v>
      </c>
      <c r="S1776">
        <v>1</v>
      </c>
    </row>
    <row r="1777" spans="1:19" x14ac:dyDescent="0.15">
      <c r="A1777">
        <v>1775</v>
      </c>
      <c r="B1777">
        <v>948</v>
      </c>
      <c r="C1777">
        <v>1</v>
      </c>
      <c r="D1777" s="1">
        <v>41535</v>
      </c>
      <c r="E1777">
        <v>1066.3900149999999</v>
      </c>
      <c r="F1777">
        <v>1076.969971</v>
      </c>
      <c r="G1777">
        <v>1066.3900149999999</v>
      </c>
      <c r="H1777">
        <v>1076.969971</v>
      </c>
      <c r="I1777">
        <v>1054.3826188849901</v>
      </c>
      <c r="J1777">
        <v>1</v>
      </c>
      <c r="K1777">
        <v>12.007396115000001</v>
      </c>
      <c r="L1777">
        <v>1</v>
      </c>
      <c r="M1777">
        <v>7.9672761673079204</v>
      </c>
      <c r="N1777">
        <v>7.9045593173494105E-2</v>
      </c>
      <c r="O1777">
        <v>0</v>
      </c>
      <c r="P1777">
        <v>8.0463217604814208</v>
      </c>
      <c r="Q1777">
        <v>9.9212819429859104E-3</v>
      </c>
      <c r="R1777" s="2">
        <v>7.9672126903241305E-6</v>
      </c>
      <c r="S1777">
        <v>1</v>
      </c>
    </row>
    <row r="1778" spans="1:19" x14ac:dyDescent="0.15">
      <c r="A1778">
        <v>1776</v>
      </c>
      <c r="B1778">
        <v>948</v>
      </c>
      <c r="C1778">
        <v>1</v>
      </c>
      <c r="D1778" s="1">
        <v>41536</v>
      </c>
      <c r="E1778">
        <v>1076.969971</v>
      </c>
      <c r="F1778">
        <v>1075.2700199999999</v>
      </c>
      <c r="G1778">
        <v>1076.969971</v>
      </c>
      <c r="H1778">
        <v>1075.2700199999999</v>
      </c>
      <c r="I1778">
        <v>1064.4460978375</v>
      </c>
      <c r="J1778">
        <v>1</v>
      </c>
      <c r="K1778">
        <v>12.523873162499999</v>
      </c>
      <c r="L1778">
        <v>1</v>
      </c>
      <c r="M1778">
        <v>8.0463217604814208</v>
      </c>
      <c r="N1778">
        <v>-1.27007744796745E-2</v>
      </c>
      <c r="O1778">
        <v>0</v>
      </c>
      <c r="P1778">
        <v>8.0336209860017398</v>
      </c>
      <c r="Q1778">
        <v>-1.57845719544214E-3</v>
      </c>
      <c r="R1778" s="2">
        <v>8.0462570177084793E-6</v>
      </c>
      <c r="S1778">
        <v>1</v>
      </c>
    </row>
    <row r="1779" spans="1:19" x14ac:dyDescent="0.15">
      <c r="A1779">
        <v>1777</v>
      </c>
      <c r="B1779">
        <v>948</v>
      </c>
      <c r="C1779">
        <v>1</v>
      </c>
      <c r="D1779" s="1">
        <v>41537</v>
      </c>
      <c r="E1779">
        <v>1075.2700199999999</v>
      </c>
      <c r="F1779">
        <v>1072.829956</v>
      </c>
      <c r="G1779">
        <v>1075.2700199999999</v>
      </c>
      <c r="H1779">
        <v>1072.829956</v>
      </c>
      <c r="I1779">
        <v>1063.2146956975</v>
      </c>
      <c r="J1779">
        <v>1</v>
      </c>
      <c r="K1779">
        <v>12.0553243024999</v>
      </c>
      <c r="L1779">
        <v>1</v>
      </c>
      <c r="M1779">
        <v>8.0336209860017398</v>
      </c>
      <c r="N1779">
        <v>-1.8230350510085501E-2</v>
      </c>
      <c r="O1779">
        <v>0</v>
      </c>
      <c r="P1779">
        <v>8.0153906354916593</v>
      </c>
      <c r="Q1779">
        <v>-2.26925698160906E-3</v>
      </c>
      <c r="R1779" s="2">
        <v>8.0335564474540704E-6</v>
      </c>
      <c r="S1779">
        <v>1</v>
      </c>
    </row>
    <row r="1780" spans="1:19" x14ac:dyDescent="0.15">
      <c r="A1780">
        <v>1778</v>
      </c>
      <c r="B1780">
        <v>948</v>
      </c>
      <c r="C1780">
        <v>1</v>
      </c>
      <c r="D1780" s="1">
        <v>41540</v>
      </c>
      <c r="E1780">
        <v>1072.829956</v>
      </c>
      <c r="F1780">
        <v>1072.130005</v>
      </c>
      <c r="G1780">
        <v>1072.829956</v>
      </c>
      <c r="H1780">
        <v>1072.130005</v>
      </c>
      <c r="I1780">
        <v>1061.0322070350001</v>
      </c>
      <c r="J1780">
        <v>1</v>
      </c>
      <c r="K1780">
        <v>11.797748964999901</v>
      </c>
      <c r="L1780">
        <v>1</v>
      </c>
      <c r="M1780">
        <v>8.0153906354916593</v>
      </c>
      <c r="N1780">
        <v>-5.2295153200437603E-3</v>
      </c>
      <c r="O1780">
        <v>0</v>
      </c>
      <c r="P1780">
        <v>8.0101611201716096</v>
      </c>
      <c r="Q1780">
        <v>-6.5243424280381202E-4</v>
      </c>
      <c r="R1780" s="2">
        <v>8.0153263895195701E-6</v>
      </c>
      <c r="S1780">
        <v>1</v>
      </c>
    </row>
    <row r="1781" spans="1:19" x14ac:dyDescent="0.15">
      <c r="A1781">
        <v>1779</v>
      </c>
      <c r="B1781">
        <v>948</v>
      </c>
      <c r="C1781">
        <v>1</v>
      </c>
      <c r="D1781" s="1">
        <v>41541</v>
      </c>
      <c r="E1781">
        <v>1072.130005</v>
      </c>
      <c r="F1781">
        <v>1074.6800539999999</v>
      </c>
      <c r="G1781">
        <v>1072.130005</v>
      </c>
      <c r="H1781">
        <v>1074.6800539999999</v>
      </c>
      <c r="I1781">
        <v>1060.56185942</v>
      </c>
      <c r="J1781">
        <v>1</v>
      </c>
      <c r="K1781">
        <v>11.5681455799999</v>
      </c>
      <c r="L1781">
        <v>1</v>
      </c>
      <c r="M1781">
        <v>8.0101611201716096</v>
      </c>
      <c r="N1781">
        <v>1.90520769487574E-2</v>
      </c>
      <c r="O1781">
        <v>0</v>
      </c>
      <c r="P1781">
        <v>8.0292131971203702</v>
      </c>
      <c r="Q1781">
        <v>2.37848860502687E-3</v>
      </c>
      <c r="R1781" s="2">
        <v>8.0100969580043893E-6</v>
      </c>
      <c r="S1781">
        <v>1</v>
      </c>
    </row>
    <row r="1782" spans="1:19" x14ac:dyDescent="0.15">
      <c r="A1782">
        <v>1780</v>
      </c>
      <c r="B1782">
        <v>948</v>
      </c>
      <c r="C1782">
        <v>1</v>
      </c>
      <c r="D1782" s="1">
        <v>41542</v>
      </c>
      <c r="E1782">
        <v>1074.6800539999999</v>
      </c>
      <c r="F1782">
        <v>1073.51001</v>
      </c>
      <c r="G1782">
        <v>1074.6800539999999</v>
      </c>
      <c r="H1782">
        <v>1073.51001</v>
      </c>
      <c r="I1782">
        <v>1062.6821263449999</v>
      </c>
      <c r="J1782">
        <v>1</v>
      </c>
      <c r="K1782">
        <v>11.9979276549999</v>
      </c>
      <c r="L1782">
        <v>1</v>
      </c>
      <c r="M1782">
        <v>8.0292131971203702</v>
      </c>
      <c r="N1782">
        <v>-8.7417019521709195E-3</v>
      </c>
      <c r="O1782">
        <v>0</v>
      </c>
      <c r="P1782">
        <v>8.0204714951682003</v>
      </c>
      <c r="Q1782">
        <v>-1.0887370577363699E-3</v>
      </c>
      <c r="R1782" s="2">
        <v>8.0291487293734305E-6</v>
      </c>
      <c r="S1782">
        <v>1</v>
      </c>
    </row>
    <row r="1783" spans="1:19" x14ac:dyDescent="0.15">
      <c r="A1783">
        <v>1781</v>
      </c>
      <c r="B1783">
        <v>948</v>
      </c>
      <c r="C1783">
        <v>1</v>
      </c>
      <c r="D1783" s="1">
        <v>41543</v>
      </c>
      <c r="E1783">
        <v>1073.51001</v>
      </c>
      <c r="F1783">
        <v>1078.410034</v>
      </c>
      <c r="G1783">
        <v>1073.51001</v>
      </c>
      <c r="H1783">
        <v>1078.410034</v>
      </c>
      <c r="I1783">
        <v>1061.4889060425</v>
      </c>
      <c r="J1783">
        <v>1</v>
      </c>
      <c r="K1783">
        <v>12.0211039574999</v>
      </c>
      <c r="L1783">
        <v>1</v>
      </c>
      <c r="M1783">
        <v>8.0204714951682003</v>
      </c>
      <c r="N1783">
        <v>3.6609349192412599E-2</v>
      </c>
      <c r="O1783">
        <v>0</v>
      </c>
      <c r="P1783">
        <v>8.0570808443606108</v>
      </c>
      <c r="Q1783">
        <v>4.5644884112445699E-3</v>
      </c>
      <c r="R1783" s="2">
        <v>8.0204071677211306E-6</v>
      </c>
      <c r="S1783">
        <v>1</v>
      </c>
    </row>
    <row r="1784" spans="1:19" x14ac:dyDescent="0.15">
      <c r="A1784">
        <v>1782</v>
      </c>
      <c r="B1784">
        <v>948</v>
      </c>
      <c r="C1784">
        <v>1</v>
      </c>
      <c r="D1784" s="1">
        <v>41544</v>
      </c>
      <c r="E1784">
        <v>1078.410034</v>
      </c>
      <c r="F1784">
        <v>1074.1899410000001</v>
      </c>
      <c r="G1784">
        <v>1078.410034</v>
      </c>
      <c r="H1784">
        <v>1074.1899410000001</v>
      </c>
      <c r="I1784">
        <v>1067.2070819375001</v>
      </c>
      <c r="J1784">
        <v>1</v>
      </c>
      <c r="K1784">
        <v>11.2029520624999</v>
      </c>
      <c r="L1784">
        <v>1</v>
      </c>
      <c r="M1784">
        <v>8.0570808443606108</v>
      </c>
      <c r="N1784">
        <v>-3.1529408480744703E-2</v>
      </c>
      <c r="O1784">
        <v>0</v>
      </c>
      <c r="P1784">
        <v>8.0255514358798692</v>
      </c>
      <c r="Q1784">
        <v>-3.9132545756709299E-3</v>
      </c>
      <c r="R1784" s="2">
        <v>8.0570159283319101E-6</v>
      </c>
      <c r="S1784">
        <v>1</v>
      </c>
    </row>
    <row r="1785" spans="1:19" x14ac:dyDescent="0.15">
      <c r="A1785">
        <v>1783</v>
      </c>
      <c r="B1785">
        <v>948</v>
      </c>
      <c r="C1785">
        <v>1</v>
      </c>
      <c r="D1785" s="1">
        <v>41547</v>
      </c>
      <c r="E1785">
        <v>1074.1899410000001</v>
      </c>
      <c r="F1785">
        <v>1073.790039</v>
      </c>
      <c r="G1785">
        <v>1074.1899410000001</v>
      </c>
      <c r="H1785">
        <v>1073.790039</v>
      </c>
      <c r="I1785">
        <v>1062.9762353450001</v>
      </c>
      <c r="J1785">
        <v>1</v>
      </c>
      <c r="K1785">
        <v>11.213705654999901</v>
      </c>
      <c r="L1785">
        <v>1</v>
      </c>
      <c r="M1785">
        <v>8.0255514358798692</v>
      </c>
      <c r="N1785">
        <v>-2.98777148045542E-3</v>
      </c>
      <c r="O1785">
        <v>0</v>
      </c>
      <c r="P1785">
        <v>8.02256366439941</v>
      </c>
      <c r="Q1785">
        <v>-3.72282391350453E-4</v>
      </c>
      <c r="R1785" s="2">
        <v>8.0254870269209304E-6</v>
      </c>
      <c r="S1785">
        <v>1</v>
      </c>
    </row>
    <row r="1786" spans="1:19" x14ac:dyDescent="0.15">
      <c r="A1786">
        <v>1784</v>
      </c>
      <c r="B1786">
        <v>948</v>
      </c>
      <c r="C1786">
        <v>1</v>
      </c>
      <c r="D1786" s="1">
        <v>41548</v>
      </c>
      <c r="E1786">
        <v>1073.790039</v>
      </c>
      <c r="F1786">
        <v>1087.4300539999999</v>
      </c>
      <c r="G1786">
        <v>1073.790039</v>
      </c>
      <c r="H1786">
        <v>1087.4300539999999</v>
      </c>
      <c r="I1786">
        <v>1062.5495869849999</v>
      </c>
      <c r="J1786">
        <v>1</v>
      </c>
      <c r="K1786">
        <v>11.240452014999899</v>
      </c>
      <c r="L1786">
        <v>1</v>
      </c>
      <c r="M1786">
        <v>8.02256366439941</v>
      </c>
      <c r="N1786">
        <v>0.101908087006256</v>
      </c>
      <c r="O1786">
        <v>0</v>
      </c>
      <c r="P1786">
        <v>8.1244717514056699</v>
      </c>
      <c r="Q1786">
        <v>1.27026834898773E-2</v>
      </c>
      <c r="R1786" s="2">
        <v>8.0224993033879999E-6</v>
      </c>
      <c r="S1786">
        <v>1</v>
      </c>
    </row>
    <row r="1787" spans="1:19" x14ac:dyDescent="0.15">
      <c r="A1787">
        <v>1785</v>
      </c>
      <c r="B1787">
        <v>948</v>
      </c>
      <c r="C1787">
        <v>1</v>
      </c>
      <c r="D1787" s="1">
        <v>41549</v>
      </c>
      <c r="E1787">
        <v>1087.4300539999999</v>
      </c>
      <c r="F1787">
        <v>1082.5500489999999</v>
      </c>
      <c r="G1787">
        <v>1087.4300539999999</v>
      </c>
      <c r="H1787">
        <v>1082.5500489999999</v>
      </c>
      <c r="I1787">
        <v>1076.338645115</v>
      </c>
      <c r="J1787">
        <v>1</v>
      </c>
      <c r="K1787">
        <v>11.0914088849999</v>
      </c>
      <c r="L1787">
        <v>1</v>
      </c>
      <c r="M1787">
        <v>8.1244717514056699</v>
      </c>
      <c r="N1787">
        <v>-3.6459782055295903E-2</v>
      </c>
      <c r="O1787">
        <v>0</v>
      </c>
      <c r="P1787">
        <v>8.0880119693503705</v>
      </c>
      <c r="Q1787">
        <v>-4.48764955690661E-3</v>
      </c>
      <c r="R1787" s="2">
        <v>8.1244057449006994E-6</v>
      </c>
      <c r="S1787">
        <v>1</v>
      </c>
    </row>
    <row r="1788" spans="1:19" x14ac:dyDescent="0.15">
      <c r="A1788">
        <v>1786</v>
      </c>
      <c r="B1788">
        <v>948</v>
      </c>
      <c r="C1788">
        <v>1</v>
      </c>
      <c r="D1788" s="1">
        <v>41550</v>
      </c>
      <c r="E1788">
        <v>1082.5500489999999</v>
      </c>
      <c r="F1788">
        <v>1070.900024</v>
      </c>
      <c r="G1788">
        <v>1082.5500489999999</v>
      </c>
      <c r="H1788">
        <v>1071.865312145</v>
      </c>
      <c r="I1788">
        <v>1071.865312145</v>
      </c>
      <c r="J1788">
        <v>1</v>
      </c>
      <c r="K1788">
        <v>10.684736854999899</v>
      </c>
      <c r="L1788">
        <v>1</v>
      </c>
      <c r="M1788">
        <v>8.0880119693503705</v>
      </c>
      <c r="N1788">
        <v>-7.9828438096166396E-2</v>
      </c>
      <c r="O1788">
        <v>7.96725877950267E-2</v>
      </c>
      <c r="P1788">
        <v>7.9285109434591803</v>
      </c>
      <c r="Q1788">
        <v>-9.8699703213443995E-3</v>
      </c>
      <c r="R1788" s="2">
        <v>8.0879465539418294E-6</v>
      </c>
      <c r="S1788">
        <v>1</v>
      </c>
    </row>
    <row r="1789" spans="1:19" x14ac:dyDescent="0.15">
      <c r="A1789">
        <v>1787</v>
      </c>
      <c r="B1789">
        <v>954</v>
      </c>
      <c r="C1789">
        <v>1</v>
      </c>
      <c r="D1789" s="1">
        <v>41556</v>
      </c>
      <c r="E1789">
        <v>1047.26001</v>
      </c>
      <c r="F1789">
        <v>1043.459961</v>
      </c>
      <c r="G1789">
        <v>1047.26001</v>
      </c>
      <c r="H1789">
        <v>1043.459961</v>
      </c>
      <c r="I1789">
        <v>1058.4519689975</v>
      </c>
      <c r="J1789">
        <v>1</v>
      </c>
      <c r="K1789">
        <v>11.191958997499899</v>
      </c>
      <c r="L1789">
        <v>-1</v>
      </c>
      <c r="M1789">
        <v>8.9349862720492101</v>
      </c>
      <c r="N1789">
        <v>3.2421161243532302E-2</v>
      </c>
      <c r="O1789">
        <v>8.9349862720492099E-2</v>
      </c>
      <c r="P1789">
        <v>8.8780575705722402</v>
      </c>
      <c r="Q1789">
        <v>3.6285630728895E-3</v>
      </c>
      <c r="R1789" s="2">
        <v>8.9349064387828292E-6</v>
      </c>
      <c r="S1789">
        <v>0</v>
      </c>
    </row>
    <row r="1790" spans="1:19" x14ac:dyDescent="0.15">
      <c r="A1790">
        <v>1788</v>
      </c>
      <c r="B1790">
        <v>954</v>
      </c>
      <c r="C1790">
        <v>1</v>
      </c>
      <c r="D1790" s="1">
        <v>41557</v>
      </c>
      <c r="E1790">
        <v>1043.459961</v>
      </c>
      <c r="F1790">
        <v>1069.5</v>
      </c>
      <c r="G1790">
        <v>1043.459961</v>
      </c>
      <c r="H1790">
        <v>1054.7532411049999</v>
      </c>
      <c r="I1790">
        <v>1054.7532411049999</v>
      </c>
      <c r="J1790">
        <v>1</v>
      </c>
      <c r="K1790">
        <v>11.2932801049999</v>
      </c>
      <c r="L1790">
        <v>-1</v>
      </c>
      <c r="M1790">
        <v>8.8780575705722402</v>
      </c>
      <c r="N1790">
        <v>-9.6086476415157801E-2</v>
      </c>
      <c r="O1790">
        <v>8.9349862720492099E-2</v>
      </c>
      <c r="P1790">
        <v>8.6926212314365898</v>
      </c>
      <c r="Q1790">
        <v>-1.08229165728381E-2</v>
      </c>
      <c r="R1790" s="2">
        <v>8.8779787513657802E-6</v>
      </c>
      <c r="S1790">
        <v>0</v>
      </c>
    </row>
    <row r="1791" spans="1:19" x14ac:dyDescent="0.15">
      <c r="A1791">
        <v>1789</v>
      </c>
      <c r="B1791">
        <v>956</v>
      </c>
      <c r="C1791">
        <v>1</v>
      </c>
      <c r="D1791" s="1">
        <v>41562</v>
      </c>
      <c r="E1791">
        <v>1090.3000489999999</v>
      </c>
      <c r="F1791">
        <v>1079.619995</v>
      </c>
      <c r="G1791">
        <v>1090.3000489999999</v>
      </c>
      <c r="H1791">
        <v>1079.619995</v>
      </c>
      <c r="I1791">
        <v>1077.1331943875</v>
      </c>
      <c r="J1791">
        <v>1</v>
      </c>
      <c r="K1791">
        <v>13.1668546124999</v>
      </c>
      <c r="L1791">
        <v>1</v>
      </c>
      <c r="M1791">
        <v>7.5948282974936703</v>
      </c>
      <c r="N1791">
        <v>-7.4395278998983197E-2</v>
      </c>
      <c r="O1791">
        <v>7.5948282974936707E-2</v>
      </c>
      <c r="P1791">
        <v>7.4444847355197501</v>
      </c>
      <c r="Q1791">
        <v>-9.7955182243598601E-3</v>
      </c>
      <c r="R1791" s="2">
        <v>7.5947706165148696E-6</v>
      </c>
      <c r="S1791">
        <v>1</v>
      </c>
    </row>
    <row r="1792" spans="1:19" x14ac:dyDescent="0.15">
      <c r="A1792">
        <v>1790</v>
      </c>
      <c r="B1792">
        <v>956</v>
      </c>
      <c r="C1792">
        <v>1</v>
      </c>
      <c r="D1792" s="1">
        <v>41563</v>
      </c>
      <c r="E1792">
        <v>1079.619995</v>
      </c>
      <c r="F1792">
        <v>1092.420044</v>
      </c>
      <c r="G1792">
        <v>1079.619995</v>
      </c>
      <c r="H1792">
        <v>1092.420044</v>
      </c>
      <c r="I1792">
        <v>1066.3934369875001</v>
      </c>
      <c r="J1792">
        <v>1</v>
      </c>
      <c r="K1792">
        <v>13.2265580124999</v>
      </c>
      <c r="L1792">
        <v>1</v>
      </c>
      <c r="M1792">
        <v>7.4444847355197501</v>
      </c>
      <c r="N1792">
        <v>8.82623236284205E-2</v>
      </c>
      <c r="O1792">
        <v>0</v>
      </c>
      <c r="P1792">
        <v>7.5327470591481704</v>
      </c>
      <c r="Q1792">
        <v>1.1856068856894201E-2</v>
      </c>
      <c r="R1792" s="2">
        <v>7.44442931557934E-6</v>
      </c>
      <c r="S1792">
        <v>1</v>
      </c>
    </row>
    <row r="1793" spans="1:19" x14ac:dyDescent="0.15">
      <c r="A1793">
        <v>1791</v>
      </c>
      <c r="B1793">
        <v>956</v>
      </c>
      <c r="C1793">
        <v>1</v>
      </c>
      <c r="D1793" s="1">
        <v>41564</v>
      </c>
      <c r="E1793">
        <v>1092.420044</v>
      </c>
      <c r="F1793">
        <v>1102.2700199999999</v>
      </c>
      <c r="G1793">
        <v>1092.420044</v>
      </c>
      <c r="H1793">
        <v>1102.2700199999999</v>
      </c>
      <c r="I1793">
        <v>1079.0635326925001</v>
      </c>
      <c r="J1793">
        <v>1</v>
      </c>
      <c r="K1793">
        <v>13.3565113074999</v>
      </c>
      <c r="L1793">
        <v>1</v>
      </c>
      <c r="M1793">
        <v>7.5327470591481704</v>
      </c>
      <c r="N1793">
        <v>6.7920190730846E-2</v>
      </c>
      <c r="O1793">
        <v>0</v>
      </c>
      <c r="P1793">
        <v>7.6006672498790104</v>
      </c>
      <c r="Q1793">
        <v>9.0166562341105205E-3</v>
      </c>
      <c r="R1793" s="2">
        <v>7.53269031729733E-6</v>
      </c>
      <c r="S1793">
        <v>1</v>
      </c>
    </row>
    <row r="1794" spans="1:19" x14ac:dyDescent="0.15">
      <c r="A1794">
        <v>1792</v>
      </c>
      <c r="B1794">
        <v>956</v>
      </c>
      <c r="C1794">
        <v>1</v>
      </c>
      <c r="D1794" s="1">
        <v>41565</v>
      </c>
      <c r="E1794">
        <v>1102.2700199999999</v>
      </c>
      <c r="F1794">
        <v>1114.7700199999999</v>
      </c>
      <c r="G1794">
        <v>1102.2700199999999</v>
      </c>
      <c r="H1794">
        <v>1114.7700199999999</v>
      </c>
      <c r="I1794">
        <v>1089.29255868</v>
      </c>
      <c r="J1794">
        <v>1</v>
      </c>
      <c r="K1794">
        <v>12.9774613199999</v>
      </c>
      <c r="L1794">
        <v>1</v>
      </c>
      <c r="M1794">
        <v>7.6006672498790104</v>
      </c>
      <c r="N1794">
        <v>8.6193345459479195E-2</v>
      </c>
      <c r="O1794">
        <v>0</v>
      </c>
      <c r="P1794">
        <v>7.6868605953384899</v>
      </c>
      <c r="Q1794">
        <v>1.1340234038117E-2</v>
      </c>
      <c r="R1794" s="2">
        <v>7.6006094801754597E-6</v>
      </c>
      <c r="S1794">
        <v>1</v>
      </c>
    </row>
    <row r="1795" spans="1:19" x14ac:dyDescent="0.15">
      <c r="A1795">
        <v>1793</v>
      </c>
      <c r="B1795">
        <v>956</v>
      </c>
      <c r="C1795">
        <v>1</v>
      </c>
      <c r="D1795" s="1">
        <v>41568</v>
      </c>
      <c r="E1795">
        <v>1114.7700199999999</v>
      </c>
      <c r="F1795">
        <v>1112.4799800000001</v>
      </c>
      <c r="G1795">
        <v>1114.7700199999999</v>
      </c>
      <c r="H1795">
        <v>1112.4799800000001</v>
      </c>
      <c r="I1795">
        <v>1101.5278590275</v>
      </c>
      <c r="J1795">
        <v>1</v>
      </c>
      <c r="K1795">
        <v>13.242160972499899</v>
      </c>
      <c r="L1795">
        <v>1</v>
      </c>
      <c r="M1795">
        <v>7.6868605953384899</v>
      </c>
      <c r="N1795">
        <v>-1.5790896706881299E-2</v>
      </c>
      <c r="O1795">
        <v>0</v>
      </c>
      <c r="P1795">
        <v>7.6710696986316096</v>
      </c>
      <c r="Q1795">
        <v>-2.0542712478039899E-3</v>
      </c>
      <c r="R1795" s="2">
        <v>7.68680150796688E-6</v>
      </c>
      <c r="S1795">
        <v>1</v>
      </c>
    </row>
    <row r="1796" spans="1:19" x14ac:dyDescent="0.15">
      <c r="A1796">
        <v>1794</v>
      </c>
      <c r="B1796">
        <v>956</v>
      </c>
      <c r="C1796">
        <v>1</v>
      </c>
      <c r="D1796" s="1">
        <v>41569</v>
      </c>
      <c r="E1796">
        <v>1112.4799800000001</v>
      </c>
      <c r="F1796">
        <v>1115.630005</v>
      </c>
      <c r="G1796">
        <v>1112.4799800000001</v>
      </c>
      <c r="H1796">
        <v>1115.630005</v>
      </c>
      <c r="I1796">
        <v>1099.2468934599999</v>
      </c>
      <c r="J1796">
        <v>1</v>
      </c>
      <c r="K1796">
        <v>13.233086539999899</v>
      </c>
      <c r="L1796">
        <v>1</v>
      </c>
      <c r="M1796">
        <v>7.6710696986316096</v>
      </c>
      <c r="N1796">
        <v>2.1720895442480001E-2</v>
      </c>
      <c r="O1796">
        <v>0</v>
      </c>
      <c r="P1796">
        <v>7.6927905940740899</v>
      </c>
      <c r="Q1796">
        <v>2.8315341009552599E-3</v>
      </c>
      <c r="R1796" s="2">
        <v>7.6710108537726908E-6</v>
      </c>
      <c r="S1796">
        <v>1</v>
      </c>
    </row>
    <row r="1797" spans="1:19" x14ac:dyDescent="0.15">
      <c r="A1797">
        <v>1795</v>
      </c>
      <c r="B1797">
        <v>956</v>
      </c>
      <c r="C1797">
        <v>1</v>
      </c>
      <c r="D1797" s="1">
        <v>41570</v>
      </c>
      <c r="E1797">
        <v>1115.630005</v>
      </c>
      <c r="F1797">
        <v>1110.9300539999999</v>
      </c>
      <c r="G1797">
        <v>1115.630005</v>
      </c>
      <c r="H1797">
        <v>1110.9300539999999</v>
      </c>
      <c r="I1797">
        <v>1102.393391905</v>
      </c>
      <c r="J1797">
        <v>1</v>
      </c>
      <c r="K1797">
        <v>13.2366130949999</v>
      </c>
      <c r="L1797">
        <v>1</v>
      </c>
      <c r="M1797">
        <v>7.6927905940740899</v>
      </c>
      <c r="N1797">
        <v>-3.2408360014850202E-2</v>
      </c>
      <c r="O1797">
        <v>0</v>
      </c>
      <c r="P1797">
        <v>7.6603822340592398</v>
      </c>
      <c r="Q1797">
        <v>-4.2128223326155503E-3</v>
      </c>
      <c r="R1797" s="2">
        <v>7.6927314155022204E-6</v>
      </c>
      <c r="S1797">
        <v>1</v>
      </c>
    </row>
    <row r="1798" spans="1:19" x14ac:dyDescent="0.15">
      <c r="A1798">
        <v>1796</v>
      </c>
      <c r="B1798">
        <v>956</v>
      </c>
      <c r="C1798">
        <v>1</v>
      </c>
      <c r="D1798" s="1">
        <v>41571</v>
      </c>
      <c r="E1798">
        <v>1110.9300539999999</v>
      </c>
      <c r="F1798">
        <v>1118.849976</v>
      </c>
      <c r="G1798">
        <v>1110.9300539999999</v>
      </c>
      <c r="H1798">
        <v>1118.849976</v>
      </c>
      <c r="I1798">
        <v>1097.9145188099999</v>
      </c>
      <c r="J1798">
        <v>1</v>
      </c>
      <c r="K1798">
        <v>13.01553519</v>
      </c>
      <c r="L1798">
        <v>1</v>
      </c>
      <c r="M1798">
        <v>7.6603822340592398</v>
      </c>
      <c r="N1798">
        <v>5.4611565836651797E-2</v>
      </c>
      <c r="O1798">
        <v>0</v>
      </c>
      <c r="P1798">
        <v>7.7149937998958897</v>
      </c>
      <c r="Q1798">
        <v>7.1290914954400498E-3</v>
      </c>
      <c r="R1798" s="2">
        <v>7.66032355305279E-6</v>
      </c>
      <c r="S1798">
        <v>1</v>
      </c>
    </row>
    <row r="1799" spans="1:19" x14ac:dyDescent="0.15">
      <c r="A1799">
        <v>1797</v>
      </c>
      <c r="B1799">
        <v>956</v>
      </c>
      <c r="C1799">
        <v>1</v>
      </c>
      <c r="D1799" s="1">
        <v>41572</v>
      </c>
      <c r="E1799">
        <v>1118.849976</v>
      </c>
      <c r="F1799">
        <v>1118.339966</v>
      </c>
      <c r="G1799">
        <v>1118.849976</v>
      </c>
      <c r="H1799">
        <v>1118.339966</v>
      </c>
      <c r="I1799">
        <v>1105.8540956724901</v>
      </c>
      <c r="J1799">
        <v>1</v>
      </c>
      <c r="K1799">
        <v>12.9958803275</v>
      </c>
      <c r="L1799">
        <v>1</v>
      </c>
      <c r="M1799">
        <v>7.7149937998958897</v>
      </c>
      <c r="N1799">
        <v>-3.5167574494232002E-3</v>
      </c>
      <c r="O1799">
        <v>0</v>
      </c>
      <c r="P1799">
        <v>7.7114770424464698</v>
      </c>
      <c r="Q1799">
        <v>-4.5583412516425598E-4</v>
      </c>
      <c r="R1799" s="2">
        <v>7.7149342792257605E-6</v>
      </c>
      <c r="S1799">
        <v>1</v>
      </c>
    </row>
    <row r="1800" spans="1:19" x14ac:dyDescent="0.15">
      <c r="A1800">
        <v>1798</v>
      </c>
      <c r="B1800">
        <v>956</v>
      </c>
      <c r="C1800">
        <v>1</v>
      </c>
      <c r="D1800" s="1">
        <v>41575</v>
      </c>
      <c r="E1800">
        <v>1118.339966</v>
      </c>
      <c r="F1800">
        <v>1117.969971</v>
      </c>
      <c r="G1800">
        <v>1118.339966</v>
      </c>
      <c r="H1800">
        <v>1117.969971</v>
      </c>
      <c r="I1800">
        <v>1105.3727560100001</v>
      </c>
      <c r="J1800">
        <v>1</v>
      </c>
      <c r="K1800">
        <v>12.967209990000001</v>
      </c>
      <c r="L1800">
        <v>1</v>
      </c>
      <c r="M1800">
        <v>7.7114770424464698</v>
      </c>
      <c r="N1800">
        <v>-2.5512885482627998E-3</v>
      </c>
      <c r="O1800">
        <v>0</v>
      </c>
      <c r="P1800">
        <v>7.7089257538982103</v>
      </c>
      <c r="Q1800">
        <v>-3.30843045271311E-4</v>
      </c>
      <c r="R1800" s="2">
        <v>7.7114175760268702E-6</v>
      </c>
      <c r="S1800">
        <v>1</v>
      </c>
    </row>
    <row r="1801" spans="1:19" x14ac:dyDescent="0.15">
      <c r="A1801">
        <v>1799</v>
      </c>
      <c r="B1801">
        <v>956</v>
      </c>
      <c r="C1801">
        <v>1</v>
      </c>
      <c r="D1801" s="1">
        <v>41576</v>
      </c>
      <c r="E1801">
        <v>1117.969971</v>
      </c>
      <c r="F1801">
        <v>1121.0699460000001</v>
      </c>
      <c r="G1801">
        <v>1117.969971</v>
      </c>
      <c r="H1801">
        <v>1121.0699460000001</v>
      </c>
      <c r="I1801">
        <v>1105.054036925</v>
      </c>
      <c r="J1801">
        <v>1</v>
      </c>
      <c r="K1801">
        <v>12.915934074999999</v>
      </c>
      <c r="L1801">
        <v>1</v>
      </c>
      <c r="M1801">
        <v>7.7089257538982103</v>
      </c>
      <c r="N1801">
        <v>2.13757772872613E-2</v>
      </c>
      <c r="O1801">
        <v>0</v>
      </c>
      <c r="P1801">
        <v>7.7303015311854697</v>
      </c>
      <c r="Q1801">
        <v>2.7728607032506598E-3</v>
      </c>
      <c r="R1801" s="2">
        <v>7.7088663268200499E-6</v>
      </c>
      <c r="S1801">
        <v>1</v>
      </c>
    </row>
    <row r="1802" spans="1:19" x14ac:dyDescent="0.15">
      <c r="A1802">
        <v>1800</v>
      </c>
      <c r="B1802">
        <v>956</v>
      </c>
      <c r="C1802">
        <v>1</v>
      </c>
      <c r="D1802" s="1">
        <v>41577</v>
      </c>
      <c r="E1802">
        <v>1121.0699460000001</v>
      </c>
      <c r="F1802">
        <v>1105.5</v>
      </c>
      <c r="G1802">
        <v>1121.0699460000001</v>
      </c>
      <c r="H1802">
        <v>1108.428110395</v>
      </c>
      <c r="I1802">
        <v>1108.428110395</v>
      </c>
      <c r="J1802">
        <v>1</v>
      </c>
      <c r="K1802">
        <v>12.641835604999899</v>
      </c>
      <c r="L1802">
        <v>1</v>
      </c>
      <c r="M1802">
        <v>7.7303015311854697</v>
      </c>
      <c r="N1802">
        <v>-8.7171368283497794E-2</v>
      </c>
      <c r="O1802">
        <v>7.5948282974936707E-2</v>
      </c>
      <c r="P1802">
        <v>7.5671818799270296</v>
      </c>
      <c r="Q1802">
        <v>-1.1276580600618501E-2</v>
      </c>
      <c r="R1802" s="2">
        <v>7.7302417740856497E-6</v>
      </c>
      <c r="S1802">
        <v>1</v>
      </c>
    </row>
    <row r="1803" spans="1:19" x14ac:dyDescent="0.15">
      <c r="A1803">
        <v>1801</v>
      </c>
      <c r="B1803">
        <v>963</v>
      </c>
      <c r="C1803">
        <v>1</v>
      </c>
      <c r="D1803" s="1">
        <v>41586</v>
      </c>
      <c r="E1803">
        <v>1079.089966</v>
      </c>
      <c r="F1803">
        <v>1099.969971</v>
      </c>
      <c r="G1803">
        <v>1079.089966</v>
      </c>
      <c r="H1803">
        <v>1092.1619597325</v>
      </c>
      <c r="I1803">
        <v>1092.1619597325</v>
      </c>
      <c r="J1803">
        <v>1</v>
      </c>
      <c r="K1803">
        <v>13.0719937324999</v>
      </c>
      <c r="L1803">
        <v>-1</v>
      </c>
      <c r="M1803">
        <v>7.6499424683303596</v>
      </c>
      <c r="N1803">
        <v>-9.2670679137795295E-2</v>
      </c>
      <c r="O1803">
        <v>7.6499424683303605E-2</v>
      </c>
      <c r="P1803">
        <v>7.4807723645092601</v>
      </c>
      <c r="Q1803">
        <v>-1.2113905368757699E-2</v>
      </c>
      <c r="R1803" s="2">
        <v>7.6498839471582805E-6</v>
      </c>
      <c r="S1803">
        <v>0</v>
      </c>
    </row>
    <row r="1804" spans="1:19" x14ac:dyDescent="0.15">
      <c r="A1804">
        <v>1802</v>
      </c>
      <c r="B1804">
        <v>964</v>
      </c>
      <c r="C1804">
        <v>1</v>
      </c>
      <c r="D1804" s="1">
        <v>41603</v>
      </c>
      <c r="E1804">
        <v>1124.920044</v>
      </c>
      <c r="F1804">
        <v>1124.719971</v>
      </c>
      <c r="G1804">
        <v>1124.920044</v>
      </c>
      <c r="H1804">
        <v>1124.719971</v>
      </c>
      <c r="I1804">
        <v>1112.508026345</v>
      </c>
      <c r="J1804">
        <v>1</v>
      </c>
      <c r="K1804">
        <v>12.4120176549999</v>
      </c>
      <c r="L1804">
        <v>1</v>
      </c>
      <c r="M1804">
        <v>8.0567078439271</v>
      </c>
      <c r="N1804">
        <v>-1.4329282485946301E-3</v>
      </c>
      <c r="O1804">
        <v>8.0567078439270995E-2</v>
      </c>
      <c r="P1804">
        <v>7.9747078372392401</v>
      </c>
      <c r="Q1804">
        <v>-1.77855307199048E-4</v>
      </c>
      <c r="R1804" s="2">
        <v>8.0566429339087798E-6</v>
      </c>
      <c r="S1804">
        <v>1</v>
      </c>
    </row>
    <row r="1805" spans="1:19" x14ac:dyDescent="0.15">
      <c r="A1805">
        <v>1803</v>
      </c>
      <c r="B1805">
        <v>964</v>
      </c>
      <c r="C1805">
        <v>1</v>
      </c>
      <c r="D1805" s="1">
        <v>41604</v>
      </c>
      <c r="E1805">
        <v>1124.719971</v>
      </c>
      <c r="F1805">
        <v>1134.530029</v>
      </c>
      <c r="G1805">
        <v>1124.719971</v>
      </c>
      <c r="H1805">
        <v>1134.530029</v>
      </c>
      <c r="I1805">
        <v>1112.421478125</v>
      </c>
      <c r="J1805">
        <v>1</v>
      </c>
      <c r="K1805">
        <v>12.2984928749999</v>
      </c>
      <c r="L1805">
        <v>1</v>
      </c>
      <c r="M1805">
        <v>7.9747078372392401</v>
      </c>
      <c r="N1805">
        <v>6.9557177282816199E-2</v>
      </c>
      <c r="O1805">
        <v>0</v>
      </c>
      <c r="P1805">
        <v>8.0442650145220504</v>
      </c>
      <c r="Q1805">
        <v>8.7222226446976806E-3</v>
      </c>
      <c r="R1805" s="2">
        <v>7.9746442417812995E-6</v>
      </c>
      <c r="S1805">
        <v>1</v>
      </c>
    </row>
    <row r="1806" spans="1:19" x14ac:dyDescent="0.15">
      <c r="A1806">
        <v>1804</v>
      </c>
      <c r="B1806">
        <v>964</v>
      </c>
      <c r="C1806">
        <v>1</v>
      </c>
      <c r="D1806" s="1">
        <v>41605</v>
      </c>
      <c r="E1806">
        <v>1134.530029</v>
      </c>
      <c r="F1806">
        <v>1141.329956</v>
      </c>
      <c r="G1806">
        <v>1134.530029</v>
      </c>
      <c r="H1806">
        <v>1141.329956</v>
      </c>
      <c r="I1806">
        <v>1121.9797371375</v>
      </c>
      <c r="J1806">
        <v>1</v>
      </c>
      <c r="K1806">
        <v>12.5502918624999</v>
      </c>
      <c r="L1806">
        <v>1</v>
      </c>
      <c r="M1806">
        <v>8.0442650145220504</v>
      </c>
      <c r="N1806">
        <v>4.8214162225055798E-2</v>
      </c>
      <c r="O1806">
        <v>0</v>
      </c>
      <c r="P1806">
        <v>8.0924791767471103</v>
      </c>
      <c r="Q1806">
        <v>5.9936068911225996E-3</v>
      </c>
      <c r="R1806" s="2">
        <v>8.04420030484297E-6</v>
      </c>
      <c r="S1806">
        <v>1</v>
      </c>
    </row>
    <row r="1807" spans="1:19" x14ac:dyDescent="0.15">
      <c r="A1807">
        <v>1805</v>
      </c>
      <c r="B1807">
        <v>964</v>
      </c>
      <c r="C1807">
        <v>1</v>
      </c>
      <c r="D1807" s="1">
        <v>41607</v>
      </c>
      <c r="E1807">
        <v>1141.329956</v>
      </c>
      <c r="F1807">
        <v>1142.8900149999999</v>
      </c>
      <c r="G1807">
        <v>1141.329956</v>
      </c>
      <c r="H1807">
        <v>1142.8900149999999</v>
      </c>
      <c r="I1807">
        <v>1128.8133137699999</v>
      </c>
      <c r="J1807">
        <v>1</v>
      </c>
      <c r="K1807">
        <v>12.516642229999899</v>
      </c>
      <c r="L1807">
        <v>1</v>
      </c>
      <c r="M1807">
        <v>8.0924791767471103</v>
      </c>
      <c r="N1807">
        <v>1.10614331163627E-2</v>
      </c>
      <c r="O1807">
        <v>0</v>
      </c>
      <c r="P1807">
        <v>8.1035406098634706</v>
      </c>
      <c r="Q1807">
        <v>1.3668781685773901E-3</v>
      </c>
      <c r="R1807" s="2">
        <v>8.0924136890578394E-6</v>
      </c>
      <c r="S1807">
        <v>1</v>
      </c>
    </row>
    <row r="1808" spans="1:19" x14ac:dyDescent="0.15">
      <c r="A1808">
        <v>1806</v>
      </c>
      <c r="B1808">
        <v>964</v>
      </c>
      <c r="C1808">
        <v>1</v>
      </c>
      <c r="D1808" s="1">
        <v>41610</v>
      </c>
      <c r="E1808">
        <v>1142.8900149999999</v>
      </c>
      <c r="F1808">
        <v>1129.119995</v>
      </c>
      <c r="G1808">
        <v>1142.8900149999999</v>
      </c>
      <c r="H1808">
        <v>1131.0160198925</v>
      </c>
      <c r="I1808">
        <v>1131.0160198925</v>
      </c>
      <c r="J1808">
        <v>1</v>
      </c>
      <c r="K1808">
        <v>11.8739951074999</v>
      </c>
      <c r="L1808">
        <v>1</v>
      </c>
      <c r="M1808">
        <v>8.1035406098634706</v>
      </c>
      <c r="N1808">
        <v>-8.4191304755555196E-2</v>
      </c>
      <c r="O1808">
        <v>8.0567078439270995E-2</v>
      </c>
      <c r="P1808">
        <v>7.9387822266686401</v>
      </c>
      <c r="Q1808">
        <v>-1.0389446886102899E-2</v>
      </c>
      <c r="R1808" s="2">
        <v>8.1034749430251906E-6</v>
      </c>
      <c r="S1808">
        <v>1</v>
      </c>
    </row>
    <row r="1809" spans="1:19" x14ac:dyDescent="0.15">
      <c r="A1809">
        <v>1807</v>
      </c>
      <c r="B1809">
        <v>968</v>
      </c>
      <c r="C1809">
        <v>1</v>
      </c>
      <c r="D1809" s="1">
        <v>41631</v>
      </c>
      <c r="E1809">
        <v>1146.469971</v>
      </c>
      <c r="F1809">
        <v>1157.219971</v>
      </c>
      <c r="G1809">
        <v>1146.469971</v>
      </c>
      <c r="H1809">
        <v>1157.219971</v>
      </c>
      <c r="I1809">
        <v>1134.4875902849999</v>
      </c>
      <c r="J1809">
        <v>1</v>
      </c>
      <c r="K1809">
        <v>11.9823807149999</v>
      </c>
      <c r="L1809">
        <v>1</v>
      </c>
      <c r="M1809">
        <v>8.3455869395650399</v>
      </c>
      <c r="N1809">
        <v>7.8253300888528193E-2</v>
      </c>
      <c r="O1809">
        <v>8.3455869395650403E-2</v>
      </c>
      <c r="P1809">
        <v>8.3403843710579206</v>
      </c>
      <c r="Q1809">
        <v>9.3766084345179301E-3</v>
      </c>
      <c r="R1809" s="2">
        <v>8.3455172913249304E-6</v>
      </c>
      <c r="S1809">
        <v>0</v>
      </c>
    </row>
    <row r="1810" spans="1:19" x14ac:dyDescent="0.15">
      <c r="A1810">
        <v>1808</v>
      </c>
      <c r="B1810">
        <v>968</v>
      </c>
      <c r="C1810">
        <v>1</v>
      </c>
      <c r="D1810" s="1">
        <v>41632</v>
      </c>
      <c r="E1810">
        <v>1157.219971</v>
      </c>
      <c r="F1810">
        <v>1161.8000489999999</v>
      </c>
      <c r="G1810">
        <v>1157.219971</v>
      </c>
      <c r="H1810">
        <v>1161.8000489999999</v>
      </c>
      <c r="I1810">
        <v>1145.6925658825</v>
      </c>
      <c r="J1810">
        <v>1</v>
      </c>
      <c r="K1810">
        <v>11.527405117499899</v>
      </c>
      <c r="L1810">
        <v>1</v>
      </c>
      <c r="M1810">
        <v>8.3403843710579206</v>
      </c>
      <c r="N1810">
        <v>3.3009809653057103E-2</v>
      </c>
      <c r="O1810">
        <v>0</v>
      </c>
      <c r="P1810">
        <v>8.3733941807109797</v>
      </c>
      <c r="Q1810">
        <v>3.9578283427326097E-3</v>
      </c>
      <c r="R1810" s="2">
        <v>8.3403148096266293E-6</v>
      </c>
      <c r="S1810">
        <v>0</v>
      </c>
    </row>
    <row r="1811" spans="1:19" x14ac:dyDescent="0.15">
      <c r="A1811">
        <v>1809</v>
      </c>
      <c r="B1811">
        <v>968</v>
      </c>
      <c r="C1811">
        <v>1</v>
      </c>
      <c r="D1811" s="1">
        <v>41634</v>
      </c>
      <c r="E1811">
        <v>1161.8000489999999</v>
      </c>
      <c r="F1811">
        <v>1162.650024</v>
      </c>
      <c r="G1811">
        <v>1161.8000489999999</v>
      </c>
      <c r="H1811">
        <v>1162.650024</v>
      </c>
      <c r="I1811">
        <v>1150.3611131299999</v>
      </c>
      <c r="J1811">
        <v>1</v>
      </c>
      <c r="K1811">
        <v>11.4389358699999</v>
      </c>
      <c r="L1811">
        <v>1</v>
      </c>
      <c r="M1811">
        <v>8.3733941807109797</v>
      </c>
      <c r="N1811">
        <v>6.1259902036295104E-3</v>
      </c>
      <c r="O1811">
        <v>0</v>
      </c>
      <c r="P1811">
        <v>8.3795201709146099</v>
      </c>
      <c r="Q1811">
        <v>7.3160179389875003E-4</v>
      </c>
      <c r="R1811" s="2">
        <v>8.3733240675679594E-6</v>
      </c>
      <c r="S1811">
        <v>0</v>
      </c>
    </row>
    <row r="1812" spans="1:19" x14ac:dyDescent="0.15">
      <c r="A1812">
        <v>1810</v>
      </c>
      <c r="B1812">
        <v>968</v>
      </c>
      <c r="C1812">
        <v>1</v>
      </c>
      <c r="D1812" s="1">
        <v>41635</v>
      </c>
      <c r="E1812">
        <v>1162.650024</v>
      </c>
      <c r="F1812">
        <v>1161.089966</v>
      </c>
      <c r="G1812">
        <v>1162.650024</v>
      </c>
      <c r="H1812">
        <v>1161.089966</v>
      </c>
      <c r="I1812">
        <v>1151.1571690525</v>
      </c>
      <c r="J1812">
        <v>1</v>
      </c>
      <c r="K1812">
        <v>11.4928549474999</v>
      </c>
      <c r="L1812">
        <v>1</v>
      </c>
      <c r="M1812">
        <v>8.3795201709146099</v>
      </c>
      <c r="N1812">
        <v>-1.1243742492535701E-2</v>
      </c>
      <c r="O1812">
        <v>0</v>
      </c>
      <c r="P1812">
        <v>8.3682764284220692</v>
      </c>
      <c r="Q1812">
        <v>-1.34181221158258E-3</v>
      </c>
      <c r="R1812" s="2">
        <v>8.3794499551446807E-6</v>
      </c>
      <c r="S1812">
        <v>0</v>
      </c>
    </row>
    <row r="1813" spans="1:19" x14ac:dyDescent="0.15">
      <c r="A1813">
        <v>1811</v>
      </c>
      <c r="B1813">
        <v>968</v>
      </c>
      <c r="C1813">
        <v>1</v>
      </c>
      <c r="D1813" s="1">
        <v>41638</v>
      </c>
      <c r="E1813">
        <v>1161.089966</v>
      </c>
      <c r="F1813">
        <v>1160.589966</v>
      </c>
      <c r="G1813">
        <v>1161.089966</v>
      </c>
      <c r="H1813">
        <v>1160.589966</v>
      </c>
      <c r="I1813">
        <v>1149.7546869724999</v>
      </c>
      <c r="J1813">
        <v>1</v>
      </c>
      <c r="K1813">
        <v>11.335279027499899</v>
      </c>
      <c r="L1813">
        <v>1</v>
      </c>
      <c r="M1813">
        <v>8.3682764284220692</v>
      </c>
      <c r="N1813">
        <v>-3.60362963830043E-3</v>
      </c>
      <c r="O1813">
        <v>0</v>
      </c>
      <c r="P1813">
        <v>8.3646727987837703</v>
      </c>
      <c r="Q1813">
        <v>-4.3062985181285801E-4</v>
      </c>
      <c r="R1813" s="2">
        <v>8.3682064009576996E-6</v>
      </c>
      <c r="S1813">
        <v>0</v>
      </c>
    </row>
    <row r="1814" spans="1:19" x14ac:dyDescent="0.15">
      <c r="A1814">
        <v>1812</v>
      </c>
      <c r="B1814">
        <v>968</v>
      </c>
      <c r="C1814">
        <v>1</v>
      </c>
      <c r="D1814" s="1">
        <v>41639</v>
      </c>
      <c r="E1814">
        <v>1160.589966</v>
      </c>
      <c r="F1814">
        <v>1163.6400149999999</v>
      </c>
      <c r="G1814">
        <v>1160.589966</v>
      </c>
      <c r="H1814">
        <v>1163.6400149999999</v>
      </c>
      <c r="I1814">
        <v>1149.4380621749999</v>
      </c>
      <c r="J1814">
        <v>1</v>
      </c>
      <c r="K1814">
        <v>11.1519038249999</v>
      </c>
      <c r="L1814">
        <v>1</v>
      </c>
      <c r="M1814">
        <v>8.3646727987837703</v>
      </c>
      <c r="N1814">
        <v>2.19824939493376E-2</v>
      </c>
      <c r="O1814">
        <v>0</v>
      </c>
      <c r="P1814">
        <v>8.3866552927331099</v>
      </c>
      <c r="Q1814">
        <v>2.6280159999245698E-3</v>
      </c>
      <c r="R1814" s="2">
        <v>8.3646028316179894E-6</v>
      </c>
      <c r="S1814">
        <v>0</v>
      </c>
    </row>
    <row r="1815" spans="1:19" x14ac:dyDescent="0.15">
      <c r="A1815">
        <v>1813</v>
      </c>
      <c r="B1815">
        <v>968</v>
      </c>
      <c r="C1815">
        <v>1</v>
      </c>
      <c r="D1815" s="1">
        <v>41641</v>
      </c>
      <c r="E1815">
        <v>1163.6400149999999</v>
      </c>
      <c r="F1815">
        <v>1150.719971</v>
      </c>
      <c r="G1815">
        <v>1163.6400149999999</v>
      </c>
      <c r="H1815">
        <v>1152.5142857925</v>
      </c>
      <c r="I1815">
        <v>1152.5142857925</v>
      </c>
      <c r="J1815">
        <v>1</v>
      </c>
      <c r="K1815">
        <v>11.1257292074999</v>
      </c>
      <c r="L1815">
        <v>1</v>
      </c>
      <c r="M1815">
        <v>8.3866552927331099</v>
      </c>
      <c r="N1815">
        <v>-8.0186015039706598E-2</v>
      </c>
      <c r="O1815">
        <v>8.3455869395650403E-2</v>
      </c>
      <c r="P1815">
        <v>8.2230134082977493</v>
      </c>
      <c r="Q1815">
        <v>-9.5611435358725592E-3</v>
      </c>
      <c r="R1815" s="2">
        <v>8.3865849573359899E-6</v>
      </c>
      <c r="S1815">
        <v>0</v>
      </c>
    </row>
    <row r="1816" spans="1:19" x14ac:dyDescent="0.15">
      <c r="A1816">
        <v>1814</v>
      </c>
      <c r="B1816">
        <v>973</v>
      </c>
      <c r="C1816">
        <v>1</v>
      </c>
      <c r="D1816" s="1">
        <v>41652</v>
      </c>
      <c r="E1816">
        <v>1164.530029</v>
      </c>
      <c r="F1816">
        <v>1148.089966</v>
      </c>
      <c r="G1816">
        <v>1164.530029</v>
      </c>
      <c r="H1816">
        <v>1153.5932735025001</v>
      </c>
      <c r="I1816">
        <v>1153.5932735025001</v>
      </c>
      <c r="J1816">
        <v>1</v>
      </c>
      <c r="K1816">
        <v>10.936755497499901</v>
      </c>
      <c r="L1816">
        <v>1</v>
      </c>
      <c r="M1816">
        <v>9.1434795285364903</v>
      </c>
      <c r="N1816">
        <v>-8.5871551192089404E-2</v>
      </c>
      <c r="O1816">
        <v>9.1434795285364898E-2</v>
      </c>
      <c r="P1816">
        <v>8.9661731820590305</v>
      </c>
      <c r="Q1816">
        <v>-9.3915615957893498E-3</v>
      </c>
      <c r="R1816" s="2">
        <v>9.1433959260830196E-6</v>
      </c>
      <c r="S1816">
        <v>0</v>
      </c>
    </row>
    <row r="1817" spans="1:19" x14ac:dyDescent="0.15">
      <c r="A1817">
        <v>1815</v>
      </c>
      <c r="B1817">
        <v>974</v>
      </c>
      <c r="C1817">
        <v>1</v>
      </c>
      <c r="D1817" s="1">
        <v>41655</v>
      </c>
      <c r="E1817">
        <v>1171.349976</v>
      </c>
      <c r="F1817">
        <v>1173.130005</v>
      </c>
      <c r="G1817">
        <v>1171.349976</v>
      </c>
      <c r="H1817">
        <v>1173.130005</v>
      </c>
      <c r="I1817">
        <v>1160.0074719325</v>
      </c>
      <c r="J1817">
        <v>1</v>
      </c>
      <c r="K1817">
        <v>11.342504067499901</v>
      </c>
      <c r="L1817">
        <v>1</v>
      </c>
      <c r="M1817">
        <v>8.8163953395911001</v>
      </c>
      <c r="N1817">
        <v>1.33977373982872E-2</v>
      </c>
      <c r="O1817">
        <v>8.8163953395911002E-2</v>
      </c>
      <c r="P1817">
        <v>8.74162912359348</v>
      </c>
      <c r="Q1817">
        <v>1.51963890935369E-3</v>
      </c>
      <c r="R1817" s="2">
        <v>8.8163176114496002E-6</v>
      </c>
      <c r="S1817">
        <v>1</v>
      </c>
    </row>
    <row r="1818" spans="1:19" x14ac:dyDescent="0.15">
      <c r="A1818">
        <v>1816</v>
      </c>
      <c r="B1818">
        <v>974</v>
      </c>
      <c r="C1818">
        <v>1</v>
      </c>
      <c r="D1818" s="1">
        <v>41656</v>
      </c>
      <c r="E1818">
        <v>1173.130005</v>
      </c>
      <c r="F1818">
        <v>1168.4300539999999</v>
      </c>
      <c r="G1818">
        <v>1173.130005</v>
      </c>
      <c r="H1818">
        <v>1168.4300539999999</v>
      </c>
      <c r="I1818">
        <v>1162.2105477875</v>
      </c>
      <c r="J1818">
        <v>1</v>
      </c>
      <c r="K1818">
        <v>10.9194572124999</v>
      </c>
      <c r="L1818">
        <v>1</v>
      </c>
      <c r="M1818">
        <v>8.74162912359348</v>
      </c>
      <c r="N1818">
        <v>-3.5021888764205901E-2</v>
      </c>
      <c r="O1818">
        <v>0</v>
      </c>
      <c r="P1818">
        <v>8.7066072348292707</v>
      </c>
      <c r="Q1818">
        <v>-4.0063343192726598E-3</v>
      </c>
      <c r="R1818" s="2">
        <v>8.7415527081817397E-6</v>
      </c>
      <c r="S1818">
        <v>1</v>
      </c>
    </row>
    <row r="1819" spans="1:19" x14ac:dyDescent="0.15">
      <c r="A1819">
        <v>1817</v>
      </c>
      <c r="B1819">
        <v>974</v>
      </c>
      <c r="C1819">
        <v>1</v>
      </c>
      <c r="D1819" s="1">
        <v>41660</v>
      </c>
      <c r="E1819">
        <v>1168.4300539999999</v>
      </c>
      <c r="F1819">
        <v>1175.719971</v>
      </c>
      <c r="G1819">
        <v>1168.4300539999999</v>
      </c>
      <c r="H1819">
        <v>1175.719971</v>
      </c>
      <c r="I1819">
        <v>1157.5545488599901</v>
      </c>
      <c r="J1819">
        <v>1</v>
      </c>
      <c r="K1819">
        <v>10.8755051399999</v>
      </c>
      <c r="L1819">
        <v>1</v>
      </c>
      <c r="M1819">
        <v>8.7066072348292707</v>
      </c>
      <c r="N1819">
        <v>5.4321132768041999E-2</v>
      </c>
      <c r="O1819">
        <v>0</v>
      </c>
      <c r="P1819">
        <v>8.7609283675973106</v>
      </c>
      <c r="Q1819">
        <v>6.23907008814406E-3</v>
      </c>
      <c r="R1819" s="2">
        <v>8.7065314304797301E-6</v>
      </c>
      <c r="S1819">
        <v>1</v>
      </c>
    </row>
    <row r="1820" spans="1:19" x14ac:dyDescent="0.15">
      <c r="A1820">
        <v>1818</v>
      </c>
      <c r="B1820">
        <v>974</v>
      </c>
      <c r="C1820">
        <v>1</v>
      </c>
      <c r="D1820" s="1">
        <v>41661</v>
      </c>
      <c r="E1820">
        <v>1175.719971</v>
      </c>
      <c r="F1820">
        <v>1181.290039</v>
      </c>
      <c r="G1820">
        <v>1175.719971</v>
      </c>
      <c r="H1820">
        <v>1181.290039</v>
      </c>
      <c r="I1820">
        <v>1165.4516671199999</v>
      </c>
      <c r="J1820">
        <v>1</v>
      </c>
      <c r="K1820">
        <v>10.2683038799999</v>
      </c>
      <c r="L1820">
        <v>1</v>
      </c>
      <c r="M1820">
        <v>8.7609283675973106</v>
      </c>
      <c r="N1820">
        <v>4.1505603336090803E-2</v>
      </c>
      <c r="O1820">
        <v>0</v>
      </c>
      <c r="P1820">
        <v>8.8024339709334001</v>
      </c>
      <c r="Q1820">
        <v>4.7375804931359903E-3</v>
      </c>
      <c r="R1820" s="2">
        <v>8.76085161440388E-6</v>
      </c>
      <c r="S1820">
        <v>1</v>
      </c>
    </row>
    <row r="1821" spans="1:19" x14ac:dyDescent="0.15">
      <c r="A1821">
        <v>1819</v>
      </c>
      <c r="B1821">
        <v>974</v>
      </c>
      <c r="C1821">
        <v>1</v>
      </c>
      <c r="D1821" s="1">
        <v>41662</v>
      </c>
      <c r="E1821">
        <v>1181.290039</v>
      </c>
      <c r="F1821">
        <v>1172.400024</v>
      </c>
      <c r="G1821">
        <v>1181.290039</v>
      </c>
      <c r="H1821">
        <v>1172.400024</v>
      </c>
      <c r="I1821">
        <v>1171.1238310675001</v>
      </c>
      <c r="J1821">
        <v>1</v>
      </c>
      <c r="K1821">
        <v>10.1662079324999</v>
      </c>
      <c r="L1821">
        <v>1</v>
      </c>
      <c r="M1821">
        <v>8.8024339709334001</v>
      </c>
      <c r="N1821">
        <v>-6.6244332428597605E-2</v>
      </c>
      <c r="O1821">
        <v>0</v>
      </c>
      <c r="P1821">
        <v>8.7361896385048095</v>
      </c>
      <c r="Q1821">
        <v>-7.5256835379104896E-3</v>
      </c>
      <c r="R1821" s="2">
        <v>8.8023564887716194E-6</v>
      </c>
      <c r="S1821">
        <v>1</v>
      </c>
    </row>
    <row r="1822" spans="1:19" x14ac:dyDescent="0.15">
      <c r="A1822">
        <v>1820</v>
      </c>
      <c r="B1822">
        <v>974</v>
      </c>
      <c r="C1822">
        <v>1</v>
      </c>
      <c r="D1822" s="1">
        <v>41663</v>
      </c>
      <c r="E1822">
        <v>1172.400024</v>
      </c>
      <c r="F1822">
        <v>1144.130005</v>
      </c>
      <c r="G1822">
        <v>1172.400024</v>
      </c>
      <c r="H1822">
        <v>1162.5465220574999</v>
      </c>
      <c r="I1822">
        <v>1162.5465220574999</v>
      </c>
      <c r="J1822">
        <v>1</v>
      </c>
      <c r="K1822">
        <v>9.8535019424999906</v>
      </c>
      <c r="L1822">
        <v>1</v>
      </c>
      <c r="M1822">
        <v>8.7361896385048095</v>
      </c>
      <c r="N1822">
        <v>-7.3423797177485997E-2</v>
      </c>
      <c r="O1822">
        <v>8.8163953395911002E-2</v>
      </c>
      <c r="P1822">
        <v>8.5746018879314096</v>
      </c>
      <c r="Q1822">
        <v>-8.4045562442772708E-3</v>
      </c>
      <c r="R1822" s="2">
        <v>8.7361133181621495E-6</v>
      </c>
      <c r="S1822">
        <v>1</v>
      </c>
    </row>
    <row r="1823" spans="1:19" x14ac:dyDescent="0.15">
      <c r="A1823">
        <v>1821</v>
      </c>
      <c r="B1823">
        <v>979</v>
      </c>
      <c r="C1823">
        <v>1</v>
      </c>
      <c r="D1823" s="1">
        <v>41667</v>
      </c>
      <c r="E1823">
        <v>1127.7299800000001</v>
      </c>
      <c r="F1823">
        <v>1138.23999</v>
      </c>
      <c r="G1823">
        <v>1127.7299800000001</v>
      </c>
      <c r="H1823">
        <v>1138.23999</v>
      </c>
      <c r="I1823">
        <v>1139.49310567</v>
      </c>
      <c r="J1823">
        <v>1</v>
      </c>
      <c r="K1823">
        <v>11.7631256699999</v>
      </c>
      <c r="L1823">
        <v>-1</v>
      </c>
      <c r="M1823">
        <v>8.5011418567969805</v>
      </c>
      <c r="N1823">
        <v>-7.9227374913233797E-2</v>
      </c>
      <c r="O1823">
        <v>8.5011418567969801E-2</v>
      </c>
      <c r="P1823">
        <v>8.3369030633157806</v>
      </c>
      <c r="Q1823">
        <v>-9.3196156760857393E-3</v>
      </c>
      <c r="R1823" s="2">
        <v>8.5010695879984804E-6</v>
      </c>
      <c r="S1823">
        <v>1</v>
      </c>
    </row>
    <row r="1824" spans="1:19" x14ac:dyDescent="0.15">
      <c r="A1824">
        <v>1822</v>
      </c>
      <c r="B1824">
        <v>979</v>
      </c>
      <c r="C1824">
        <v>1</v>
      </c>
      <c r="D1824" s="1">
        <v>41668</v>
      </c>
      <c r="E1824">
        <v>1138.23999</v>
      </c>
      <c r="F1824">
        <v>1122.4499510000001</v>
      </c>
      <c r="G1824">
        <v>1138.23999</v>
      </c>
      <c r="H1824">
        <v>1122.4499510000001</v>
      </c>
      <c r="I1824">
        <v>1150.15171949</v>
      </c>
      <c r="J1824">
        <v>1</v>
      </c>
      <c r="K1824">
        <v>11.9117294899999</v>
      </c>
      <c r="L1824">
        <v>-1</v>
      </c>
      <c r="M1824">
        <v>8.3369030633157806</v>
      </c>
      <c r="N1824">
        <v>0.11565225757792499</v>
      </c>
      <c r="O1824">
        <v>0</v>
      </c>
      <c r="P1824">
        <v>8.4525553208936994</v>
      </c>
      <c r="Q1824">
        <v>1.38723284533343E-2</v>
      </c>
      <c r="R1824" s="2">
        <v>8.3368335599425307E-6</v>
      </c>
      <c r="S1824">
        <v>1</v>
      </c>
    </row>
    <row r="1825" spans="1:19" x14ac:dyDescent="0.15">
      <c r="A1825">
        <v>1823</v>
      </c>
      <c r="B1825">
        <v>979</v>
      </c>
      <c r="C1825">
        <v>1</v>
      </c>
      <c r="D1825" s="1">
        <v>41669</v>
      </c>
      <c r="E1825">
        <v>1122.4499510000001</v>
      </c>
      <c r="F1825">
        <v>1139.3599850000001</v>
      </c>
      <c r="G1825">
        <v>1122.4499510000001</v>
      </c>
      <c r="H1825">
        <v>1134.871702705</v>
      </c>
      <c r="I1825">
        <v>1134.871702705</v>
      </c>
      <c r="J1825">
        <v>1</v>
      </c>
      <c r="K1825">
        <v>12.421751704999901</v>
      </c>
      <c r="L1825">
        <v>-1</v>
      </c>
      <c r="M1825">
        <v>8.4525553208936994</v>
      </c>
      <c r="N1825">
        <v>-9.3541403227266895E-2</v>
      </c>
      <c r="O1825">
        <v>8.5011418567969801E-2</v>
      </c>
      <c r="P1825">
        <v>8.2740024990984704</v>
      </c>
      <c r="Q1825">
        <v>-1.10666419415255E-2</v>
      </c>
      <c r="R1825" s="2">
        <v>8.4524838758061408E-6</v>
      </c>
      <c r="S1825">
        <v>1</v>
      </c>
    </row>
    <row r="1826" spans="1:19" x14ac:dyDescent="0.15">
      <c r="A1826">
        <v>1824</v>
      </c>
      <c r="B1826">
        <v>981</v>
      </c>
      <c r="C1826">
        <v>1</v>
      </c>
      <c r="D1826" s="1">
        <v>41674</v>
      </c>
      <c r="E1826">
        <v>1094.579956</v>
      </c>
      <c r="F1826">
        <v>1102.839966</v>
      </c>
      <c r="G1826">
        <v>1094.579956</v>
      </c>
      <c r="H1826">
        <v>1102.839966</v>
      </c>
      <c r="I1826">
        <v>1109.4612285275</v>
      </c>
      <c r="J1826">
        <v>1</v>
      </c>
      <c r="K1826">
        <v>14.8812725275</v>
      </c>
      <c r="L1826">
        <v>-1</v>
      </c>
      <c r="M1826">
        <v>6.7198554300516902</v>
      </c>
      <c r="N1826">
        <v>-5.0709930093750501E-2</v>
      </c>
      <c r="O1826">
        <v>6.7198554300516897E-2</v>
      </c>
      <c r="P1826">
        <v>6.6019469456574198</v>
      </c>
      <c r="Q1826">
        <v>-7.54628289575576E-3</v>
      </c>
      <c r="R1826" s="2">
        <v>6.7198102738981301E-6</v>
      </c>
      <c r="S1826">
        <v>1</v>
      </c>
    </row>
    <row r="1827" spans="1:19" x14ac:dyDescent="0.15">
      <c r="A1827">
        <v>1825</v>
      </c>
      <c r="B1827">
        <v>981</v>
      </c>
      <c r="C1827">
        <v>1</v>
      </c>
      <c r="D1827" s="1">
        <v>41675</v>
      </c>
      <c r="E1827">
        <v>1102.839966</v>
      </c>
      <c r="F1827">
        <v>1093.589966</v>
      </c>
      <c r="G1827">
        <v>1102.839966</v>
      </c>
      <c r="H1827">
        <v>1093.589966</v>
      </c>
      <c r="I1827">
        <v>1117.9460639725</v>
      </c>
      <c r="J1827">
        <v>1</v>
      </c>
      <c r="K1827">
        <v>15.106097972500001</v>
      </c>
      <c r="L1827">
        <v>-1</v>
      </c>
      <c r="M1827">
        <v>6.6019469456574198</v>
      </c>
      <c r="N1827">
        <v>5.5373409678672603E-2</v>
      </c>
      <c r="O1827">
        <v>0</v>
      </c>
      <c r="P1827">
        <v>6.6573203553360898</v>
      </c>
      <c r="Q1827">
        <v>8.3874363327163196E-3</v>
      </c>
      <c r="R1827" s="2">
        <v>6.6019033602416998E-6</v>
      </c>
      <c r="S1827">
        <v>1</v>
      </c>
    </row>
    <row r="1828" spans="1:19" x14ac:dyDescent="0.15">
      <c r="A1828">
        <v>1826</v>
      </c>
      <c r="B1828">
        <v>981</v>
      </c>
      <c r="C1828">
        <v>1</v>
      </c>
      <c r="D1828" s="1">
        <v>41676</v>
      </c>
      <c r="E1828">
        <v>1093.589966</v>
      </c>
      <c r="F1828">
        <v>1103.9300539999999</v>
      </c>
      <c r="G1828">
        <v>1093.589966</v>
      </c>
      <c r="H1828">
        <v>1103.9300539999999</v>
      </c>
      <c r="I1828">
        <v>1109.057338375</v>
      </c>
      <c r="J1828">
        <v>1</v>
      </c>
      <c r="K1828">
        <v>15.467372375</v>
      </c>
      <c r="L1828">
        <v>-1</v>
      </c>
      <c r="M1828">
        <v>6.6573203553360898</v>
      </c>
      <c r="N1828">
        <v>-6.2946150256070199E-2</v>
      </c>
      <c r="O1828">
        <v>0</v>
      </c>
      <c r="P1828">
        <v>6.5943742050800198</v>
      </c>
      <c r="Q1828">
        <v>-9.4551781942739908E-3</v>
      </c>
      <c r="R1828" s="2">
        <v>6.6572760357168298E-6</v>
      </c>
      <c r="S1828">
        <v>1</v>
      </c>
    </row>
    <row r="1829" spans="1:19" x14ac:dyDescent="0.15">
      <c r="A1829">
        <v>1827</v>
      </c>
      <c r="B1829">
        <v>981</v>
      </c>
      <c r="C1829">
        <v>1</v>
      </c>
      <c r="D1829" s="1">
        <v>41677</v>
      </c>
      <c r="E1829">
        <v>1103.9300539999999</v>
      </c>
      <c r="F1829">
        <v>1116.5500489999999</v>
      </c>
      <c r="G1829">
        <v>1103.9300539999999</v>
      </c>
      <c r="H1829">
        <v>1116.5500489999999</v>
      </c>
      <c r="I1829">
        <v>1119.4287758025</v>
      </c>
      <c r="J1829">
        <v>1</v>
      </c>
      <c r="K1829">
        <v>15.4987218025</v>
      </c>
      <c r="L1829">
        <v>-1</v>
      </c>
      <c r="M1829">
        <v>6.5943742050800198</v>
      </c>
      <c r="N1829">
        <v>-7.5386089177202895E-2</v>
      </c>
      <c r="O1829">
        <v>0</v>
      </c>
      <c r="P1829">
        <v>6.51898811590282</v>
      </c>
      <c r="Q1829">
        <v>-1.1431879179548E-2</v>
      </c>
      <c r="R1829" s="2">
        <v>6.59433071959563E-6</v>
      </c>
      <c r="S1829">
        <v>1</v>
      </c>
    </row>
    <row r="1830" spans="1:19" x14ac:dyDescent="0.15">
      <c r="A1830">
        <v>1828</v>
      </c>
      <c r="B1830">
        <v>981</v>
      </c>
      <c r="C1830">
        <v>1</v>
      </c>
      <c r="D1830" s="1">
        <v>41680</v>
      </c>
      <c r="E1830">
        <v>1116.5500489999999</v>
      </c>
      <c r="F1830">
        <v>1118.7299800000001</v>
      </c>
      <c r="G1830">
        <v>1116.5500489999999</v>
      </c>
      <c r="H1830">
        <v>1118.7299800000001</v>
      </c>
      <c r="I1830">
        <v>1132.297141775</v>
      </c>
      <c r="J1830">
        <v>1</v>
      </c>
      <c r="K1830">
        <v>15.747092775</v>
      </c>
      <c r="L1830">
        <v>-1</v>
      </c>
      <c r="M1830">
        <v>6.51898811590282</v>
      </c>
      <c r="N1830">
        <v>-1.2727547945761E-2</v>
      </c>
      <c r="O1830">
        <v>0</v>
      </c>
      <c r="P1830">
        <v>6.5062605679570602</v>
      </c>
      <c r="Q1830">
        <v>-1.9523809093489001E-3</v>
      </c>
      <c r="R1830" s="2">
        <v>6.5189456189738004E-6</v>
      </c>
      <c r="S1830">
        <v>1</v>
      </c>
    </row>
    <row r="1831" spans="1:19" x14ac:dyDescent="0.15">
      <c r="A1831">
        <v>1829</v>
      </c>
      <c r="B1831">
        <v>981</v>
      </c>
      <c r="C1831">
        <v>1</v>
      </c>
      <c r="D1831" s="1">
        <v>41681</v>
      </c>
      <c r="E1831">
        <v>1118.7299800000001</v>
      </c>
      <c r="F1831">
        <v>1129.160034</v>
      </c>
      <c r="G1831">
        <v>1118.7299800000001</v>
      </c>
      <c r="H1831">
        <v>1129.160034</v>
      </c>
      <c r="I1831">
        <v>1134.3781262750001</v>
      </c>
      <c r="J1831">
        <v>1</v>
      </c>
      <c r="K1831">
        <v>15.648146275</v>
      </c>
      <c r="L1831">
        <v>-1</v>
      </c>
      <c r="M1831">
        <v>6.5062605679570602</v>
      </c>
      <c r="N1831">
        <v>-6.0658648892078899E-2</v>
      </c>
      <c r="O1831">
        <v>0</v>
      </c>
      <c r="P1831">
        <v>6.4456019190649796</v>
      </c>
      <c r="Q1831">
        <v>-9.3231201330636893E-3</v>
      </c>
      <c r="R1831" s="2">
        <v>6.5062182368059003E-6</v>
      </c>
      <c r="S1831">
        <v>1</v>
      </c>
    </row>
    <row r="1832" spans="1:19" x14ac:dyDescent="0.15">
      <c r="A1832">
        <v>1830</v>
      </c>
      <c r="B1832">
        <v>981</v>
      </c>
      <c r="C1832">
        <v>1</v>
      </c>
      <c r="D1832" s="1">
        <v>41682</v>
      </c>
      <c r="E1832">
        <v>1129.160034</v>
      </c>
      <c r="F1832">
        <v>1132.540039</v>
      </c>
      <c r="G1832">
        <v>1129.160034</v>
      </c>
      <c r="H1832">
        <v>1132.540039</v>
      </c>
      <c r="I1832">
        <v>1144.9688288350001</v>
      </c>
      <c r="J1832">
        <v>1</v>
      </c>
      <c r="K1832">
        <v>15.808794835</v>
      </c>
      <c r="L1832">
        <v>-1</v>
      </c>
      <c r="M1832">
        <v>6.4456019190649796</v>
      </c>
      <c r="N1832">
        <v>-1.9294135515292899E-2</v>
      </c>
      <c r="O1832">
        <v>0</v>
      </c>
      <c r="P1832">
        <v>6.4263077835496896</v>
      </c>
      <c r="Q1832">
        <v>-2.9933799445826998E-3</v>
      </c>
      <c r="R1832" s="2">
        <v>6.4455603735486697E-6</v>
      </c>
      <c r="S1832">
        <v>1</v>
      </c>
    </row>
    <row r="1833" spans="1:19" x14ac:dyDescent="0.15">
      <c r="A1833">
        <v>1831</v>
      </c>
      <c r="B1833">
        <v>981</v>
      </c>
      <c r="C1833">
        <v>1</v>
      </c>
      <c r="D1833" s="1">
        <v>41683</v>
      </c>
      <c r="E1833">
        <v>1132.540039</v>
      </c>
      <c r="F1833">
        <v>1147.790039</v>
      </c>
      <c r="G1833">
        <v>1132.540039</v>
      </c>
      <c r="H1833">
        <v>1147.68405233</v>
      </c>
      <c r="I1833">
        <v>1147.68405233</v>
      </c>
      <c r="J1833">
        <v>1</v>
      </c>
      <c r="K1833">
        <v>15.14401333</v>
      </c>
      <c r="L1833">
        <v>-1</v>
      </c>
      <c r="M1833">
        <v>6.4263077835496896</v>
      </c>
      <c r="N1833">
        <v>-8.59308169119474E-2</v>
      </c>
      <c r="O1833">
        <v>6.7198554300516897E-2</v>
      </c>
      <c r="P1833">
        <v>6.2731784123372201</v>
      </c>
      <c r="Q1833">
        <v>-1.33717244499114E-2</v>
      </c>
      <c r="R1833" s="2">
        <v>6.4262664863833497E-6</v>
      </c>
      <c r="S1833">
        <v>1</v>
      </c>
    </row>
    <row r="1834" spans="1:19" x14ac:dyDescent="0.15">
      <c r="A1834">
        <v>1832</v>
      </c>
      <c r="B1834">
        <v>983</v>
      </c>
      <c r="C1834">
        <v>1</v>
      </c>
      <c r="D1834" s="1">
        <v>41694</v>
      </c>
      <c r="E1834">
        <v>1164.630005</v>
      </c>
      <c r="F1834">
        <v>1174.5500489999999</v>
      </c>
      <c r="G1834">
        <v>1164.630005</v>
      </c>
      <c r="H1834">
        <v>1174.5500489999999</v>
      </c>
      <c r="I1834">
        <v>1148.110362975</v>
      </c>
      <c r="J1834">
        <v>1</v>
      </c>
      <c r="K1834">
        <v>16.519642025</v>
      </c>
      <c r="L1834">
        <v>1</v>
      </c>
      <c r="M1834">
        <v>6.0533999373996696</v>
      </c>
      <c r="N1834">
        <v>5.1561434507778399E-2</v>
      </c>
      <c r="O1834">
        <v>6.05339993739967E-2</v>
      </c>
      <c r="P1834">
        <v>6.0444273725334501</v>
      </c>
      <c r="Q1834">
        <v>8.5177644036398201E-3</v>
      </c>
      <c r="R1834" s="2">
        <v>6.0533632939706804E-6</v>
      </c>
      <c r="S1834">
        <v>1</v>
      </c>
    </row>
    <row r="1835" spans="1:19" x14ac:dyDescent="0.15">
      <c r="A1835">
        <v>1833</v>
      </c>
      <c r="B1835">
        <v>983</v>
      </c>
      <c r="C1835">
        <v>1</v>
      </c>
      <c r="D1835" s="1">
        <v>41695</v>
      </c>
      <c r="E1835">
        <v>1174.5500489999999</v>
      </c>
      <c r="F1835">
        <v>1173.9499510000001</v>
      </c>
      <c r="G1835">
        <v>1174.5500489999999</v>
      </c>
      <c r="H1835">
        <v>1173.9499510000001</v>
      </c>
      <c r="I1835">
        <v>1157.9600017174901</v>
      </c>
      <c r="J1835">
        <v>1</v>
      </c>
      <c r="K1835">
        <v>16.590047282499999</v>
      </c>
      <c r="L1835">
        <v>1</v>
      </c>
      <c r="M1835">
        <v>6.0444273725334501</v>
      </c>
      <c r="N1835">
        <v>-3.08820282327679E-3</v>
      </c>
      <c r="O1835">
        <v>0</v>
      </c>
      <c r="P1835">
        <v>6.0413391697101702</v>
      </c>
      <c r="Q1835">
        <v>-5.1091735129615802E-4</v>
      </c>
      <c r="R1835" s="2">
        <v>6.0443908376520203E-6</v>
      </c>
      <c r="S1835">
        <v>1</v>
      </c>
    </row>
    <row r="1836" spans="1:19" x14ac:dyDescent="0.15">
      <c r="A1836">
        <v>1834</v>
      </c>
      <c r="B1836">
        <v>983</v>
      </c>
      <c r="C1836">
        <v>1</v>
      </c>
      <c r="D1836" s="1">
        <v>41696</v>
      </c>
      <c r="E1836">
        <v>1173.9499510000001</v>
      </c>
      <c r="F1836">
        <v>1181.719971</v>
      </c>
      <c r="G1836">
        <v>1173.9499510000001</v>
      </c>
      <c r="H1836">
        <v>1181.719971</v>
      </c>
      <c r="I1836">
        <v>1158.4440565150001</v>
      </c>
      <c r="J1836">
        <v>1</v>
      </c>
      <c r="K1836">
        <v>15.505894485000001</v>
      </c>
      <c r="L1836">
        <v>1</v>
      </c>
      <c r="M1836">
        <v>6.0413391697101702</v>
      </c>
      <c r="N1836">
        <v>3.9985798487784802E-2</v>
      </c>
      <c r="O1836">
        <v>0</v>
      </c>
      <c r="P1836">
        <v>6.0813249681979604</v>
      </c>
      <c r="Q1836">
        <v>6.6186978357818298E-3</v>
      </c>
      <c r="R1836" s="2">
        <v>6.0413026721516998E-6</v>
      </c>
      <c r="S1836">
        <v>1</v>
      </c>
    </row>
    <row r="1837" spans="1:19" x14ac:dyDescent="0.15">
      <c r="A1837">
        <v>1835</v>
      </c>
      <c r="B1837">
        <v>983</v>
      </c>
      <c r="C1837">
        <v>1</v>
      </c>
      <c r="D1837" s="1">
        <v>41697</v>
      </c>
      <c r="E1837">
        <v>1181.719971</v>
      </c>
      <c r="F1837">
        <v>1187.9399410000001</v>
      </c>
      <c r="G1837">
        <v>1181.719971</v>
      </c>
      <c r="H1837">
        <v>1187.9399410000001</v>
      </c>
      <c r="I1837">
        <v>1166.7767278725</v>
      </c>
      <c r="J1837">
        <v>1</v>
      </c>
      <c r="K1837">
        <v>14.943243127500001</v>
      </c>
      <c r="L1837">
        <v>1</v>
      </c>
      <c r="M1837">
        <v>6.0813249681979604</v>
      </c>
      <c r="N1837">
        <v>3.2008986723338399E-2</v>
      </c>
      <c r="O1837">
        <v>0</v>
      </c>
      <c r="P1837">
        <v>6.1133339549213002</v>
      </c>
      <c r="Q1837">
        <v>5.2634889420855001E-3</v>
      </c>
      <c r="R1837" s="2">
        <v>6.0812879859094902E-6</v>
      </c>
      <c r="S1837">
        <v>1</v>
      </c>
    </row>
    <row r="1838" spans="1:19" x14ac:dyDescent="0.15">
      <c r="A1838">
        <v>1836</v>
      </c>
      <c r="B1838">
        <v>983</v>
      </c>
      <c r="C1838">
        <v>1</v>
      </c>
      <c r="D1838" s="1">
        <v>41698</v>
      </c>
      <c r="E1838">
        <v>1187.9399410000001</v>
      </c>
      <c r="F1838">
        <v>1183.030029</v>
      </c>
      <c r="G1838">
        <v>1187.9399410000001</v>
      </c>
      <c r="H1838">
        <v>1183.030029</v>
      </c>
      <c r="I1838">
        <v>1172.96630211</v>
      </c>
      <c r="J1838">
        <v>1</v>
      </c>
      <c r="K1838">
        <v>14.97363889</v>
      </c>
      <c r="L1838">
        <v>1</v>
      </c>
      <c r="M1838">
        <v>6.1133339549213002</v>
      </c>
      <c r="N1838">
        <v>-2.5267213189253401E-2</v>
      </c>
      <c r="O1838">
        <v>0</v>
      </c>
      <c r="P1838">
        <v>6.0880667417320398</v>
      </c>
      <c r="Q1838">
        <v>-4.1331315082031497E-3</v>
      </c>
      <c r="R1838" s="2">
        <v>6.1132965822977203E-6</v>
      </c>
      <c r="S1838">
        <v>1</v>
      </c>
    </row>
    <row r="1839" spans="1:19" x14ac:dyDescent="0.15">
      <c r="A1839">
        <v>1837</v>
      </c>
      <c r="B1839">
        <v>983</v>
      </c>
      <c r="C1839">
        <v>1</v>
      </c>
      <c r="D1839" s="1">
        <v>41701</v>
      </c>
      <c r="E1839">
        <v>1183.030029</v>
      </c>
      <c r="F1839">
        <v>1176.3599850000001</v>
      </c>
      <c r="G1839">
        <v>1183.030029</v>
      </c>
      <c r="H1839">
        <v>1176.3599850000001</v>
      </c>
      <c r="I1839">
        <v>1168.1455346724999</v>
      </c>
      <c r="J1839">
        <v>1</v>
      </c>
      <c r="K1839">
        <v>14.884494327500001</v>
      </c>
      <c r="L1839">
        <v>1</v>
      </c>
      <c r="M1839">
        <v>6.0880667417320398</v>
      </c>
      <c r="N1839">
        <v>-3.4325141413878102E-2</v>
      </c>
      <c r="O1839">
        <v>0</v>
      </c>
      <c r="P1839">
        <v>6.0537416003181699</v>
      </c>
      <c r="Q1839">
        <v>-5.6381020231904798E-3</v>
      </c>
      <c r="R1839" s="2">
        <v>6.0880296774010404E-6</v>
      </c>
      <c r="S1839">
        <v>1</v>
      </c>
    </row>
    <row r="1840" spans="1:19" x14ac:dyDescent="0.15">
      <c r="A1840">
        <v>1838</v>
      </c>
      <c r="B1840">
        <v>983</v>
      </c>
      <c r="C1840">
        <v>1</v>
      </c>
      <c r="D1840" s="1">
        <v>41702</v>
      </c>
      <c r="E1840">
        <v>1176.3599850000001</v>
      </c>
      <c r="F1840">
        <v>1208.650024</v>
      </c>
      <c r="G1840">
        <v>1176.3599850000001</v>
      </c>
      <c r="H1840">
        <v>1208.650024</v>
      </c>
      <c r="I1840">
        <v>1161.6525195249999</v>
      </c>
      <c r="J1840">
        <v>1</v>
      </c>
      <c r="K1840">
        <v>14.707465474999999</v>
      </c>
      <c r="L1840">
        <v>1</v>
      </c>
      <c r="M1840">
        <v>6.0537416003181699</v>
      </c>
      <c r="N1840">
        <v>0.166169841598441</v>
      </c>
      <c r="O1840">
        <v>0</v>
      </c>
      <c r="P1840">
        <v>6.2199114419166097</v>
      </c>
      <c r="Q1840">
        <v>2.7449113716665401E-2</v>
      </c>
      <c r="R1840" s="2">
        <v>6.0537049527526603E-6</v>
      </c>
      <c r="S1840">
        <v>1</v>
      </c>
    </row>
    <row r="1841" spans="1:19" x14ac:dyDescent="0.15">
      <c r="A1841">
        <v>1839</v>
      </c>
      <c r="B1841">
        <v>983</v>
      </c>
      <c r="C1841">
        <v>1</v>
      </c>
      <c r="D1841" s="1">
        <v>41703</v>
      </c>
      <c r="E1841">
        <v>1208.650024</v>
      </c>
      <c r="F1841">
        <v>1205.910034</v>
      </c>
      <c r="G1841">
        <v>1208.650024</v>
      </c>
      <c r="H1841">
        <v>1205.910034</v>
      </c>
      <c r="I1841">
        <v>1192.862982695</v>
      </c>
      <c r="J1841">
        <v>1</v>
      </c>
      <c r="K1841">
        <v>15.787041305000001</v>
      </c>
      <c r="L1841">
        <v>1</v>
      </c>
      <c r="M1841">
        <v>6.2199114419166097</v>
      </c>
      <c r="N1841">
        <v>-1.4100438351323401E-2</v>
      </c>
      <c r="O1841">
        <v>0</v>
      </c>
      <c r="P1841">
        <v>6.2058110035652803</v>
      </c>
      <c r="Q1841">
        <v>-2.2669837799135198E-3</v>
      </c>
      <c r="R1841" s="2">
        <v>6.2198727548588901E-6</v>
      </c>
      <c r="S1841">
        <v>1</v>
      </c>
    </row>
    <row r="1842" spans="1:19" x14ac:dyDescent="0.15">
      <c r="A1842">
        <v>1840</v>
      </c>
      <c r="B1842">
        <v>983</v>
      </c>
      <c r="C1842">
        <v>1</v>
      </c>
      <c r="D1842" s="1">
        <v>41704</v>
      </c>
      <c r="E1842">
        <v>1205.910034</v>
      </c>
      <c r="F1842">
        <v>1204.540039</v>
      </c>
      <c r="G1842">
        <v>1205.910034</v>
      </c>
      <c r="H1842">
        <v>1204.540039</v>
      </c>
      <c r="I1842">
        <v>1191.8208674949999</v>
      </c>
      <c r="J1842">
        <v>1</v>
      </c>
      <c r="K1842">
        <v>14.089166505</v>
      </c>
      <c r="L1842">
        <v>1</v>
      </c>
      <c r="M1842">
        <v>6.2058110035652803</v>
      </c>
      <c r="N1842">
        <v>-7.0502191756617099E-3</v>
      </c>
      <c r="O1842">
        <v>0</v>
      </c>
      <c r="P1842">
        <v>6.19876078438962</v>
      </c>
      <c r="Q1842">
        <v>-1.13606733618076E-3</v>
      </c>
      <c r="R1842" s="2">
        <v>6.2057724917140702E-6</v>
      </c>
      <c r="S1842">
        <v>1</v>
      </c>
    </row>
    <row r="1843" spans="1:19" x14ac:dyDescent="0.15">
      <c r="A1843">
        <v>1841</v>
      </c>
      <c r="B1843">
        <v>983</v>
      </c>
      <c r="C1843">
        <v>1</v>
      </c>
      <c r="D1843" s="1">
        <v>41705</v>
      </c>
      <c r="E1843">
        <v>1204.540039</v>
      </c>
      <c r="F1843">
        <v>1203.3199460000001</v>
      </c>
      <c r="G1843">
        <v>1204.540039</v>
      </c>
      <c r="H1843">
        <v>1203.3199460000001</v>
      </c>
      <c r="I1843">
        <v>1190.7539193475</v>
      </c>
      <c r="J1843">
        <v>1</v>
      </c>
      <c r="K1843">
        <v>13.7861196525</v>
      </c>
      <c r="L1843">
        <v>1</v>
      </c>
      <c r="M1843">
        <v>6.19876078438962</v>
      </c>
      <c r="N1843">
        <v>-6.2787988749519802E-3</v>
      </c>
      <c r="O1843">
        <v>0</v>
      </c>
      <c r="P1843">
        <v>6.1924819855146698</v>
      </c>
      <c r="Q1843">
        <v>-1.0129119502020299E-3</v>
      </c>
      <c r="R1843" s="2">
        <v>6.1987223599925396E-6</v>
      </c>
      <c r="S1843">
        <v>1</v>
      </c>
    </row>
    <row r="1844" spans="1:19" x14ac:dyDescent="0.15">
      <c r="A1844">
        <v>1842</v>
      </c>
      <c r="B1844">
        <v>983</v>
      </c>
      <c r="C1844">
        <v>1</v>
      </c>
      <c r="D1844" s="1">
        <v>41708</v>
      </c>
      <c r="E1844">
        <v>1203.3199460000001</v>
      </c>
      <c r="F1844">
        <v>1200.540039</v>
      </c>
      <c r="G1844">
        <v>1203.3199460000001</v>
      </c>
      <c r="H1844">
        <v>1200.540039</v>
      </c>
      <c r="I1844">
        <v>1189.9303565175001</v>
      </c>
      <c r="J1844">
        <v>1</v>
      </c>
      <c r="K1844">
        <v>13.3895894825</v>
      </c>
      <c r="L1844">
        <v>1</v>
      </c>
      <c r="M1844">
        <v>6.1924819855146698</v>
      </c>
      <c r="N1844">
        <v>-1.4305857786310701E-2</v>
      </c>
      <c r="O1844">
        <v>0</v>
      </c>
      <c r="P1844">
        <v>6.17817612772836</v>
      </c>
      <c r="Q1844">
        <v>-2.3101977235904202E-3</v>
      </c>
      <c r="R1844" s="2">
        <v>6.1924436389189904E-6</v>
      </c>
      <c r="S1844">
        <v>1</v>
      </c>
    </row>
    <row r="1845" spans="1:19" x14ac:dyDescent="0.15">
      <c r="A1845">
        <v>1843</v>
      </c>
      <c r="B1845">
        <v>983</v>
      </c>
      <c r="C1845">
        <v>1</v>
      </c>
      <c r="D1845" s="1">
        <v>41709</v>
      </c>
      <c r="E1845">
        <v>1200.540039</v>
      </c>
      <c r="F1845">
        <v>1187.0500489999999</v>
      </c>
      <c r="G1845">
        <v>1200.540039</v>
      </c>
      <c r="H1845">
        <v>1187.3331252725</v>
      </c>
      <c r="I1845">
        <v>1187.3331252725</v>
      </c>
      <c r="J1845">
        <v>1</v>
      </c>
      <c r="K1845">
        <v>13.2069137275</v>
      </c>
      <c r="L1845">
        <v>1</v>
      </c>
      <c r="M1845">
        <v>6.17817612772836</v>
      </c>
      <c r="N1845">
        <v>-6.7964946158874898E-2</v>
      </c>
      <c r="O1845">
        <v>6.05339993739967E-2</v>
      </c>
      <c r="P1845">
        <v>6.0496771821954898</v>
      </c>
      <c r="Q1845">
        <v>-1.1000810717234201E-2</v>
      </c>
      <c r="R1845" s="2">
        <v>6.1781379581039098E-6</v>
      </c>
      <c r="S1845">
        <v>1</v>
      </c>
    </row>
    <row r="1846" spans="1:19" x14ac:dyDescent="0.15">
      <c r="A1846">
        <v>1844</v>
      </c>
      <c r="B1846">
        <v>988</v>
      </c>
      <c r="C1846">
        <v>1</v>
      </c>
      <c r="D1846" s="1">
        <v>41725</v>
      </c>
      <c r="E1846">
        <v>1155.48999</v>
      </c>
      <c r="F1846">
        <v>1151.4399410000001</v>
      </c>
      <c r="G1846">
        <v>1155.48999</v>
      </c>
      <c r="H1846">
        <v>1151.4399410000001</v>
      </c>
      <c r="I1846">
        <v>1172.1899655499999</v>
      </c>
      <c r="J1846">
        <v>1</v>
      </c>
      <c r="K1846">
        <v>16.699975550000001</v>
      </c>
      <c r="L1846">
        <v>-1</v>
      </c>
      <c r="M1846">
        <v>5.9880327190059797</v>
      </c>
      <c r="N1846">
        <v>2.09883479177322E-2</v>
      </c>
      <c r="O1846">
        <v>5.9880327190059798E-2</v>
      </c>
      <c r="P1846">
        <v>5.9491407397336502</v>
      </c>
      <c r="Q1846">
        <v>3.50504897061021E-3</v>
      </c>
      <c r="R1846" s="2">
        <v>5.9879968626848498E-6</v>
      </c>
      <c r="S1846">
        <v>0</v>
      </c>
    </row>
    <row r="1847" spans="1:19" x14ac:dyDescent="0.15">
      <c r="A1847">
        <v>1845</v>
      </c>
      <c r="B1847">
        <v>988</v>
      </c>
      <c r="C1847">
        <v>1</v>
      </c>
      <c r="D1847" s="1">
        <v>41726</v>
      </c>
      <c r="E1847">
        <v>1151.4399410000001</v>
      </c>
      <c r="F1847">
        <v>1151.8100589999999</v>
      </c>
      <c r="G1847">
        <v>1151.4399410000001</v>
      </c>
      <c r="H1847">
        <v>1151.8100589999999</v>
      </c>
      <c r="I1847">
        <v>1168.1062907400001</v>
      </c>
      <c r="J1847">
        <v>1</v>
      </c>
      <c r="K1847">
        <v>16.666349740000001</v>
      </c>
      <c r="L1847">
        <v>-1</v>
      </c>
      <c r="M1847">
        <v>5.9491407397336502</v>
      </c>
      <c r="N1847">
        <v>-1.9122873837397101E-3</v>
      </c>
      <c r="O1847">
        <v>0</v>
      </c>
      <c r="P1847">
        <v>5.9472284523499104</v>
      </c>
      <c r="Q1847">
        <v>-3.2143925776839601E-4</v>
      </c>
      <c r="R1847" s="2">
        <v>5.94910534766866E-6</v>
      </c>
      <c r="S1847">
        <v>0</v>
      </c>
    </row>
    <row r="1848" spans="1:19" x14ac:dyDescent="0.15">
      <c r="A1848">
        <v>1846</v>
      </c>
      <c r="B1848">
        <v>988</v>
      </c>
      <c r="C1848">
        <v>1</v>
      </c>
      <c r="D1848" s="1">
        <v>41729</v>
      </c>
      <c r="E1848">
        <v>1151.8100589999999</v>
      </c>
      <c r="F1848">
        <v>1173.040039</v>
      </c>
      <c r="G1848">
        <v>1151.8100589999999</v>
      </c>
      <c r="H1848">
        <v>1168.79951397999</v>
      </c>
      <c r="I1848">
        <v>1168.79951397999</v>
      </c>
      <c r="J1848">
        <v>1</v>
      </c>
      <c r="K1848">
        <v>16.989454979999898</v>
      </c>
      <c r="L1848">
        <v>-1</v>
      </c>
      <c r="M1848">
        <v>5.9472284523499104</v>
      </c>
      <c r="N1848">
        <v>-8.7722944644792994E-2</v>
      </c>
      <c r="O1848">
        <v>5.9880327190059798E-2</v>
      </c>
      <c r="P1848">
        <v>5.7996251805150596</v>
      </c>
      <c r="Q1848">
        <v>-1.4750222788252099E-2</v>
      </c>
      <c r="R1848" s="2">
        <v>5.9471930830339999E-6</v>
      </c>
      <c r="S1848">
        <v>0</v>
      </c>
    </row>
    <row r="1849" spans="1:19" x14ac:dyDescent="0.15">
      <c r="A1849">
        <v>1847</v>
      </c>
      <c r="B1849">
        <v>990</v>
      </c>
      <c r="C1849">
        <v>1</v>
      </c>
      <c r="D1849" s="1">
        <v>41737</v>
      </c>
      <c r="E1849">
        <v>1135.780029</v>
      </c>
      <c r="F1849">
        <v>1144.23999</v>
      </c>
      <c r="G1849">
        <v>1135.780029</v>
      </c>
      <c r="H1849">
        <v>1144.23999</v>
      </c>
      <c r="I1849">
        <v>1154.1543778225</v>
      </c>
      <c r="J1849">
        <v>1</v>
      </c>
      <c r="K1849">
        <v>18.374348822499901</v>
      </c>
      <c r="L1849">
        <v>-1</v>
      </c>
      <c r="M1849">
        <v>5.4423697387058798</v>
      </c>
      <c r="N1849">
        <v>-4.0537986724039798E-2</v>
      </c>
      <c r="O1849">
        <v>5.4423697387058802E-2</v>
      </c>
      <c r="P1849">
        <v>5.34740805459478</v>
      </c>
      <c r="Q1849">
        <v>-7.4485910862938098E-3</v>
      </c>
      <c r="R1849" s="2">
        <v>5.4423401194786997E-6</v>
      </c>
      <c r="S1849">
        <v>1</v>
      </c>
    </row>
    <row r="1850" spans="1:19" x14ac:dyDescent="0.15">
      <c r="A1850">
        <v>1848</v>
      </c>
      <c r="B1850">
        <v>990</v>
      </c>
      <c r="C1850">
        <v>1</v>
      </c>
      <c r="D1850" s="1">
        <v>41738</v>
      </c>
      <c r="E1850">
        <v>1144.23999</v>
      </c>
      <c r="F1850">
        <v>1159.959961</v>
      </c>
      <c r="G1850">
        <v>1144.23999</v>
      </c>
      <c r="H1850">
        <v>1159.959961</v>
      </c>
      <c r="I1850">
        <v>1162.9636899975001</v>
      </c>
      <c r="J1850">
        <v>1</v>
      </c>
      <c r="K1850">
        <v>18.723699997499899</v>
      </c>
      <c r="L1850">
        <v>-1</v>
      </c>
      <c r="M1850">
        <v>5.34740805459478</v>
      </c>
      <c r="N1850">
        <v>-7.3464570612845198E-2</v>
      </c>
      <c r="O1850">
        <v>0</v>
      </c>
      <c r="P1850">
        <v>5.2739434839819301</v>
      </c>
      <c r="Q1850">
        <v>-1.3738351340089E-2</v>
      </c>
      <c r="R1850" s="2">
        <v>5.3473794599747799E-6</v>
      </c>
      <c r="S1850">
        <v>1</v>
      </c>
    </row>
    <row r="1851" spans="1:19" x14ac:dyDescent="0.15">
      <c r="A1851">
        <v>1849</v>
      </c>
      <c r="B1851">
        <v>990</v>
      </c>
      <c r="C1851">
        <v>1</v>
      </c>
      <c r="D1851" s="1">
        <v>41739</v>
      </c>
      <c r="E1851">
        <v>1159.959961</v>
      </c>
      <c r="F1851">
        <v>1127.660034</v>
      </c>
      <c r="G1851">
        <v>1159.959961</v>
      </c>
      <c r="H1851">
        <v>1127.660034</v>
      </c>
      <c r="I1851">
        <v>1178.4527406</v>
      </c>
      <c r="J1851">
        <v>1</v>
      </c>
      <c r="K1851">
        <v>18.492779599999899</v>
      </c>
      <c r="L1851">
        <v>-1</v>
      </c>
      <c r="M1851">
        <v>5.2739434839819301</v>
      </c>
      <c r="N1851">
        <v>0.14685678408062</v>
      </c>
      <c r="O1851">
        <v>0</v>
      </c>
      <c r="P1851">
        <v>5.4208002680625498</v>
      </c>
      <c r="Q1851">
        <v>2.7845725788805901E-2</v>
      </c>
      <c r="R1851" s="2">
        <v>5.2739156696487497E-6</v>
      </c>
      <c r="S1851">
        <v>1</v>
      </c>
    </row>
    <row r="1852" spans="1:19" x14ac:dyDescent="0.15">
      <c r="A1852">
        <v>1850</v>
      </c>
      <c r="B1852">
        <v>990</v>
      </c>
      <c r="C1852">
        <v>1</v>
      </c>
      <c r="D1852" s="1">
        <v>41740</v>
      </c>
      <c r="E1852">
        <v>1127.660034</v>
      </c>
      <c r="F1852">
        <v>1111.4399410000001</v>
      </c>
      <c r="G1852">
        <v>1127.660034</v>
      </c>
      <c r="H1852">
        <v>1111.4399410000001</v>
      </c>
      <c r="I1852">
        <v>1147.2665831024999</v>
      </c>
      <c r="J1852">
        <v>1</v>
      </c>
      <c r="K1852">
        <v>19.606549102499901</v>
      </c>
      <c r="L1852">
        <v>-1</v>
      </c>
      <c r="M1852">
        <v>5.4208002680625498</v>
      </c>
      <c r="N1852">
        <v>7.7971978993093605E-2</v>
      </c>
      <c r="O1852">
        <v>0</v>
      </c>
      <c r="P1852">
        <v>5.4987722470556504</v>
      </c>
      <c r="Q1852">
        <v>1.4383850195049E-2</v>
      </c>
      <c r="R1852" s="2">
        <v>5.4207708831462997E-6</v>
      </c>
      <c r="S1852">
        <v>1</v>
      </c>
    </row>
    <row r="1853" spans="1:19" x14ac:dyDescent="0.15">
      <c r="A1853">
        <v>1851</v>
      </c>
      <c r="B1853">
        <v>990</v>
      </c>
      <c r="C1853">
        <v>1</v>
      </c>
      <c r="D1853" s="1">
        <v>41743</v>
      </c>
      <c r="E1853">
        <v>1111.4399410000001</v>
      </c>
      <c r="F1853">
        <v>1115.349976</v>
      </c>
      <c r="G1853">
        <v>1111.4399410000001</v>
      </c>
      <c r="H1853">
        <v>1115.349976</v>
      </c>
      <c r="I1853">
        <v>1130.86681021</v>
      </c>
      <c r="J1853">
        <v>1</v>
      </c>
      <c r="K1853">
        <v>19.42686921</v>
      </c>
      <c r="L1853">
        <v>-1</v>
      </c>
      <c r="M1853">
        <v>5.4987722470556504</v>
      </c>
      <c r="N1853">
        <v>-1.9344627766095499E-2</v>
      </c>
      <c r="O1853">
        <v>0</v>
      </c>
      <c r="P1853">
        <v>5.4794276192895497</v>
      </c>
      <c r="Q1853">
        <v>-3.5179903616582198E-3</v>
      </c>
      <c r="R1853" s="2">
        <v>5.4987420107256803E-6</v>
      </c>
      <c r="S1853">
        <v>1</v>
      </c>
    </row>
    <row r="1854" spans="1:19" x14ac:dyDescent="0.15">
      <c r="A1854">
        <v>1852</v>
      </c>
      <c r="B1854">
        <v>990</v>
      </c>
      <c r="C1854">
        <v>1</v>
      </c>
      <c r="D1854" s="1">
        <v>41744</v>
      </c>
      <c r="E1854">
        <v>1115.349976</v>
      </c>
      <c r="F1854">
        <v>1119.48999</v>
      </c>
      <c r="G1854">
        <v>1115.349976</v>
      </c>
      <c r="H1854">
        <v>1119.48999</v>
      </c>
      <c r="I1854">
        <v>1135.224067165</v>
      </c>
      <c r="J1854">
        <v>1</v>
      </c>
      <c r="K1854">
        <v>19.874091164999999</v>
      </c>
      <c r="L1854">
        <v>-1</v>
      </c>
      <c r="M1854">
        <v>5.4794276192895497</v>
      </c>
      <c r="N1854">
        <v>-2.0338824175351398E-2</v>
      </c>
      <c r="O1854">
        <v>0</v>
      </c>
      <c r="P1854">
        <v>5.4590887951141998</v>
      </c>
      <c r="Q1854">
        <v>-3.7118519649299501E-3</v>
      </c>
      <c r="R1854" s="2">
        <v>5.4793975953270304E-6</v>
      </c>
      <c r="S1854">
        <v>1</v>
      </c>
    </row>
    <row r="1855" spans="1:19" x14ac:dyDescent="0.15">
      <c r="A1855">
        <v>1853</v>
      </c>
      <c r="B1855">
        <v>990</v>
      </c>
      <c r="C1855">
        <v>1</v>
      </c>
      <c r="D1855" s="1">
        <v>41745</v>
      </c>
      <c r="E1855">
        <v>1119.48999</v>
      </c>
      <c r="F1855">
        <v>1131.7700199999999</v>
      </c>
      <c r="G1855">
        <v>1119.48999</v>
      </c>
      <c r="H1855">
        <v>1131.7700199999999</v>
      </c>
      <c r="I1855">
        <v>1140.0063068300001</v>
      </c>
      <c r="J1855">
        <v>1</v>
      </c>
      <c r="K1855">
        <v>20.516316830000001</v>
      </c>
      <c r="L1855">
        <v>-1</v>
      </c>
      <c r="M1855">
        <v>5.4590887951141998</v>
      </c>
      <c r="N1855">
        <v>-5.9882423939017097E-2</v>
      </c>
      <c r="O1855">
        <v>0</v>
      </c>
      <c r="P1855">
        <v>5.3992063711751799</v>
      </c>
      <c r="Q1855">
        <v>-1.09693075504855E-2</v>
      </c>
      <c r="R1855" s="2">
        <v>5.4590589936264196E-6</v>
      </c>
      <c r="S1855">
        <v>1</v>
      </c>
    </row>
    <row r="1856" spans="1:19" x14ac:dyDescent="0.15">
      <c r="A1856">
        <v>1854</v>
      </c>
      <c r="B1856">
        <v>990</v>
      </c>
      <c r="C1856">
        <v>1</v>
      </c>
      <c r="D1856" s="1">
        <v>41746</v>
      </c>
      <c r="E1856">
        <v>1131.7700199999999</v>
      </c>
      <c r="F1856">
        <v>1137.900024</v>
      </c>
      <c r="G1856">
        <v>1131.7700199999999</v>
      </c>
      <c r="H1856">
        <v>1137.900024</v>
      </c>
      <c r="I1856">
        <v>1152.0489088249999</v>
      </c>
      <c r="J1856">
        <v>1</v>
      </c>
      <c r="K1856">
        <v>20.278888824999999</v>
      </c>
      <c r="L1856">
        <v>-1</v>
      </c>
      <c r="M1856">
        <v>5.3992063711751799</v>
      </c>
      <c r="N1856">
        <v>-2.9243712121063501E-2</v>
      </c>
      <c r="O1856">
        <v>0</v>
      </c>
      <c r="P1856">
        <v>5.3699626590541198</v>
      </c>
      <c r="Q1856">
        <v>-5.4162982687950799E-3</v>
      </c>
      <c r="R1856" s="2">
        <v>5.3991772199031399E-6</v>
      </c>
      <c r="S1856">
        <v>1</v>
      </c>
    </row>
    <row r="1857" spans="1:19" x14ac:dyDescent="0.15">
      <c r="A1857">
        <v>1855</v>
      </c>
      <c r="B1857">
        <v>990</v>
      </c>
      <c r="C1857">
        <v>1</v>
      </c>
      <c r="D1857" s="1">
        <v>41750</v>
      </c>
      <c r="E1857">
        <v>1137.900024</v>
      </c>
      <c r="F1857">
        <v>1142.3100589999999</v>
      </c>
      <c r="G1857">
        <v>1137.900024</v>
      </c>
      <c r="H1857">
        <v>1142.3100589999999</v>
      </c>
      <c r="I1857">
        <v>1158.0998631524999</v>
      </c>
      <c r="J1857">
        <v>1</v>
      </c>
      <c r="K1857">
        <v>20.199839152500001</v>
      </c>
      <c r="L1857">
        <v>-1</v>
      </c>
      <c r="M1857">
        <v>5.3699626590541198</v>
      </c>
      <c r="N1857">
        <v>-2.0811778518004798E-2</v>
      </c>
      <c r="O1857">
        <v>0</v>
      </c>
      <c r="P1857">
        <v>5.3491508805361097</v>
      </c>
      <c r="Q1857">
        <v>-3.8755909192245098E-3</v>
      </c>
      <c r="R1857" s="2">
        <v>5.3699338227100102E-6</v>
      </c>
      <c r="S1857">
        <v>1</v>
      </c>
    </row>
    <row r="1858" spans="1:19" x14ac:dyDescent="0.15">
      <c r="A1858">
        <v>1856</v>
      </c>
      <c r="B1858">
        <v>990</v>
      </c>
      <c r="C1858">
        <v>1</v>
      </c>
      <c r="D1858" s="1">
        <v>41751</v>
      </c>
      <c r="E1858">
        <v>1142.3100589999999</v>
      </c>
      <c r="F1858">
        <v>1155.6099850000001</v>
      </c>
      <c r="G1858">
        <v>1142.3100589999999</v>
      </c>
      <c r="H1858">
        <v>1155.6099850000001</v>
      </c>
      <c r="I1858">
        <v>1162.46882180749</v>
      </c>
      <c r="J1858">
        <v>1</v>
      </c>
      <c r="K1858">
        <v>20.1587628075</v>
      </c>
      <c r="L1858">
        <v>-1</v>
      </c>
      <c r="M1858">
        <v>5.3491508805361097</v>
      </c>
      <c r="N1858">
        <v>-6.2280210450257299E-2</v>
      </c>
      <c r="O1858">
        <v>0</v>
      </c>
      <c r="P1858">
        <v>5.2868706700858601</v>
      </c>
      <c r="Q1858">
        <v>-1.16430087393637E-2</v>
      </c>
      <c r="R1858" s="2">
        <v>5.3491222672740301E-6</v>
      </c>
      <c r="S1858">
        <v>1</v>
      </c>
    </row>
    <row r="1859" spans="1:19" x14ac:dyDescent="0.15">
      <c r="A1859">
        <v>1857</v>
      </c>
      <c r="B1859">
        <v>990</v>
      </c>
      <c r="C1859">
        <v>1</v>
      </c>
      <c r="D1859" s="1">
        <v>41752</v>
      </c>
      <c r="E1859">
        <v>1155.6099850000001</v>
      </c>
      <c r="F1859">
        <v>1147.079956</v>
      </c>
      <c r="G1859">
        <v>1155.6099850000001</v>
      </c>
      <c r="H1859">
        <v>1147.079956</v>
      </c>
      <c r="I1859">
        <v>1175.7926711125001</v>
      </c>
      <c r="J1859">
        <v>1</v>
      </c>
      <c r="K1859">
        <v>20.182686112500001</v>
      </c>
      <c r="L1859">
        <v>-1</v>
      </c>
      <c r="M1859">
        <v>5.2868706700858601</v>
      </c>
      <c r="N1859">
        <v>3.9024550428302197E-2</v>
      </c>
      <c r="O1859">
        <v>0</v>
      </c>
      <c r="P1859">
        <v>5.3258952205141599</v>
      </c>
      <c r="Q1859">
        <v>7.3814081833154504E-3</v>
      </c>
      <c r="R1859" s="2">
        <v>5.2868427192321501E-6</v>
      </c>
      <c r="S1859">
        <v>1</v>
      </c>
    </row>
    <row r="1860" spans="1:19" x14ac:dyDescent="0.15">
      <c r="A1860">
        <v>1858</v>
      </c>
      <c r="B1860">
        <v>990</v>
      </c>
      <c r="C1860">
        <v>1</v>
      </c>
      <c r="D1860" s="1">
        <v>41753</v>
      </c>
      <c r="E1860">
        <v>1147.079956</v>
      </c>
      <c r="F1860">
        <v>1144.349976</v>
      </c>
      <c r="G1860">
        <v>1147.079956</v>
      </c>
      <c r="H1860">
        <v>1144.349976</v>
      </c>
      <c r="I1860">
        <v>1166.370721025</v>
      </c>
      <c r="J1860">
        <v>1</v>
      </c>
      <c r="K1860">
        <v>19.290765024999999</v>
      </c>
      <c r="L1860">
        <v>-1</v>
      </c>
      <c r="M1860">
        <v>5.3258952205141599</v>
      </c>
      <c r="N1860">
        <v>1.26753042436558E-2</v>
      </c>
      <c r="O1860">
        <v>0</v>
      </c>
      <c r="P1860">
        <v>5.3385705247578104</v>
      </c>
      <c r="Q1860">
        <v>2.3799387180644099E-3</v>
      </c>
      <c r="R1860" s="2">
        <v>5.3258668555053304E-6</v>
      </c>
      <c r="S1860">
        <v>1</v>
      </c>
    </row>
    <row r="1861" spans="1:19" x14ac:dyDescent="0.15">
      <c r="A1861">
        <v>1859</v>
      </c>
      <c r="B1861">
        <v>990</v>
      </c>
      <c r="C1861">
        <v>1</v>
      </c>
      <c r="D1861" s="1">
        <v>41754</v>
      </c>
      <c r="E1861">
        <v>1144.349976</v>
      </c>
      <c r="F1861">
        <v>1123.030029</v>
      </c>
      <c r="G1861">
        <v>1144.349976</v>
      </c>
      <c r="H1861">
        <v>1123.030029</v>
      </c>
      <c r="I1861">
        <v>1163.5438818724999</v>
      </c>
      <c r="J1861">
        <v>1</v>
      </c>
      <c r="K1861">
        <v>19.1939058725</v>
      </c>
      <c r="L1861">
        <v>-1</v>
      </c>
      <c r="M1861">
        <v>5.3385705247578104</v>
      </c>
      <c r="N1861">
        <v>9.9460866894446096E-2</v>
      </c>
      <c r="O1861">
        <v>0</v>
      </c>
      <c r="P1861">
        <v>5.4380313916522596</v>
      </c>
      <c r="Q1861">
        <v>1.8630617771778501E-2</v>
      </c>
      <c r="R1861" s="2">
        <v>5.3385420245747201E-6</v>
      </c>
      <c r="S1861">
        <v>1</v>
      </c>
    </row>
    <row r="1862" spans="1:19" x14ac:dyDescent="0.15">
      <c r="A1862">
        <v>1860</v>
      </c>
      <c r="B1862">
        <v>990</v>
      </c>
      <c r="C1862">
        <v>1</v>
      </c>
      <c r="D1862" s="1">
        <v>41757</v>
      </c>
      <c r="E1862">
        <v>1123.030029</v>
      </c>
      <c r="F1862">
        <v>1117.0600589999999</v>
      </c>
      <c r="G1862">
        <v>1123.030029</v>
      </c>
      <c r="H1862">
        <v>1117.0600589999999</v>
      </c>
      <c r="I1862">
        <v>1141.935957615</v>
      </c>
      <c r="J1862">
        <v>1</v>
      </c>
      <c r="K1862">
        <v>18.905928615000001</v>
      </c>
      <c r="L1862">
        <v>-1</v>
      </c>
      <c r="M1862">
        <v>5.4380313916522596</v>
      </c>
      <c r="N1862">
        <v>2.89082957969801E-2</v>
      </c>
      <c r="O1862">
        <v>0</v>
      </c>
      <c r="P1862">
        <v>5.4669396874492397</v>
      </c>
      <c r="Q1862">
        <v>5.31594867976603E-3</v>
      </c>
      <c r="R1862" s="2">
        <v>5.4380018196276601E-6</v>
      </c>
      <c r="S1862">
        <v>1</v>
      </c>
    </row>
    <row r="1863" spans="1:19" x14ac:dyDescent="0.15">
      <c r="A1863">
        <v>1861</v>
      </c>
      <c r="B1863">
        <v>990</v>
      </c>
      <c r="C1863">
        <v>1</v>
      </c>
      <c r="D1863" s="1">
        <v>41758</v>
      </c>
      <c r="E1863">
        <v>1117.0600589999999</v>
      </c>
      <c r="F1863">
        <v>1120.829956</v>
      </c>
      <c r="G1863">
        <v>1117.0600589999999</v>
      </c>
      <c r="H1863">
        <v>1120.829956</v>
      </c>
      <c r="I1863">
        <v>1136.7007138499901</v>
      </c>
      <c r="J1863">
        <v>1</v>
      </c>
      <c r="K1863">
        <v>19.640654850000001</v>
      </c>
      <c r="L1863">
        <v>-1</v>
      </c>
      <c r="M1863">
        <v>5.4669396874492397</v>
      </c>
      <c r="N1863">
        <v>-1.8450037095898E-2</v>
      </c>
      <c r="O1863">
        <v>0</v>
      </c>
      <c r="P1863">
        <v>5.4484896503533404</v>
      </c>
      <c r="Q1863">
        <v>-3.3748382368758898E-3</v>
      </c>
      <c r="R1863" s="2">
        <v>5.4669098001830897E-6</v>
      </c>
      <c r="S1863">
        <v>1</v>
      </c>
    </row>
    <row r="1864" spans="1:19" x14ac:dyDescent="0.15">
      <c r="A1864">
        <v>1862</v>
      </c>
      <c r="B1864">
        <v>990</v>
      </c>
      <c r="C1864">
        <v>1</v>
      </c>
      <c r="D1864" s="1">
        <v>41759</v>
      </c>
      <c r="E1864">
        <v>1120.829956</v>
      </c>
      <c r="F1864">
        <v>1126.8599850000001</v>
      </c>
      <c r="G1864">
        <v>1120.829956</v>
      </c>
      <c r="H1864">
        <v>1126.8599850000001</v>
      </c>
      <c r="I1864">
        <v>1140.0163542025</v>
      </c>
      <c r="J1864">
        <v>1</v>
      </c>
      <c r="K1864">
        <v>19.186398202500001</v>
      </c>
      <c r="L1864">
        <v>-1</v>
      </c>
      <c r="M1864">
        <v>5.4484896503533404</v>
      </c>
      <c r="N1864">
        <v>-2.93126985248338E-2</v>
      </c>
      <c r="O1864">
        <v>0</v>
      </c>
      <c r="P1864">
        <v>5.4191769518285096</v>
      </c>
      <c r="Q1864">
        <v>-5.3799677352663802E-3</v>
      </c>
      <c r="R1864" s="2">
        <v>5.4484599644756196E-6</v>
      </c>
      <c r="S1864">
        <v>1</v>
      </c>
    </row>
    <row r="1865" spans="1:19" x14ac:dyDescent="0.15">
      <c r="A1865">
        <v>1863</v>
      </c>
      <c r="B1865">
        <v>990</v>
      </c>
      <c r="C1865">
        <v>1</v>
      </c>
      <c r="D1865" s="1">
        <v>41760</v>
      </c>
      <c r="E1865">
        <v>1126.8599850000001</v>
      </c>
      <c r="F1865">
        <v>1125.969971</v>
      </c>
      <c r="G1865">
        <v>1126.8599850000001</v>
      </c>
      <c r="H1865">
        <v>1125.969971</v>
      </c>
      <c r="I1865">
        <v>1145.8189097874999</v>
      </c>
      <c r="J1865">
        <v>1</v>
      </c>
      <c r="K1865">
        <v>18.958924787499999</v>
      </c>
      <c r="L1865">
        <v>-1</v>
      </c>
      <c r="M1865">
        <v>5.4191769518285096</v>
      </c>
      <c r="N1865">
        <v>4.28016206077729E-3</v>
      </c>
      <c r="O1865">
        <v>0</v>
      </c>
      <c r="P1865">
        <v>5.42345711388929</v>
      </c>
      <c r="Q1865">
        <v>7.8981773409947398E-4</v>
      </c>
      <c r="R1865" s="2">
        <v>5.4191475845088196E-6</v>
      </c>
      <c r="S1865">
        <v>1</v>
      </c>
    </row>
    <row r="1866" spans="1:19" x14ac:dyDescent="0.15">
      <c r="A1866">
        <v>1864</v>
      </c>
      <c r="B1866">
        <v>990</v>
      </c>
      <c r="C1866">
        <v>1</v>
      </c>
      <c r="D1866" s="1">
        <v>41761</v>
      </c>
      <c r="E1866">
        <v>1125.969971</v>
      </c>
      <c r="F1866">
        <v>1128.8000489999999</v>
      </c>
      <c r="G1866">
        <v>1125.969971</v>
      </c>
      <c r="H1866">
        <v>1128.8000489999999</v>
      </c>
      <c r="I1866">
        <v>1145.0926445375001</v>
      </c>
      <c r="J1866">
        <v>1</v>
      </c>
      <c r="K1866">
        <v>19.122673537499999</v>
      </c>
      <c r="L1866">
        <v>-1</v>
      </c>
      <c r="M1866">
        <v>5.42345711388929</v>
      </c>
      <c r="N1866">
        <v>-1.36316305561238E-2</v>
      </c>
      <c r="O1866">
        <v>0</v>
      </c>
      <c r="P1866">
        <v>5.4098254833331598</v>
      </c>
      <c r="Q1866">
        <v>-2.51345779451517E-3</v>
      </c>
      <c r="R1866" s="2">
        <v>5.4234277001617398E-6</v>
      </c>
      <c r="S1866">
        <v>1</v>
      </c>
    </row>
    <row r="1867" spans="1:19" x14ac:dyDescent="0.15">
      <c r="A1867">
        <v>1865</v>
      </c>
      <c r="B1867">
        <v>990</v>
      </c>
      <c r="C1867">
        <v>1</v>
      </c>
      <c r="D1867" s="1">
        <v>41764</v>
      </c>
      <c r="E1867">
        <v>1128.8000489999999</v>
      </c>
      <c r="F1867">
        <v>1126.3000489999999</v>
      </c>
      <c r="G1867">
        <v>1128.8000489999999</v>
      </c>
      <c r="H1867">
        <v>1126.3000489999999</v>
      </c>
      <c r="I1867">
        <v>1148.20960092</v>
      </c>
      <c r="J1867">
        <v>1</v>
      </c>
      <c r="K1867">
        <v>19.409551919999998</v>
      </c>
      <c r="L1867">
        <v>-1</v>
      </c>
      <c r="M1867">
        <v>5.4098254833331598</v>
      </c>
      <c r="N1867">
        <v>1.1981363502166701E-2</v>
      </c>
      <c r="O1867">
        <v>0</v>
      </c>
      <c r="P1867">
        <v>5.42180684683533</v>
      </c>
      <c r="Q1867">
        <v>2.2147412220744301E-3</v>
      </c>
      <c r="R1867" s="2">
        <v>5.4097962172797297E-6</v>
      </c>
      <c r="S1867">
        <v>1</v>
      </c>
    </row>
    <row r="1868" spans="1:19" x14ac:dyDescent="0.15">
      <c r="A1868">
        <v>1866</v>
      </c>
      <c r="B1868">
        <v>990</v>
      </c>
      <c r="C1868">
        <v>1</v>
      </c>
      <c r="D1868" s="1">
        <v>41765</v>
      </c>
      <c r="E1868">
        <v>1126.3000489999999</v>
      </c>
      <c r="F1868">
        <v>1108.01001</v>
      </c>
      <c r="G1868">
        <v>1126.3000489999999</v>
      </c>
      <c r="H1868">
        <v>1108.01001</v>
      </c>
      <c r="I1868">
        <v>1145.5451788999901</v>
      </c>
      <c r="J1868">
        <v>1</v>
      </c>
      <c r="K1868">
        <v>19.245129899999998</v>
      </c>
      <c r="L1868">
        <v>-1</v>
      </c>
      <c r="M1868">
        <v>5.42180684683533</v>
      </c>
      <c r="N1868">
        <v>8.8044974132008902E-2</v>
      </c>
      <c r="O1868">
        <v>0</v>
      </c>
      <c r="P1868">
        <v>5.5098518209673397</v>
      </c>
      <c r="Q1868">
        <v>1.6239046616609E-2</v>
      </c>
      <c r="R1868" s="2">
        <v>5.4217774510052202E-6</v>
      </c>
      <c r="S1868">
        <v>1</v>
      </c>
    </row>
    <row r="1869" spans="1:19" x14ac:dyDescent="0.15">
      <c r="A1869">
        <v>1867</v>
      </c>
      <c r="B1869">
        <v>990</v>
      </c>
      <c r="C1869">
        <v>1</v>
      </c>
      <c r="D1869" s="1">
        <v>41766</v>
      </c>
      <c r="E1869">
        <v>1108.01001</v>
      </c>
      <c r="F1869">
        <v>1108.5500489999999</v>
      </c>
      <c r="G1869">
        <v>1108.01001</v>
      </c>
      <c r="H1869">
        <v>1108.5500489999999</v>
      </c>
      <c r="I1869">
        <v>1126.2904932824999</v>
      </c>
      <c r="J1869">
        <v>1</v>
      </c>
      <c r="K1869">
        <v>18.280483282500001</v>
      </c>
      <c r="L1869">
        <v>-1</v>
      </c>
      <c r="M1869">
        <v>5.5098518209673397</v>
      </c>
      <c r="N1869">
        <v>-2.68547652159153E-3</v>
      </c>
      <c r="O1869">
        <v>0</v>
      </c>
      <c r="P1869">
        <v>5.5071663444457499</v>
      </c>
      <c r="Q1869">
        <v>-4.8739541622011502E-4</v>
      </c>
      <c r="R1869" s="2">
        <v>5.5098214626675199E-6</v>
      </c>
      <c r="S1869">
        <v>1</v>
      </c>
    </row>
    <row r="1870" spans="1:19" x14ac:dyDescent="0.15">
      <c r="A1870">
        <v>1868</v>
      </c>
      <c r="B1870">
        <v>990</v>
      </c>
      <c r="C1870">
        <v>1</v>
      </c>
      <c r="D1870" s="1">
        <v>41767</v>
      </c>
      <c r="E1870">
        <v>1108.5500489999999</v>
      </c>
      <c r="F1870">
        <v>1097.4300539999999</v>
      </c>
      <c r="G1870">
        <v>1108.5500489999999</v>
      </c>
      <c r="H1870">
        <v>1097.4300539999999</v>
      </c>
      <c r="I1870">
        <v>1126.55465615</v>
      </c>
      <c r="J1870">
        <v>1</v>
      </c>
      <c r="K1870">
        <v>18.004607149999998</v>
      </c>
      <c r="L1870">
        <v>-1</v>
      </c>
      <c r="M1870">
        <v>5.5071663444457499</v>
      </c>
      <c r="N1870">
        <v>5.5243028737987802E-2</v>
      </c>
      <c r="O1870">
        <v>0</v>
      </c>
      <c r="P1870">
        <v>5.5624093731837299</v>
      </c>
      <c r="Q1870">
        <v>1.00311167818097E-2</v>
      </c>
      <c r="R1870" s="2">
        <v>5.5071360157316299E-6</v>
      </c>
      <c r="S1870">
        <v>1</v>
      </c>
    </row>
    <row r="1871" spans="1:19" x14ac:dyDescent="0.15">
      <c r="A1871">
        <v>1869</v>
      </c>
      <c r="B1871">
        <v>990</v>
      </c>
      <c r="C1871">
        <v>1</v>
      </c>
      <c r="D1871" s="1">
        <v>41768</v>
      </c>
      <c r="E1871">
        <v>1097.4300539999999</v>
      </c>
      <c r="F1871">
        <v>1107.219971</v>
      </c>
      <c r="G1871">
        <v>1097.4300539999999</v>
      </c>
      <c r="H1871">
        <v>1107.219971</v>
      </c>
      <c r="I1871">
        <v>1115.7625636825001</v>
      </c>
      <c r="J1871">
        <v>1</v>
      </c>
      <c r="K1871">
        <v>18.3325096825</v>
      </c>
      <c r="L1871">
        <v>-1</v>
      </c>
      <c r="M1871">
        <v>5.5624093731837299</v>
      </c>
      <c r="N1871">
        <v>-4.9620953868546598E-2</v>
      </c>
      <c r="O1871">
        <v>0</v>
      </c>
      <c r="P1871">
        <v>5.5127884193151901</v>
      </c>
      <c r="Q1871">
        <v>-8.92076626142768E-3</v>
      </c>
      <c r="R1871" s="2">
        <v>5.5623784329578003E-6</v>
      </c>
      <c r="S1871">
        <v>1</v>
      </c>
    </row>
    <row r="1872" spans="1:19" x14ac:dyDescent="0.15">
      <c r="A1872">
        <v>1870</v>
      </c>
      <c r="B1872">
        <v>990</v>
      </c>
      <c r="C1872">
        <v>1</v>
      </c>
      <c r="D1872" s="1">
        <v>41771</v>
      </c>
      <c r="E1872">
        <v>1107.219971</v>
      </c>
      <c r="F1872">
        <v>1133.650024</v>
      </c>
      <c r="G1872">
        <v>1107.219971</v>
      </c>
      <c r="H1872">
        <v>1125.517228295</v>
      </c>
      <c r="I1872">
        <v>1125.517228295</v>
      </c>
      <c r="J1872">
        <v>1</v>
      </c>
      <c r="K1872">
        <v>18.297257295000001</v>
      </c>
      <c r="L1872">
        <v>-1</v>
      </c>
      <c r="M1872">
        <v>5.5127884193151901</v>
      </c>
      <c r="N1872">
        <v>-9.1101055583386298E-2</v>
      </c>
      <c r="O1872">
        <v>5.4423697387058802E-2</v>
      </c>
      <c r="P1872">
        <v>5.3672636663447397</v>
      </c>
      <c r="Q1872">
        <v>-1.65254039614861E-2</v>
      </c>
      <c r="R1872" s="2">
        <v>5.5127580286465697E-6</v>
      </c>
      <c r="S1872">
        <v>1</v>
      </c>
    </row>
    <row r="1873" spans="1:19" x14ac:dyDescent="0.15">
      <c r="A1873">
        <v>1871</v>
      </c>
      <c r="B1873">
        <v>995</v>
      </c>
      <c r="C1873">
        <v>1</v>
      </c>
      <c r="D1873" s="1">
        <v>41775</v>
      </c>
      <c r="E1873">
        <v>1095.98999</v>
      </c>
      <c r="F1873">
        <v>1102.910034</v>
      </c>
      <c r="G1873">
        <v>1095.98999</v>
      </c>
      <c r="H1873">
        <v>1102.910034</v>
      </c>
      <c r="I1873">
        <v>1113.1980254775001</v>
      </c>
      <c r="J1873">
        <v>1</v>
      </c>
      <c r="K1873">
        <v>17.208035477500001</v>
      </c>
      <c r="L1873">
        <v>-1</v>
      </c>
      <c r="M1873">
        <v>5.8112386001733096</v>
      </c>
      <c r="N1873">
        <v>-3.6691965414481199E-2</v>
      </c>
      <c r="O1873">
        <v>5.8112386001733102E-2</v>
      </c>
      <c r="P1873">
        <v>5.7164342487570998</v>
      </c>
      <c r="Q1873">
        <v>-6.3139664259159699E-3</v>
      </c>
      <c r="R1873" s="2">
        <v>5.8112048298754899E-6</v>
      </c>
      <c r="S1873">
        <v>0</v>
      </c>
    </row>
    <row r="1874" spans="1:19" x14ac:dyDescent="0.15">
      <c r="A1874">
        <v>1872</v>
      </c>
      <c r="B1874">
        <v>995</v>
      </c>
      <c r="C1874">
        <v>1</v>
      </c>
      <c r="D1874" s="1">
        <v>41778</v>
      </c>
      <c r="E1874">
        <v>1102.910034</v>
      </c>
      <c r="F1874">
        <v>1114.4300539999999</v>
      </c>
      <c r="G1874">
        <v>1102.910034</v>
      </c>
      <c r="H1874">
        <v>1114.4300539999999</v>
      </c>
      <c r="I1874">
        <v>1120.1845934999999</v>
      </c>
      <c r="J1874">
        <v>1</v>
      </c>
      <c r="K1874">
        <v>17.274559499999999</v>
      </c>
      <c r="L1874">
        <v>-1</v>
      </c>
      <c r="M1874">
        <v>5.7164342487570998</v>
      </c>
      <c r="N1874">
        <v>-5.9708802027605999E-2</v>
      </c>
      <c r="O1874">
        <v>0</v>
      </c>
      <c r="P1874">
        <v>5.6567254467294896</v>
      </c>
      <c r="Q1874">
        <v>-1.0445113059874301E-2</v>
      </c>
      <c r="R1874" s="2">
        <v>5.7164015713233801E-6</v>
      </c>
      <c r="S1874">
        <v>0</v>
      </c>
    </row>
    <row r="1875" spans="1:19" x14ac:dyDescent="0.15">
      <c r="A1875">
        <v>1873</v>
      </c>
      <c r="B1875">
        <v>995</v>
      </c>
      <c r="C1875">
        <v>1</v>
      </c>
      <c r="D1875" s="1">
        <v>41779</v>
      </c>
      <c r="E1875">
        <v>1114.4300539999999</v>
      </c>
      <c r="F1875">
        <v>1097.900024</v>
      </c>
      <c r="G1875">
        <v>1114.4300539999999</v>
      </c>
      <c r="H1875">
        <v>1097.900024</v>
      </c>
      <c r="I1875">
        <v>1131.8218938025</v>
      </c>
      <c r="J1875">
        <v>1</v>
      </c>
      <c r="K1875">
        <v>17.391839802500002</v>
      </c>
      <c r="L1875">
        <v>-1</v>
      </c>
      <c r="M1875">
        <v>5.6567254467294896</v>
      </c>
      <c r="N1875">
        <v>8.3904629995021004E-2</v>
      </c>
      <c r="O1875">
        <v>0</v>
      </c>
      <c r="P1875">
        <v>5.7406300767245098</v>
      </c>
      <c r="Q1875">
        <v>1.48327209416768E-2</v>
      </c>
      <c r="R1875" s="2">
        <v>5.6566934483677202E-6</v>
      </c>
      <c r="S1875">
        <v>0</v>
      </c>
    </row>
    <row r="1876" spans="1:19" x14ac:dyDescent="0.15">
      <c r="A1876">
        <v>1874</v>
      </c>
      <c r="B1876">
        <v>995</v>
      </c>
      <c r="C1876">
        <v>1</v>
      </c>
      <c r="D1876" s="1">
        <v>41780</v>
      </c>
      <c r="E1876">
        <v>1097.900024</v>
      </c>
      <c r="F1876">
        <v>1103.630005</v>
      </c>
      <c r="G1876">
        <v>1097.900024</v>
      </c>
      <c r="H1876">
        <v>1103.630005</v>
      </c>
      <c r="I1876">
        <v>1115.8892393025001</v>
      </c>
      <c r="J1876">
        <v>1</v>
      </c>
      <c r="K1876">
        <v>17.9892153025</v>
      </c>
      <c r="L1876">
        <v>-1</v>
      </c>
      <c r="M1876">
        <v>5.7406300767245098</v>
      </c>
      <c r="N1876">
        <v>-2.99605615708224E-2</v>
      </c>
      <c r="O1876">
        <v>0</v>
      </c>
      <c r="P1876">
        <v>5.7106695151536897</v>
      </c>
      <c r="Q1876">
        <v>-5.2190371388496299E-3</v>
      </c>
      <c r="R1876" s="2">
        <v>5.74059712208001E-6</v>
      </c>
      <c r="S1876">
        <v>0</v>
      </c>
    </row>
    <row r="1877" spans="1:19" x14ac:dyDescent="0.15">
      <c r="A1877">
        <v>1875</v>
      </c>
      <c r="B1877">
        <v>995</v>
      </c>
      <c r="C1877">
        <v>1</v>
      </c>
      <c r="D1877" s="1">
        <v>41781</v>
      </c>
      <c r="E1877">
        <v>1103.630005</v>
      </c>
      <c r="F1877">
        <v>1113.869995</v>
      </c>
      <c r="G1877">
        <v>1103.630005</v>
      </c>
      <c r="H1877">
        <v>1113.869995</v>
      </c>
      <c r="I1877">
        <v>1121.5035465075</v>
      </c>
      <c r="J1877">
        <v>1</v>
      </c>
      <c r="K1877">
        <v>17.873541507500001</v>
      </c>
      <c r="L1877">
        <v>-1</v>
      </c>
      <c r="M1877">
        <v>5.7106695151536897</v>
      </c>
      <c r="N1877">
        <v>-5.2986234937024201E-2</v>
      </c>
      <c r="O1877">
        <v>0</v>
      </c>
      <c r="P1877">
        <v>5.6576832802166699</v>
      </c>
      <c r="Q1877">
        <v>-9.2784628486066705E-3</v>
      </c>
      <c r="R1877" s="2">
        <v>5.7106369035936097E-6</v>
      </c>
      <c r="S1877">
        <v>0</v>
      </c>
    </row>
    <row r="1878" spans="1:19" x14ac:dyDescent="0.15">
      <c r="A1878">
        <v>1876</v>
      </c>
      <c r="B1878">
        <v>995</v>
      </c>
      <c r="C1878">
        <v>1</v>
      </c>
      <c r="D1878" s="1">
        <v>41782</v>
      </c>
      <c r="E1878">
        <v>1113.869995</v>
      </c>
      <c r="F1878">
        <v>1126.1899410000001</v>
      </c>
      <c r="G1878">
        <v>1113.869995</v>
      </c>
      <c r="H1878">
        <v>1126.1899410000001</v>
      </c>
      <c r="I1878">
        <v>1131.94198469</v>
      </c>
      <c r="J1878">
        <v>1</v>
      </c>
      <c r="K1878">
        <v>18.071989689999999</v>
      </c>
      <c r="L1878">
        <v>-1</v>
      </c>
      <c r="M1878">
        <v>5.6576832802166699</v>
      </c>
      <c r="N1878">
        <v>-6.2576739485088795E-2</v>
      </c>
      <c r="O1878">
        <v>0</v>
      </c>
      <c r="P1878">
        <v>5.5951065407315799</v>
      </c>
      <c r="Q1878">
        <v>-1.1060488257429E-2</v>
      </c>
      <c r="R1878" s="2">
        <v>5.6576512710176598E-6</v>
      </c>
      <c r="S1878">
        <v>0</v>
      </c>
    </row>
    <row r="1879" spans="1:19" x14ac:dyDescent="0.15">
      <c r="A1879">
        <v>1877</v>
      </c>
      <c r="B1879">
        <v>995</v>
      </c>
      <c r="C1879">
        <v>1</v>
      </c>
      <c r="D1879" s="1">
        <v>41786</v>
      </c>
      <c r="E1879">
        <v>1126.1899410000001</v>
      </c>
      <c r="F1879">
        <v>1142.1999510000001</v>
      </c>
      <c r="G1879">
        <v>1126.1899410000001</v>
      </c>
      <c r="H1879">
        <v>1142.1999510000001</v>
      </c>
      <c r="I1879">
        <v>1144.07345842</v>
      </c>
      <c r="J1879">
        <v>1</v>
      </c>
      <c r="K1879">
        <v>17.88351742</v>
      </c>
      <c r="L1879">
        <v>-1</v>
      </c>
      <c r="M1879">
        <v>5.5951065407315799</v>
      </c>
      <c r="N1879">
        <v>-7.9540500591434596E-2</v>
      </c>
      <c r="O1879">
        <v>5.8112386001733102E-2</v>
      </c>
      <c r="P1879">
        <v>5.4574536541384102</v>
      </c>
      <c r="Q1879">
        <v>-1.42160832885649E-2</v>
      </c>
      <c r="R1879" s="2">
        <v>5.5950752356895298E-6</v>
      </c>
      <c r="S1879">
        <v>0</v>
      </c>
    </row>
    <row r="1880" spans="1:19" x14ac:dyDescent="0.15">
      <c r="A1880">
        <v>1878</v>
      </c>
      <c r="B1880">
        <v>997</v>
      </c>
      <c r="C1880">
        <v>1</v>
      </c>
      <c r="D1880" s="1">
        <v>41796</v>
      </c>
      <c r="E1880">
        <v>1153.9399410000001</v>
      </c>
      <c r="F1880">
        <v>1165.209961</v>
      </c>
      <c r="G1880">
        <v>1153.9399410000001</v>
      </c>
      <c r="H1880">
        <v>1165.209961</v>
      </c>
      <c r="I1880">
        <v>1137.6657884374999</v>
      </c>
      <c r="J1880">
        <v>1</v>
      </c>
      <c r="K1880">
        <v>16.274152562499999</v>
      </c>
      <c r="L1880">
        <v>1</v>
      </c>
      <c r="M1880">
        <v>6.1447131957228001</v>
      </c>
      <c r="N1880">
        <v>6.0012690565200699E-2</v>
      </c>
      <c r="O1880">
        <v>6.1447131957228E-2</v>
      </c>
      <c r="P1880">
        <v>6.1432787543307796</v>
      </c>
      <c r="Q1880">
        <v>9.7665568194418295E-3</v>
      </c>
      <c r="R1880" s="2">
        <v>6.1446754384545499E-6</v>
      </c>
      <c r="S1880">
        <v>1</v>
      </c>
    </row>
    <row r="1881" spans="1:19" x14ac:dyDescent="0.15">
      <c r="A1881">
        <v>1879</v>
      </c>
      <c r="B1881">
        <v>997</v>
      </c>
      <c r="C1881">
        <v>1</v>
      </c>
      <c r="D1881" s="1">
        <v>41799</v>
      </c>
      <c r="E1881">
        <v>1165.209961</v>
      </c>
      <c r="F1881">
        <v>1175.880005</v>
      </c>
      <c r="G1881">
        <v>1165.209961</v>
      </c>
      <c r="H1881">
        <v>1175.880005</v>
      </c>
      <c r="I1881">
        <v>1149.1542258125</v>
      </c>
      <c r="J1881">
        <v>1</v>
      </c>
      <c r="K1881">
        <v>16.055735187500002</v>
      </c>
      <c r="L1881">
        <v>1</v>
      </c>
      <c r="M1881">
        <v>6.1432787543307796</v>
      </c>
      <c r="N1881">
        <v>5.6255144400515503E-2</v>
      </c>
      <c r="O1881">
        <v>0</v>
      </c>
      <c r="P1881">
        <v>6.19953389873129</v>
      </c>
      <c r="Q1881">
        <v>9.1571857065508803E-3</v>
      </c>
      <c r="R1881" s="2">
        <v>6.1432410146887697E-6</v>
      </c>
      <c r="S1881">
        <v>1</v>
      </c>
    </row>
    <row r="1882" spans="1:19" x14ac:dyDescent="0.15">
      <c r="A1882">
        <v>1880</v>
      </c>
      <c r="B1882">
        <v>997</v>
      </c>
      <c r="C1882">
        <v>1</v>
      </c>
      <c r="D1882" s="1">
        <v>41800</v>
      </c>
      <c r="E1882">
        <v>1175.880005</v>
      </c>
      <c r="F1882">
        <v>1172.709961</v>
      </c>
      <c r="G1882">
        <v>1175.880005</v>
      </c>
      <c r="H1882">
        <v>1172.709961</v>
      </c>
      <c r="I1882">
        <v>1160.280071185</v>
      </c>
      <c r="J1882">
        <v>1</v>
      </c>
      <c r="K1882">
        <v>15.599933815</v>
      </c>
      <c r="L1882">
        <v>1</v>
      </c>
      <c r="M1882">
        <v>6.19953389873129</v>
      </c>
      <c r="N1882">
        <v>-1.67132659411704E-2</v>
      </c>
      <c r="O1882">
        <v>0</v>
      </c>
      <c r="P1882">
        <v>6.1828206327901203</v>
      </c>
      <c r="Q1882">
        <v>-2.6958907256867601E-3</v>
      </c>
      <c r="R1882" s="2">
        <v>6.1994954647490001E-6</v>
      </c>
      <c r="S1882">
        <v>1</v>
      </c>
    </row>
    <row r="1883" spans="1:19" x14ac:dyDescent="0.15">
      <c r="A1883">
        <v>1881</v>
      </c>
      <c r="B1883">
        <v>997</v>
      </c>
      <c r="C1883">
        <v>1</v>
      </c>
      <c r="D1883" s="1">
        <v>41801</v>
      </c>
      <c r="E1883">
        <v>1172.709961</v>
      </c>
      <c r="F1883">
        <v>1166.709961</v>
      </c>
      <c r="G1883">
        <v>1172.709961</v>
      </c>
      <c r="H1883">
        <v>1166.709961</v>
      </c>
      <c r="I1883">
        <v>1157.4519033849999</v>
      </c>
      <c r="J1883">
        <v>1</v>
      </c>
      <c r="K1883">
        <v>15.258057615</v>
      </c>
      <c r="L1883">
        <v>1</v>
      </c>
      <c r="M1883">
        <v>6.1828206327901203</v>
      </c>
      <c r="N1883">
        <v>-3.16335027674765E-2</v>
      </c>
      <c r="O1883">
        <v>0</v>
      </c>
      <c r="P1883">
        <v>6.1511871300226497</v>
      </c>
      <c r="Q1883">
        <v>-5.1163545970767102E-3</v>
      </c>
      <c r="R1883" s="2">
        <v>6.1827824057555E-6</v>
      </c>
      <c r="S1883">
        <v>1</v>
      </c>
    </row>
    <row r="1884" spans="1:19" x14ac:dyDescent="0.15">
      <c r="A1884">
        <v>1882</v>
      </c>
      <c r="B1884">
        <v>997</v>
      </c>
      <c r="C1884">
        <v>1</v>
      </c>
      <c r="D1884" s="1">
        <v>41802</v>
      </c>
      <c r="E1884">
        <v>1166.709961</v>
      </c>
      <c r="F1884">
        <v>1159.400024</v>
      </c>
      <c r="G1884">
        <v>1166.709961</v>
      </c>
      <c r="H1884">
        <v>1159.400024</v>
      </c>
      <c r="I1884">
        <v>1152.3225320375</v>
      </c>
      <c r="J1884">
        <v>1</v>
      </c>
      <c r="K1884">
        <v>14.3874289625</v>
      </c>
      <c r="L1884">
        <v>1</v>
      </c>
      <c r="M1884">
        <v>6.1511871300226497</v>
      </c>
      <c r="N1884">
        <v>-3.8539818719929703E-2</v>
      </c>
      <c r="O1884">
        <v>0</v>
      </c>
      <c r="P1884">
        <v>6.1126473113027098</v>
      </c>
      <c r="Q1884">
        <v>-6.2654277792696302E-3</v>
      </c>
      <c r="R1884" s="2">
        <v>6.1511492931522798E-6</v>
      </c>
      <c r="S1884">
        <v>1</v>
      </c>
    </row>
    <row r="1885" spans="1:19" x14ac:dyDescent="0.15">
      <c r="A1885">
        <v>1883</v>
      </c>
      <c r="B1885">
        <v>997</v>
      </c>
      <c r="C1885">
        <v>1</v>
      </c>
      <c r="D1885" s="1">
        <v>41803</v>
      </c>
      <c r="E1885">
        <v>1159.400024</v>
      </c>
      <c r="F1885">
        <v>1162.6800539999999</v>
      </c>
      <c r="G1885">
        <v>1159.400024</v>
      </c>
      <c r="H1885">
        <v>1162.6800539999999</v>
      </c>
      <c r="I1885">
        <v>1145.14624035</v>
      </c>
      <c r="J1885">
        <v>1</v>
      </c>
      <c r="K1885">
        <v>14.253783650000001</v>
      </c>
      <c r="L1885">
        <v>1</v>
      </c>
      <c r="M1885">
        <v>6.1126473113027098</v>
      </c>
      <c r="N1885">
        <v>1.7293139680400301E-2</v>
      </c>
      <c r="O1885">
        <v>0</v>
      </c>
      <c r="P1885">
        <v>6.1299404509831197</v>
      </c>
      <c r="Q1885">
        <v>2.8290753252562199E-3</v>
      </c>
      <c r="R1885" s="2">
        <v>6.1126099470739599E-6</v>
      </c>
      <c r="S1885">
        <v>1</v>
      </c>
    </row>
    <row r="1886" spans="1:19" x14ac:dyDescent="0.15">
      <c r="A1886">
        <v>1884</v>
      </c>
      <c r="B1886">
        <v>997</v>
      </c>
      <c r="C1886">
        <v>1</v>
      </c>
      <c r="D1886" s="1">
        <v>41806</v>
      </c>
      <c r="E1886">
        <v>1162.6800539999999</v>
      </c>
      <c r="F1886">
        <v>1166.8199460000001</v>
      </c>
      <c r="G1886">
        <v>1162.6800539999999</v>
      </c>
      <c r="H1886">
        <v>1166.8199460000001</v>
      </c>
      <c r="I1886">
        <v>1148.8721186999901</v>
      </c>
      <c r="J1886">
        <v>1</v>
      </c>
      <c r="K1886">
        <v>13.807935299999899</v>
      </c>
      <c r="L1886">
        <v>1</v>
      </c>
      <c r="M1886">
        <v>6.1299404509831197</v>
      </c>
      <c r="N1886">
        <v>2.18265475065097E-2</v>
      </c>
      <c r="O1886">
        <v>0</v>
      </c>
      <c r="P1886">
        <v>6.1517669984896202</v>
      </c>
      <c r="Q1886">
        <v>3.56064592813609E-3</v>
      </c>
      <c r="R1886" s="2">
        <v>6.1299028750435196E-6</v>
      </c>
      <c r="S1886">
        <v>1</v>
      </c>
    </row>
    <row r="1887" spans="1:19" x14ac:dyDescent="0.15">
      <c r="A1887">
        <v>1885</v>
      </c>
      <c r="B1887">
        <v>997</v>
      </c>
      <c r="C1887">
        <v>1</v>
      </c>
      <c r="D1887" s="1">
        <v>41807</v>
      </c>
      <c r="E1887">
        <v>1166.8199460000001</v>
      </c>
      <c r="F1887">
        <v>1176.619995</v>
      </c>
      <c r="G1887">
        <v>1166.8199460000001</v>
      </c>
      <c r="H1887">
        <v>1176.619995</v>
      </c>
      <c r="I1887">
        <v>1153.5738811599999</v>
      </c>
      <c r="J1887">
        <v>1</v>
      </c>
      <c r="K1887">
        <v>13.246064839999899</v>
      </c>
      <c r="L1887">
        <v>1</v>
      </c>
      <c r="M1887">
        <v>6.1517669984896202</v>
      </c>
      <c r="N1887">
        <v>5.1668312860484102E-2</v>
      </c>
      <c r="O1887">
        <v>0</v>
      </c>
      <c r="P1887">
        <v>6.2034353113501099</v>
      </c>
      <c r="Q1887">
        <v>8.3989385282585705E-3</v>
      </c>
      <c r="R1887" s="2">
        <v>6.15172915448523E-6</v>
      </c>
      <c r="S1887">
        <v>1</v>
      </c>
    </row>
    <row r="1888" spans="1:19" x14ac:dyDescent="0.15">
      <c r="A1888">
        <v>1886</v>
      </c>
      <c r="B1888">
        <v>997</v>
      </c>
      <c r="C1888">
        <v>1</v>
      </c>
      <c r="D1888" s="1">
        <v>41808</v>
      </c>
      <c r="E1888">
        <v>1176.619995</v>
      </c>
      <c r="F1888">
        <v>1183.130005</v>
      </c>
      <c r="G1888">
        <v>1176.619995</v>
      </c>
      <c r="H1888">
        <v>1183.130005</v>
      </c>
      <c r="I1888">
        <v>1163.2966294175001</v>
      </c>
      <c r="J1888">
        <v>1</v>
      </c>
      <c r="K1888">
        <v>13.3233655824999</v>
      </c>
      <c r="L1888">
        <v>1</v>
      </c>
      <c r="M1888">
        <v>6.2034353113501099</v>
      </c>
      <c r="N1888">
        <v>3.4322403225216999E-2</v>
      </c>
      <c r="O1888">
        <v>0</v>
      </c>
      <c r="P1888">
        <v>6.2377577145753298</v>
      </c>
      <c r="Q1888">
        <v>5.53280585717064E-3</v>
      </c>
      <c r="R1888" s="2">
        <v>6.2033968289791698E-6</v>
      </c>
      <c r="S1888">
        <v>1</v>
      </c>
    </row>
    <row r="1889" spans="1:19" x14ac:dyDescent="0.15">
      <c r="A1889">
        <v>1887</v>
      </c>
      <c r="B1889">
        <v>997</v>
      </c>
      <c r="C1889">
        <v>1</v>
      </c>
      <c r="D1889" s="1">
        <v>41809</v>
      </c>
      <c r="E1889">
        <v>1183.130005</v>
      </c>
      <c r="F1889">
        <v>1184.030029</v>
      </c>
      <c r="G1889">
        <v>1183.130005</v>
      </c>
      <c r="H1889">
        <v>1184.030029</v>
      </c>
      <c r="I1889">
        <v>1170.058142695</v>
      </c>
      <c r="J1889">
        <v>1</v>
      </c>
      <c r="K1889">
        <v>13.0718623049999</v>
      </c>
      <c r="L1889">
        <v>1</v>
      </c>
      <c r="M1889">
        <v>6.2377577145753298</v>
      </c>
      <c r="N1889">
        <v>4.7451519491330998E-3</v>
      </c>
      <c r="O1889">
        <v>0</v>
      </c>
      <c r="P1889">
        <v>6.2425028665244602</v>
      </c>
      <c r="Q1889">
        <v>7.60714373058357E-4</v>
      </c>
      <c r="R1889" s="2">
        <v>6.2377188051967301E-6</v>
      </c>
      <c r="S1889">
        <v>1</v>
      </c>
    </row>
    <row r="1890" spans="1:19" x14ac:dyDescent="0.15">
      <c r="A1890">
        <v>1888</v>
      </c>
      <c r="B1890">
        <v>997</v>
      </c>
      <c r="C1890">
        <v>1</v>
      </c>
      <c r="D1890" s="1">
        <v>41810</v>
      </c>
      <c r="E1890">
        <v>1184.030029</v>
      </c>
      <c r="F1890">
        <v>1188.4300539999999</v>
      </c>
      <c r="G1890">
        <v>1184.030029</v>
      </c>
      <c r="H1890">
        <v>1188.4300539999999</v>
      </c>
      <c r="I1890">
        <v>1171.6029702000001</v>
      </c>
      <c r="J1890">
        <v>1</v>
      </c>
      <c r="K1890">
        <v>12.427058799999999</v>
      </c>
      <c r="L1890">
        <v>1</v>
      </c>
      <c r="M1890">
        <v>6.2425028665244602</v>
      </c>
      <c r="N1890">
        <v>2.31980338357432E-2</v>
      </c>
      <c r="O1890">
        <v>0</v>
      </c>
      <c r="P1890">
        <v>6.2657009003602004</v>
      </c>
      <c r="Q1890">
        <v>3.7161430810297401E-3</v>
      </c>
      <c r="R1890" s="2">
        <v>6.2424638979256797E-6</v>
      </c>
      <c r="S1890">
        <v>1</v>
      </c>
    </row>
    <row r="1891" spans="1:19" x14ac:dyDescent="0.15">
      <c r="A1891">
        <v>1889</v>
      </c>
      <c r="B1891">
        <v>997</v>
      </c>
      <c r="C1891">
        <v>1</v>
      </c>
      <c r="D1891" s="1">
        <v>41813</v>
      </c>
      <c r="E1891">
        <v>1188.4300539999999</v>
      </c>
      <c r="F1891">
        <v>1184.9499510000001</v>
      </c>
      <c r="G1891">
        <v>1188.4300539999999</v>
      </c>
      <c r="H1891">
        <v>1184.9499510000001</v>
      </c>
      <c r="I1891">
        <v>1176.3474699849901</v>
      </c>
      <c r="J1891">
        <v>1</v>
      </c>
      <c r="K1891">
        <v>12.082584015</v>
      </c>
      <c r="L1891">
        <v>1</v>
      </c>
      <c r="M1891">
        <v>6.2657009003602004</v>
      </c>
      <c r="N1891">
        <v>-1.8347974646932899E-2</v>
      </c>
      <c r="O1891">
        <v>0</v>
      </c>
      <c r="P1891">
        <v>6.2473529257132698</v>
      </c>
      <c r="Q1891">
        <v>-2.9283195828703201E-3</v>
      </c>
      <c r="R1891" s="2">
        <v>6.2656616415984102E-6</v>
      </c>
      <c r="S1891">
        <v>1</v>
      </c>
    </row>
    <row r="1892" spans="1:19" x14ac:dyDescent="0.15">
      <c r="A1892">
        <v>1890</v>
      </c>
      <c r="B1892">
        <v>997</v>
      </c>
      <c r="C1892">
        <v>1</v>
      </c>
      <c r="D1892" s="1">
        <v>41814</v>
      </c>
      <c r="E1892">
        <v>1184.9499510000001</v>
      </c>
      <c r="F1892">
        <v>1173.23999</v>
      </c>
      <c r="G1892">
        <v>1184.9499510000001</v>
      </c>
      <c r="H1892">
        <v>1173.23999</v>
      </c>
      <c r="I1892">
        <v>1173.1425897125</v>
      </c>
      <c r="J1892">
        <v>1</v>
      </c>
      <c r="K1892">
        <v>11.8073612874999</v>
      </c>
      <c r="L1892">
        <v>1</v>
      </c>
      <c r="M1892">
        <v>6.2473529257132698</v>
      </c>
      <c r="N1892">
        <v>-6.1737847283423998E-2</v>
      </c>
      <c r="O1892">
        <v>0</v>
      </c>
      <c r="P1892">
        <v>6.1856150784298496</v>
      </c>
      <c r="Q1892">
        <v>-9.8822410095192794E-3</v>
      </c>
      <c r="R1892" s="2">
        <v>6.2473138965385197E-6</v>
      </c>
      <c r="S1892">
        <v>1</v>
      </c>
    </row>
    <row r="1893" spans="1:19" x14ac:dyDescent="0.15">
      <c r="A1893">
        <v>1891</v>
      </c>
      <c r="B1893">
        <v>997</v>
      </c>
      <c r="C1893">
        <v>1</v>
      </c>
      <c r="D1893" s="1">
        <v>41815</v>
      </c>
      <c r="E1893">
        <v>1173.23999</v>
      </c>
      <c r="F1893">
        <v>1182.6800539999999</v>
      </c>
      <c r="G1893">
        <v>1173.23999</v>
      </c>
      <c r="H1893">
        <v>1182.6800539999999</v>
      </c>
      <c r="I1893">
        <v>1161.0108766475</v>
      </c>
      <c r="J1893">
        <v>1</v>
      </c>
      <c r="K1893">
        <v>12.229113352499899</v>
      </c>
      <c r="L1893">
        <v>1</v>
      </c>
      <c r="M1893">
        <v>6.1856150784298496</v>
      </c>
      <c r="N1893">
        <v>4.9770381778191701E-2</v>
      </c>
      <c r="O1893">
        <v>0</v>
      </c>
      <c r="P1893">
        <v>6.2353854602080396</v>
      </c>
      <c r="Q1893">
        <v>8.0461491940790799E-3</v>
      </c>
      <c r="R1893" s="2">
        <v>6.1855768168326201E-6</v>
      </c>
      <c r="S1893">
        <v>1</v>
      </c>
    </row>
    <row r="1894" spans="1:19" x14ac:dyDescent="0.15">
      <c r="A1894">
        <v>1892</v>
      </c>
      <c r="B1894">
        <v>997</v>
      </c>
      <c r="C1894">
        <v>1</v>
      </c>
      <c r="D1894" s="1">
        <v>41816</v>
      </c>
      <c r="E1894">
        <v>1182.6800539999999</v>
      </c>
      <c r="F1894">
        <v>1180.709961</v>
      </c>
      <c r="G1894">
        <v>1182.6800539999999</v>
      </c>
      <c r="H1894">
        <v>1180.709961</v>
      </c>
      <c r="I1894">
        <v>1170.64221875</v>
      </c>
      <c r="J1894">
        <v>1</v>
      </c>
      <c r="K1894">
        <v>12.037835249999899</v>
      </c>
      <c r="L1894">
        <v>1</v>
      </c>
      <c r="M1894">
        <v>6.2353854602080396</v>
      </c>
      <c r="N1894">
        <v>-1.0386823727946901E-2</v>
      </c>
      <c r="O1894">
        <v>0</v>
      </c>
      <c r="P1894">
        <v>6.2249986364800902</v>
      </c>
      <c r="Q1894">
        <v>-1.6657869500180599E-3</v>
      </c>
      <c r="R1894" s="2">
        <v>6.2353465804186302E-6</v>
      </c>
      <c r="S1894">
        <v>1</v>
      </c>
    </row>
    <row r="1895" spans="1:19" x14ac:dyDescent="0.15">
      <c r="A1895">
        <v>1893</v>
      </c>
      <c r="B1895">
        <v>997</v>
      </c>
      <c r="C1895">
        <v>1</v>
      </c>
      <c r="D1895" s="1">
        <v>41817</v>
      </c>
      <c r="E1895">
        <v>1180.709961</v>
      </c>
      <c r="F1895">
        <v>1189.5</v>
      </c>
      <c r="G1895">
        <v>1180.709961</v>
      </c>
      <c r="H1895">
        <v>1189.5</v>
      </c>
      <c r="I1895">
        <v>1168.6530504274999</v>
      </c>
      <c r="J1895">
        <v>1</v>
      </c>
      <c r="K1895">
        <v>12.0569105724999</v>
      </c>
      <c r="L1895">
        <v>1</v>
      </c>
      <c r="M1895">
        <v>6.2249986364800902</v>
      </c>
      <c r="N1895">
        <v>4.6343287172120697E-2</v>
      </c>
      <c r="O1895">
        <v>0</v>
      </c>
      <c r="P1895">
        <v>6.2713419236522103</v>
      </c>
      <c r="Q1895">
        <v>7.4447063972893296E-3</v>
      </c>
      <c r="R1895" s="2">
        <v>6.2249598861132899E-6</v>
      </c>
      <c r="S1895">
        <v>1</v>
      </c>
    </row>
    <row r="1896" spans="1:19" x14ac:dyDescent="0.15">
      <c r="A1896">
        <v>1894</v>
      </c>
      <c r="B1896">
        <v>997</v>
      </c>
      <c r="C1896">
        <v>1</v>
      </c>
      <c r="D1896" s="1">
        <v>41820</v>
      </c>
      <c r="E1896">
        <v>1189.5</v>
      </c>
      <c r="F1896">
        <v>1192.959961</v>
      </c>
      <c r="G1896">
        <v>1189.5</v>
      </c>
      <c r="H1896">
        <v>1192.959961</v>
      </c>
      <c r="I1896">
        <v>1177.0558629225</v>
      </c>
      <c r="J1896">
        <v>1</v>
      </c>
      <c r="K1896">
        <v>12.444137077499899</v>
      </c>
      <c r="L1896">
        <v>1</v>
      </c>
      <c r="M1896">
        <v>6.2713419236522103</v>
      </c>
      <c r="N1896">
        <v>1.82417809781436E-2</v>
      </c>
      <c r="O1896">
        <v>0</v>
      </c>
      <c r="P1896">
        <v>6.2895837046303598</v>
      </c>
      <c r="Q1896">
        <v>2.9087524169819599E-3</v>
      </c>
      <c r="R1896" s="2">
        <v>6.27130259416934E-6</v>
      </c>
      <c r="S1896">
        <v>1</v>
      </c>
    </row>
    <row r="1897" spans="1:19" x14ac:dyDescent="0.15">
      <c r="A1897">
        <v>1895</v>
      </c>
      <c r="B1897">
        <v>997</v>
      </c>
      <c r="C1897">
        <v>1</v>
      </c>
      <c r="D1897" s="1">
        <v>41821</v>
      </c>
      <c r="E1897">
        <v>1192.959961</v>
      </c>
      <c r="F1897">
        <v>1205.9499510000001</v>
      </c>
      <c r="G1897">
        <v>1192.959961</v>
      </c>
      <c r="H1897">
        <v>1205.9499510000001</v>
      </c>
      <c r="I1897">
        <v>1180.6631938949999</v>
      </c>
      <c r="J1897">
        <v>1</v>
      </c>
      <c r="K1897">
        <v>12.296767104999899</v>
      </c>
      <c r="L1897">
        <v>1</v>
      </c>
      <c r="M1897">
        <v>6.2895837046303598</v>
      </c>
      <c r="N1897">
        <v>6.8486480769081606E-2</v>
      </c>
      <c r="O1897">
        <v>0</v>
      </c>
      <c r="P1897">
        <v>6.3580701853994404</v>
      </c>
      <c r="Q1897">
        <v>1.08888734112342E-2</v>
      </c>
      <c r="R1897" s="2">
        <v>6.2895441460159796E-6</v>
      </c>
      <c r="S1897">
        <v>1</v>
      </c>
    </row>
    <row r="1898" spans="1:19" x14ac:dyDescent="0.15">
      <c r="A1898">
        <v>1896</v>
      </c>
      <c r="B1898">
        <v>997</v>
      </c>
      <c r="C1898">
        <v>1</v>
      </c>
      <c r="D1898" s="1">
        <v>41822</v>
      </c>
      <c r="E1898">
        <v>1205.9499510000001</v>
      </c>
      <c r="F1898">
        <v>1199.5</v>
      </c>
      <c r="G1898">
        <v>1205.9499510000001</v>
      </c>
      <c r="H1898">
        <v>1199.5</v>
      </c>
      <c r="I1898">
        <v>1193.3931496875</v>
      </c>
      <c r="J1898">
        <v>1</v>
      </c>
      <c r="K1898">
        <v>12.5568013124999</v>
      </c>
      <c r="L1898">
        <v>1</v>
      </c>
      <c r="M1898">
        <v>6.3580701853994404</v>
      </c>
      <c r="N1898">
        <v>-3.4005757134764697E-2</v>
      </c>
      <c r="O1898">
        <v>0</v>
      </c>
      <c r="P1898">
        <v>6.3240644282646699</v>
      </c>
      <c r="Q1898">
        <v>-5.3484400365467703E-3</v>
      </c>
      <c r="R1898" s="2">
        <v>6.35802976059998E-6</v>
      </c>
      <c r="S1898">
        <v>1</v>
      </c>
    </row>
    <row r="1899" spans="1:19" x14ac:dyDescent="0.15">
      <c r="A1899">
        <v>1897</v>
      </c>
      <c r="B1899">
        <v>997</v>
      </c>
      <c r="C1899">
        <v>1</v>
      </c>
      <c r="D1899" s="1">
        <v>41823</v>
      </c>
      <c r="E1899">
        <v>1199.5</v>
      </c>
      <c r="F1899">
        <v>1208.150024</v>
      </c>
      <c r="G1899">
        <v>1199.5</v>
      </c>
      <c r="H1899">
        <v>1208.150024</v>
      </c>
      <c r="I1899">
        <v>1187.0586708174999</v>
      </c>
      <c r="J1899">
        <v>1</v>
      </c>
      <c r="K1899">
        <v>12.441329182499899</v>
      </c>
      <c r="L1899">
        <v>1</v>
      </c>
      <c r="M1899">
        <v>6.3240644282646699</v>
      </c>
      <c r="N1899">
        <v>4.56050930237899E-2</v>
      </c>
      <c r="O1899">
        <v>0</v>
      </c>
      <c r="P1899">
        <v>6.3696695212884604</v>
      </c>
      <c r="Q1899">
        <v>7.21135806586081E-3</v>
      </c>
      <c r="R1899" s="2">
        <v>6.3240244347267003E-6</v>
      </c>
      <c r="S1899">
        <v>1</v>
      </c>
    </row>
    <row r="1900" spans="1:19" x14ac:dyDescent="0.15">
      <c r="A1900">
        <v>1898</v>
      </c>
      <c r="B1900">
        <v>997</v>
      </c>
      <c r="C1900">
        <v>1</v>
      </c>
      <c r="D1900" s="1">
        <v>41827</v>
      </c>
      <c r="E1900">
        <v>1208.150024</v>
      </c>
      <c r="F1900">
        <v>1186.73999</v>
      </c>
      <c r="G1900">
        <v>1208.150024</v>
      </c>
      <c r="H1900">
        <v>1195.8629444275</v>
      </c>
      <c r="I1900">
        <v>1195.8629444275</v>
      </c>
      <c r="J1900">
        <v>1</v>
      </c>
      <c r="K1900">
        <v>12.2870795724999</v>
      </c>
      <c r="L1900">
        <v>1</v>
      </c>
      <c r="M1900">
        <v>6.3696695212884604</v>
      </c>
      <c r="N1900">
        <v>-6.4780560943480794E-2</v>
      </c>
      <c r="O1900">
        <v>6.1447131957228E-2</v>
      </c>
      <c r="P1900">
        <v>6.2434418283877502</v>
      </c>
      <c r="Q1900">
        <v>-1.0170160434065399E-2</v>
      </c>
      <c r="R1900" s="2">
        <v>6.36962894885708E-6</v>
      </c>
      <c r="S1900">
        <v>1</v>
      </c>
    </row>
    <row r="1901" spans="1:19" x14ac:dyDescent="0.15">
      <c r="A1901">
        <v>1899</v>
      </c>
      <c r="B1901">
        <v>1008</v>
      </c>
      <c r="C1901">
        <v>1</v>
      </c>
      <c r="D1901" s="1">
        <v>41834</v>
      </c>
      <c r="E1901">
        <v>1159.9300539999999</v>
      </c>
      <c r="F1901">
        <v>1167.209961</v>
      </c>
      <c r="G1901">
        <v>1159.9300539999999</v>
      </c>
      <c r="H1901">
        <v>1167.209961</v>
      </c>
      <c r="I1901">
        <v>1172.3978967549999</v>
      </c>
      <c r="J1901">
        <v>1</v>
      </c>
      <c r="K1901">
        <v>12.4678427549999</v>
      </c>
      <c r="L1901">
        <v>-1</v>
      </c>
      <c r="M1901">
        <v>8.0206337186837704</v>
      </c>
      <c r="N1901">
        <v>-5.0338783232427298E-2</v>
      </c>
      <c r="O1901">
        <v>8.0206337186837701E-2</v>
      </c>
      <c r="P1901">
        <v>7.8900885982644997</v>
      </c>
      <c r="Q1901">
        <v>-6.2761603381993299E-3</v>
      </c>
      <c r="R1901" s="2">
        <v>8.0205693886344804E-6</v>
      </c>
      <c r="S1901">
        <v>0</v>
      </c>
    </row>
    <row r="1902" spans="1:19" x14ac:dyDescent="0.15">
      <c r="A1902">
        <v>1900</v>
      </c>
      <c r="B1902">
        <v>1008</v>
      </c>
      <c r="C1902">
        <v>1</v>
      </c>
      <c r="D1902" s="1">
        <v>41835</v>
      </c>
      <c r="E1902">
        <v>1167.209961</v>
      </c>
      <c r="F1902">
        <v>1153.8100589999999</v>
      </c>
      <c r="G1902">
        <v>1167.209961</v>
      </c>
      <c r="H1902">
        <v>1153.8100589999999</v>
      </c>
      <c r="I1902">
        <v>1179.6367527074999</v>
      </c>
      <c r="J1902">
        <v>1</v>
      </c>
      <c r="K1902">
        <v>12.4267917074999</v>
      </c>
      <c r="L1902">
        <v>-1</v>
      </c>
      <c r="M1902">
        <v>7.8900885982644997</v>
      </c>
      <c r="N1902">
        <v>9.0580458975420705E-2</v>
      </c>
      <c r="O1902">
        <v>0</v>
      </c>
      <c r="P1902">
        <v>7.9806690572399201</v>
      </c>
      <c r="Q1902">
        <v>1.14802841371571E-2</v>
      </c>
      <c r="R1902" s="2">
        <v>7.8900263452575904E-6</v>
      </c>
      <c r="S1902">
        <v>0</v>
      </c>
    </row>
    <row r="1903" spans="1:19" x14ac:dyDescent="0.15">
      <c r="A1903">
        <v>1901</v>
      </c>
      <c r="B1903">
        <v>1008</v>
      </c>
      <c r="C1903">
        <v>1</v>
      </c>
      <c r="D1903" s="1">
        <v>41836</v>
      </c>
      <c r="E1903">
        <v>1153.8100589999999</v>
      </c>
      <c r="F1903">
        <v>1151.5500489999999</v>
      </c>
      <c r="G1903">
        <v>1153.8100589999999</v>
      </c>
      <c r="H1903">
        <v>1151.5500489999999</v>
      </c>
      <c r="I1903">
        <v>1166.6851987949999</v>
      </c>
      <c r="J1903">
        <v>1</v>
      </c>
      <c r="K1903">
        <v>12.8751397949999</v>
      </c>
      <c r="L1903">
        <v>-1</v>
      </c>
      <c r="M1903">
        <v>7.9806690572399201</v>
      </c>
      <c r="N1903">
        <v>1.5632028630158099E-2</v>
      </c>
      <c r="O1903">
        <v>0</v>
      </c>
      <c r="P1903">
        <v>7.9963010858700798</v>
      </c>
      <c r="Q1903">
        <v>1.95873660692358E-3</v>
      </c>
      <c r="R1903" s="2">
        <v>7.9806053666696105E-6</v>
      </c>
      <c r="S1903">
        <v>0</v>
      </c>
    </row>
    <row r="1904" spans="1:19" x14ac:dyDescent="0.15">
      <c r="A1904">
        <v>1902</v>
      </c>
      <c r="B1904">
        <v>1008</v>
      </c>
      <c r="C1904">
        <v>1</v>
      </c>
      <c r="D1904" s="1">
        <v>41837</v>
      </c>
      <c r="E1904">
        <v>1151.5500489999999</v>
      </c>
      <c r="F1904">
        <v>1133.599976</v>
      </c>
      <c r="G1904">
        <v>1151.5500489999999</v>
      </c>
      <c r="H1904">
        <v>1133.599976</v>
      </c>
      <c r="I1904">
        <v>1164.5479555125</v>
      </c>
      <c r="J1904">
        <v>1</v>
      </c>
      <c r="K1904">
        <v>12.997906512499901</v>
      </c>
      <c r="L1904">
        <v>-1</v>
      </c>
      <c r="M1904">
        <v>7.9963010858700798</v>
      </c>
      <c r="N1904">
        <v>0.124644333388715</v>
      </c>
      <c r="O1904">
        <v>0</v>
      </c>
      <c r="P1904">
        <v>8.1209454192587902</v>
      </c>
      <c r="Q1904">
        <v>1.5587748891668E-2</v>
      </c>
      <c r="R1904" s="2">
        <v>7.9962371455503107E-6</v>
      </c>
      <c r="S1904">
        <v>0</v>
      </c>
    </row>
    <row r="1905" spans="1:19" x14ac:dyDescent="0.15">
      <c r="A1905">
        <v>1903</v>
      </c>
      <c r="B1905">
        <v>1008</v>
      </c>
      <c r="C1905">
        <v>1</v>
      </c>
      <c r="D1905" s="1">
        <v>41838</v>
      </c>
      <c r="E1905">
        <v>1133.599976</v>
      </c>
      <c r="F1905">
        <v>1151.6099850000001</v>
      </c>
      <c r="G1905">
        <v>1133.599976</v>
      </c>
      <c r="H1905">
        <v>1146.8329832325001</v>
      </c>
      <c r="I1905">
        <v>1146.8329832325001</v>
      </c>
      <c r="J1905">
        <v>1</v>
      </c>
      <c r="K1905">
        <v>13.233007232499901</v>
      </c>
      <c r="L1905">
        <v>-1</v>
      </c>
      <c r="M1905">
        <v>8.1209454192587902</v>
      </c>
      <c r="N1905">
        <v>-9.4799339928523504E-2</v>
      </c>
      <c r="O1905">
        <v>8.0206337186837701E-2</v>
      </c>
      <c r="P1905">
        <v>7.9459397421434304</v>
      </c>
      <c r="Q1905">
        <v>-1.1673436408488501E-2</v>
      </c>
      <c r="R1905" s="2">
        <v>8.1208794700398596E-6</v>
      </c>
      <c r="S1905">
        <v>0</v>
      </c>
    </row>
    <row r="1906" spans="1:19" x14ac:dyDescent="0.15">
      <c r="A1906">
        <v>1904</v>
      </c>
      <c r="B1906">
        <v>1012</v>
      </c>
      <c r="C1906">
        <v>1</v>
      </c>
      <c r="D1906" s="1">
        <v>41852</v>
      </c>
      <c r="E1906">
        <v>1120.0699460000001</v>
      </c>
      <c r="F1906">
        <v>1114.8599850000001</v>
      </c>
      <c r="G1906">
        <v>1120.0699460000001</v>
      </c>
      <c r="H1906">
        <v>1114.8599850000001</v>
      </c>
      <c r="I1906">
        <v>1133.8998210499999</v>
      </c>
      <c r="J1906">
        <v>1</v>
      </c>
      <c r="K1906">
        <v>13.82987505</v>
      </c>
      <c r="L1906">
        <v>-1</v>
      </c>
      <c r="M1906">
        <v>7.23072331734478</v>
      </c>
      <c r="N1906">
        <v>3.3633423180124501E-2</v>
      </c>
      <c r="O1906">
        <v>7.2307233173447796E-2</v>
      </c>
      <c r="P1906">
        <v>7.1920495073514603</v>
      </c>
      <c r="Q1906">
        <v>4.6514604008489604E-3</v>
      </c>
      <c r="R1906" s="2">
        <v>7.2306710343631296E-6</v>
      </c>
      <c r="S1906">
        <v>0</v>
      </c>
    </row>
    <row r="1907" spans="1:19" x14ac:dyDescent="0.15">
      <c r="A1907">
        <v>1905</v>
      </c>
      <c r="B1907">
        <v>1012</v>
      </c>
      <c r="C1907">
        <v>1</v>
      </c>
      <c r="D1907" s="1">
        <v>41855</v>
      </c>
      <c r="E1907">
        <v>1114.8599850000001</v>
      </c>
      <c r="F1907">
        <v>1124.8199460000001</v>
      </c>
      <c r="G1907">
        <v>1114.8599850000001</v>
      </c>
      <c r="H1907">
        <v>1124.8199460000001</v>
      </c>
      <c r="I1907">
        <v>1129.03755258</v>
      </c>
      <c r="J1907">
        <v>1</v>
      </c>
      <c r="K1907">
        <v>14.17756758</v>
      </c>
      <c r="L1907">
        <v>-1</v>
      </c>
      <c r="M1907">
        <v>7.1920495073514603</v>
      </c>
      <c r="N1907">
        <v>-6.4252492301344805E-2</v>
      </c>
      <c r="O1907">
        <v>0</v>
      </c>
      <c r="P1907">
        <v>7.1277970150501098</v>
      </c>
      <c r="Q1907">
        <v>-8.9338223041524004E-3</v>
      </c>
      <c r="R1907" s="2">
        <v>7.1919977821473504E-6</v>
      </c>
      <c r="S1907">
        <v>0</v>
      </c>
    </row>
    <row r="1908" spans="1:19" x14ac:dyDescent="0.15">
      <c r="A1908">
        <v>1906</v>
      </c>
      <c r="B1908">
        <v>1012</v>
      </c>
      <c r="C1908">
        <v>1</v>
      </c>
      <c r="D1908" s="1">
        <v>41856</v>
      </c>
      <c r="E1908">
        <v>1124.8199460000001</v>
      </c>
      <c r="F1908">
        <v>1121.5600589999999</v>
      </c>
      <c r="G1908">
        <v>1124.8199460000001</v>
      </c>
      <c r="H1908">
        <v>1121.5600589999999</v>
      </c>
      <c r="I1908">
        <v>1139.408563685</v>
      </c>
      <c r="J1908">
        <v>1</v>
      </c>
      <c r="K1908">
        <v>14.588617684999999</v>
      </c>
      <c r="L1908">
        <v>-1</v>
      </c>
      <c r="M1908">
        <v>7.1277970150501098</v>
      </c>
      <c r="N1908">
        <v>2.0657362016588899E-2</v>
      </c>
      <c r="O1908">
        <v>0</v>
      </c>
      <c r="P1908">
        <v>7.1484543770666997</v>
      </c>
      <c r="Q1908">
        <v>2.8981411750322798E-3</v>
      </c>
      <c r="R1908" s="2">
        <v>7.1277462099219502E-6</v>
      </c>
      <c r="S1908">
        <v>0</v>
      </c>
    </row>
    <row r="1909" spans="1:19" x14ac:dyDescent="0.15">
      <c r="A1909">
        <v>1907</v>
      </c>
      <c r="B1909">
        <v>1012</v>
      </c>
      <c r="C1909">
        <v>1</v>
      </c>
      <c r="D1909" s="1">
        <v>41857</v>
      </c>
      <c r="E1909">
        <v>1121.5600589999999</v>
      </c>
      <c r="F1909">
        <v>1125.5500489999999</v>
      </c>
      <c r="G1909">
        <v>1121.5600589999999</v>
      </c>
      <c r="H1909">
        <v>1125.5500489999999</v>
      </c>
      <c r="I1909">
        <v>1135.8079503824999</v>
      </c>
      <c r="J1909">
        <v>1</v>
      </c>
      <c r="K1909">
        <v>14.247891382500001</v>
      </c>
      <c r="L1909">
        <v>-1</v>
      </c>
      <c r="M1909">
        <v>7.1484543770666997</v>
      </c>
      <c r="N1909">
        <v>-2.5430881967554199E-2</v>
      </c>
      <c r="O1909">
        <v>0</v>
      </c>
      <c r="P1909">
        <v>7.12302349509915</v>
      </c>
      <c r="Q1909">
        <v>-3.5575357449493198E-3</v>
      </c>
      <c r="R1909" s="2">
        <v>7.1484032770320102E-6</v>
      </c>
      <c r="S1909">
        <v>0</v>
      </c>
    </row>
    <row r="1910" spans="1:19" x14ac:dyDescent="0.15">
      <c r="A1910">
        <v>1908</v>
      </c>
      <c r="B1910">
        <v>1012</v>
      </c>
      <c r="C1910">
        <v>1</v>
      </c>
      <c r="D1910" s="1">
        <v>41858</v>
      </c>
      <c r="E1910">
        <v>1125.5500489999999</v>
      </c>
      <c r="F1910">
        <v>1119.76001</v>
      </c>
      <c r="G1910">
        <v>1125.5500489999999</v>
      </c>
      <c r="H1910">
        <v>1119.76001</v>
      </c>
      <c r="I1910">
        <v>1139.6899881575</v>
      </c>
      <c r="J1910">
        <v>1</v>
      </c>
      <c r="K1910">
        <v>14.139939157500001</v>
      </c>
      <c r="L1910">
        <v>-1</v>
      </c>
      <c r="M1910">
        <v>7.12302349509915</v>
      </c>
      <c r="N1910">
        <v>3.6642158979231503E-2</v>
      </c>
      <c r="O1910">
        <v>0</v>
      </c>
      <c r="P1910">
        <v>7.1596656540783803</v>
      </c>
      <c r="Q1910">
        <v>5.1441861738126199E-3</v>
      </c>
      <c r="R1910" s="2">
        <v>7.1229727579968396E-6</v>
      </c>
      <c r="S1910">
        <v>0</v>
      </c>
    </row>
    <row r="1911" spans="1:19" x14ac:dyDescent="0.15">
      <c r="A1911">
        <v>1909</v>
      </c>
      <c r="B1911">
        <v>1012</v>
      </c>
      <c r="C1911">
        <v>1</v>
      </c>
      <c r="D1911" s="1">
        <v>41859</v>
      </c>
      <c r="E1911">
        <v>1119.76001</v>
      </c>
      <c r="F1911">
        <v>1131.349976</v>
      </c>
      <c r="G1911">
        <v>1119.76001</v>
      </c>
      <c r="H1911">
        <v>1131.349976</v>
      </c>
      <c r="I1911">
        <v>1134.2616736924999</v>
      </c>
      <c r="J1911">
        <v>1</v>
      </c>
      <c r="K1911">
        <v>14.501663692499999</v>
      </c>
      <c r="L1911">
        <v>-1</v>
      </c>
      <c r="M1911">
        <v>7.1596656540783803</v>
      </c>
      <c r="N1911">
        <v>-7.4105416125850504E-2</v>
      </c>
      <c r="O1911">
        <v>0</v>
      </c>
      <c r="P1911">
        <v>7.0855602379525298</v>
      </c>
      <c r="Q1911">
        <v>-1.0350401779395601E-2</v>
      </c>
      <c r="R1911" s="2">
        <v>7.1596143936331097E-6</v>
      </c>
      <c r="S1911">
        <v>0</v>
      </c>
    </row>
    <row r="1912" spans="1:19" x14ac:dyDescent="0.15">
      <c r="A1912">
        <v>1910</v>
      </c>
      <c r="B1912">
        <v>1012</v>
      </c>
      <c r="C1912">
        <v>1</v>
      </c>
      <c r="D1912" s="1">
        <v>41862</v>
      </c>
      <c r="E1912">
        <v>1131.349976</v>
      </c>
      <c r="F1912">
        <v>1141.9300539999999</v>
      </c>
      <c r="G1912">
        <v>1131.349976</v>
      </c>
      <c r="H1912">
        <v>1141.9300539999999</v>
      </c>
      <c r="I1912">
        <v>1145.4049114525001</v>
      </c>
      <c r="J1912">
        <v>1</v>
      </c>
      <c r="K1912">
        <v>14.054935452500001</v>
      </c>
      <c r="L1912">
        <v>-1</v>
      </c>
      <c r="M1912">
        <v>7.0855602379525298</v>
      </c>
      <c r="N1912">
        <v>-6.6262236780420702E-2</v>
      </c>
      <c r="O1912">
        <v>0</v>
      </c>
      <c r="P1912">
        <v>7.0192980011721096</v>
      </c>
      <c r="Q1912">
        <v>-9.3517286643756102E-3</v>
      </c>
      <c r="R1912" s="2">
        <v>7.0855100331443696E-6</v>
      </c>
      <c r="S1912">
        <v>0</v>
      </c>
    </row>
    <row r="1913" spans="1:19" x14ac:dyDescent="0.15">
      <c r="A1913">
        <v>1911</v>
      </c>
      <c r="B1913">
        <v>1012</v>
      </c>
      <c r="C1913">
        <v>1</v>
      </c>
      <c r="D1913" s="1">
        <v>41863</v>
      </c>
      <c r="E1913">
        <v>1141.9300539999999</v>
      </c>
      <c r="F1913">
        <v>1133.030029</v>
      </c>
      <c r="G1913">
        <v>1141.9300539999999</v>
      </c>
      <c r="H1913">
        <v>1133.030029</v>
      </c>
      <c r="I1913">
        <v>1156.5122148</v>
      </c>
      <c r="J1913">
        <v>1</v>
      </c>
      <c r="K1913">
        <v>14.5821608</v>
      </c>
      <c r="L1913">
        <v>-1</v>
      </c>
      <c r="M1913">
        <v>7.0192980011721096</v>
      </c>
      <c r="N1913">
        <v>5.4707315456014198E-2</v>
      </c>
      <c r="O1913">
        <v>0</v>
      </c>
      <c r="P1913">
        <v>7.0740053166281198</v>
      </c>
      <c r="Q1913">
        <v>7.7938442628990804E-3</v>
      </c>
      <c r="R1913" s="2">
        <v>7.0192487309735204E-6</v>
      </c>
      <c r="S1913">
        <v>0</v>
      </c>
    </row>
    <row r="1914" spans="1:19" x14ac:dyDescent="0.15">
      <c r="A1914">
        <v>1912</v>
      </c>
      <c r="B1914">
        <v>1012</v>
      </c>
      <c r="C1914">
        <v>1</v>
      </c>
      <c r="D1914" s="1">
        <v>41864</v>
      </c>
      <c r="E1914">
        <v>1133.030029</v>
      </c>
      <c r="F1914">
        <v>1141.780029</v>
      </c>
      <c r="G1914">
        <v>1133.030029</v>
      </c>
      <c r="H1914">
        <v>1141.780029</v>
      </c>
      <c r="I1914">
        <v>1147.75239339</v>
      </c>
      <c r="J1914">
        <v>1</v>
      </c>
      <c r="K1914">
        <v>14.722364389999999</v>
      </c>
      <c r="L1914">
        <v>-1</v>
      </c>
      <c r="M1914">
        <v>7.0740053166281198</v>
      </c>
      <c r="N1914">
        <v>-5.4630102412312601E-2</v>
      </c>
      <c r="O1914">
        <v>0</v>
      </c>
      <c r="P1914">
        <v>7.0193752142158097</v>
      </c>
      <c r="Q1914">
        <v>-7.7226549835776002E-3</v>
      </c>
      <c r="R1914" s="2">
        <v>7.0739552754308899E-6</v>
      </c>
      <c r="S1914">
        <v>0</v>
      </c>
    </row>
    <row r="1915" spans="1:19" x14ac:dyDescent="0.15">
      <c r="A1915">
        <v>1913</v>
      </c>
      <c r="B1915">
        <v>1012</v>
      </c>
      <c r="C1915">
        <v>1</v>
      </c>
      <c r="D1915" s="1">
        <v>41865</v>
      </c>
      <c r="E1915">
        <v>1141.780029</v>
      </c>
      <c r="F1915">
        <v>1143.339966</v>
      </c>
      <c r="G1915">
        <v>1141.780029</v>
      </c>
      <c r="H1915">
        <v>1143.339966</v>
      </c>
      <c r="I1915">
        <v>1156.091142145</v>
      </c>
      <c r="J1915">
        <v>1</v>
      </c>
      <c r="K1915">
        <v>14.311113145</v>
      </c>
      <c r="L1915">
        <v>-1</v>
      </c>
      <c r="M1915">
        <v>7.0193752142158097</v>
      </c>
      <c r="N1915">
        <v>-9.5900986489739198E-3</v>
      </c>
      <c r="O1915">
        <v>7.2307233173447796E-2</v>
      </c>
      <c r="P1915">
        <v>6.9374778823933898</v>
      </c>
      <c r="Q1915">
        <v>-1.36623251447676E-3</v>
      </c>
      <c r="R1915" s="2">
        <v>7.0193259429332602E-6</v>
      </c>
      <c r="S1915">
        <v>0</v>
      </c>
    </row>
    <row r="1916" spans="1:19" x14ac:dyDescent="0.15">
      <c r="A1916">
        <v>1914</v>
      </c>
      <c r="B1916">
        <v>1014</v>
      </c>
      <c r="C1916">
        <v>1</v>
      </c>
      <c r="D1916" s="1">
        <v>41870</v>
      </c>
      <c r="E1916">
        <v>1158.400024</v>
      </c>
      <c r="F1916">
        <v>1162.469971</v>
      </c>
      <c r="G1916">
        <v>1158.400024</v>
      </c>
      <c r="H1916">
        <v>1162.469971</v>
      </c>
      <c r="I1916">
        <v>1144.6539295099999</v>
      </c>
      <c r="J1916">
        <v>1</v>
      </c>
      <c r="K1916">
        <v>13.746094490000001</v>
      </c>
      <c r="L1916">
        <v>1</v>
      </c>
      <c r="M1916">
        <v>7.2747935839337998</v>
      </c>
      <c r="N1916">
        <v>2.5559412732323601E-2</v>
      </c>
      <c r="O1916">
        <v>7.2747935839338002E-2</v>
      </c>
      <c r="P1916">
        <v>7.2276050608267903</v>
      </c>
      <c r="Q1916">
        <v>3.5134210252742901E-3</v>
      </c>
      <c r="R1916" s="2">
        <v>7.2747406616971098E-6</v>
      </c>
      <c r="S1916">
        <v>1</v>
      </c>
    </row>
    <row r="1917" spans="1:19" x14ac:dyDescent="0.15">
      <c r="A1917">
        <v>1915</v>
      </c>
      <c r="B1917">
        <v>1014</v>
      </c>
      <c r="C1917">
        <v>1</v>
      </c>
      <c r="D1917" s="1">
        <v>41871</v>
      </c>
      <c r="E1917">
        <v>1162.469971</v>
      </c>
      <c r="F1917">
        <v>1157.51001</v>
      </c>
      <c r="G1917">
        <v>1162.469971</v>
      </c>
      <c r="H1917">
        <v>1157.51001</v>
      </c>
      <c r="I1917">
        <v>1149.03184672</v>
      </c>
      <c r="J1917">
        <v>1</v>
      </c>
      <c r="K1917">
        <v>13.43812428</v>
      </c>
      <c r="L1917">
        <v>1</v>
      </c>
      <c r="M1917">
        <v>7.2276050608267903</v>
      </c>
      <c r="N1917">
        <v>-3.08383357156875E-2</v>
      </c>
      <c r="O1917">
        <v>0</v>
      </c>
      <c r="P1917">
        <v>7.1967667251111003</v>
      </c>
      <c r="Q1917">
        <v>-4.2667433342241604E-3</v>
      </c>
      <c r="R1917" s="2">
        <v>7.22755282292943E-6</v>
      </c>
      <c r="S1917">
        <v>1</v>
      </c>
    </row>
    <row r="1918" spans="1:19" x14ac:dyDescent="0.15">
      <c r="A1918">
        <v>1916</v>
      </c>
      <c r="B1918">
        <v>1014</v>
      </c>
      <c r="C1918">
        <v>1</v>
      </c>
      <c r="D1918" s="1">
        <v>41872</v>
      </c>
      <c r="E1918">
        <v>1157.51001</v>
      </c>
      <c r="F1918">
        <v>1160.030029</v>
      </c>
      <c r="G1918">
        <v>1157.51001</v>
      </c>
      <c r="H1918">
        <v>1160.030029</v>
      </c>
      <c r="I1918">
        <v>1144.2460861674999</v>
      </c>
      <c r="J1918">
        <v>1</v>
      </c>
      <c r="K1918">
        <v>13.2639238325</v>
      </c>
      <c r="L1918">
        <v>1</v>
      </c>
      <c r="M1918">
        <v>7.1967667251111003</v>
      </c>
      <c r="N1918">
        <v>1.56681054411336E-2</v>
      </c>
      <c r="O1918">
        <v>0</v>
      </c>
      <c r="P1918">
        <v>7.2124348305522297</v>
      </c>
      <c r="Q1918">
        <v>2.1771034187427702E-3</v>
      </c>
      <c r="R1918" s="2">
        <v>7.1967149320325401E-6</v>
      </c>
      <c r="S1918">
        <v>1</v>
      </c>
    </row>
    <row r="1919" spans="1:19" x14ac:dyDescent="0.15">
      <c r="A1919">
        <v>1917</v>
      </c>
      <c r="B1919">
        <v>1014</v>
      </c>
      <c r="C1919">
        <v>1</v>
      </c>
      <c r="D1919" s="1">
        <v>41873</v>
      </c>
      <c r="E1919">
        <v>1160.030029</v>
      </c>
      <c r="F1919">
        <v>1160.339966</v>
      </c>
      <c r="G1919">
        <v>1160.030029</v>
      </c>
      <c r="H1919">
        <v>1160.339966</v>
      </c>
      <c r="I1919">
        <v>1146.410278095</v>
      </c>
      <c r="J1919">
        <v>1</v>
      </c>
      <c r="K1919">
        <v>13.619750905</v>
      </c>
      <c r="L1919">
        <v>1</v>
      </c>
      <c r="M1919">
        <v>7.2124348305522297</v>
      </c>
      <c r="N1919">
        <v>1.92701943759528E-3</v>
      </c>
      <c r="O1919">
        <v>0</v>
      </c>
      <c r="P1919">
        <v>7.2143618499898299</v>
      </c>
      <c r="Q1919">
        <v>2.6718015245452698E-4</v>
      </c>
      <c r="R1919" s="2">
        <v>7.21238281171123E-6</v>
      </c>
      <c r="S1919">
        <v>1</v>
      </c>
    </row>
    <row r="1920" spans="1:19" x14ac:dyDescent="0.15">
      <c r="A1920">
        <v>1918</v>
      </c>
      <c r="B1920">
        <v>1014</v>
      </c>
      <c r="C1920">
        <v>1</v>
      </c>
      <c r="D1920" s="1">
        <v>41876</v>
      </c>
      <c r="E1920">
        <v>1160.339966</v>
      </c>
      <c r="F1920">
        <v>1165.219971</v>
      </c>
      <c r="G1920">
        <v>1160.339966</v>
      </c>
      <c r="H1920">
        <v>1165.219971</v>
      </c>
      <c r="I1920">
        <v>1146.8193428750001</v>
      </c>
      <c r="J1920">
        <v>1</v>
      </c>
      <c r="K1920">
        <v>13.520623125</v>
      </c>
      <c r="L1920">
        <v>1</v>
      </c>
      <c r="M1920">
        <v>7.2143618499898299</v>
      </c>
      <c r="N1920">
        <v>3.0341212861196998E-2</v>
      </c>
      <c r="O1920">
        <v>0</v>
      </c>
      <c r="P1920">
        <v>7.2447030628510198</v>
      </c>
      <c r="Q1920">
        <v>4.2056682894606699E-3</v>
      </c>
      <c r="R1920" s="2">
        <v>7.2143098033484098E-6</v>
      </c>
      <c r="S1920">
        <v>1</v>
      </c>
    </row>
    <row r="1921" spans="1:19" x14ac:dyDescent="0.15">
      <c r="A1921">
        <v>1919</v>
      </c>
      <c r="B1921">
        <v>1014</v>
      </c>
      <c r="C1921">
        <v>1</v>
      </c>
      <c r="D1921" s="1">
        <v>41877</v>
      </c>
      <c r="E1921">
        <v>1165.219971</v>
      </c>
      <c r="F1921">
        <v>1175.170044</v>
      </c>
      <c r="G1921">
        <v>1165.219971</v>
      </c>
      <c r="H1921">
        <v>1175.170044</v>
      </c>
      <c r="I1921">
        <v>1151.88745124</v>
      </c>
      <c r="J1921">
        <v>1</v>
      </c>
      <c r="K1921">
        <v>13.33251976</v>
      </c>
      <c r="L1921">
        <v>1</v>
      </c>
      <c r="M1921">
        <v>7.2447030628510198</v>
      </c>
      <c r="N1921">
        <v>6.1864133925568998E-2</v>
      </c>
      <c r="O1921">
        <v>0</v>
      </c>
      <c r="P1921">
        <v>7.3065671967765899</v>
      </c>
      <c r="Q1921">
        <v>8.5392228485929797E-3</v>
      </c>
      <c r="R1921" s="2">
        <v>7.2446505775088E-6</v>
      </c>
      <c r="S1921">
        <v>1</v>
      </c>
    </row>
    <row r="1922" spans="1:19" x14ac:dyDescent="0.15">
      <c r="A1922">
        <v>1920</v>
      </c>
      <c r="B1922">
        <v>1014</v>
      </c>
      <c r="C1922">
        <v>1</v>
      </c>
      <c r="D1922" s="1">
        <v>41878</v>
      </c>
      <c r="E1922">
        <v>1175.170044</v>
      </c>
      <c r="F1922">
        <v>1172.709961</v>
      </c>
      <c r="G1922">
        <v>1175.170044</v>
      </c>
      <c r="H1922">
        <v>1172.709961</v>
      </c>
      <c r="I1922">
        <v>1161.9368489275</v>
      </c>
      <c r="J1922">
        <v>1</v>
      </c>
      <c r="K1922">
        <v>13.233195072499999</v>
      </c>
      <c r="L1922">
        <v>1</v>
      </c>
      <c r="M1922">
        <v>7.3065671967765899</v>
      </c>
      <c r="N1922">
        <v>-1.5295456041378899E-2</v>
      </c>
      <c r="O1922">
        <v>0</v>
      </c>
      <c r="P1922">
        <v>7.2912717407352101</v>
      </c>
      <c r="Q1922">
        <v>-2.0933847085026201E-3</v>
      </c>
      <c r="R1922" s="2">
        <v>7.3065138112424603E-6</v>
      </c>
      <c r="S1922">
        <v>1</v>
      </c>
    </row>
    <row r="1923" spans="1:19" x14ac:dyDescent="0.15">
      <c r="A1923">
        <v>1921</v>
      </c>
      <c r="B1923">
        <v>1014</v>
      </c>
      <c r="C1923">
        <v>1</v>
      </c>
      <c r="D1923" s="1">
        <v>41879</v>
      </c>
      <c r="E1923">
        <v>1172.709961</v>
      </c>
      <c r="F1923">
        <v>1165.9499510000001</v>
      </c>
      <c r="G1923">
        <v>1172.709961</v>
      </c>
      <c r="H1923">
        <v>1165.9499510000001</v>
      </c>
      <c r="I1923">
        <v>1159.6625673475</v>
      </c>
      <c r="J1923">
        <v>1</v>
      </c>
      <c r="K1923">
        <v>13.0473936525</v>
      </c>
      <c r="L1923">
        <v>1</v>
      </c>
      <c r="M1923">
        <v>7.2912717407352101</v>
      </c>
      <c r="N1923">
        <v>-4.2030059877769602E-2</v>
      </c>
      <c r="O1923">
        <v>0</v>
      </c>
      <c r="P1923">
        <v>7.2492416808574403</v>
      </c>
      <c r="Q1923">
        <v>-5.7644347066306799E-3</v>
      </c>
      <c r="R1923" s="2">
        <v>7.2912185784792402E-6</v>
      </c>
      <c r="S1923">
        <v>1</v>
      </c>
    </row>
    <row r="1924" spans="1:19" x14ac:dyDescent="0.15">
      <c r="A1924">
        <v>1922</v>
      </c>
      <c r="B1924">
        <v>1014</v>
      </c>
      <c r="C1924">
        <v>1</v>
      </c>
      <c r="D1924" s="1">
        <v>41880</v>
      </c>
      <c r="E1924">
        <v>1165.9499510000001</v>
      </c>
      <c r="F1924">
        <v>1174.349976</v>
      </c>
      <c r="G1924">
        <v>1165.9499510000001</v>
      </c>
      <c r="H1924">
        <v>1174.349976</v>
      </c>
      <c r="I1924">
        <v>1152.91345695</v>
      </c>
      <c r="J1924">
        <v>1</v>
      </c>
      <c r="K1924">
        <v>13.03649405</v>
      </c>
      <c r="L1924">
        <v>1</v>
      </c>
      <c r="M1924">
        <v>7.2492416808574403</v>
      </c>
      <c r="N1924">
        <v>5.2226779801325299E-2</v>
      </c>
      <c r="O1924">
        <v>0</v>
      </c>
      <c r="P1924">
        <v>7.3014684606587696</v>
      </c>
      <c r="Q1924">
        <v>7.2044473202261799E-3</v>
      </c>
      <c r="R1924" s="2">
        <v>7.2491891297334499E-6</v>
      </c>
      <c r="S1924">
        <v>1</v>
      </c>
    </row>
    <row r="1925" spans="1:19" x14ac:dyDescent="0.15">
      <c r="A1925">
        <v>1923</v>
      </c>
      <c r="B1925">
        <v>1014</v>
      </c>
      <c r="C1925">
        <v>1</v>
      </c>
      <c r="D1925" s="1">
        <v>41884</v>
      </c>
      <c r="E1925">
        <v>1174.349976</v>
      </c>
      <c r="F1925">
        <v>1179.469971</v>
      </c>
      <c r="G1925">
        <v>1174.349976</v>
      </c>
      <c r="H1925">
        <v>1179.469971</v>
      </c>
      <c r="I1925">
        <v>1162.0922056724901</v>
      </c>
      <c r="J1925">
        <v>1</v>
      </c>
      <c r="K1925">
        <v>12.257770327499999</v>
      </c>
      <c r="L1925">
        <v>1</v>
      </c>
      <c r="M1925">
        <v>7.3014684606587696</v>
      </c>
      <c r="N1925">
        <v>3.1833339954214002E-2</v>
      </c>
      <c r="O1925">
        <v>0</v>
      </c>
      <c r="P1925">
        <v>7.33330180061298</v>
      </c>
      <c r="Q1925">
        <v>4.3598544766352198E-3</v>
      </c>
      <c r="R1925" s="2">
        <v>7.3014151496063399E-6</v>
      </c>
      <c r="S1925">
        <v>1</v>
      </c>
    </row>
    <row r="1926" spans="1:19" x14ac:dyDescent="0.15">
      <c r="A1926">
        <v>1924</v>
      </c>
      <c r="B1926">
        <v>1014</v>
      </c>
      <c r="C1926">
        <v>1</v>
      </c>
      <c r="D1926" s="1">
        <v>41885</v>
      </c>
      <c r="E1926">
        <v>1179.469971</v>
      </c>
      <c r="F1926">
        <v>1172.1999510000001</v>
      </c>
      <c r="G1926">
        <v>1179.469971</v>
      </c>
      <c r="H1926">
        <v>1172.1999510000001</v>
      </c>
      <c r="I1926">
        <v>1167.61172306</v>
      </c>
      <c r="J1926">
        <v>1</v>
      </c>
      <c r="K1926">
        <v>11.85824794</v>
      </c>
      <c r="L1926">
        <v>1</v>
      </c>
      <c r="M1926">
        <v>7.33330180061298</v>
      </c>
      <c r="N1926">
        <v>-4.52010242459088E-2</v>
      </c>
      <c r="O1926">
        <v>0</v>
      </c>
      <c r="P1926">
        <v>7.2881007763670702</v>
      </c>
      <c r="Q1926">
        <v>-6.1638025373687002E-3</v>
      </c>
      <c r="R1926" s="2">
        <v>7.3332480236920502E-6</v>
      </c>
      <c r="S1926">
        <v>1</v>
      </c>
    </row>
    <row r="1927" spans="1:19" x14ac:dyDescent="0.15">
      <c r="A1927">
        <v>1925</v>
      </c>
      <c r="B1927">
        <v>1014</v>
      </c>
      <c r="C1927">
        <v>1</v>
      </c>
      <c r="D1927" s="1">
        <v>41886</v>
      </c>
      <c r="E1927">
        <v>1172.1999510000001</v>
      </c>
      <c r="F1927">
        <v>1167.209961</v>
      </c>
      <c r="G1927">
        <v>1172.1999510000001</v>
      </c>
      <c r="H1927">
        <v>1167.209961</v>
      </c>
      <c r="I1927">
        <v>1160.5323033024999</v>
      </c>
      <c r="J1927">
        <v>1</v>
      </c>
      <c r="K1927">
        <v>11.6676476975</v>
      </c>
      <c r="L1927">
        <v>1</v>
      </c>
      <c r="M1927">
        <v>7.2881007763670702</v>
      </c>
      <c r="N1927">
        <v>-3.1025039680336701E-2</v>
      </c>
      <c r="O1927">
        <v>0</v>
      </c>
      <c r="P1927">
        <v>7.2570757366867404</v>
      </c>
      <c r="Q1927">
        <v>-4.2569443854207903E-3</v>
      </c>
      <c r="R1927" s="2">
        <v>7.2880476603412603E-6</v>
      </c>
      <c r="S1927">
        <v>1</v>
      </c>
    </row>
    <row r="1928" spans="1:19" x14ac:dyDescent="0.15">
      <c r="A1928">
        <v>1926</v>
      </c>
      <c r="B1928">
        <v>1014</v>
      </c>
      <c r="C1928">
        <v>1</v>
      </c>
      <c r="D1928" s="1">
        <v>41887</v>
      </c>
      <c r="E1928">
        <v>1167.209961</v>
      </c>
      <c r="F1928">
        <v>1170.130005</v>
      </c>
      <c r="G1928">
        <v>1167.209961</v>
      </c>
      <c r="H1928">
        <v>1170.130005</v>
      </c>
      <c r="I1928">
        <v>1155.4954639550001</v>
      </c>
      <c r="J1928">
        <v>1</v>
      </c>
      <c r="K1928">
        <v>11.714497045</v>
      </c>
      <c r="L1928">
        <v>1</v>
      </c>
      <c r="M1928">
        <v>7.2570757366867404</v>
      </c>
      <c r="N1928">
        <v>1.81552429901327E-2</v>
      </c>
      <c r="O1928">
        <v>0</v>
      </c>
      <c r="P1928">
        <v>7.2752309796768699</v>
      </c>
      <c r="Q1928">
        <v>2.5017298494423002E-3</v>
      </c>
      <c r="R1928" s="2">
        <v>7.2570230719206796E-6</v>
      </c>
      <c r="S1928">
        <v>1</v>
      </c>
    </row>
    <row r="1929" spans="1:19" x14ac:dyDescent="0.15">
      <c r="A1929">
        <v>1927</v>
      </c>
      <c r="B1929">
        <v>1014</v>
      </c>
      <c r="C1929">
        <v>1</v>
      </c>
      <c r="D1929" s="1">
        <v>41890</v>
      </c>
      <c r="E1929">
        <v>1170.130005</v>
      </c>
      <c r="F1929">
        <v>1172.3100589999999</v>
      </c>
      <c r="G1929">
        <v>1170.130005</v>
      </c>
      <c r="H1929">
        <v>1172.3100589999999</v>
      </c>
      <c r="I1929">
        <v>1158.7606581499999</v>
      </c>
      <c r="J1929">
        <v>1</v>
      </c>
      <c r="K1929">
        <v>11.369346849999999</v>
      </c>
      <c r="L1929">
        <v>1</v>
      </c>
      <c r="M1929">
        <v>7.2752309796768699</v>
      </c>
      <c r="N1929">
        <v>1.35543882563436E-2</v>
      </c>
      <c r="O1929">
        <v>0</v>
      </c>
      <c r="P1929">
        <v>7.28878536793321</v>
      </c>
      <c r="Q1929">
        <v>1.86308699946535E-3</v>
      </c>
      <c r="R1929" s="2">
        <v>7.27517805107613E-6</v>
      </c>
      <c r="S1929">
        <v>1</v>
      </c>
    </row>
    <row r="1930" spans="1:19" x14ac:dyDescent="0.15">
      <c r="A1930">
        <v>1928</v>
      </c>
      <c r="B1930">
        <v>1014</v>
      </c>
      <c r="C1930">
        <v>1</v>
      </c>
      <c r="D1930" s="1">
        <v>41891</v>
      </c>
      <c r="E1930">
        <v>1172.3100589999999</v>
      </c>
      <c r="F1930">
        <v>1158.5</v>
      </c>
      <c r="G1930">
        <v>1172.3100589999999</v>
      </c>
      <c r="H1930">
        <v>1161.2731373375</v>
      </c>
      <c r="I1930">
        <v>1161.2731373375</v>
      </c>
      <c r="J1930">
        <v>1</v>
      </c>
      <c r="K1930">
        <v>11.036921662499999</v>
      </c>
      <c r="L1930">
        <v>1</v>
      </c>
      <c r="M1930">
        <v>7.28878536793321</v>
      </c>
      <c r="N1930">
        <v>-6.8621566882464693E-2</v>
      </c>
      <c r="O1930">
        <v>7.2747935839338002E-2</v>
      </c>
      <c r="P1930">
        <v>7.1474158652114097</v>
      </c>
      <c r="Q1930">
        <v>-9.4146779495474196E-3</v>
      </c>
      <c r="R1930" s="2">
        <v>7.2887322419283004E-6</v>
      </c>
      <c r="S1930">
        <v>1</v>
      </c>
    </row>
    <row r="1931" spans="1:19" x14ac:dyDescent="0.15">
      <c r="A1931">
        <v>1929</v>
      </c>
      <c r="B1931">
        <v>1019</v>
      </c>
      <c r="C1931">
        <v>1</v>
      </c>
      <c r="D1931" s="1">
        <v>41898</v>
      </c>
      <c r="E1931">
        <v>1146.5200199999999</v>
      </c>
      <c r="F1931">
        <v>1150.969971</v>
      </c>
      <c r="G1931">
        <v>1146.5200199999999</v>
      </c>
      <c r="H1931">
        <v>1150.969971</v>
      </c>
      <c r="I1931">
        <v>1158.1927897</v>
      </c>
      <c r="J1931">
        <v>1</v>
      </c>
      <c r="K1931">
        <v>11.6727697</v>
      </c>
      <c r="L1931">
        <v>-1</v>
      </c>
      <c r="M1931">
        <v>8.5669470545623696</v>
      </c>
      <c r="N1931">
        <v>-3.3250613986136698E-2</v>
      </c>
      <c r="O1931">
        <v>8.5669470545623697E-2</v>
      </c>
      <c r="P1931">
        <v>8.4480269700306092</v>
      </c>
      <c r="Q1931">
        <v>-3.8812675944377398E-3</v>
      </c>
      <c r="R1931" s="2">
        <v>8.5668736626092704E-6</v>
      </c>
      <c r="S1931">
        <v>0</v>
      </c>
    </row>
    <row r="1932" spans="1:19" x14ac:dyDescent="0.15">
      <c r="A1932">
        <v>1930</v>
      </c>
      <c r="B1932">
        <v>1019</v>
      </c>
      <c r="C1932">
        <v>1</v>
      </c>
      <c r="D1932" s="1">
        <v>41899</v>
      </c>
      <c r="E1932">
        <v>1150.969971</v>
      </c>
      <c r="F1932">
        <v>1153.8900149999999</v>
      </c>
      <c r="G1932">
        <v>1150.969971</v>
      </c>
      <c r="H1932">
        <v>1153.8900149999999</v>
      </c>
      <c r="I1932">
        <v>1162.2331911450001</v>
      </c>
      <c r="J1932">
        <v>1</v>
      </c>
      <c r="K1932">
        <v>11.263220145</v>
      </c>
      <c r="L1932">
        <v>-1</v>
      </c>
      <c r="M1932">
        <v>8.4480269700306092</v>
      </c>
      <c r="N1932">
        <v>-2.14328879877222E-2</v>
      </c>
      <c r="O1932">
        <v>0</v>
      </c>
      <c r="P1932">
        <v>8.4265940820428806</v>
      </c>
      <c r="Q1932">
        <v>-2.53702883096318E-3</v>
      </c>
      <c r="R1932" s="2">
        <v>8.44795560147384E-6</v>
      </c>
      <c r="S1932">
        <v>0</v>
      </c>
    </row>
    <row r="1933" spans="1:19" x14ac:dyDescent="0.15">
      <c r="A1933">
        <v>1931</v>
      </c>
      <c r="B1933">
        <v>1019</v>
      </c>
      <c r="C1933">
        <v>1</v>
      </c>
      <c r="D1933" s="1">
        <v>41900</v>
      </c>
      <c r="E1933">
        <v>1153.8900149999999</v>
      </c>
      <c r="F1933">
        <v>1159.2700199999999</v>
      </c>
      <c r="G1933">
        <v>1153.8900149999999</v>
      </c>
      <c r="H1933">
        <v>1159.2700199999999</v>
      </c>
      <c r="I1933">
        <v>1164.8250811599901</v>
      </c>
      <c r="J1933">
        <v>1</v>
      </c>
      <c r="K1933">
        <v>10.93506616</v>
      </c>
      <c r="L1933">
        <v>-1</v>
      </c>
      <c r="M1933">
        <v>8.4265940820428806</v>
      </c>
      <c r="N1933">
        <v>-3.9288942364546303E-2</v>
      </c>
      <c r="O1933">
        <v>0</v>
      </c>
      <c r="P1933">
        <v>8.3873051396783396</v>
      </c>
      <c r="Q1933">
        <v>-4.6624937646244603E-3</v>
      </c>
      <c r="R1933" s="2">
        <v>8.4265230751534092E-6</v>
      </c>
      <c r="S1933">
        <v>0</v>
      </c>
    </row>
    <row r="1934" spans="1:19" x14ac:dyDescent="0.15">
      <c r="A1934">
        <v>1932</v>
      </c>
      <c r="B1934">
        <v>1019</v>
      </c>
      <c r="C1934">
        <v>1</v>
      </c>
      <c r="D1934" s="1">
        <v>41901</v>
      </c>
      <c r="E1934">
        <v>1159.2700199999999</v>
      </c>
      <c r="F1934">
        <v>1146.920044</v>
      </c>
      <c r="G1934">
        <v>1159.2700199999999</v>
      </c>
      <c r="H1934">
        <v>1146.920044</v>
      </c>
      <c r="I1934">
        <v>1170.2319363924901</v>
      </c>
      <c r="J1934">
        <v>1</v>
      </c>
      <c r="K1934">
        <v>10.961916392499999</v>
      </c>
      <c r="L1934">
        <v>-1</v>
      </c>
      <c r="M1934">
        <v>8.3873051396783396</v>
      </c>
      <c r="N1934">
        <v>8.9351933020491103E-2</v>
      </c>
      <c r="O1934">
        <v>0</v>
      </c>
      <c r="P1934">
        <v>8.4766570726988295</v>
      </c>
      <c r="Q1934">
        <v>1.0653235041823901E-2</v>
      </c>
      <c r="R1934" s="2">
        <v>8.38723479338085E-6</v>
      </c>
      <c r="S1934">
        <v>0</v>
      </c>
    </row>
    <row r="1935" spans="1:19" x14ac:dyDescent="0.15">
      <c r="A1935">
        <v>1933</v>
      </c>
      <c r="B1935">
        <v>1019</v>
      </c>
      <c r="C1935">
        <v>1</v>
      </c>
      <c r="D1935" s="1">
        <v>41904</v>
      </c>
      <c r="E1935">
        <v>1146.920044</v>
      </c>
      <c r="F1935">
        <v>1129.3599850000001</v>
      </c>
      <c r="G1935">
        <v>1146.920044</v>
      </c>
      <c r="H1935">
        <v>1129.3599850000001</v>
      </c>
      <c r="I1935">
        <v>1158.4246883349999</v>
      </c>
      <c r="J1935">
        <v>1</v>
      </c>
      <c r="K1935">
        <v>11.504644335</v>
      </c>
      <c r="L1935">
        <v>-1</v>
      </c>
      <c r="M1935">
        <v>8.4766570726988295</v>
      </c>
      <c r="N1935">
        <v>0.12978289035757601</v>
      </c>
      <c r="O1935">
        <v>0</v>
      </c>
      <c r="P1935">
        <v>8.6064399630564097</v>
      </c>
      <c r="Q1935">
        <v>1.5310621775130401E-2</v>
      </c>
      <c r="R1935" s="2">
        <v>8.4765852195927801E-6</v>
      </c>
      <c r="S1935">
        <v>0</v>
      </c>
    </row>
    <row r="1936" spans="1:19" x14ac:dyDescent="0.15">
      <c r="A1936">
        <v>1934</v>
      </c>
      <c r="B1936">
        <v>1019</v>
      </c>
      <c r="C1936">
        <v>1</v>
      </c>
      <c r="D1936" s="1">
        <v>41905</v>
      </c>
      <c r="E1936">
        <v>1129.3599850000001</v>
      </c>
      <c r="F1936">
        <v>1118.719971</v>
      </c>
      <c r="G1936">
        <v>1129.3599850000001</v>
      </c>
      <c r="H1936">
        <v>1118.719971</v>
      </c>
      <c r="I1936">
        <v>1141.14645335</v>
      </c>
      <c r="J1936">
        <v>1</v>
      </c>
      <c r="K1936">
        <v>11.78646835</v>
      </c>
      <c r="L1936">
        <v>-1</v>
      </c>
      <c r="M1936">
        <v>8.6064399630564097</v>
      </c>
      <c r="N1936">
        <v>8.1083660580625397E-2</v>
      </c>
      <c r="O1936">
        <v>0</v>
      </c>
      <c r="P1936">
        <v>8.6875236236370306</v>
      </c>
      <c r="Q1936">
        <v>9.4212776628526101E-3</v>
      </c>
      <c r="R1936" s="2">
        <v>8.6063658928850501E-6</v>
      </c>
      <c r="S1936">
        <v>0</v>
      </c>
    </row>
    <row r="1937" spans="1:19" x14ac:dyDescent="0.15">
      <c r="A1937">
        <v>1935</v>
      </c>
      <c r="B1937">
        <v>1019</v>
      </c>
      <c r="C1937">
        <v>1</v>
      </c>
      <c r="D1937" s="1">
        <v>41906</v>
      </c>
      <c r="E1937">
        <v>1118.719971</v>
      </c>
      <c r="F1937">
        <v>1128.3100589999999</v>
      </c>
      <c r="G1937">
        <v>1118.719971</v>
      </c>
      <c r="H1937">
        <v>1128.3100589999999</v>
      </c>
      <c r="I1937">
        <v>1130.710840575</v>
      </c>
      <c r="J1937">
        <v>1</v>
      </c>
      <c r="K1937">
        <v>11.990869575</v>
      </c>
      <c r="L1937">
        <v>-1</v>
      </c>
      <c r="M1937">
        <v>8.6875236236370306</v>
      </c>
      <c r="N1937">
        <v>-7.4472717223671006E-2</v>
      </c>
      <c r="O1937">
        <v>0</v>
      </c>
      <c r="P1937">
        <v>8.6130509064133598</v>
      </c>
      <c r="Q1937">
        <v>-8.5723757942994805E-3</v>
      </c>
      <c r="R1937" s="2">
        <v>8.68744815122599E-6</v>
      </c>
      <c r="S1937">
        <v>0</v>
      </c>
    </row>
    <row r="1938" spans="1:19" x14ac:dyDescent="0.15">
      <c r="A1938">
        <v>1936</v>
      </c>
      <c r="B1938">
        <v>1019</v>
      </c>
      <c r="C1938">
        <v>1</v>
      </c>
      <c r="D1938" s="1">
        <v>41907</v>
      </c>
      <c r="E1938">
        <v>1128.3100589999999</v>
      </c>
      <c r="F1938">
        <v>1110.23999</v>
      </c>
      <c r="G1938">
        <v>1128.3100589999999</v>
      </c>
      <c r="H1938">
        <v>1110.23999</v>
      </c>
      <c r="I1938">
        <v>1140.4500277274999</v>
      </c>
      <c r="J1938">
        <v>1</v>
      </c>
      <c r="K1938">
        <v>12.139968727499999</v>
      </c>
      <c r="L1938">
        <v>-1</v>
      </c>
      <c r="M1938">
        <v>8.6130509064133598</v>
      </c>
      <c r="N1938">
        <v>0.13793941030477</v>
      </c>
      <c r="O1938">
        <v>0</v>
      </c>
      <c r="P1938">
        <v>8.7509903167181307</v>
      </c>
      <c r="Q1938">
        <v>1.6015162548506399E-2</v>
      </c>
      <c r="R1938" s="2">
        <v>8.6129767224063992E-6</v>
      </c>
      <c r="S1938">
        <v>0</v>
      </c>
    </row>
    <row r="1939" spans="1:19" x14ac:dyDescent="0.15">
      <c r="A1939">
        <v>1937</v>
      </c>
      <c r="B1939">
        <v>1019</v>
      </c>
      <c r="C1939">
        <v>1</v>
      </c>
      <c r="D1939" s="1">
        <v>41908</v>
      </c>
      <c r="E1939">
        <v>1110.23999</v>
      </c>
      <c r="F1939">
        <v>1119.329956</v>
      </c>
      <c r="G1939">
        <v>1110.23999</v>
      </c>
      <c r="H1939">
        <v>1119.329956</v>
      </c>
      <c r="I1939">
        <v>1122.8685601350001</v>
      </c>
      <c r="J1939">
        <v>1</v>
      </c>
      <c r="K1939">
        <v>12.628570135</v>
      </c>
      <c r="L1939">
        <v>-1</v>
      </c>
      <c r="M1939">
        <v>8.7509903167181307</v>
      </c>
      <c r="N1939">
        <v>-7.1647756486681799E-2</v>
      </c>
      <c r="O1939">
        <v>0</v>
      </c>
      <c r="P1939">
        <v>8.6793425602314507</v>
      </c>
      <c r="Q1939">
        <v>-8.1873883861811603E-3</v>
      </c>
      <c r="R1939" s="2">
        <v>8.7509137375567494E-6</v>
      </c>
      <c r="S1939">
        <v>0</v>
      </c>
    </row>
    <row r="1940" spans="1:19" x14ac:dyDescent="0.15">
      <c r="A1940">
        <v>1938</v>
      </c>
      <c r="B1940">
        <v>1019</v>
      </c>
      <c r="C1940">
        <v>1</v>
      </c>
      <c r="D1940" s="1">
        <v>41911</v>
      </c>
      <c r="E1940">
        <v>1119.329956</v>
      </c>
      <c r="F1940">
        <v>1117.910034</v>
      </c>
      <c r="G1940">
        <v>1119.329956</v>
      </c>
      <c r="H1940">
        <v>1117.910034</v>
      </c>
      <c r="I1940">
        <v>1132.0993537899999</v>
      </c>
      <c r="J1940">
        <v>1</v>
      </c>
      <c r="K1940">
        <v>12.769397789999999</v>
      </c>
      <c r="L1940">
        <v>-1</v>
      </c>
      <c r="M1940">
        <v>8.6793425602314507</v>
      </c>
      <c r="N1940">
        <v>1.1010148866961399E-2</v>
      </c>
      <c r="O1940">
        <v>0</v>
      </c>
      <c r="P1940">
        <v>8.6903527090984092</v>
      </c>
      <c r="Q1940">
        <v>1.2685464124218E-3</v>
      </c>
      <c r="R1940" s="2">
        <v>8.6792672298979893E-6</v>
      </c>
      <c r="S1940">
        <v>0</v>
      </c>
    </row>
    <row r="1941" spans="1:19" x14ac:dyDescent="0.15">
      <c r="A1941">
        <v>1939</v>
      </c>
      <c r="B1941">
        <v>1019</v>
      </c>
      <c r="C1941">
        <v>1</v>
      </c>
      <c r="D1941" s="1">
        <v>41912</v>
      </c>
      <c r="E1941">
        <v>1117.910034</v>
      </c>
      <c r="F1941">
        <v>1101.6800539999999</v>
      </c>
      <c r="G1941">
        <v>1117.910034</v>
      </c>
      <c r="H1941">
        <v>1101.6800539999999</v>
      </c>
      <c r="I1941">
        <v>1130.884207455</v>
      </c>
      <c r="J1941">
        <v>1</v>
      </c>
      <c r="K1941">
        <v>12.974173455000001</v>
      </c>
      <c r="L1941">
        <v>-1</v>
      </c>
      <c r="M1941">
        <v>8.6903527090984092</v>
      </c>
      <c r="N1941">
        <v>0.12616780096063901</v>
      </c>
      <c r="O1941">
        <v>0</v>
      </c>
      <c r="P1941">
        <v>8.8165205100590498</v>
      </c>
      <c r="Q1941">
        <v>1.4518145026328699E-2</v>
      </c>
      <c r="R1941" s="2">
        <v>8.6902771875245099E-6</v>
      </c>
      <c r="S1941">
        <v>0</v>
      </c>
    </row>
    <row r="1942" spans="1:19" x14ac:dyDescent="0.15">
      <c r="A1942">
        <v>1940</v>
      </c>
      <c r="B1942">
        <v>1019</v>
      </c>
      <c r="C1942">
        <v>1</v>
      </c>
      <c r="D1942" s="1">
        <v>41913</v>
      </c>
      <c r="E1942">
        <v>1101.6800539999999</v>
      </c>
      <c r="F1942">
        <v>1085.410034</v>
      </c>
      <c r="G1942">
        <v>1101.6800539999999</v>
      </c>
      <c r="H1942">
        <v>1085.410034</v>
      </c>
      <c r="I1942">
        <v>1114.9969767724999</v>
      </c>
      <c r="J1942">
        <v>1</v>
      </c>
      <c r="K1942">
        <v>13.3169227725</v>
      </c>
      <c r="L1942">
        <v>-1</v>
      </c>
      <c r="M1942">
        <v>8.8165205100590498</v>
      </c>
      <c r="N1942">
        <v>0.13020564773615301</v>
      </c>
      <c r="O1942">
        <v>0</v>
      </c>
      <c r="P1942">
        <v>8.9467261577952097</v>
      </c>
      <c r="Q1942">
        <v>1.4768371217148199E-2</v>
      </c>
      <c r="R1942" s="2">
        <v>8.8164427797104593E-6</v>
      </c>
      <c r="S1942">
        <v>0</v>
      </c>
    </row>
    <row r="1943" spans="1:19" x14ac:dyDescent="0.15">
      <c r="A1943">
        <v>1941</v>
      </c>
      <c r="B1943">
        <v>1019</v>
      </c>
      <c r="C1943">
        <v>1</v>
      </c>
      <c r="D1943" s="1">
        <v>41914</v>
      </c>
      <c r="E1943">
        <v>1085.410034</v>
      </c>
      <c r="F1943">
        <v>1096.380005</v>
      </c>
      <c r="G1943">
        <v>1085.410034</v>
      </c>
      <c r="H1943">
        <v>1096.380005</v>
      </c>
      <c r="I1943">
        <v>1099.223662745</v>
      </c>
      <c r="J1943">
        <v>1</v>
      </c>
      <c r="K1943">
        <v>13.813628745000001</v>
      </c>
      <c r="L1943">
        <v>-1</v>
      </c>
      <c r="M1943">
        <v>8.9467261577952097</v>
      </c>
      <c r="N1943">
        <v>-9.0422350468112506E-2</v>
      </c>
      <c r="O1943">
        <v>0</v>
      </c>
      <c r="P1943">
        <v>8.8563038073270892</v>
      </c>
      <c r="Q1943">
        <v>-1.0106752891875201E-2</v>
      </c>
      <c r="R1943" s="2">
        <v>8.9466461146023897E-6</v>
      </c>
      <c r="S1943">
        <v>0</v>
      </c>
    </row>
    <row r="1944" spans="1:19" x14ac:dyDescent="0.15">
      <c r="A1944">
        <v>1942</v>
      </c>
      <c r="B1944">
        <v>1019</v>
      </c>
      <c r="C1944">
        <v>1</v>
      </c>
      <c r="D1944" s="1">
        <v>41915</v>
      </c>
      <c r="E1944">
        <v>1096.380005</v>
      </c>
      <c r="F1944">
        <v>1104.73999</v>
      </c>
      <c r="G1944">
        <v>1096.380005</v>
      </c>
      <c r="H1944">
        <v>1104.73999</v>
      </c>
      <c r="I1944">
        <v>1110.6039581350001</v>
      </c>
      <c r="J1944">
        <v>1</v>
      </c>
      <c r="K1944">
        <v>14.223953135</v>
      </c>
      <c r="L1944">
        <v>-1</v>
      </c>
      <c r="M1944">
        <v>8.8563038073270892</v>
      </c>
      <c r="N1944">
        <v>-6.7530023027643896E-2</v>
      </c>
      <c r="O1944">
        <v>0</v>
      </c>
      <c r="P1944">
        <v>8.7887737842994493</v>
      </c>
      <c r="Q1944">
        <v>-7.6250797733219402E-3</v>
      </c>
      <c r="R1944" s="2">
        <v>8.8562253739045902E-6</v>
      </c>
      <c r="S1944">
        <v>0</v>
      </c>
    </row>
    <row r="1945" spans="1:19" x14ac:dyDescent="0.15">
      <c r="A1945">
        <v>1943</v>
      </c>
      <c r="B1945">
        <v>1019</v>
      </c>
      <c r="C1945">
        <v>1</v>
      </c>
      <c r="D1945" s="1">
        <v>41918</v>
      </c>
      <c r="E1945">
        <v>1104.73999</v>
      </c>
      <c r="F1945">
        <v>1094.650024</v>
      </c>
      <c r="G1945">
        <v>1104.73999</v>
      </c>
      <c r="H1945">
        <v>1094.650024</v>
      </c>
      <c r="I1945">
        <v>1118.8527160199999</v>
      </c>
      <c r="J1945">
        <v>1</v>
      </c>
      <c r="K1945">
        <v>14.11272602</v>
      </c>
      <c r="L1945">
        <v>-1</v>
      </c>
      <c r="M1945">
        <v>8.7887737842994493</v>
      </c>
      <c r="N1945">
        <v>8.0270859630303198E-2</v>
      </c>
      <c r="O1945">
        <v>0</v>
      </c>
      <c r="P1945">
        <v>8.8690446439297492</v>
      </c>
      <c r="Q1945">
        <v>9.1333400540700698E-3</v>
      </c>
      <c r="R1945" s="2">
        <v>8.7886965424336806E-6</v>
      </c>
      <c r="S1945">
        <v>0</v>
      </c>
    </row>
    <row r="1946" spans="1:19" x14ac:dyDescent="0.15">
      <c r="A1946">
        <v>1944</v>
      </c>
      <c r="B1946">
        <v>1019</v>
      </c>
      <c r="C1946">
        <v>1</v>
      </c>
      <c r="D1946" s="1">
        <v>41919</v>
      </c>
      <c r="E1946">
        <v>1094.650024</v>
      </c>
      <c r="F1946">
        <v>1076.3100589999999</v>
      </c>
      <c r="G1946">
        <v>1094.650024</v>
      </c>
      <c r="H1946">
        <v>1076.3100589999999</v>
      </c>
      <c r="I1946">
        <v>1108.9489002324999</v>
      </c>
      <c r="J1946">
        <v>1</v>
      </c>
      <c r="K1946">
        <v>14.2988762325</v>
      </c>
      <c r="L1946">
        <v>-1</v>
      </c>
      <c r="M1946">
        <v>8.8690446439297492</v>
      </c>
      <c r="N1946">
        <v>0.14859358222889901</v>
      </c>
      <c r="O1946">
        <v>0</v>
      </c>
      <c r="P1946">
        <v>9.0176382261586507</v>
      </c>
      <c r="Q1946">
        <v>1.6754181334581598E-2</v>
      </c>
      <c r="R1946" s="2">
        <v>8.8689659846744902E-6</v>
      </c>
      <c r="S1946">
        <v>0</v>
      </c>
    </row>
    <row r="1947" spans="1:19" x14ac:dyDescent="0.15">
      <c r="A1947">
        <v>1945</v>
      </c>
      <c r="B1947">
        <v>1019</v>
      </c>
      <c r="C1947">
        <v>1</v>
      </c>
      <c r="D1947" s="1">
        <v>41920</v>
      </c>
      <c r="E1947">
        <v>1076.3100589999999</v>
      </c>
      <c r="F1947">
        <v>1097.119995</v>
      </c>
      <c r="G1947">
        <v>1076.3100589999999</v>
      </c>
      <c r="H1947">
        <v>1091.1056096724999</v>
      </c>
      <c r="I1947">
        <v>1091.1056096724999</v>
      </c>
      <c r="J1947">
        <v>1</v>
      </c>
      <c r="K1947">
        <v>14.795550672499999</v>
      </c>
      <c r="L1947">
        <v>-1</v>
      </c>
      <c r="M1947">
        <v>9.0176382261586507</v>
      </c>
      <c r="N1947">
        <v>-0.12396142004411299</v>
      </c>
      <c r="O1947">
        <v>8.5669470545623697E-2</v>
      </c>
      <c r="P1947">
        <v>8.8080073355689201</v>
      </c>
      <c r="Q1947">
        <v>-1.3746550586219E-2</v>
      </c>
      <c r="R1947" s="2">
        <v>9.0175569090927604E-6</v>
      </c>
      <c r="S1947">
        <v>0</v>
      </c>
    </row>
    <row r="1948" spans="1:19" x14ac:dyDescent="0.15">
      <c r="A1948">
        <v>1946</v>
      </c>
      <c r="B1948">
        <v>1026</v>
      </c>
      <c r="C1948">
        <v>1</v>
      </c>
      <c r="D1948" s="1">
        <v>41922</v>
      </c>
      <c r="E1948">
        <v>1067.98999</v>
      </c>
      <c r="F1948">
        <v>1053.3199460000001</v>
      </c>
      <c r="G1948">
        <v>1067.98999</v>
      </c>
      <c r="H1948">
        <v>1053.3199460000001</v>
      </c>
      <c r="I1948">
        <v>1084.5599614400001</v>
      </c>
      <c r="J1948">
        <v>1</v>
      </c>
      <c r="K1948">
        <v>16.56997144</v>
      </c>
      <c r="L1948">
        <v>-1</v>
      </c>
      <c r="M1948">
        <v>6.0350134194316896</v>
      </c>
      <c r="N1948">
        <v>8.2897698698143105E-2</v>
      </c>
      <c r="O1948">
        <v>6.0350134194316903E-2</v>
      </c>
      <c r="P1948">
        <v>6.0575609839355096</v>
      </c>
      <c r="Q1948">
        <v>1.37361249986995E-2</v>
      </c>
      <c r="R1948" s="2">
        <v>6.0349769982645102E-6</v>
      </c>
      <c r="S1948">
        <v>0</v>
      </c>
    </row>
    <row r="1949" spans="1:19" x14ac:dyDescent="0.15">
      <c r="A1949">
        <v>1947</v>
      </c>
      <c r="B1949">
        <v>1026</v>
      </c>
      <c r="C1949">
        <v>1</v>
      </c>
      <c r="D1949" s="1">
        <v>41925</v>
      </c>
      <c r="E1949">
        <v>1053.3199460000001</v>
      </c>
      <c r="F1949">
        <v>1049.3000489999999</v>
      </c>
      <c r="G1949">
        <v>1053.3199460000001</v>
      </c>
      <c r="H1949">
        <v>1049.3000489999999</v>
      </c>
      <c r="I1949">
        <v>1070.1958177624999</v>
      </c>
      <c r="J1949">
        <v>1</v>
      </c>
      <c r="K1949">
        <v>16.875871762500001</v>
      </c>
      <c r="L1949">
        <v>-1</v>
      </c>
      <c r="M1949">
        <v>6.0575609839355096</v>
      </c>
      <c r="N1949">
        <v>2.3118114604315999E-2</v>
      </c>
      <c r="O1949">
        <v>0</v>
      </c>
      <c r="P1949">
        <v>6.0806790985398296</v>
      </c>
      <c r="Q1949">
        <v>3.81640641598568E-3</v>
      </c>
      <c r="R1949" s="2">
        <v>6.0575242901127103E-6</v>
      </c>
      <c r="S1949">
        <v>0</v>
      </c>
    </row>
    <row r="1950" spans="1:19" x14ac:dyDescent="0.15">
      <c r="A1950">
        <v>1948</v>
      </c>
      <c r="B1950">
        <v>1026</v>
      </c>
      <c r="C1950">
        <v>1</v>
      </c>
      <c r="D1950" s="1">
        <v>41926</v>
      </c>
      <c r="E1950">
        <v>1049.3000489999999</v>
      </c>
      <c r="F1950">
        <v>1061.599976</v>
      </c>
      <c r="G1950">
        <v>1049.3000489999999</v>
      </c>
      <c r="H1950">
        <v>1061.599976</v>
      </c>
      <c r="I1950">
        <v>1066.4288684025</v>
      </c>
      <c r="J1950">
        <v>1</v>
      </c>
      <c r="K1950">
        <v>17.1288194025</v>
      </c>
      <c r="L1950">
        <v>-1</v>
      </c>
      <c r="M1950">
        <v>6.0806790985398296</v>
      </c>
      <c r="N1950">
        <v>-7.1277904822117502E-2</v>
      </c>
      <c r="O1950">
        <v>0</v>
      </c>
      <c r="P1950">
        <v>6.0094011937177099</v>
      </c>
      <c r="Q1950">
        <v>-1.17220303303349E-2</v>
      </c>
      <c r="R1950" s="2">
        <v>6.08064212410636E-6</v>
      </c>
      <c r="S1950">
        <v>0</v>
      </c>
    </row>
    <row r="1951" spans="1:19" x14ac:dyDescent="0.15">
      <c r="A1951">
        <v>1949</v>
      </c>
      <c r="B1951">
        <v>1026</v>
      </c>
      <c r="C1951">
        <v>1</v>
      </c>
      <c r="D1951" s="1">
        <v>41927</v>
      </c>
      <c r="E1951">
        <v>1061.599976</v>
      </c>
      <c r="F1951">
        <v>1072.4499510000001</v>
      </c>
      <c r="G1951">
        <v>1061.599976</v>
      </c>
      <c r="H1951">
        <v>1072.4499510000001</v>
      </c>
      <c r="I1951">
        <v>1079.2056963675</v>
      </c>
      <c r="J1951">
        <v>1</v>
      </c>
      <c r="K1951">
        <v>17.605720367499998</v>
      </c>
      <c r="L1951">
        <v>-1</v>
      </c>
      <c r="M1951">
        <v>6.0094011937177099</v>
      </c>
      <c r="N1951">
        <v>-6.1418476065232999E-2</v>
      </c>
      <c r="O1951">
        <v>0</v>
      </c>
      <c r="P1951">
        <v>5.9479827176524802</v>
      </c>
      <c r="Q1951">
        <v>-1.02203986862186E-2</v>
      </c>
      <c r="R1951" s="2">
        <v>6.0093650810320198E-6</v>
      </c>
      <c r="S1951">
        <v>0</v>
      </c>
    </row>
    <row r="1952" spans="1:19" x14ac:dyDescent="0.15">
      <c r="A1952">
        <v>1950</v>
      </c>
      <c r="B1952">
        <v>1026</v>
      </c>
      <c r="C1952">
        <v>1</v>
      </c>
      <c r="D1952" s="1">
        <v>41928</v>
      </c>
      <c r="E1952">
        <v>1072.4499510000001</v>
      </c>
      <c r="F1952">
        <v>1086.1099850000001</v>
      </c>
      <c r="G1952">
        <v>1072.4499510000001</v>
      </c>
      <c r="H1952">
        <v>1086.1099850000001</v>
      </c>
      <c r="I1952">
        <v>1091.2072720250001</v>
      </c>
      <c r="J1952">
        <v>1</v>
      </c>
      <c r="K1952">
        <v>18.757321025</v>
      </c>
      <c r="L1952">
        <v>-1</v>
      </c>
      <c r="M1952">
        <v>5.9479827176524802</v>
      </c>
      <c r="N1952">
        <v>-7.5760781264230498E-2</v>
      </c>
      <c r="O1952">
        <v>0</v>
      </c>
      <c r="P1952">
        <v>5.8722219363882502</v>
      </c>
      <c r="Q1952">
        <v>-1.2737222830084299E-2</v>
      </c>
      <c r="R1952" s="2">
        <v>5.9479473393644996E-6</v>
      </c>
      <c r="S1952">
        <v>0</v>
      </c>
    </row>
    <row r="1953" spans="1:19" x14ac:dyDescent="0.15">
      <c r="A1953">
        <v>1951</v>
      </c>
      <c r="B1953">
        <v>1026</v>
      </c>
      <c r="C1953">
        <v>1</v>
      </c>
      <c r="D1953" s="1">
        <v>41929</v>
      </c>
      <c r="E1953">
        <v>1086.1099850000001</v>
      </c>
      <c r="F1953">
        <v>1082.329956</v>
      </c>
      <c r="G1953">
        <v>1086.1099850000001</v>
      </c>
      <c r="H1953">
        <v>1082.329956</v>
      </c>
      <c r="I1953">
        <v>1105.9306883199999</v>
      </c>
      <c r="J1953">
        <v>1</v>
      </c>
      <c r="K1953">
        <v>19.82070332</v>
      </c>
      <c r="L1953">
        <v>-1</v>
      </c>
      <c r="M1953">
        <v>5.8722219363882502</v>
      </c>
      <c r="N1953">
        <v>2.0437312537904699E-2</v>
      </c>
      <c r="O1953">
        <v>0</v>
      </c>
      <c r="P1953">
        <v>5.89265924892615</v>
      </c>
      <c r="Q1953">
        <v>3.4803372146514598E-3</v>
      </c>
      <c r="R1953" s="2">
        <v>5.8721874536002698E-6</v>
      </c>
      <c r="S1953">
        <v>0</v>
      </c>
    </row>
    <row r="1954" spans="1:19" x14ac:dyDescent="0.15">
      <c r="A1954">
        <v>1952</v>
      </c>
      <c r="B1954">
        <v>1026</v>
      </c>
      <c r="C1954">
        <v>1</v>
      </c>
      <c r="D1954" s="1">
        <v>41932</v>
      </c>
      <c r="E1954">
        <v>1082.329956</v>
      </c>
      <c r="F1954">
        <v>1094.969971</v>
      </c>
      <c r="G1954">
        <v>1082.329956</v>
      </c>
      <c r="H1954">
        <v>1094.969971</v>
      </c>
      <c r="I1954">
        <v>1102.7755555700001</v>
      </c>
      <c r="J1954">
        <v>1</v>
      </c>
      <c r="K1954">
        <v>20.445599569999999</v>
      </c>
      <c r="L1954">
        <v>-1</v>
      </c>
      <c r="M1954">
        <v>5.89265924892615</v>
      </c>
      <c r="N1954">
        <v>-6.8817555019529894E-2</v>
      </c>
      <c r="O1954">
        <v>0</v>
      </c>
      <c r="P1954">
        <v>5.82384169390662</v>
      </c>
      <c r="Q1954">
        <v>-1.1678522736923999E-2</v>
      </c>
      <c r="R1954" s="2">
        <v>5.8926245256977401E-6</v>
      </c>
      <c r="S1954">
        <v>0</v>
      </c>
    </row>
    <row r="1955" spans="1:19" x14ac:dyDescent="0.15">
      <c r="A1955">
        <v>1953</v>
      </c>
      <c r="B1955">
        <v>1026</v>
      </c>
      <c r="C1955">
        <v>1</v>
      </c>
      <c r="D1955" s="1">
        <v>41933</v>
      </c>
      <c r="E1955">
        <v>1094.969971</v>
      </c>
      <c r="F1955">
        <v>1112.849976</v>
      </c>
      <c r="G1955">
        <v>1094.969971</v>
      </c>
      <c r="H1955">
        <v>1112.849976</v>
      </c>
      <c r="I1955">
        <v>1115.2200185525001</v>
      </c>
      <c r="J1955">
        <v>1</v>
      </c>
      <c r="K1955">
        <v>20.2500475525</v>
      </c>
      <c r="L1955">
        <v>-1</v>
      </c>
      <c r="M1955">
        <v>5.82384169390662</v>
      </c>
      <c r="N1955">
        <v>-9.5098789340460302E-2</v>
      </c>
      <c r="O1955">
        <v>6.0350134194316903E-2</v>
      </c>
      <c r="P1955">
        <v>5.66839277037184</v>
      </c>
      <c r="Q1955">
        <v>-1.6329219497837701E-2</v>
      </c>
      <c r="R1955" s="2">
        <v>5.8238077769720697E-6</v>
      </c>
      <c r="S1955">
        <v>0</v>
      </c>
    </row>
    <row r="1956" spans="1:19" x14ac:dyDescent="0.15">
      <c r="A1956">
        <v>1954</v>
      </c>
      <c r="B1956">
        <v>1029</v>
      </c>
      <c r="C1956">
        <v>1</v>
      </c>
      <c r="D1956" s="1">
        <v>41939</v>
      </c>
      <c r="E1956">
        <v>1118.8199460000001</v>
      </c>
      <c r="F1956">
        <v>1117.4799800000001</v>
      </c>
      <c r="G1956">
        <v>1118.8199460000001</v>
      </c>
      <c r="H1956">
        <v>1117.4799800000001</v>
      </c>
      <c r="I1956">
        <v>1098.4153711575</v>
      </c>
      <c r="J1956">
        <v>1</v>
      </c>
      <c r="K1956">
        <v>20.404574842500001</v>
      </c>
      <c r="L1956">
        <v>1</v>
      </c>
      <c r="M1956">
        <v>4.9008617318363896</v>
      </c>
      <c r="N1956">
        <v>-5.8695665150057903E-3</v>
      </c>
      <c r="O1956">
        <v>4.9008617318363902E-2</v>
      </c>
      <c r="P1956">
        <v>4.8459835480030202</v>
      </c>
      <c r="Q1956">
        <v>-1.19766009248467E-3</v>
      </c>
      <c r="R1956" s="2">
        <v>4.9008377135083897E-6</v>
      </c>
      <c r="S1956">
        <v>1</v>
      </c>
    </row>
    <row r="1957" spans="1:19" x14ac:dyDescent="0.15">
      <c r="A1957">
        <v>1955</v>
      </c>
      <c r="B1957">
        <v>1029</v>
      </c>
      <c r="C1957">
        <v>1</v>
      </c>
      <c r="D1957" s="1">
        <v>41940</v>
      </c>
      <c r="E1957">
        <v>1117.4799800000001</v>
      </c>
      <c r="F1957">
        <v>1149.4499510000001</v>
      </c>
      <c r="G1957">
        <v>1117.4799800000001</v>
      </c>
      <c r="H1957">
        <v>1149.4499510000001</v>
      </c>
      <c r="I1957">
        <v>1096.8028847225</v>
      </c>
      <c r="J1957">
        <v>1</v>
      </c>
      <c r="K1957">
        <v>20.677095277500001</v>
      </c>
      <c r="L1957">
        <v>1</v>
      </c>
      <c r="M1957">
        <v>4.8459835480030202</v>
      </c>
      <c r="N1957">
        <v>0.13863868370700799</v>
      </c>
      <c r="O1957">
        <v>0</v>
      </c>
      <c r="P1957">
        <v>4.9846222317100297</v>
      </c>
      <c r="Q1957">
        <v>2.8608987697479701E-2</v>
      </c>
      <c r="R1957" s="2">
        <v>4.8459600645602799E-6</v>
      </c>
      <c r="S1957">
        <v>1</v>
      </c>
    </row>
    <row r="1958" spans="1:19" x14ac:dyDescent="0.15">
      <c r="A1958">
        <v>1956</v>
      </c>
      <c r="B1958">
        <v>1029</v>
      </c>
      <c r="C1958">
        <v>1</v>
      </c>
      <c r="D1958" s="1">
        <v>41941</v>
      </c>
      <c r="E1958">
        <v>1149.4499510000001</v>
      </c>
      <c r="F1958">
        <v>1146.369995</v>
      </c>
      <c r="G1958">
        <v>1149.4499510000001</v>
      </c>
      <c r="H1958">
        <v>1146.369995</v>
      </c>
      <c r="I1958">
        <v>1127.81593094</v>
      </c>
      <c r="J1958">
        <v>1</v>
      </c>
      <c r="K1958">
        <v>21.634020060000001</v>
      </c>
      <c r="L1958">
        <v>1</v>
      </c>
      <c r="M1958">
        <v>4.9846222317100297</v>
      </c>
      <c r="N1958">
        <v>-1.33563163293302E-2</v>
      </c>
      <c r="O1958">
        <v>0</v>
      </c>
      <c r="P1958">
        <v>4.9712659153807</v>
      </c>
      <c r="Q1958">
        <v>-2.6795042248864902E-3</v>
      </c>
      <c r="R1958" s="2">
        <v>4.9845973853750897E-6</v>
      </c>
      <c r="S1958">
        <v>1</v>
      </c>
    </row>
    <row r="1959" spans="1:19" x14ac:dyDescent="0.15">
      <c r="A1959">
        <v>1957</v>
      </c>
      <c r="B1959">
        <v>1029</v>
      </c>
      <c r="C1959">
        <v>1</v>
      </c>
      <c r="D1959" s="1">
        <v>41942</v>
      </c>
      <c r="E1959">
        <v>1146.369995</v>
      </c>
      <c r="F1959">
        <v>1155.7700199999999</v>
      </c>
      <c r="G1959">
        <v>1146.369995</v>
      </c>
      <c r="H1959">
        <v>1155.7700199999999</v>
      </c>
      <c r="I1959">
        <v>1124.8703410749999</v>
      </c>
      <c r="J1959">
        <v>1</v>
      </c>
      <c r="K1959">
        <v>21.499653924999901</v>
      </c>
      <c r="L1959">
        <v>1</v>
      </c>
      <c r="M1959">
        <v>4.9712659153807</v>
      </c>
      <c r="N1959">
        <v>4.07634743495063E-2</v>
      </c>
      <c r="O1959">
        <v>0</v>
      </c>
      <c r="P1959">
        <v>5.0120293897302099</v>
      </c>
      <c r="Q1959">
        <v>8.1998177211537408E-3</v>
      </c>
      <c r="R1959" s="2">
        <v>4.9712412020187602E-6</v>
      </c>
      <c r="S1959">
        <v>1</v>
      </c>
    </row>
    <row r="1960" spans="1:19" x14ac:dyDescent="0.15">
      <c r="A1960">
        <v>1958</v>
      </c>
      <c r="B1960">
        <v>1029</v>
      </c>
      <c r="C1960">
        <v>1</v>
      </c>
      <c r="D1960" s="1">
        <v>41943</v>
      </c>
      <c r="E1960">
        <v>1155.7700199999999</v>
      </c>
      <c r="F1960">
        <v>1173.51001</v>
      </c>
      <c r="G1960">
        <v>1155.7700199999999</v>
      </c>
      <c r="H1960">
        <v>1173.51001</v>
      </c>
      <c r="I1960">
        <v>1134.2633931599901</v>
      </c>
      <c r="J1960">
        <v>1</v>
      </c>
      <c r="K1960">
        <v>21.506626839999999</v>
      </c>
      <c r="L1960">
        <v>1</v>
      </c>
      <c r="M1960">
        <v>5.0120293897302099</v>
      </c>
      <c r="N1960">
        <v>7.6929968518753902E-2</v>
      </c>
      <c r="O1960">
        <v>0</v>
      </c>
      <c r="P1960">
        <v>5.0889593582489603</v>
      </c>
      <c r="Q1960">
        <v>1.5349065725030499E-2</v>
      </c>
      <c r="R1960" s="2">
        <v>5.0120042694175099E-6</v>
      </c>
      <c r="S1960">
        <v>1</v>
      </c>
    </row>
    <row r="1961" spans="1:19" x14ac:dyDescent="0.15">
      <c r="A1961">
        <v>1959</v>
      </c>
      <c r="B1961">
        <v>1029</v>
      </c>
      <c r="C1961">
        <v>1</v>
      </c>
      <c r="D1961" s="1">
        <v>41946</v>
      </c>
      <c r="E1961">
        <v>1173.51001</v>
      </c>
      <c r="F1961">
        <v>1170.1999510000001</v>
      </c>
      <c r="G1961">
        <v>1173.51001</v>
      </c>
      <c r="H1961">
        <v>1170.1999510000001</v>
      </c>
      <c r="I1961">
        <v>1152.143236395</v>
      </c>
      <c r="J1961">
        <v>1</v>
      </c>
      <c r="K1961">
        <v>21.366773604999999</v>
      </c>
      <c r="L1961">
        <v>1</v>
      </c>
      <c r="M1961">
        <v>5.0889593582489603</v>
      </c>
      <c r="N1961">
        <v>-1.4354164498695501E-2</v>
      </c>
      <c r="O1961">
        <v>0</v>
      </c>
      <c r="P1961">
        <v>5.0746051937502701</v>
      </c>
      <c r="Q1961">
        <v>-2.8206482874397702E-3</v>
      </c>
      <c r="R1961" s="2">
        <v>5.0889334608733997E-6</v>
      </c>
      <c r="S1961">
        <v>1</v>
      </c>
    </row>
    <row r="1962" spans="1:19" x14ac:dyDescent="0.15">
      <c r="A1962">
        <v>1960</v>
      </c>
      <c r="B1962">
        <v>1029</v>
      </c>
      <c r="C1962">
        <v>1</v>
      </c>
      <c r="D1962" s="1">
        <v>41947</v>
      </c>
      <c r="E1962">
        <v>1170.1999510000001</v>
      </c>
      <c r="F1962">
        <v>1165.420044</v>
      </c>
      <c r="G1962">
        <v>1170.1999510000001</v>
      </c>
      <c r="H1962">
        <v>1165.420044</v>
      </c>
      <c r="I1962">
        <v>1148.93985251</v>
      </c>
      <c r="J1962">
        <v>1</v>
      </c>
      <c r="K1962">
        <v>21.260098490000001</v>
      </c>
      <c r="L1962">
        <v>1</v>
      </c>
      <c r="M1962">
        <v>5.0746051937502701</v>
      </c>
      <c r="N1962">
        <v>-2.07282019343068E-2</v>
      </c>
      <c r="O1962">
        <v>0</v>
      </c>
      <c r="P1962">
        <v>5.0538769918159598</v>
      </c>
      <c r="Q1962">
        <v>-4.0846925313194797E-3</v>
      </c>
      <c r="R1962" s="2">
        <v>5.0745794422630701E-6</v>
      </c>
      <c r="S1962">
        <v>1</v>
      </c>
    </row>
    <row r="1963" spans="1:19" x14ac:dyDescent="0.15">
      <c r="A1963">
        <v>1961</v>
      </c>
      <c r="B1963">
        <v>1029</v>
      </c>
      <c r="C1963">
        <v>1</v>
      </c>
      <c r="D1963" s="1">
        <v>41948</v>
      </c>
      <c r="E1963">
        <v>1165.420044</v>
      </c>
      <c r="F1963">
        <v>1167.0699460000001</v>
      </c>
      <c r="G1963">
        <v>1165.420044</v>
      </c>
      <c r="H1963">
        <v>1167.0699460000001</v>
      </c>
      <c r="I1963">
        <v>1144.3658955224901</v>
      </c>
      <c r="J1963">
        <v>1</v>
      </c>
      <c r="K1963">
        <v>21.0541484775</v>
      </c>
      <c r="L1963">
        <v>1</v>
      </c>
      <c r="M1963">
        <v>5.0538769918159598</v>
      </c>
      <c r="N1963">
        <v>7.1548467005358796E-3</v>
      </c>
      <c r="O1963">
        <v>0</v>
      </c>
      <c r="P1963">
        <v>5.0610318385164996</v>
      </c>
      <c r="Q1963">
        <v>1.4157144529085501E-3</v>
      </c>
      <c r="R1963" s="2">
        <v>5.0538514502723997E-6</v>
      </c>
      <c r="S1963">
        <v>1</v>
      </c>
    </row>
    <row r="1964" spans="1:19" x14ac:dyDescent="0.15">
      <c r="A1964">
        <v>1962</v>
      </c>
      <c r="B1964">
        <v>1029</v>
      </c>
      <c r="C1964">
        <v>1</v>
      </c>
      <c r="D1964" s="1">
        <v>41949</v>
      </c>
      <c r="E1964">
        <v>1167.0699460000001</v>
      </c>
      <c r="F1964">
        <v>1171.8599850000001</v>
      </c>
      <c r="G1964">
        <v>1167.0699460000001</v>
      </c>
      <c r="H1964">
        <v>1171.8599850000001</v>
      </c>
      <c r="I1964">
        <v>1146.49439706</v>
      </c>
      <c r="J1964">
        <v>1</v>
      </c>
      <c r="K1964">
        <v>20.575548940000001</v>
      </c>
      <c r="L1964">
        <v>1</v>
      </c>
      <c r="M1964">
        <v>5.0610318385164996</v>
      </c>
      <c r="N1964">
        <v>2.0772139638951099E-2</v>
      </c>
      <c r="O1964">
        <v>0</v>
      </c>
      <c r="P1964">
        <v>5.0818039781554498</v>
      </c>
      <c r="Q1964">
        <v>4.1043289790960698E-3</v>
      </c>
      <c r="R1964" s="2">
        <v>5.0610062246028596E-6</v>
      </c>
      <c r="S1964">
        <v>1</v>
      </c>
    </row>
    <row r="1965" spans="1:19" x14ac:dyDescent="0.15">
      <c r="A1965">
        <v>1963</v>
      </c>
      <c r="B1965">
        <v>1029</v>
      </c>
      <c r="C1965">
        <v>1</v>
      </c>
      <c r="D1965" s="1">
        <v>41950</v>
      </c>
      <c r="E1965">
        <v>1171.8599850000001</v>
      </c>
      <c r="F1965">
        <v>1173.3199460000001</v>
      </c>
      <c r="G1965">
        <v>1171.8599850000001</v>
      </c>
      <c r="H1965">
        <v>1173.3199460000001</v>
      </c>
      <c r="I1965">
        <v>1152.40493442</v>
      </c>
      <c r="J1965">
        <v>1</v>
      </c>
      <c r="K1965">
        <v>19.455050580000002</v>
      </c>
      <c r="L1965">
        <v>1</v>
      </c>
      <c r="M1965">
        <v>5.0818039781554498</v>
      </c>
      <c r="N1965">
        <v>6.3311621803959096E-3</v>
      </c>
      <c r="O1965">
        <v>0</v>
      </c>
      <c r="P1965">
        <v>5.0881351403358401</v>
      </c>
      <c r="Q1965">
        <v>1.2458493494851199E-3</v>
      </c>
      <c r="R1965" s="2">
        <v>5.0817781535550099E-6</v>
      </c>
      <c r="S1965">
        <v>1</v>
      </c>
    </row>
    <row r="1966" spans="1:19" x14ac:dyDescent="0.15">
      <c r="A1966">
        <v>1964</v>
      </c>
      <c r="B1966">
        <v>1029</v>
      </c>
      <c r="C1966">
        <v>1</v>
      </c>
      <c r="D1966" s="1">
        <v>41953</v>
      </c>
      <c r="E1966">
        <v>1173.3199460000001</v>
      </c>
      <c r="F1966">
        <v>1179.5699460000001</v>
      </c>
      <c r="G1966">
        <v>1173.3199460000001</v>
      </c>
      <c r="H1966">
        <v>1179.5699460000001</v>
      </c>
      <c r="I1966">
        <v>1154.859072985</v>
      </c>
      <c r="J1966">
        <v>1</v>
      </c>
      <c r="K1966">
        <v>18.460873015000001</v>
      </c>
      <c r="L1966">
        <v>1</v>
      </c>
      <c r="M1966">
        <v>5.0881351403358401</v>
      </c>
      <c r="N1966">
        <v>2.7103301819348401E-2</v>
      </c>
      <c r="O1966">
        <v>0</v>
      </c>
      <c r="P1966">
        <v>5.1152384421551904</v>
      </c>
      <c r="Q1966">
        <v>5.3267653220310197E-3</v>
      </c>
      <c r="R1966" s="2">
        <v>5.0881092513483603E-6</v>
      </c>
      <c r="S1966">
        <v>1</v>
      </c>
    </row>
    <row r="1967" spans="1:19" x14ac:dyDescent="0.15">
      <c r="A1967">
        <v>1965</v>
      </c>
      <c r="B1967">
        <v>1029</v>
      </c>
      <c r="C1967">
        <v>1</v>
      </c>
      <c r="D1967" s="1">
        <v>41954</v>
      </c>
      <c r="E1967">
        <v>1179.5699460000001</v>
      </c>
      <c r="F1967">
        <v>1179.959961</v>
      </c>
      <c r="G1967">
        <v>1179.5699460000001</v>
      </c>
      <c r="H1967">
        <v>1179.959961</v>
      </c>
      <c r="I1967">
        <v>1161.7756519625</v>
      </c>
      <c r="J1967">
        <v>1</v>
      </c>
      <c r="K1967">
        <v>17.794294037499998</v>
      </c>
      <c r="L1967">
        <v>1</v>
      </c>
      <c r="M1967">
        <v>5.1152384421551904</v>
      </c>
      <c r="N1967">
        <v>1.69131108145196E-3</v>
      </c>
      <c r="O1967">
        <v>0</v>
      </c>
      <c r="P1967">
        <v>5.11692975323664</v>
      </c>
      <c r="Q1967">
        <v>3.3064168964513902E-4</v>
      </c>
      <c r="R1967" s="2">
        <v>5.1152122766247103E-6</v>
      </c>
      <c r="S1967">
        <v>1</v>
      </c>
    </row>
    <row r="1968" spans="1:19" x14ac:dyDescent="0.15">
      <c r="A1968">
        <v>1966</v>
      </c>
      <c r="B1968">
        <v>1029</v>
      </c>
      <c r="C1968">
        <v>1</v>
      </c>
      <c r="D1968" s="1">
        <v>41955</v>
      </c>
      <c r="E1968">
        <v>1179.959961</v>
      </c>
      <c r="F1968">
        <v>1186.469971</v>
      </c>
      <c r="G1968">
        <v>1179.959961</v>
      </c>
      <c r="H1968">
        <v>1186.469971</v>
      </c>
      <c r="I1968">
        <v>1162.9714887775001</v>
      </c>
      <c r="J1968">
        <v>1</v>
      </c>
      <c r="K1968">
        <v>16.9884722225</v>
      </c>
      <c r="L1968">
        <v>1</v>
      </c>
      <c r="M1968">
        <v>5.11692975323664</v>
      </c>
      <c r="N1968">
        <v>2.8230842540315399E-2</v>
      </c>
      <c r="O1968">
        <v>0</v>
      </c>
      <c r="P1968">
        <v>5.1451605957769599</v>
      </c>
      <c r="Q1968">
        <v>5.5171448313235897E-3</v>
      </c>
      <c r="R1968" s="2">
        <v>5.1169035704005196E-6</v>
      </c>
      <c r="S1968">
        <v>1</v>
      </c>
    </row>
    <row r="1969" spans="1:19" x14ac:dyDescent="0.15">
      <c r="A1969">
        <v>1967</v>
      </c>
      <c r="B1969">
        <v>1029</v>
      </c>
      <c r="C1969">
        <v>1</v>
      </c>
      <c r="D1969" s="1">
        <v>41956</v>
      </c>
      <c r="E1969">
        <v>1186.469971</v>
      </c>
      <c r="F1969">
        <v>1175.420044</v>
      </c>
      <c r="G1969">
        <v>1186.469971</v>
      </c>
      <c r="H1969">
        <v>1175.420044</v>
      </c>
      <c r="I1969">
        <v>1170.1076487225</v>
      </c>
      <c r="J1969">
        <v>1</v>
      </c>
      <c r="K1969">
        <v>16.362322277499999</v>
      </c>
      <c r="L1969">
        <v>1</v>
      </c>
      <c r="M1969">
        <v>5.1451605957769599</v>
      </c>
      <c r="N1969">
        <v>-4.7918321050041901E-2</v>
      </c>
      <c r="O1969">
        <v>0</v>
      </c>
      <c r="P1969">
        <v>5.0972422747269199</v>
      </c>
      <c r="Q1969">
        <v>-9.3132799565813704E-3</v>
      </c>
      <c r="R1969" s="2">
        <v>5.1451341232356101E-6</v>
      </c>
      <c r="S1969">
        <v>1</v>
      </c>
    </row>
    <row r="1970" spans="1:19" x14ac:dyDescent="0.15">
      <c r="A1970">
        <v>1968</v>
      </c>
      <c r="B1970">
        <v>1029</v>
      </c>
      <c r="C1970">
        <v>1</v>
      </c>
      <c r="D1970" s="1">
        <v>41957</v>
      </c>
      <c r="E1970">
        <v>1175.420044</v>
      </c>
      <c r="F1970">
        <v>1173.8100589999999</v>
      </c>
      <c r="G1970">
        <v>1175.420044</v>
      </c>
      <c r="H1970">
        <v>1173.8100589999999</v>
      </c>
      <c r="I1970">
        <v>1160.0241701</v>
      </c>
      <c r="J1970">
        <v>1</v>
      </c>
      <c r="K1970">
        <v>15.3958739</v>
      </c>
      <c r="L1970">
        <v>1</v>
      </c>
      <c r="M1970">
        <v>5.0972422747269199</v>
      </c>
      <c r="N1970">
        <v>-6.9817455007400997E-3</v>
      </c>
      <c r="O1970">
        <v>0</v>
      </c>
      <c r="P1970">
        <v>5.09026052922618</v>
      </c>
      <c r="Q1970">
        <v>-1.3697103501155699E-3</v>
      </c>
      <c r="R1970" s="2">
        <v>5.0972162929805502E-6</v>
      </c>
      <c r="S1970">
        <v>1</v>
      </c>
    </row>
    <row r="1971" spans="1:19" x14ac:dyDescent="0.15">
      <c r="A1971">
        <v>1969</v>
      </c>
      <c r="B1971">
        <v>1029</v>
      </c>
      <c r="C1971">
        <v>1</v>
      </c>
      <c r="D1971" s="1">
        <v>41960</v>
      </c>
      <c r="E1971">
        <v>1173.8100589999999</v>
      </c>
      <c r="F1971">
        <v>1164.2299800000001</v>
      </c>
      <c r="G1971">
        <v>1173.8100589999999</v>
      </c>
      <c r="H1971">
        <v>1164.2299800000001</v>
      </c>
      <c r="I1971">
        <v>1159.7258098974901</v>
      </c>
      <c r="J1971">
        <v>1</v>
      </c>
      <c r="K1971">
        <v>14.084249102499999</v>
      </c>
      <c r="L1971">
        <v>1</v>
      </c>
      <c r="M1971">
        <v>5.09026052922618</v>
      </c>
      <c r="N1971">
        <v>-4.1544283614430598E-2</v>
      </c>
      <c r="O1971">
        <v>4.9008617318363902E-2</v>
      </c>
      <c r="P1971">
        <v>4.9997076282933799</v>
      </c>
      <c r="Q1971">
        <v>-8.1615240272870909E-3</v>
      </c>
      <c r="R1971" s="2">
        <v>5.0902346186058098E-6</v>
      </c>
      <c r="S1971">
        <v>1</v>
      </c>
    </row>
    <row r="1972" spans="1:19" x14ac:dyDescent="0.15">
      <c r="A1972">
        <v>1970</v>
      </c>
      <c r="B1972">
        <v>1036</v>
      </c>
      <c r="C1972">
        <v>1</v>
      </c>
      <c r="D1972" s="1">
        <v>41968</v>
      </c>
      <c r="E1972">
        <v>1186.9399410000001</v>
      </c>
      <c r="F1972">
        <v>1186.329956</v>
      </c>
      <c r="G1972">
        <v>1186.9399410000001</v>
      </c>
      <c r="H1972">
        <v>1186.329956</v>
      </c>
      <c r="I1972">
        <v>1173.727096005</v>
      </c>
      <c r="J1972">
        <v>1</v>
      </c>
      <c r="K1972">
        <v>13.212844994999999</v>
      </c>
      <c r="L1972">
        <v>1</v>
      </c>
      <c r="M1972">
        <v>7.56839272978997</v>
      </c>
      <c r="N1972">
        <v>-3.8895026444147399E-3</v>
      </c>
      <c r="O1972">
        <v>7.5683927297899703E-2</v>
      </c>
      <c r="P1972">
        <v>7.4888192998476502</v>
      </c>
      <c r="Q1972">
        <v>-5.1391395548294695E-4</v>
      </c>
      <c r="R1972" s="2">
        <v>7.5683354496549701E-6</v>
      </c>
      <c r="S1972">
        <v>0</v>
      </c>
    </row>
    <row r="1973" spans="1:19" x14ac:dyDescent="0.15">
      <c r="A1973">
        <v>1971</v>
      </c>
      <c r="B1973">
        <v>1036</v>
      </c>
      <c r="C1973">
        <v>1</v>
      </c>
      <c r="D1973" s="1">
        <v>41969</v>
      </c>
      <c r="E1973">
        <v>1186.329956</v>
      </c>
      <c r="F1973">
        <v>1190.619995</v>
      </c>
      <c r="G1973">
        <v>1186.329956</v>
      </c>
      <c r="H1973">
        <v>1190.619995</v>
      </c>
      <c r="I1973">
        <v>1173.400032105</v>
      </c>
      <c r="J1973">
        <v>1</v>
      </c>
      <c r="K1973">
        <v>12.929923895</v>
      </c>
      <c r="L1973">
        <v>1</v>
      </c>
      <c r="M1973">
        <v>7.4888192998476502</v>
      </c>
      <c r="N1973">
        <v>2.7081274225447E-2</v>
      </c>
      <c r="O1973">
        <v>0</v>
      </c>
      <c r="P1973">
        <v>7.5159005740731004</v>
      </c>
      <c r="Q1973">
        <v>3.61622749076051E-3</v>
      </c>
      <c r="R1973" s="2">
        <v>7.4887632178531401E-6</v>
      </c>
      <c r="S1973">
        <v>0</v>
      </c>
    </row>
    <row r="1974" spans="1:19" x14ac:dyDescent="0.15">
      <c r="A1974">
        <v>1972</v>
      </c>
      <c r="B1974">
        <v>1036</v>
      </c>
      <c r="C1974">
        <v>1</v>
      </c>
      <c r="D1974" s="1">
        <v>41971</v>
      </c>
      <c r="E1974">
        <v>1190.619995</v>
      </c>
      <c r="F1974">
        <v>1173.2299800000001</v>
      </c>
      <c r="G1974">
        <v>1190.619995</v>
      </c>
      <c r="H1974">
        <v>1178.9653723424999</v>
      </c>
      <c r="I1974">
        <v>1178.9653723424999</v>
      </c>
      <c r="J1974">
        <v>1</v>
      </c>
      <c r="K1974">
        <v>11.654622657499999</v>
      </c>
      <c r="L1974">
        <v>1</v>
      </c>
      <c r="M1974">
        <v>7.5159005740731004</v>
      </c>
      <c r="N1974">
        <v>-7.35709004467964E-2</v>
      </c>
      <c r="O1974">
        <v>7.5683927297899703E-2</v>
      </c>
      <c r="P1974">
        <v>7.3666457463284001</v>
      </c>
      <c r="Q1974">
        <v>-9.7887005983803201E-3</v>
      </c>
      <c r="R1974" s="2">
        <v>7.5158440857362197E-6</v>
      </c>
      <c r="S1974">
        <v>0</v>
      </c>
    </row>
    <row r="1975" spans="1:19" x14ac:dyDescent="0.15">
      <c r="A1975">
        <v>1973</v>
      </c>
      <c r="B1975">
        <v>1038</v>
      </c>
      <c r="C1975">
        <v>1</v>
      </c>
      <c r="D1975" s="1">
        <v>41975</v>
      </c>
      <c r="E1975">
        <v>1154.0500489999999</v>
      </c>
      <c r="F1975">
        <v>1168.4499510000001</v>
      </c>
      <c r="G1975">
        <v>1154.0500489999999</v>
      </c>
      <c r="H1975">
        <v>1165.9117160374999</v>
      </c>
      <c r="I1975">
        <v>1165.9117160374999</v>
      </c>
      <c r="J1975">
        <v>1</v>
      </c>
      <c r="K1975">
        <v>11.8616670375</v>
      </c>
      <c r="L1975">
        <v>-1</v>
      </c>
      <c r="M1975">
        <v>8.4305182133215606</v>
      </c>
      <c r="N1975">
        <v>-8.6651354580895498E-2</v>
      </c>
      <c r="O1975">
        <v>8.4305182133215598E-2</v>
      </c>
      <c r="P1975">
        <v>8.2595616766074507</v>
      </c>
      <c r="Q1975">
        <v>-1.02782951638693E-2</v>
      </c>
      <c r="R1975" s="2">
        <v>8.4304471402833995E-6</v>
      </c>
      <c r="S1975">
        <v>1</v>
      </c>
    </row>
    <row r="1976" spans="1:19" x14ac:dyDescent="0.15">
      <c r="A1976">
        <v>1974</v>
      </c>
      <c r="B1976">
        <v>1039</v>
      </c>
      <c r="C1976">
        <v>1</v>
      </c>
      <c r="D1976" s="1">
        <v>41988</v>
      </c>
      <c r="E1976">
        <v>1152.4399410000001</v>
      </c>
      <c r="F1976">
        <v>1140.3000489999999</v>
      </c>
      <c r="G1976">
        <v>1152.4399410000001</v>
      </c>
      <c r="H1976">
        <v>1140.3000489999999</v>
      </c>
      <c r="I1976">
        <v>1168.13081358</v>
      </c>
      <c r="J1976">
        <v>1</v>
      </c>
      <c r="K1976">
        <v>15.690872579999899</v>
      </c>
      <c r="L1976">
        <v>-1</v>
      </c>
      <c r="M1976">
        <v>6.3731318631356801</v>
      </c>
      <c r="N1976">
        <v>6.7135066885213701E-2</v>
      </c>
      <c r="O1976">
        <v>6.3731318631356795E-2</v>
      </c>
      <c r="P1976">
        <v>6.3765356113895404</v>
      </c>
      <c r="Q1976">
        <v>1.05340778014566E-2</v>
      </c>
      <c r="R1976" s="2">
        <v>6.3730912465847897E-6</v>
      </c>
      <c r="S1976">
        <v>1</v>
      </c>
    </row>
    <row r="1977" spans="1:19" x14ac:dyDescent="0.15">
      <c r="A1977">
        <v>1975</v>
      </c>
      <c r="B1977">
        <v>1039</v>
      </c>
      <c r="C1977">
        <v>1</v>
      </c>
      <c r="D1977" s="1">
        <v>41989</v>
      </c>
      <c r="E1977">
        <v>1140.3000489999999</v>
      </c>
      <c r="F1977">
        <v>1139.369995</v>
      </c>
      <c r="G1977">
        <v>1140.3000489999999</v>
      </c>
      <c r="H1977">
        <v>1139.369995</v>
      </c>
      <c r="I1977">
        <v>1156.3763692625</v>
      </c>
      <c r="J1977">
        <v>1</v>
      </c>
      <c r="K1977">
        <v>16.076320262499902</v>
      </c>
      <c r="L1977">
        <v>-1</v>
      </c>
      <c r="M1977">
        <v>6.3765356113895404</v>
      </c>
      <c r="N1977">
        <v>5.2008438101145303E-3</v>
      </c>
      <c r="O1977">
        <v>0</v>
      </c>
      <c r="P1977">
        <v>6.3817364551996496</v>
      </c>
      <c r="Q1977">
        <v>8.1562216963471101E-4</v>
      </c>
      <c r="R1977" s="2">
        <v>6.3764949514424001E-6</v>
      </c>
      <c r="S1977">
        <v>1</v>
      </c>
    </row>
    <row r="1978" spans="1:19" x14ac:dyDescent="0.15">
      <c r="A1978">
        <v>1976</v>
      </c>
      <c r="B1978">
        <v>1039</v>
      </c>
      <c r="C1978">
        <v>1</v>
      </c>
      <c r="D1978" s="1">
        <v>41990</v>
      </c>
      <c r="E1978">
        <v>1139.369995</v>
      </c>
      <c r="F1978">
        <v>1174.839966</v>
      </c>
      <c r="G1978">
        <v>1139.369995</v>
      </c>
      <c r="H1978">
        <v>1156.2586330475001</v>
      </c>
      <c r="I1978">
        <v>1156.2586330475001</v>
      </c>
      <c r="J1978">
        <v>1</v>
      </c>
      <c r="K1978">
        <v>16.888638047499999</v>
      </c>
      <c r="L1978">
        <v>-1</v>
      </c>
      <c r="M1978">
        <v>6.3817364551996496</v>
      </c>
      <c r="N1978">
        <v>-9.4595116230354506E-2</v>
      </c>
      <c r="O1978">
        <v>6.3731318631356795E-2</v>
      </c>
      <c r="P1978">
        <v>6.2234100203379397</v>
      </c>
      <c r="Q1978">
        <v>-1.4822786383364501E-2</v>
      </c>
      <c r="R1978" s="2">
        <v>6.3816957288993703E-6</v>
      </c>
      <c r="S1978">
        <v>1</v>
      </c>
    </row>
    <row r="1979" spans="1:19" x14ac:dyDescent="0.15">
      <c r="A1979">
        <v>1977</v>
      </c>
      <c r="B1979">
        <v>1042</v>
      </c>
      <c r="C1979">
        <v>1</v>
      </c>
      <c r="D1979" s="1">
        <v>41992</v>
      </c>
      <c r="E1979">
        <v>1192.160034</v>
      </c>
      <c r="F1979">
        <v>1195.959961</v>
      </c>
      <c r="G1979">
        <v>1192.160034</v>
      </c>
      <c r="H1979">
        <v>1195.959961</v>
      </c>
      <c r="I1979">
        <v>1173.868192855</v>
      </c>
      <c r="J1979">
        <v>1</v>
      </c>
      <c r="K1979">
        <v>18.291841144999999</v>
      </c>
      <c r="L1979">
        <v>1</v>
      </c>
      <c r="M1979">
        <v>5.4669182400665299</v>
      </c>
      <c r="N1979">
        <v>1.7425420778047599E-2</v>
      </c>
      <c r="O1979">
        <v>5.4669182400665303E-2</v>
      </c>
      <c r="P1979">
        <v>5.4296744784439097</v>
      </c>
      <c r="Q1979">
        <v>3.1874302875682901E-3</v>
      </c>
      <c r="R1979" s="2">
        <v>5.4668883530348703E-6</v>
      </c>
      <c r="S1979">
        <v>1</v>
      </c>
    </row>
    <row r="1980" spans="1:19" x14ac:dyDescent="0.15">
      <c r="A1980">
        <v>1978</v>
      </c>
      <c r="B1980">
        <v>1042</v>
      </c>
      <c r="C1980">
        <v>1</v>
      </c>
      <c r="D1980" s="1">
        <v>41995</v>
      </c>
      <c r="E1980">
        <v>1195.959961</v>
      </c>
      <c r="F1980">
        <v>1201.8599850000001</v>
      </c>
      <c r="G1980">
        <v>1195.959961</v>
      </c>
      <c r="H1980">
        <v>1201.8599850000001</v>
      </c>
      <c r="I1980">
        <v>1178.0291708525001</v>
      </c>
      <c r="J1980">
        <v>1</v>
      </c>
      <c r="K1980">
        <v>17.930790147500002</v>
      </c>
      <c r="L1980">
        <v>1</v>
      </c>
      <c r="M1980">
        <v>5.4296744784439097</v>
      </c>
      <c r="N1980">
        <v>2.6786189153205402E-2</v>
      </c>
      <c r="O1980">
        <v>0</v>
      </c>
      <c r="P1980">
        <v>5.4564606675971197</v>
      </c>
      <c r="Q1980">
        <v>4.9332955888143903E-3</v>
      </c>
      <c r="R1980" s="2">
        <v>5.4296449972390396E-6</v>
      </c>
      <c r="S1980">
        <v>1</v>
      </c>
    </row>
    <row r="1981" spans="1:19" x14ac:dyDescent="0.15">
      <c r="A1981">
        <v>1979</v>
      </c>
      <c r="B1981">
        <v>1042</v>
      </c>
      <c r="C1981">
        <v>1</v>
      </c>
      <c r="D1981" s="1">
        <v>41996</v>
      </c>
      <c r="E1981">
        <v>1201.8599850000001</v>
      </c>
      <c r="F1981">
        <v>1202.4399410000001</v>
      </c>
      <c r="G1981">
        <v>1201.8599850000001</v>
      </c>
      <c r="H1981">
        <v>1202.4399410000001</v>
      </c>
      <c r="I1981">
        <v>1184.3796431175001</v>
      </c>
      <c r="J1981">
        <v>1</v>
      </c>
      <c r="K1981">
        <v>17.4803418824999</v>
      </c>
      <c r="L1981">
        <v>1</v>
      </c>
      <c r="M1981">
        <v>5.4564606675971197</v>
      </c>
      <c r="N1981">
        <v>2.63300812276962E-3</v>
      </c>
      <c r="O1981">
        <v>0</v>
      </c>
      <c r="P1981">
        <v>5.4590936757198802</v>
      </c>
      <c r="Q1981">
        <v>4.8254872217912099E-4</v>
      </c>
      <c r="R1981" s="2">
        <v>5.4564308947965502E-6</v>
      </c>
      <c r="S1981">
        <v>1</v>
      </c>
    </row>
    <row r="1982" spans="1:19" x14ac:dyDescent="0.15">
      <c r="A1982">
        <v>1980</v>
      </c>
      <c r="B1982">
        <v>1042</v>
      </c>
      <c r="C1982">
        <v>1</v>
      </c>
      <c r="D1982" s="1">
        <v>41997</v>
      </c>
      <c r="E1982">
        <v>1202.4399410000001</v>
      </c>
      <c r="F1982">
        <v>1206.780029</v>
      </c>
      <c r="G1982">
        <v>1202.4399410000001</v>
      </c>
      <c r="H1982">
        <v>1206.780029</v>
      </c>
      <c r="I1982">
        <v>1185.346246175</v>
      </c>
      <c r="J1982">
        <v>1</v>
      </c>
      <c r="K1982">
        <v>17.093694824999901</v>
      </c>
      <c r="L1982">
        <v>1</v>
      </c>
      <c r="M1982">
        <v>5.4590936757198802</v>
      </c>
      <c r="N1982">
        <v>1.9704058510533699E-2</v>
      </c>
      <c r="O1982">
        <v>0</v>
      </c>
      <c r="P1982">
        <v>5.4787977342304197</v>
      </c>
      <c r="Q1982">
        <v>3.6094010619693801E-3</v>
      </c>
      <c r="R1982" s="2">
        <v>5.4590638741788103E-6</v>
      </c>
      <c r="S1982">
        <v>1</v>
      </c>
    </row>
    <row r="1983" spans="1:19" x14ac:dyDescent="0.15">
      <c r="A1983">
        <v>1981</v>
      </c>
      <c r="B1983">
        <v>1042</v>
      </c>
      <c r="C1983">
        <v>1</v>
      </c>
      <c r="D1983" s="1">
        <v>41999</v>
      </c>
      <c r="E1983">
        <v>1206.780029</v>
      </c>
      <c r="F1983">
        <v>1215.209961</v>
      </c>
      <c r="G1983">
        <v>1206.780029</v>
      </c>
      <c r="H1983">
        <v>1215.209961</v>
      </c>
      <c r="I1983">
        <v>1190.0769509300001</v>
      </c>
      <c r="J1983">
        <v>1</v>
      </c>
      <c r="K1983">
        <v>16.703078069999901</v>
      </c>
      <c r="L1983">
        <v>1</v>
      </c>
      <c r="M1983">
        <v>5.4787977342304197</v>
      </c>
      <c r="N1983">
        <v>3.8272005859749103E-2</v>
      </c>
      <c r="O1983">
        <v>0</v>
      </c>
      <c r="P1983">
        <v>5.5170697400901698</v>
      </c>
      <c r="Q1983">
        <v>6.9854752294711197E-3</v>
      </c>
      <c r="R1983" s="2">
        <v>5.47876771717026E-6</v>
      </c>
      <c r="S1983">
        <v>1</v>
      </c>
    </row>
    <row r="1984" spans="1:19" x14ac:dyDescent="0.15">
      <c r="A1984">
        <v>1982</v>
      </c>
      <c r="B1984">
        <v>1042</v>
      </c>
      <c r="C1984">
        <v>1</v>
      </c>
      <c r="D1984" s="1">
        <v>42002</v>
      </c>
      <c r="E1984">
        <v>1215.209961</v>
      </c>
      <c r="F1984">
        <v>1219.1099850000001</v>
      </c>
      <c r="G1984">
        <v>1215.209961</v>
      </c>
      <c r="H1984">
        <v>1219.1099850000001</v>
      </c>
      <c r="I1984">
        <v>1198.44348296</v>
      </c>
      <c r="J1984">
        <v>1</v>
      </c>
      <c r="K1984">
        <v>16.7664780399999</v>
      </c>
      <c r="L1984">
        <v>1</v>
      </c>
      <c r="M1984">
        <v>5.5170697400901698</v>
      </c>
      <c r="N1984">
        <v>1.77061619691786E-2</v>
      </c>
      <c r="O1984">
        <v>0</v>
      </c>
      <c r="P1984">
        <v>5.5347759020593497</v>
      </c>
      <c r="Q1984">
        <v>3.20934169827791E-3</v>
      </c>
      <c r="R1984" s="2">
        <v>5.5170393021995799E-6</v>
      </c>
      <c r="S1984">
        <v>1</v>
      </c>
    </row>
    <row r="1985" spans="1:19" x14ac:dyDescent="0.15">
      <c r="A1985">
        <v>1983</v>
      </c>
      <c r="B1985">
        <v>1042</v>
      </c>
      <c r="C1985">
        <v>1</v>
      </c>
      <c r="D1985" s="1">
        <v>42003</v>
      </c>
      <c r="E1985">
        <v>1219.1099850000001</v>
      </c>
      <c r="F1985">
        <v>1213.0500489999999</v>
      </c>
      <c r="G1985">
        <v>1219.1099850000001</v>
      </c>
      <c r="H1985">
        <v>1213.0500489999999</v>
      </c>
      <c r="I1985">
        <v>1202.3037489225001</v>
      </c>
      <c r="J1985">
        <v>1</v>
      </c>
      <c r="K1985">
        <v>16.8062360774999</v>
      </c>
      <c r="L1985">
        <v>1</v>
      </c>
      <c r="M1985">
        <v>5.5347759020593497</v>
      </c>
      <c r="N1985">
        <v>-2.7512191806731999E-2</v>
      </c>
      <c r="O1985">
        <v>0</v>
      </c>
      <c r="P1985">
        <v>5.5072637102526096</v>
      </c>
      <c r="Q1985">
        <v>-4.97078694667574E-3</v>
      </c>
      <c r="R1985" s="2">
        <v>5.5347452684846096E-6</v>
      </c>
      <c r="S1985">
        <v>1</v>
      </c>
    </row>
    <row r="1986" spans="1:19" x14ac:dyDescent="0.15">
      <c r="A1986">
        <v>1984</v>
      </c>
      <c r="B1986">
        <v>1042</v>
      </c>
      <c r="C1986">
        <v>1</v>
      </c>
      <c r="D1986" s="1">
        <v>42004</v>
      </c>
      <c r="E1986">
        <v>1213.0500489999999</v>
      </c>
      <c r="F1986">
        <v>1204.6999510000001</v>
      </c>
      <c r="G1986">
        <v>1213.0500489999999</v>
      </c>
      <c r="H1986">
        <v>1204.6999510000001</v>
      </c>
      <c r="I1986">
        <v>1196.7677915325</v>
      </c>
      <c r="J1986">
        <v>1</v>
      </c>
      <c r="K1986">
        <v>16.2822574674999</v>
      </c>
      <c r="L1986">
        <v>1</v>
      </c>
      <c r="M1986">
        <v>5.5072637102526096</v>
      </c>
      <c r="N1986">
        <v>-3.7909558414643697E-2</v>
      </c>
      <c r="O1986">
        <v>0</v>
      </c>
      <c r="P1986">
        <v>5.4693541518379698</v>
      </c>
      <c r="Q1986">
        <v>-6.8835560469111502E-3</v>
      </c>
      <c r="R1986" s="2">
        <v>5.5072333804660696E-6</v>
      </c>
      <c r="S1986">
        <v>1</v>
      </c>
    </row>
    <row r="1987" spans="1:19" x14ac:dyDescent="0.15">
      <c r="A1987">
        <v>1985</v>
      </c>
      <c r="B1987">
        <v>1042</v>
      </c>
      <c r="C1987">
        <v>1</v>
      </c>
      <c r="D1987" s="1">
        <v>42006</v>
      </c>
      <c r="E1987">
        <v>1204.6999510000001</v>
      </c>
      <c r="F1987">
        <v>1198.8000489999999</v>
      </c>
      <c r="G1987">
        <v>1204.6999510000001</v>
      </c>
      <c r="H1987">
        <v>1198.8000489999999</v>
      </c>
      <c r="I1987">
        <v>1188.5090152175001</v>
      </c>
      <c r="J1987">
        <v>1</v>
      </c>
      <c r="K1987">
        <v>16.190935782499899</v>
      </c>
      <c r="L1987">
        <v>1</v>
      </c>
      <c r="M1987">
        <v>5.4693541518379698</v>
      </c>
      <c r="N1987">
        <v>-2.67856352715478E-2</v>
      </c>
      <c r="O1987">
        <v>0</v>
      </c>
      <c r="P1987">
        <v>5.4425685165664204</v>
      </c>
      <c r="Q1987">
        <v>-4.8974037021439704E-3</v>
      </c>
      <c r="R1987" s="2">
        <v>5.4693242381667396E-6</v>
      </c>
      <c r="S1987">
        <v>1</v>
      </c>
    </row>
    <row r="1988" spans="1:19" x14ac:dyDescent="0.15">
      <c r="A1988">
        <v>1986</v>
      </c>
      <c r="B1988">
        <v>1042</v>
      </c>
      <c r="C1988">
        <v>1</v>
      </c>
      <c r="D1988" s="1">
        <v>42009</v>
      </c>
      <c r="E1988">
        <v>1198.8000489999999</v>
      </c>
      <c r="F1988">
        <v>1181.349976</v>
      </c>
      <c r="G1988">
        <v>1198.8000489999999</v>
      </c>
      <c r="H1988">
        <v>1182.2950073375</v>
      </c>
      <c r="I1988">
        <v>1182.2950073375</v>
      </c>
      <c r="J1988">
        <v>1</v>
      </c>
      <c r="K1988">
        <v>16.505041662499899</v>
      </c>
      <c r="L1988">
        <v>1</v>
      </c>
      <c r="M1988">
        <v>5.4425685165664204</v>
      </c>
      <c r="N1988">
        <v>-7.4933113484498506E-2</v>
      </c>
      <c r="O1988">
        <v>5.4669182400665303E-2</v>
      </c>
      <c r="P1988">
        <v>5.3129662206812602</v>
      </c>
      <c r="Q1988">
        <v>-1.3767968792016499E-2</v>
      </c>
      <c r="R1988" s="2">
        <v>5.4425388951755799E-6</v>
      </c>
      <c r="S1988">
        <v>1</v>
      </c>
    </row>
    <row r="1989" spans="1:19" x14ac:dyDescent="0.15">
      <c r="A1989">
        <v>1987</v>
      </c>
      <c r="B1989">
        <v>1049</v>
      </c>
      <c r="C1989">
        <v>1</v>
      </c>
      <c r="D1989" s="1">
        <v>42020</v>
      </c>
      <c r="E1989">
        <v>1154.709961</v>
      </c>
      <c r="F1989">
        <v>1176.650024</v>
      </c>
      <c r="G1989">
        <v>1154.709961</v>
      </c>
      <c r="H1989">
        <v>1171.8679517675</v>
      </c>
      <c r="I1989">
        <v>1171.8679517675</v>
      </c>
      <c r="J1989">
        <v>1</v>
      </c>
      <c r="K1989">
        <v>17.1579907674999</v>
      </c>
      <c r="L1989">
        <v>-1</v>
      </c>
      <c r="M1989">
        <v>5.8281882392323103</v>
      </c>
      <c r="N1989">
        <v>-8.6601833687655005E-2</v>
      </c>
      <c r="O1989">
        <v>5.8281882392323098E-2</v>
      </c>
      <c r="P1989">
        <v>5.68330452315233</v>
      </c>
      <c r="Q1989">
        <v>-1.4859134628613499E-2</v>
      </c>
      <c r="R1989" s="2">
        <v>5.82815427165213E-6</v>
      </c>
      <c r="S1989">
        <v>1</v>
      </c>
    </row>
    <row r="1990" spans="1:19" x14ac:dyDescent="0.15">
      <c r="A1990">
        <v>1988</v>
      </c>
      <c r="B1990">
        <v>1050</v>
      </c>
      <c r="C1990">
        <v>1</v>
      </c>
      <c r="D1990" s="1">
        <v>42041</v>
      </c>
      <c r="E1990">
        <v>1208.709961</v>
      </c>
      <c r="F1990">
        <v>1205.459961</v>
      </c>
      <c r="G1990">
        <v>1208.709961</v>
      </c>
      <c r="H1990">
        <v>1205.459961</v>
      </c>
      <c r="I1990">
        <v>1189.2187477625</v>
      </c>
      <c r="J1990">
        <v>1</v>
      </c>
      <c r="K1990">
        <v>19.491213237499998</v>
      </c>
      <c r="L1990">
        <v>1</v>
      </c>
      <c r="M1990">
        <v>5.13051695558927</v>
      </c>
      <c r="N1990">
        <v>-1.3795021670765399E-2</v>
      </c>
      <c r="O1990">
        <v>5.1305169555892698E-2</v>
      </c>
      <c r="P1990">
        <v>5.0654167643626096</v>
      </c>
      <c r="Q1990">
        <v>-2.6888170900082301E-3</v>
      </c>
      <c r="R1990" s="2">
        <v>5.1304906335200804E-6</v>
      </c>
      <c r="S1990">
        <v>1</v>
      </c>
    </row>
    <row r="1991" spans="1:19" x14ac:dyDescent="0.15">
      <c r="A1991">
        <v>1989</v>
      </c>
      <c r="B1991">
        <v>1050</v>
      </c>
      <c r="C1991">
        <v>1</v>
      </c>
      <c r="D1991" s="1">
        <v>42044</v>
      </c>
      <c r="E1991">
        <v>1205.459961</v>
      </c>
      <c r="F1991">
        <v>1195.829956</v>
      </c>
      <c r="G1991">
        <v>1205.459961</v>
      </c>
      <c r="H1991">
        <v>1195.829956</v>
      </c>
      <c r="I1991">
        <v>1186.0842228675001</v>
      </c>
      <c r="J1991">
        <v>1</v>
      </c>
      <c r="K1991">
        <v>19.3757381325</v>
      </c>
      <c r="L1991">
        <v>1</v>
      </c>
      <c r="M1991">
        <v>5.0654167643626096</v>
      </c>
      <c r="N1991">
        <v>-4.0465872236378597E-2</v>
      </c>
      <c r="O1991">
        <v>0</v>
      </c>
      <c r="P1991">
        <v>5.0249508921262303</v>
      </c>
      <c r="Q1991">
        <v>-7.9886560413100494E-3</v>
      </c>
      <c r="R1991" s="2">
        <v>5.0653911060455801E-6</v>
      </c>
      <c r="S1991">
        <v>1</v>
      </c>
    </row>
    <row r="1992" spans="1:19" x14ac:dyDescent="0.15">
      <c r="A1992">
        <v>1990</v>
      </c>
      <c r="B1992">
        <v>1050</v>
      </c>
      <c r="C1992">
        <v>1</v>
      </c>
      <c r="D1992" s="1">
        <v>42045</v>
      </c>
      <c r="E1992">
        <v>1195.829956</v>
      </c>
      <c r="F1992">
        <v>1203.1800539999999</v>
      </c>
      <c r="G1992">
        <v>1195.829956</v>
      </c>
      <c r="H1992">
        <v>1203.1800539999999</v>
      </c>
      <c r="I1992">
        <v>1176.7981930999999</v>
      </c>
      <c r="J1992">
        <v>1</v>
      </c>
      <c r="K1992">
        <v>19.0317629</v>
      </c>
      <c r="L1992">
        <v>1</v>
      </c>
      <c r="M1992">
        <v>5.0249508921262303</v>
      </c>
      <c r="N1992">
        <v>3.0885563049329701E-2</v>
      </c>
      <c r="O1992">
        <v>0</v>
      </c>
      <c r="P1992">
        <v>5.0558364551755597</v>
      </c>
      <c r="Q1992">
        <v>6.1464407737248303E-3</v>
      </c>
      <c r="R1992" s="2">
        <v>5.0249256421216496E-6</v>
      </c>
      <c r="S1992">
        <v>1</v>
      </c>
    </row>
    <row r="1993" spans="1:19" x14ac:dyDescent="0.15">
      <c r="A1993">
        <v>1991</v>
      </c>
      <c r="B1993">
        <v>1050</v>
      </c>
      <c r="C1993">
        <v>1</v>
      </c>
      <c r="D1993" s="1">
        <v>42046</v>
      </c>
      <c r="E1993">
        <v>1203.1800539999999</v>
      </c>
      <c r="F1993">
        <v>1201.5500489999999</v>
      </c>
      <c r="G1993">
        <v>1203.1800539999999</v>
      </c>
      <c r="H1993">
        <v>1201.5500489999999</v>
      </c>
      <c r="I1993">
        <v>1184.0574442625</v>
      </c>
      <c r="J1993">
        <v>1</v>
      </c>
      <c r="K1993">
        <v>19.122609737499999</v>
      </c>
      <c r="L1993">
        <v>1</v>
      </c>
      <c r="M1993">
        <v>5.0558364551755597</v>
      </c>
      <c r="N1993">
        <v>-6.8493810828403499E-3</v>
      </c>
      <c r="O1993">
        <v>0</v>
      </c>
      <c r="P1993">
        <v>5.0489870740927199</v>
      </c>
      <c r="Q1993">
        <v>-1.3547473585362401E-3</v>
      </c>
      <c r="R1993" s="2">
        <v>5.0558108938225304E-6</v>
      </c>
      <c r="S1993">
        <v>1</v>
      </c>
    </row>
    <row r="1994" spans="1:19" x14ac:dyDescent="0.15">
      <c r="A1994">
        <v>1992</v>
      </c>
      <c r="B1994">
        <v>1050</v>
      </c>
      <c r="C1994">
        <v>1</v>
      </c>
      <c r="D1994" s="1">
        <v>42047</v>
      </c>
      <c r="E1994">
        <v>1201.5500489999999</v>
      </c>
      <c r="F1994">
        <v>1216.2700199999999</v>
      </c>
      <c r="G1994">
        <v>1201.5500489999999</v>
      </c>
      <c r="H1994">
        <v>1216.2700199999999</v>
      </c>
      <c r="I1994">
        <v>1182.69104521499</v>
      </c>
      <c r="J1994">
        <v>1</v>
      </c>
      <c r="K1994">
        <v>18.859003784999999</v>
      </c>
      <c r="L1994">
        <v>1</v>
      </c>
      <c r="M1994">
        <v>5.0489870740927199</v>
      </c>
      <c r="N1994">
        <v>6.1854221862729299E-2</v>
      </c>
      <c r="O1994">
        <v>0</v>
      </c>
      <c r="P1994">
        <v>5.1108412959554501</v>
      </c>
      <c r="Q1994">
        <v>1.22508180264739E-2</v>
      </c>
      <c r="R1994" s="2">
        <v>5.0489615819509602E-6</v>
      </c>
      <c r="S1994">
        <v>1</v>
      </c>
    </row>
    <row r="1995" spans="1:19" x14ac:dyDescent="0.15">
      <c r="A1995">
        <v>1993</v>
      </c>
      <c r="B1995">
        <v>1050</v>
      </c>
      <c r="C1995">
        <v>1</v>
      </c>
      <c r="D1995" s="1">
        <v>42048</v>
      </c>
      <c r="E1995">
        <v>1216.2700199999999</v>
      </c>
      <c r="F1995">
        <v>1223.130005</v>
      </c>
      <c r="G1995">
        <v>1216.2700199999999</v>
      </c>
      <c r="H1995">
        <v>1223.130005</v>
      </c>
      <c r="I1995">
        <v>1198.2231417799901</v>
      </c>
      <c r="J1995">
        <v>1</v>
      </c>
      <c r="K1995">
        <v>18.04687822</v>
      </c>
      <c r="L1995">
        <v>1</v>
      </c>
      <c r="M1995">
        <v>5.1108412959554501</v>
      </c>
      <c r="N1995">
        <v>2.88260781332377E-2</v>
      </c>
      <c r="O1995">
        <v>0</v>
      </c>
      <c r="P1995">
        <v>5.13966737408869</v>
      </c>
      <c r="Q1995">
        <v>5.6401825969532001E-3</v>
      </c>
      <c r="R1995" s="2">
        <v>5.1108151753902001E-6</v>
      </c>
      <c r="S1995">
        <v>1</v>
      </c>
    </row>
    <row r="1996" spans="1:19" x14ac:dyDescent="0.15">
      <c r="A1996">
        <v>1994</v>
      </c>
      <c r="B1996">
        <v>1050</v>
      </c>
      <c r="C1996">
        <v>1</v>
      </c>
      <c r="D1996" s="1">
        <v>42052</v>
      </c>
      <c r="E1996">
        <v>1223.130005</v>
      </c>
      <c r="F1996">
        <v>1225.01001</v>
      </c>
      <c r="G1996">
        <v>1223.130005</v>
      </c>
      <c r="H1996">
        <v>1225.01001</v>
      </c>
      <c r="I1996">
        <v>1205.4194778174999</v>
      </c>
      <c r="J1996">
        <v>1</v>
      </c>
      <c r="K1996">
        <v>17.710527182500002</v>
      </c>
      <c r="L1996">
        <v>1</v>
      </c>
      <c r="M1996">
        <v>5.13966737408869</v>
      </c>
      <c r="N1996">
        <v>7.8998964313879098E-3</v>
      </c>
      <c r="O1996">
        <v>0</v>
      </c>
      <c r="P1996">
        <v>5.1475672705200797</v>
      </c>
      <c r="Q1996">
        <v>1.53704429808332E-3</v>
      </c>
      <c r="R1996" s="2">
        <v>5.1396409580437404E-6</v>
      </c>
      <c r="S1996">
        <v>1</v>
      </c>
    </row>
    <row r="1997" spans="1:19" x14ac:dyDescent="0.15">
      <c r="A1997">
        <v>1995</v>
      </c>
      <c r="B1997">
        <v>1050</v>
      </c>
      <c r="C1997">
        <v>1</v>
      </c>
      <c r="D1997" s="1">
        <v>42053</v>
      </c>
      <c r="E1997">
        <v>1225.01001</v>
      </c>
      <c r="F1997">
        <v>1227.9499510000001</v>
      </c>
      <c r="G1997">
        <v>1225.01001</v>
      </c>
      <c r="H1997">
        <v>1227.9499510000001</v>
      </c>
      <c r="I1997">
        <v>1208.2604309574999</v>
      </c>
      <c r="J1997">
        <v>1</v>
      </c>
      <c r="K1997">
        <v>16.749579042499999</v>
      </c>
      <c r="L1997">
        <v>1</v>
      </c>
      <c r="M1997">
        <v>5.1475672705200797</v>
      </c>
      <c r="N1997">
        <v>1.2353812577303801E-2</v>
      </c>
      <c r="O1997">
        <v>0</v>
      </c>
      <c r="P1997">
        <v>5.1599210830973803</v>
      </c>
      <c r="Q1997">
        <v>2.3999322258601002E-3</v>
      </c>
      <c r="R1997" s="2">
        <v>5.1475407732076703E-6</v>
      </c>
      <c r="S1997">
        <v>1</v>
      </c>
    </row>
    <row r="1998" spans="1:19" x14ac:dyDescent="0.15">
      <c r="A1998">
        <v>1996</v>
      </c>
      <c r="B1998">
        <v>1050</v>
      </c>
      <c r="C1998">
        <v>1</v>
      </c>
      <c r="D1998" s="1">
        <v>42054</v>
      </c>
      <c r="E1998">
        <v>1227.9499510000001</v>
      </c>
      <c r="F1998">
        <v>1227.910034</v>
      </c>
      <c r="G1998">
        <v>1227.9499510000001</v>
      </c>
      <c r="H1998">
        <v>1227.910034</v>
      </c>
      <c r="I1998">
        <v>1212.0384911650001</v>
      </c>
      <c r="J1998">
        <v>1</v>
      </c>
      <c r="K1998">
        <v>15.911459835</v>
      </c>
      <c r="L1998">
        <v>1</v>
      </c>
      <c r="M1998">
        <v>5.1599210830973803</v>
      </c>
      <c r="N1998">
        <v>-1.6773368467236499E-4</v>
      </c>
      <c r="O1998">
        <v>0</v>
      </c>
      <c r="P1998">
        <v>5.1597533494127097</v>
      </c>
      <c r="Q1998" s="2">
        <v>-3.2507025198857899E-5</v>
      </c>
      <c r="R1998" s="2">
        <v>5.1598944584491802E-6</v>
      </c>
      <c r="S1998">
        <v>1</v>
      </c>
    </row>
    <row r="1999" spans="1:19" x14ac:dyDescent="0.15">
      <c r="A1999">
        <v>1997</v>
      </c>
      <c r="B1999">
        <v>1050</v>
      </c>
      <c r="C1999">
        <v>1</v>
      </c>
      <c r="D1999" s="1">
        <v>42055</v>
      </c>
      <c r="E1999">
        <v>1227.910034</v>
      </c>
      <c r="F1999">
        <v>1231.790039</v>
      </c>
      <c r="G1999">
        <v>1227.910034</v>
      </c>
      <c r="H1999">
        <v>1231.790039</v>
      </c>
      <c r="I1999">
        <v>1212.4824008025</v>
      </c>
      <c r="J1999">
        <v>1</v>
      </c>
      <c r="K1999">
        <v>15.427633197500001</v>
      </c>
      <c r="L1999">
        <v>1</v>
      </c>
      <c r="M1999">
        <v>5.1597533494127097</v>
      </c>
      <c r="N1999">
        <v>1.63040192197734E-2</v>
      </c>
      <c r="O1999">
        <v>0</v>
      </c>
      <c r="P1999">
        <v>5.1760573686324802</v>
      </c>
      <c r="Q1999">
        <v>3.1598446894034399E-3</v>
      </c>
      <c r="R1999" s="2">
        <v>5.1597267264954504E-6</v>
      </c>
      <c r="S1999">
        <v>1</v>
      </c>
    </row>
    <row r="2000" spans="1:19" x14ac:dyDescent="0.15">
      <c r="A2000">
        <v>1998</v>
      </c>
      <c r="B2000">
        <v>1050</v>
      </c>
      <c r="C2000">
        <v>1</v>
      </c>
      <c r="D2000" s="1">
        <v>42058</v>
      </c>
      <c r="E2000">
        <v>1231.790039</v>
      </c>
      <c r="F2000">
        <v>1231.829956</v>
      </c>
      <c r="G2000">
        <v>1231.790039</v>
      </c>
      <c r="H2000">
        <v>1231.829956</v>
      </c>
      <c r="I2000">
        <v>1216.3004254825</v>
      </c>
      <c r="J2000">
        <v>1</v>
      </c>
      <c r="K2000">
        <v>15.4896135175</v>
      </c>
      <c r="L2000">
        <v>1</v>
      </c>
      <c r="M2000">
        <v>5.1760573686324802</v>
      </c>
      <c r="N2000">
        <v>1.6773368467271901E-4</v>
      </c>
      <c r="O2000">
        <v>0</v>
      </c>
      <c r="P2000">
        <v>5.1762251023171499</v>
      </c>
      <c r="Q2000" s="2">
        <v>3.2405685008285398E-5</v>
      </c>
      <c r="R2000" s="2">
        <v>5.1760305772012698E-6</v>
      </c>
      <c r="S2000">
        <v>1</v>
      </c>
    </row>
    <row r="2001" spans="1:19" x14ac:dyDescent="0.15">
      <c r="A2001">
        <v>1999</v>
      </c>
      <c r="B2001">
        <v>1050</v>
      </c>
      <c r="C2001">
        <v>1</v>
      </c>
      <c r="D2001" s="1">
        <v>42059</v>
      </c>
      <c r="E2001">
        <v>1231.829956</v>
      </c>
      <c r="F2001">
        <v>1233.9799800000001</v>
      </c>
      <c r="G2001">
        <v>1231.829956</v>
      </c>
      <c r="H2001">
        <v>1233.9799800000001</v>
      </c>
      <c r="I2001">
        <v>1217.29524238</v>
      </c>
      <c r="J2001">
        <v>1</v>
      </c>
      <c r="K2001">
        <v>14.53471362</v>
      </c>
      <c r="L2001">
        <v>1</v>
      </c>
      <c r="M2001">
        <v>5.1762251023171499</v>
      </c>
      <c r="N2001">
        <v>9.0345328469869993E-3</v>
      </c>
      <c r="O2001">
        <v>0</v>
      </c>
      <c r="P2001">
        <v>5.1852596351641402</v>
      </c>
      <c r="Q2001">
        <v>1.74539025417241E-3</v>
      </c>
      <c r="R2001" s="2">
        <v>5.1761983091495303E-6</v>
      </c>
      <c r="S2001">
        <v>1</v>
      </c>
    </row>
    <row r="2002" spans="1:19" x14ac:dyDescent="0.15">
      <c r="A2002">
        <v>2000</v>
      </c>
      <c r="B2002">
        <v>1050</v>
      </c>
      <c r="C2002">
        <v>1</v>
      </c>
      <c r="D2002" s="1">
        <v>42060</v>
      </c>
      <c r="E2002">
        <v>1233.9799800000001</v>
      </c>
      <c r="F2002">
        <v>1235.099976</v>
      </c>
      <c r="G2002">
        <v>1233.9799800000001</v>
      </c>
      <c r="H2002">
        <v>1235.099976</v>
      </c>
      <c r="I2002">
        <v>1219.5726421474999</v>
      </c>
      <c r="J2002">
        <v>1</v>
      </c>
      <c r="K2002">
        <v>14.4073378525</v>
      </c>
      <c r="L2002">
        <v>1</v>
      </c>
      <c r="M2002">
        <v>5.1852596351641402</v>
      </c>
      <c r="N2002">
        <v>4.7062919532487703E-3</v>
      </c>
      <c r="O2002">
        <v>0</v>
      </c>
      <c r="P2002">
        <v>5.1899659271173899</v>
      </c>
      <c r="Q2002">
        <v>9.0762898762730595E-4</v>
      </c>
      <c r="R2002" s="2">
        <v>5.1852327483860697E-6</v>
      </c>
      <c r="S2002">
        <v>1</v>
      </c>
    </row>
    <row r="2003" spans="1:19" x14ac:dyDescent="0.15">
      <c r="A2003">
        <v>2001</v>
      </c>
      <c r="B2003">
        <v>1050</v>
      </c>
      <c r="C2003">
        <v>1</v>
      </c>
      <c r="D2003" s="1">
        <v>42061</v>
      </c>
      <c r="E2003">
        <v>1235.099976</v>
      </c>
      <c r="F2003">
        <v>1239.1099850000001</v>
      </c>
      <c r="G2003">
        <v>1235.099976</v>
      </c>
      <c r="H2003">
        <v>1239.1099850000001</v>
      </c>
      <c r="I2003">
        <v>1221.312534035</v>
      </c>
      <c r="J2003">
        <v>1</v>
      </c>
      <c r="K2003">
        <v>13.787441964999999</v>
      </c>
      <c r="L2003">
        <v>1</v>
      </c>
      <c r="M2003">
        <v>5.1899659271173899</v>
      </c>
      <c r="N2003">
        <v>1.6850304009264301E-2</v>
      </c>
      <c r="O2003">
        <v>0</v>
      </c>
      <c r="P2003">
        <v>5.2068162311266502</v>
      </c>
      <c r="Q2003">
        <v>3.2467080219586901E-3</v>
      </c>
      <c r="R2003" s="2">
        <v>5.1899389915108597E-6</v>
      </c>
      <c r="S2003">
        <v>1</v>
      </c>
    </row>
    <row r="2004" spans="1:19" x14ac:dyDescent="0.15">
      <c r="A2004">
        <v>2002</v>
      </c>
      <c r="B2004">
        <v>1050</v>
      </c>
      <c r="C2004">
        <v>1</v>
      </c>
      <c r="D2004" s="1">
        <v>42062</v>
      </c>
      <c r="E2004">
        <v>1239.1099850000001</v>
      </c>
      <c r="F2004">
        <v>1233.369995</v>
      </c>
      <c r="G2004">
        <v>1239.1099850000001</v>
      </c>
      <c r="H2004">
        <v>1233.369995</v>
      </c>
      <c r="I2004">
        <v>1225.6539150799999</v>
      </c>
      <c r="J2004">
        <v>1</v>
      </c>
      <c r="K2004">
        <v>13.456069919999999</v>
      </c>
      <c r="L2004">
        <v>1</v>
      </c>
      <c r="M2004">
        <v>5.2068162311266502</v>
      </c>
      <c r="N2004">
        <v>-2.4119790382049498E-2</v>
      </c>
      <c r="O2004">
        <v>0</v>
      </c>
      <c r="P2004">
        <v>5.1826964407446097</v>
      </c>
      <c r="Q2004">
        <v>-4.6323490807799097E-3</v>
      </c>
      <c r="R2004" s="2">
        <v>5.2067891203325504E-6</v>
      </c>
      <c r="S2004">
        <v>1</v>
      </c>
    </row>
    <row r="2005" spans="1:19" x14ac:dyDescent="0.15">
      <c r="A2005">
        <v>2003</v>
      </c>
      <c r="B2005">
        <v>1050</v>
      </c>
      <c r="C2005">
        <v>1</v>
      </c>
      <c r="D2005" s="1">
        <v>42065</v>
      </c>
      <c r="E2005">
        <v>1233.369995</v>
      </c>
      <c r="F2005">
        <v>1242.619995</v>
      </c>
      <c r="G2005">
        <v>1233.369995</v>
      </c>
      <c r="H2005">
        <v>1242.619995</v>
      </c>
      <c r="I2005">
        <v>1220.9664489050001</v>
      </c>
      <c r="J2005">
        <v>1</v>
      </c>
      <c r="K2005">
        <v>12.403546094999999</v>
      </c>
      <c r="L2005">
        <v>1</v>
      </c>
      <c r="M2005">
        <v>5.1826964407446097</v>
      </c>
      <c r="N2005">
        <v>3.8869067896277899E-2</v>
      </c>
      <c r="O2005">
        <v>0</v>
      </c>
      <c r="P2005">
        <v>5.2215655086408796</v>
      </c>
      <c r="Q2005">
        <v>7.4997770640592397E-3</v>
      </c>
      <c r="R2005" s="2">
        <v>5.1826695805414198E-6</v>
      </c>
      <c r="S2005">
        <v>1</v>
      </c>
    </row>
    <row r="2006" spans="1:19" x14ac:dyDescent="0.15">
      <c r="A2006">
        <v>2004</v>
      </c>
      <c r="B2006">
        <v>1050</v>
      </c>
      <c r="C2006">
        <v>1</v>
      </c>
      <c r="D2006" s="1">
        <v>42066</v>
      </c>
      <c r="E2006">
        <v>1242.619995</v>
      </c>
      <c r="F2006">
        <v>1234.76001</v>
      </c>
      <c r="G2006">
        <v>1242.619995</v>
      </c>
      <c r="H2006">
        <v>1234.76001</v>
      </c>
      <c r="I2006">
        <v>1230.6518498749999</v>
      </c>
      <c r="J2006">
        <v>1</v>
      </c>
      <c r="K2006">
        <v>11.968145124999999</v>
      </c>
      <c r="L2006">
        <v>1</v>
      </c>
      <c r="M2006">
        <v>5.2215655086408796</v>
      </c>
      <c r="N2006">
        <v>-3.3028139527430299E-2</v>
      </c>
      <c r="O2006">
        <v>0</v>
      </c>
      <c r="P2006">
        <v>5.1885373691134502</v>
      </c>
      <c r="Q2006">
        <v>-6.32533279009406E-3</v>
      </c>
      <c r="R2006" s="2">
        <v>5.2215382440368901E-6</v>
      </c>
      <c r="S2006">
        <v>1</v>
      </c>
    </row>
    <row r="2007" spans="1:19" x14ac:dyDescent="0.15">
      <c r="A2007">
        <v>2005</v>
      </c>
      <c r="B2007">
        <v>1050</v>
      </c>
      <c r="C2007">
        <v>1</v>
      </c>
      <c r="D2007" s="1">
        <v>42067</v>
      </c>
      <c r="E2007">
        <v>1234.76001</v>
      </c>
      <c r="F2007">
        <v>1230.7299800000001</v>
      </c>
      <c r="G2007">
        <v>1234.76001</v>
      </c>
      <c r="H2007">
        <v>1230.7299800000001</v>
      </c>
      <c r="I2007">
        <v>1223.42531583</v>
      </c>
      <c r="J2007">
        <v>1</v>
      </c>
      <c r="K2007">
        <v>11.334694170000001</v>
      </c>
      <c r="L2007">
        <v>1</v>
      </c>
      <c r="M2007">
        <v>5.1885373691134502</v>
      </c>
      <c r="N2007">
        <v>-1.6934433480435902E-2</v>
      </c>
      <c r="O2007">
        <v>0</v>
      </c>
      <c r="P2007">
        <v>5.17160293563302</v>
      </c>
      <c r="Q2007">
        <v>-3.26381642372741E-3</v>
      </c>
      <c r="R2007" s="2">
        <v>5.1885104483331001E-6</v>
      </c>
      <c r="S2007">
        <v>1</v>
      </c>
    </row>
    <row r="2008" spans="1:19" x14ac:dyDescent="0.15">
      <c r="A2008">
        <v>2006</v>
      </c>
      <c r="B2008">
        <v>1050</v>
      </c>
      <c r="C2008">
        <v>1</v>
      </c>
      <c r="D2008" s="1">
        <v>42068</v>
      </c>
      <c r="E2008">
        <v>1230.7299800000001</v>
      </c>
      <c r="F2008">
        <v>1234.3100589999999</v>
      </c>
      <c r="G2008">
        <v>1230.7299800000001</v>
      </c>
      <c r="H2008">
        <v>1234.3100589999999</v>
      </c>
      <c r="I2008">
        <v>1219.9525615425</v>
      </c>
      <c r="J2008">
        <v>1</v>
      </c>
      <c r="K2008">
        <v>10.7774184575</v>
      </c>
      <c r="L2008">
        <v>1</v>
      </c>
      <c r="M2008">
        <v>5.17160293563302</v>
      </c>
      <c r="N2008">
        <v>1.50437117540572E-2</v>
      </c>
      <c r="O2008">
        <v>0</v>
      </c>
      <c r="P2008">
        <v>5.1866466473870698</v>
      </c>
      <c r="Q2008">
        <v>2.9089069561787301E-3</v>
      </c>
      <c r="R2008" s="2">
        <v>5.17157619029441E-6</v>
      </c>
      <c r="S2008">
        <v>1</v>
      </c>
    </row>
    <row r="2009" spans="1:19" x14ac:dyDescent="0.15">
      <c r="A2009">
        <v>2007</v>
      </c>
      <c r="B2009">
        <v>1050</v>
      </c>
      <c r="C2009">
        <v>1</v>
      </c>
      <c r="D2009" s="1">
        <v>42069</v>
      </c>
      <c r="E2009">
        <v>1234.3100589999999</v>
      </c>
      <c r="F2009">
        <v>1217.5200199999999</v>
      </c>
      <c r="G2009">
        <v>1234.3100589999999</v>
      </c>
      <c r="H2009">
        <v>1224.2372621425</v>
      </c>
      <c r="I2009">
        <v>1224.2372621425</v>
      </c>
      <c r="J2009">
        <v>1</v>
      </c>
      <c r="K2009">
        <v>10.0727968575</v>
      </c>
      <c r="L2009">
        <v>1</v>
      </c>
      <c r="M2009">
        <v>5.1866466473870698</v>
      </c>
      <c r="N2009">
        <v>-4.2326510806441703E-2</v>
      </c>
      <c r="O2009">
        <v>5.1305169555892698E-2</v>
      </c>
      <c r="P2009">
        <v>5.0930149670247404</v>
      </c>
      <c r="Q2009">
        <v>-8.1606698285037194E-3</v>
      </c>
      <c r="R2009" s="2">
        <v>5.18661974622316E-6</v>
      </c>
      <c r="S2009">
        <v>1</v>
      </c>
    </row>
    <row r="2010" spans="1:19" x14ac:dyDescent="0.15">
      <c r="A2010">
        <v>2008</v>
      </c>
      <c r="B2010">
        <v>1061</v>
      </c>
      <c r="C2010">
        <v>1</v>
      </c>
      <c r="D2010" s="1">
        <v>42082</v>
      </c>
      <c r="E2010">
        <v>1252.1400149999999</v>
      </c>
      <c r="F2010">
        <v>1254.8599850000001</v>
      </c>
      <c r="G2010">
        <v>1252.1400149999999</v>
      </c>
      <c r="H2010">
        <v>1254.8599850000001</v>
      </c>
      <c r="I2010">
        <v>1240.9726321925</v>
      </c>
      <c r="J2010">
        <v>1</v>
      </c>
      <c r="K2010">
        <v>11.1673828074999</v>
      </c>
      <c r="L2010">
        <v>1</v>
      </c>
      <c r="M2010">
        <v>8.9546496008751593</v>
      </c>
      <c r="N2010">
        <v>1.9451800903346798E-2</v>
      </c>
      <c r="O2010">
        <v>8.95464960087516E-2</v>
      </c>
      <c r="P2010">
        <v>8.8845549057697593</v>
      </c>
      <c r="Q2010">
        <v>2.1722570698294798E-3</v>
      </c>
      <c r="R2010" s="2">
        <v>8.9545694158437095E-6</v>
      </c>
      <c r="S2010">
        <v>0</v>
      </c>
    </row>
    <row r="2011" spans="1:19" x14ac:dyDescent="0.15">
      <c r="A2011">
        <v>2009</v>
      </c>
      <c r="B2011">
        <v>1061</v>
      </c>
      <c r="C2011">
        <v>1</v>
      </c>
      <c r="D2011" s="1">
        <v>42083</v>
      </c>
      <c r="E2011">
        <v>1254.8599850000001</v>
      </c>
      <c r="F2011">
        <v>1266.369995</v>
      </c>
      <c r="G2011">
        <v>1254.8599850000001</v>
      </c>
      <c r="H2011">
        <v>1266.369995</v>
      </c>
      <c r="I2011">
        <v>1243.8092262675</v>
      </c>
      <c r="J2011">
        <v>1</v>
      </c>
      <c r="K2011">
        <v>11.050758732499901</v>
      </c>
      <c r="L2011">
        <v>1</v>
      </c>
      <c r="M2011">
        <v>8.8845549057697593</v>
      </c>
      <c r="N2011">
        <v>8.1492211906780104E-2</v>
      </c>
      <c r="O2011">
        <v>0</v>
      </c>
      <c r="P2011">
        <v>8.9660471176765402</v>
      </c>
      <c r="Q2011">
        <v>9.17234602870853E-3</v>
      </c>
      <c r="R2011" s="2">
        <v>8.8844759711551794E-6</v>
      </c>
      <c r="S2011">
        <v>0</v>
      </c>
    </row>
    <row r="2012" spans="1:19" x14ac:dyDescent="0.15">
      <c r="A2012">
        <v>2010</v>
      </c>
      <c r="B2012">
        <v>1061</v>
      </c>
      <c r="C2012">
        <v>1</v>
      </c>
      <c r="D2012" s="1">
        <v>42086</v>
      </c>
      <c r="E2012">
        <v>1266.369995</v>
      </c>
      <c r="F2012">
        <v>1264.709961</v>
      </c>
      <c r="G2012">
        <v>1266.369995</v>
      </c>
      <c r="H2012">
        <v>1264.709961</v>
      </c>
      <c r="I2012">
        <v>1255.0806381949999</v>
      </c>
      <c r="J2012">
        <v>1</v>
      </c>
      <c r="K2012">
        <v>11.289356804999899</v>
      </c>
      <c r="L2012">
        <v>1</v>
      </c>
      <c r="M2012">
        <v>8.9660471176765402</v>
      </c>
      <c r="N2012">
        <v>-1.1753234141452001E-2</v>
      </c>
      <c r="O2012">
        <v>0</v>
      </c>
      <c r="P2012">
        <v>8.9542938835350903</v>
      </c>
      <c r="Q2012">
        <v>-1.3108601803218901E-3</v>
      </c>
      <c r="R2012" s="2">
        <v>8.96596672839639E-6</v>
      </c>
      <c r="S2012">
        <v>0</v>
      </c>
    </row>
    <row r="2013" spans="1:19" x14ac:dyDescent="0.15">
      <c r="A2013">
        <v>2011</v>
      </c>
      <c r="B2013">
        <v>1061</v>
      </c>
      <c r="C2013">
        <v>1</v>
      </c>
      <c r="D2013" s="1">
        <v>42087</v>
      </c>
      <c r="E2013">
        <v>1264.709961</v>
      </c>
      <c r="F2013">
        <v>1263.459961</v>
      </c>
      <c r="G2013">
        <v>1264.709961</v>
      </c>
      <c r="H2013">
        <v>1263.459961</v>
      </c>
      <c r="I2013">
        <v>1253.8384252475</v>
      </c>
      <c r="J2013">
        <v>1</v>
      </c>
      <c r="K2013">
        <v>10.8715357524999</v>
      </c>
      <c r="L2013">
        <v>1</v>
      </c>
      <c r="M2013">
        <v>8.9542938835350903</v>
      </c>
      <c r="N2013">
        <v>-8.8501456457011594E-3</v>
      </c>
      <c r="O2013">
        <v>0</v>
      </c>
      <c r="P2013">
        <v>8.9454437378893896</v>
      </c>
      <c r="Q2013">
        <v>-9.8836890555653589E-4</v>
      </c>
      <c r="R2013" s="2">
        <v>8.9542137048740799E-6</v>
      </c>
      <c r="S2013">
        <v>0</v>
      </c>
    </row>
    <row r="2014" spans="1:19" x14ac:dyDescent="0.15">
      <c r="A2014">
        <v>2012</v>
      </c>
      <c r="B2014">
        <v>1061</v>
      </c>
      <c r="C2014">
        <v>1</v>
      </c>
      <c r="D2014" s="1">
        <v>42088</v>
      </c>
      <c r="E2014">
        <v>1263.459961</v>
      </c>
      <c r="F2014">
        <v>1233.849976</v>
      </c>
      <c r="G2014">
        <v>1263.459961</v>
      </c>
      <c r="H2014">
        <v>1252.7549520274999</v>
      </c>
      <c r="I2014">
        <v>1252.7549520274999</v>
      </c>
      <c r="J2014">
        <v>1</v>
      </c>
      <c r="K2014">
        <v>10.7050089724999</v>
      </c>
      <c r="L2014">
        <v>1</v>
      </c>
      <c r="M2014">
        <v>8.9454437378893896</v>
      </c>
      <c r="N2014">
        <v>-7.5792710836129595E-2</v>
      </c>
      <c r="O2014">
        <v>8.95464960087516E-2</v>
      </c>
      <c r="P2014">
        <v>8.7801045310445094</v>
      </c>
      <c r="Q2014">
        <v>-8.4727726267062008E-3</v>
      </c>
      <c r="R2014" s="2">
        <v>8.9453637176415304E-6</v>
      </c>
      <c r="S2014">
        <v>0</v>
      </c>
    </row>
    <row r="2015" spans="1:19" x14ac:dyDescent="0.15">
      <c r="A2015">
        <v>2013</v>
      </c>
      <c r="B2015">
        <v>1064</v>
      </c>
      <c r="C2015">
        <v>1</v>
      </c>
      <c r="D2015" s="1">
        <v>42110</v>
      </c>
      <c r="E2015">
        <v>1275.349976</v>
      </c>
      <c r="F2015">
        <v>1272.900024</v>
      </c>
      <c r="G2015">
        <v>1275.349976</v>
      </c>
      <c r="H2015">
        <v>1272.900024</v>
      </c>
      <c r="I2015">
        <v>1263.4161297749999</v>
      </c>
      <c r="J2015">
        <v>1</v>
      </c>
      <c r="K2015">
        <v>11.9338462249999</v>
      </c>
      <c r="L2015">
        <v>1</v>
      </c>
      <c r="M2015">
        <v>8.3795281181444903</v>
      </c>
      <c r="N2015">
        <v>-1.60971043701214E-2</v>
      </c>
      <c r="O2015">
        <v>8.37952811814449E-2</v>
      </c>
      <c r="P2015">
        <v>8.2796357325929293</v>
      </c>
      <c r="Q2015">
        <v>-1.92100368220804E-3</v>
      </c>
      <c r="R2015" s="2">
        <v>8.3794579022413899E-6</v>
      </c>
      <c r="S2015">
        <v>0</v>
      </c>
    </row>
    <row r="2016" spans="1:19" x14ac:dyDescent="0.15">
      <c r="A2016">
        <v>2014</v>
      </c>
      <c r="B2016">
        <v>1064</v>
      </c>
      <c r="C2016">
        <v>1</v>
      </c>
      <c r="D2016" s="1">
        <v>42111</v>
      </c>
      <c r="E2016">
        <v>1272.900024</v>
      </c>
      <c r="F2016">
        <v>1251.8599850000001</v>
      </c>
      <c r="G2016">
        <v>1272.900024</v>
      </c>
      <c r="H2016">
        <v>1261.1991995925</v>
      </c>
      <c r="I2016">
        <v>1261.1991995925</v>
      </c>
      <c r="J2016">
        <v>1</v>
      </c>
      <c r="K2016">
        <v>11.700824407499899</v>
      </c>
      <c r="L2016">
        <v>1</v>
      </c>
      <c r="M2016">
        <v>8.2796357325929293</v>
      </c>
      <c r="N2016">
        <v>-7.6108541156829398E-2</v>
      </c>
      <c r="O2016">
        <v>8.37952811814449E-2</v>
      </c>
      <c r="P2016">
        <v>8.1197319102546501</v>
      </c>
      <c r="Q2016">
        <v>-9.1922571976478205E-3</v>
      </c>
      <c r="R2016" s="2">
        <v>8.2795671807926495E-6</v>
      </c>
      <c r="S2016">
        <v>0</v>
      </c>
    </row>
    <row r="2017" spans="1:19" x14ac:dyDescent="0.15">
      <c r="A2017">
        <v>2015</v>
      </c>
      <c r="B2017">
        <v>1065</v>
      </c>
      <c r="C2017">
        <v>1</v>
      </c>
      <c r="D2017" s="1">
        <v>42124</v>
      </c>
      <c r="E2017">
        <v>1246.9499510000001</v>
      </c>
      <c r="F2017">
        <v>1220.130005</v>
      </c>
      <c r="G2017">
        <v>1246.9499510000001</v>
      </c>
      <c r="H2017">
        <v>1220.130005</v>
      </c>
      <c r="I2017">
        <v>1259.1337519849999</v>
      </c>
      <c r="J2017">
        <v>1</v>
      </c>
      <c r="K2017">
        <v>12.1838009849999</v>
      </c>
      <c r="L2017">
        <v>-1</v>
      </c>
      <c r="M2017">
        <v>8.2076192908201797</v>
      </c>
      <c r="N2017">
        <v>0.176533072551807</v>
      </c>
      <c r="O2017">
        <v>8.2076192908201798E-2</v>
      </c>
      <c r="P2017">
        <v>8.3020761704637902</v>
      </c>
      <c r="Q2017">
        <v>2.1508438232417802E-2</v>
      </c>
      <c r="R2017" s="2">
        <v>8.2075519263586603E-6</v>
      </c>
      <c r="S2017">
        <v>1</v>
      </c>
    </row>
    <row r="2018" spans="1:19" x14ac:dyDescent="0.15">
      <c r="A2018">
        <v>2016</v>
      </c>
      <c r="B2018">
        <v>1065</v>
      </c>
      <c r="C2018">
        <v>1</v>
      </c>
      <c r="D2018" s="1">
        <v>42125</v>
      </c>
      <c r="E2018">
        <v>1220.130005</v>
      </c>
      <c r="F2018">
        <v>1228.1099850000001</v>
      </c>
      <c r="G2018">
        <v>1220.130005</v>
      </c>
      <c r="H2018">
        <v>1228.1099850000001</v>
      </c>
      <c r="I2018">
        <v>1233.3993039874999</v>
      </c>
      <c r="J2018">
        <v>1</v>
      </c>
      <c r="K2018">
        <v>13.269298987499999</v>
      </c>
      <c r="L2018">
        <v>-1</v>
      </c>
      <c r="M2018">
        <v>8.3020761704637902</v>
      </c>
      <c r="N2018">
        <v>-5.4297821975764E-2</v>
      </c>
      <c r="O2018">
        <v>0</v>
      </c>
      <c r="P2018">
        <v>8.2477783484880298</v>
      </c>
      <c r="Q2018">
        <v>-6.5402702722650004E-3</v>
      </c>
      <c r="R2018" s="2">
        <v>8.3020072465672594E-6</v>
      </c>
      <c r="S2018">
        <v>1</v>
      </c>
    </row>
    <row r="2019" spans="1:19" x14ac:dyDescent="0.15">
      <c r="A2019">
        <v>2017</v>
      </c>
      <c r="B2019">
        <v>1065</v>
      </c>
      <c r="C2019">
        <v>1</v>
      </c>
      <c r="D2019" s="1">
        <v>42128</v>
      </c>
      <c r="E2019">
        <v>1228.1099850000001</v>
      </c>
      <c r="F2019">
        <v>1233.219971</v>
      </c>
      <c r="G2019">
        <v>1228.1099850000001</v>
      </c>
      <c r="H2019">
        <v>1233.219971</v>
      </c>
      <c r="I2019">
        <v>1241.22058221</v>
      </c>
      <c r="J2019">
        <v>1</v>
      </c>
      <c r="K2019">
        <v>13.11059721</v>
      </c>
      <c r="L2019">
        <v>-1</v>
      </c>
      <c r="M2019">
        <v>8.2477783484880298</v>
      </c>
      <c r="N2019">
        <v>-3.4317799225349097E-2</v>
      </c>
      <c r="O2019">
        <v>0</v>
      </c>
      <c r="P2019">
        <v>8.2134605492626793</v>
      </c>
      <c r="Q2019">
        <v>-4.1608537202797403E-3</v>
      </c>
      <c r="R2019" s="2">
        <v>8.2477103232014008E-6</v>
      </c>
      <c r="S2019">
        <v>1</v>
      </c>
    </row>
    <row r="2020" spans="1:19" x14ac:dyDescent="0.15">
      <c r="A2020">
        <v>2018</v>
      </c>
      <c r="B2020">
        <v>1065</v>
      </c>
      <c r="C2020">
        <v>1</v>
      </c>
      <c r="D2020" s="1">
        <v>42129</v>
      </c>
      <c r="E2020">
        <v>1233.219971</v>
      </c>
      <c r="F2020">
        <v>1215.420044</v>
      </c>
      <c r="G2020">
        <v>1233.219971</v>
      </c>
      <c r="H2020">
        <v>1215.420044</v>
      </c>
      <c r="I2020">
        <v>1246.5370187225001</v>
      </c>
      <c r="J2020">
        <v>1</v>
      </c>
      <c r="K2020">
        <v>13.3170477225</v>
      </c>
      <c r="L2020">
        <v>-1</v>
      </c>
      <c r="M2020">
        <v>8.2134605492626793</v>
      </c>
      <c r="N2020">
        <v>0.11855062489436</v>
      </c>
      <c r="O2020">
        <v>0</v>
      </c>
      <c r="P2020">
        <v>8.3320111741570404</v>
      </c>
      <c r="Q2020">
        <v>1.4433699922623101E-2</v>
      </c>
      <c r="R2020" s="2">
        <v>8.2133930888825697E-6</v>
      </c>
      <c r="S2020">
        <v>1</v>
      </c>
    </row>
    <row r="2021" spans="1:19" x14ac:dyDescent="0.15">
      <c r="A2021">
        <v>2019</v>
      </c>
      <c r="B2021">
        <v>1065</v>
      </c>
      <c r="C2021">
        <v>1</v>
      </c>
      <c r="D2021" s="1">
        <v>42130</v>
      </c>
      <c r="E2021">
        <v>1215.420044</v>
      </c>
      <c r="F2021">
        <v>1219.3599850000001</v>
      </c>
      <c r="G2021">
        <v>1215.420044</v>
      </c>
      <c r="H2021">
        <v>1219.3599850000001</v>
      </c>
      <c r="I2021">
        <v>1229.1818155574999</v>
      </c>
      <c r="J2021">
        <v>1</v>
      </c>
      <c r="K2021">
        <v>13.761771557499999</v>
      </c>
      <c r="L2021">
        <v>-1</v>
      </c>
      <c r="M2021">
        <v>8.3320111741570404</v>
      </c>
      <c r="N2021">
        <v>-2.7009289997788399E-2</v>
      </c>
      <c r="O2021">
        <v>0</v>
      </c>
      <c r="P2021">
        <v>8.3050018841592497</v>
      </c>
      <c r="Q2021">
        <v>-3.2416291136960701E-3</v>
      </c>
      <c r="R2021" s="2">
        <v>8.3319417523252594E-6</v>
      </c>
      <c r="S2021">
        <v>1</v>
      </c>
    </row>
    <row r="2022" spans="1:19" x14ac:dyDescent="0.15">
      <c r="A2022">
        <v>2020</v>
      </c>
      <c r="B2022">
        <v>1065</v>
      </c>
      <c r="C2022">
        <v>1</v>
      </c>
      <c r="D2022" s="1">
        <v>42131</v>
      </c>
      <c r="E2022">
        <v>1219.3599850000001</v>
      </c>
      <c r="F2022">
        <v>1225.540039</v>
      </c>
      <c r="G2022">
        <v>1219.3599850000001</v>
      </c>
      <c r="H2022">
        <v>1225.540039</v>
      </c>
      <c r="I2022">
        <v>1233.1824602849999</v>
      </c>
      <c r="J2022">
        <v>1</v>
      </c>
      <c r="K2022">
        <v>13.822475284999999</v>
      </c>
      <c r="L2022">
        <v>-1</v>
      </c>
      <c r="M2022">
        <v>8.3050018841592497</v>
      </c>
      <c r="N2022">
        <v>-4.20920488990838E-2</v>
      </c>
      <c r="O2022">
        <v>0</v>
      </c>
      <c r="P2022">
        <v>8.2629098352601602</v>
      </c>
      <c r="Q2022">
        <v>-5.0682768632923604E-3</v>
      </c>
      <c r="R2022" s="2">
        <v>8.3049329116757692E-6</v>
      </c>
      <c r="S2022">
        <v>1</v>
      </c>
    </row>
    <row r="2023" spans="1:19" x14ac:dyDescent="0.15">
      <c r="A2023">
        <v>2021</v>
      </c>
      <c r="B2023">
        <v>1065</v>
      </c>
      <c r="C2023">
        <v>1</v>
      </c>
      <c r="D2023" s="1">
        <v>42132</v>
      </c>
      <c r="E2023">
        <v>1225.540039</v>
      </c>
      <c r="F2023">
        <v>1234.9300539999999</v>
      </c>
      <c r="G2023">
        <v>1225.540039</v>
      </c>
      <c r="H2023">
        <v>1234.9300539999999</v>
      </c>
      <c r="I2023">
        <v>1239.4910078875</v>
      </c>
      <c r="J2023">
        <v>1</v>
      </c>
      <c r="K2023">
        <v>13.9509688875</v>
      </c>
      <c r="L2023">
        <v>-1</v>
      </c>
      <c r="M2023">
        <v>8.2629098352601602</v>
      </c>
      <c r="N2023">
        <v>-6.3309924464033704E-2</v>
      </c>
      <c r="O2023">
        <v>0</v>
      </c>
      <c r="P2023">
        <v>8.1995999107961293</v>
      </c>
      <c r="Q2023">
        <v>-7.6619406148996597E-3</v>
      </c>
      <c r="R2023" s="2">
        <v>8.2628415601453702E-6</v>
      </c>
      <c r="S2023">
        <v>1</v>
      </c>
    </row>
    <row r="2024" spans="1:19" x14ac:dyDescent="0.15">
      <c r="A2024">
        <v>2022</v>
      </c>
      <c r="B2024">
        <v>1065</v>
      </c>
      <c r="C2024">
        <v>1</v>
      </c>
      <c r="D2024" s="1">
        <v>42135</v>
      </c>
      <c r="E2024">
        <v>1234.9300539999999</v>
      </c>
      <c r="F2024">
        <v>1235.829956</v>
      </c>
      <c r="G2024">
        <v>1234.9300539999999</v>
      </c>
      <c r="H2024">
        <v>1235.829956</v>
      </c>
      <c r="I2024">
        <v>1248.70307217</v>
      </c>
      <c r="J2024">
        <v>1</v>
      </c>
      <c r="K2024">
        <v>13.77301817</v>
      </c>
      <c r="L2024">
        <v>-1</v>
      </c>
      <c r="M2024">
        <v>8.1995999107961293</v>
      </c>
      <c r="N2024">
        <v>-5.9751046911740097E-3</v>
      </c>
      <c r="O2024">
        <v>0</v>
      </c>
      <c r="P2024">
        <v>8.1936248061049604</v>
      </c>
      <c r="Q2024">
        <v>-7.2870685840498097E-4</v>
      </c>
      <c r="R2024" s="2">
        <v>8.1995326779087205E-6</v>
      </c>
      <c r="S2024">
        <v>1</v>
      </c>
    </row>
    <row r="2025" spans="1:19" x14ac:dyDescent="0.15">
      <c r="A2025">
        <v>2023</v>
      </c>
      <c r="B2025">
        <v>1065</v>
      </c>
      <c r="C2025">
        <v>1</v>
      </c>
      <c r="D2025" s="1">
        <v>42136</v>
      </c>
      <c r="E2025">
        <v>1235.829956</v>
      </c>
      <c r="F2025">
        <v>1233.130005</v>
      </c>
      <c r="G2025">
        <v>1235.829956</v>
      </c>
      <c r="H2025">
        <v>1233.130005</v>
      </c>
      <c r="I2025">
        <v>1249.6936009925</v>
      </c>
      <c r="J2025">
        <v>1</v>
      </c>
      <c r="K2025">
        <v>13.863644992499999</v>
      </c>
      <c r="L2025">
        <v>-1</v>
      </c>
      <c r="M2025">
        <v>8.1936248061049604</v>
      </c>
      <c r="N2025">
        <v>1.7900832862533501E-2</v>
      </c>
      <c r="O2025">
        <v>0</v>
      </c>
      <c r="P2025">
        <v>8.2115256389674904</v>
      </c>
      <c r="Q2025">
        <v>2.1847269415113898E-3</v>
      </c>
      <c r="R2025" s="2">
        <v>8.1935576711675703E-6</v>
      </c>
      <c r="S2025">
        <v>1</v>
      </c>
    </row>
    <row r="2026" spans="1:19" x14ac:dyDescent="0.15">
      <c r="A2026">
        <v>2024</v>
      </c>
      <c r="B2026">
        <v>1065</v>
      </c>
      <c r="C2026">
        <v>1</v>
      </c>
      <c r="D2026" s="1">
        <v>42137</v>
      </c>
      <c r="E2026">
        <v>1233.130005</v>
      </c>
      <c r="F2026">
        <v>1232.280029</v>
      </c>
      <c r="G2026">
        <v>1233.130005</v>
      </c>
      <c r="H2026">
        <v>1232.280029</v>
      </c>
      <c r="I2026">
        <v>1247.5284522950001</v>
      </c>
      <c r="J2026">
        <v>1</v>
      </c>
      <c r="K2026">
        <v>14.398447295</v>
      </c>
      <c r="L2026">
        <v>-1</v>
      </c>
      <c r="M2026">
        <v>8.2115256389674904</v>
      </c>
      <c r="N2026">
        <v>5.6600680286799203E-3</v>
      </c>
      <c r="O2026">
        <v>0</v>
      </c>
      <c r="P2026">
        <v>8.2171857069961707</v>
      </c>
      <c r="Q2026">
        <v>6.8928336554419101E-4</v>
      </c>
      <c r="R2026" s="2">
        <v>8.2114582103678604E-6</v>
      </c>
      <c r="S2026">
        <v>1</v>
      </c>
    </row>
    <row r="2027" spans="1:19" x14ac:dyDescent="0.15">
      <c r="A2027">
        <v>2025</v>
      </c>
      <c r="B2027">
        <v>1065</v>
      </c>
      <c r="C2027">
        <v>1</v>
      </c>
      <c r="D2027" s="1">
        <v>42138</v>
      </c>
      <c r="E2027">
        <v>1232.280029</v>
      </c>
      <c r="F2027">
        <v>1245.1099850000001</v>
      </c>
      <c r="G2027">
        <v>1232.280029</v>
      </c>
      <c r="H2027">
        <v>1245.1099850000001</v>
      </c>
      <c r="I2027">
        <v>1246.6551547500001</v>
      </c>
      <c r="J2027">
        <v>1</v>
      </c>
      <c r="K2027">
        <v>14.375125749999899</v>
      </c>
      <c r="L2027">
        <v>-1</v>
      </c>
      <c r="M2027">
        <v>8.2171857069961707</v>
      </c>
      <c r="N2027">
        <v>-8.5553712292281606E-2</v>
      </c>
      <c r="O2027">
        <v>8.2076192908201798E-2</v>
      </c>
      <c r="P2027">
        <v>8.0495558017956892</v>
      </c>
      <c r="Q2027">
        <v>-1.0411558816230701E-2</v>
      </c>
      <c r="R2027" s="2">
        <v>8.2171181854100595E-6</v>
      </c>
      <c r="S2027">
        <v>1</v>
      </c>
    </row>
    <row r="2028" spans="1:19" x14ac:dyDescent="0.15">
      <c r="A2028">
        <v>2026</v>
      </c>
      <c r="B2028">
        <v>1068</v>
      </c>
      <c r="C2028">
        <v>1</v>
      </c>
      <c r="D2028" s="1">
        <v>42159</v>
      </c>
      <c r="E2028">
        <v>1264.579956</v>
      </c>
      <c r="F2028">
        <v>1251.290039</v>
      </c>
      <c r="G2028">
        <v>1264.579956</v>
      </c>
      <c r="H2028">
        <v>1251.7985862574999</v>
      </c>
      <c r="I2028">
        <v>1251.7985862574999</v>
      </c>
      <c r="J2028">
        <v>1</v>
      </c>
      <c r="K2028">
        <v>12.7813697424999</v>
      </c>
      <c r="L2028">
        <v>1</v>
      </c>
      <c r="M2028">
        <v>7.82388758127267</v>
      </c>
      <c r="N2028">
        <v>-7.9077641176845404E-2</v>
      </c>
      <c r="O2028">
        <v>7.8238875812726705E-2</v>
      </c>
      <c r="P2028">
        <v>7.6665710642831</v>
      </c>
      <c r="Q2028">
        <v>-1.0107205702459999E-2</v>
      </c>
      <c r="R2028" s="2">
        <v>7.8238263685347102E-6</v>
      </c>
      <c r="S2028">
        <v>0</v>
      </c>
    </row>
    <row r="2029" spans="1:19" x14ac:dyDescent="0.15">
      <c r="A2029">
        <v>2027</v>
      </c>
      <c r="B2029">
        <v>1069</v>
      </c>
      <c r="C2029">
        <v>1</v>
      </c>
      <c r="D2029" s="1">
        <v>42166</v>
      </c>
      <c r="E2029">
        <v>1266.9300539999999</v>
      </c>
      <c r="F2029">
        <v>1268.920044</v>
      </c>
      <c r="G2029">
        <v>1266.9300539999999</v>
      </c>
      <c r="H2029">
        <v>1268.920044</v>
      </c>
      <c r="I2029">
        <v>1253.9027869674901</v>
      </c>
      <c r="J2029">
        <v>1</v>
      </c>
      <c r="K2029">
        <v>13.0272670324999</v>
      </c>
      <c r="L2029">
        <v>1</v>
      </c>
      <c r="M2029">
        <v>7.6762071239134997</v>
      </c>
      <c r="N2029">
        <v>1.20571576672976E-2</v>
      </c>
      <c r="O2029">
        <v>7.6762071239135005E-2</v>
      </c>
      <c r="P2029">
        <v>7.6115022103416701</v>
      </c>
      <c r="Q2029">
        <v>1.5707181258484101E-3</v>
      </c>
      <c r="R2029" s="2">
        <v>7.6761482002100104E-6</v>
      </c>
      <c r="S2029">
        <v>1</v>
      </c>
    </row>
    <row r="2030" spans="1:19" x14ac:dyDescent="0.15">
      <c r="A2030">
        <v>2028</v>
      </c>
      <c r="B2030">
        <v>1069</v>
      </c>
      <c r="C2030">
        <v>1</v>
      </c>
      <c r="D2030" s="1">
        <v>42167</v>
      </c>
      <c r="E2030">
        <v>1268.920044</v>
      </c>
      <c r="F2030">
        <v>1265.0200199999999</v>
      </c>
      <c r="G2030">
        <v>1268.920044</v>
      </c>
      <c r="H2030">
        <v>1265.0200199999999</v>
      </c>
      <c r="I2030">
        <v>1256.5501283824999</v>
      </c>
      <c r="J2030">
        <v>1</v>
      </c>
      <c r="K2030">
        <v>12.369915617499901</v>
      </c>
      <c r="L2030">
        <v>1</v>
      </c>
      <c r="M2030">
        <v>7.6115022103416701</v>
      </c>
      <c r="N2030">
        <v>-2.3393941514872899E-2</v>
      </c>
      <c r="O2030">
        <v>0</v>
      </c>
      <c r="P2030">
        <v>7.5881082688267902</v>
      </c>
      <c r="Q2030">
        <v>-3.0734986167497702E-3</v>
      </c>
      <c r="R2030" s="2">
        <v>7.61144427581674E-6</v>
      </c>
      <c r="S2030">
        <v>1</v>
      </c>
    </row>
    <row r="2031" spans="1:19" x14ac:dyDescent="0.15">
      <c r="A2031">
        <v>2029</v>
      </c>
      <c r="B2031">
        <v>1069</v>
      </c>
      <c r="C2031">
        <v>1</v>
      </c>
      <c r="D2031" s="1">
        <v>42170</v>
      </c>
      <c r="E2031">
        <v>1265.0200199999999</v>
      </c>
      <c r="F2031">
        <v>1261.040039</v>
      </c>
      <c r="G2031">
        <v>1265.0200199999999</v>
      </c>
      <c r="H2031">
        <v>1261.040039</v>
      </c>
      <c r="I2031">
        <v>1252.7729764199901</v>
      </c>
      <c r="J2031">
        <v>1</v>
      </c>
      <c r="K2031">
        <v>12.2470435799999</v>
      </c>
      <c r="L2031">
        <v>1</v>
      </c>
      <c r="M2031">
        <v>7.5881082688267902</v>
      </c>
      <c r="N2031">
        <v>-2.38735563535768E-2</v>
      </c>
      <c r="O2031">
        <v>0</v>
      </c>
      <c r="P2031">
        <v>7.5642347124732199</v>
      </c>
      <c r="Q2031">
        <v>-3.1461802478034398E-3</v>
      </c>
      <c r="R2031" s="2">
        <v>7.5880506898766101E-6</v>
      </c>
      <c r="S2031">
        <v>1</v>
      </c>
    </row>
    <row r="2032" spans="1:19" x14ac:dyDescent="0.15">
      <c r="A2032">
        <v>2030</v>
      </c>
      <c r="B2032">
        <v>1069</v>
      </c>
      <c r="C2032">
        <v>1</v>
      </c>
      <c r="D2032" s="1">
        <v>42171</v>
      </c>
      <c r="E2032">
        <v>1261.040039</v>
      </c>
      <c r="F2032">
        <v>1269.530029</v>
      </c>
      <c r="G2032">
        <v>1261.040039</v>
      </c>
      <c r="H2032">
        <v>1269.530029</v>
      </c>
      <c r="I2032">
        <v>1248.5446439875</v>
      </c>
      <c r="J2032">
        <v>1</v>
      </c>
      <c r="K2032">
        <v>12.4953950124999</v>
      </c>
      <c r="L2032">
        <v>1</v>
      </c>
      <c r="M2032">
        <v>7.5642347124732199</v>
      </c>
      <c r="N2032">
        <v>5.0926437765987001E-2</v>
      </c>
      <c r="O2032">
        <v>0</v>
      </c>
      <c r="P2032">
        <v>7.6151611502392003</v>
      </c>
      <c r="Q2032">
        <v>6.7325300842411197E-3</v>
      </c>
      <c r="R2032" s="2">
        <v>7.5641774952592401E-6</v>
      </c>
      <c r="S2032">
        <v>1</v>
      </c>
    </row>
    <row r="2033" spans="1:19" x14ac:dyDescent="0.15">
      <c r="A2033">
        <v>2031</v>
      </c>
      <c r="B2033">
        <v>1069</v>
      </c>
      <c r="C2033">
        <v>1</v>
      </c>
      <c r="D2033" s="1">
        <v>42172</v>
      </c>
      <c r="E2033">
        <v>1269.530029</v>
      </c>
      <c r="F2033">
        <v>1268.329956</v>
      </c>
      <c r="G2033">
        <v>1269.530029</v>
      </c>
      <c r="H2033">
        <v>1268.329956</v>
      </c>
      <c r="I2033">
        <v>1256.7801152525001</v>
      </c>
      <c r="J2033">
        <v>1</v>
      </c>
      <c r="K2033">
        <v>12.7499137474999</v>
      </c>
      <c r="L2033">
        <v>1</v>
      </c>
      <c r="M2033">
        <v>7.6151611502392003</v>
      </c>
      <c r="N2033">
        <v>-7.1985294386850496E-3</v>
      </c>
      <c r="O2033">
        <v>0</v>
      </c>
      <c r="P2033">
        <v>7.60796262080052</v>
      </c>
      <c r="Q2033">
        <v>-9.4528917992220396E-4</v>
      </c>
      <c r="R2033" s="2">
        <v>7.61510316000146E-6</v>
      </c>
      <c r="S2033">
        <v>1</v>
      </c>
    </row>
    <row r="2034" spans="1:19" x14ac:dyDescent="0.15">
      <c r="A2034">
        <v>2032</v>
      </c>
      <c r="B2034">
        <v>1069</v>
      </c>
      <c r="C2034">
        <v>1</v>
      </c>
      <c r="D2034" s="1">
        <v>42173</v>
      </c>
      <c r="E2034">
        <v>1268.329956</v>
      </c>
      <c r="F2034">
        <v>1284.6800539999999</v>
      </c>
      <c r="G2034">
        <v>1268.329956</v>
      </c>
      <c r="H2034">
        <v>1284.6800539999999</v>
      </c>
      <c r="I2034">
        <v>1256.037967685</v>
      </c>
      <c r="J2034">
        <v>1</v>
      </c>
      <c r="K2034">
        <v>12.2919883149999</v>
      </c>
      <c r="L2034">
        <v>1</v>
      </c>
      <c r="M2034">
        <v>7.60796262080052</v>
      </c>
      <c r="N2034">
        <v>9.8074585278048104E-2</v>
      </c>
      <c r="O2034">
        <v>0</v>
      </c>
      <c r="P2034">
        <v>7.7060372060785696</v>
      </c>
      <c r="Q2034">
        <v>1.2891044576100699E-2</v>
      </c>
      <c r="R2034" s="2">
        <v>7.6079047401456298E-6</v>
      </c>
      <c r="S2034">
        <v>1</v>
      </c>
    </row>
    <row r="2035" spans="1:19" x14ac:dyDescent="0.15">
      <c r="A2035">
        <v>2033</v>
      </c>
      <c r="B2035">
        <v>1069</v>
      </c>
      <c r="C2035">
        <v>1</v>
      </c>
      <c r="D2035" s="1">
        <v>42174</v>
      </c>
      <c r="E2035">
        <v>1284.6800539999999</v>
      </c>
      <c r="F2035">
        <v>1284.660034</v>
      </c>
      <c r="G2035">
        <v>1284.6800539999999</v>
      </c>
      <c r="H2035">
        <v>1284.660034</v>
      </c>
      <c r="I2035">
        <v>1271.7920860575</v>
      </c>
      <c r="J2035">
        <v>1</v>
      </c>
      <c r="K2035">
        <v>12.8879679424999</v>
      </c>
      <c r="L2035">
        <v>1</v>
      </c>
      <c r="M2035">
        <v>7.7060372060785696</v>
      </c>
      <c r="N2035">
        <v>-1.20088160771482E-4</v>
      </c>
      <c r="O2035">
        <v>0</v>
      </c>
      <c r="P2035">
        <v>7.7059171179177897</v>
      </c>
      <c r="Q2035" s="2">
        <v>-1.55836466344538E-5</v>
      </c>
      <c r="R2035" s="2">
        <v>7.7059778235267504E-6</v>
      </c>
      <c r="S2035">
        <v>1</v>
      </c>
    </row>
    <row r="2036" spans="1:19" x14ac:dyDescent="0.15">
      <c r="A2036">
        <v>2034</v>
      </c>
      <c r="B2036">
        <v>1069</v>
      </c>
      <c r="C2036">
        <v>1</v>
      </c>
      <c r="D2036" s="1">
        <v>42177</v>
      </c>
      <c r="E2036">
        <v>1284.660034</v>
      </c>
      <c r="F2036">
        <v>1292.3900149999999</v>
      </c>
      <c r="G2036">
        <v>1284.660034</v>
      </c>
      <c r="H2036">
        <v>1292.3900149999999</v>
      </c>
      <c r="I2036">
        <v>1271.9752188375001</v>
      </c>
      <c r="J2036">
        <v>1</v>
      </c>
      <c r="K2036">
        <v>12.6848151624999</v>
      </c>
      <c r="L2036">
        <v>1</v>
      </c>
      <c r="M2036">
        <v>7.7059171179177897</v>
      </c>
      <c r="N2036">
        <v>4.6367592462270499E-2</v>
      </c>
      <c r="O2036">
        <v>0</v>
      </c>
      <c r="P2036">
        <v>7.7522847103800698</v>
      </c>
      <c r="Q2036">
        <v>6.0171413412242096E-3</v>
      </c>
      <c r="R2036" s="2">
        <v>7.7058577372167495E-6</v>
      </c>
      <c r="S2036">
        <v>1</v>
      </c>
    </row>
    <row r="2037" spans="1:19" x14ac:dyDescent="0.15">
      <c r="A2037">
        <v>2035</v>
      </c>
      <c r="B2037">
        <v>1069</v>
      </c>
      <c r="C2037">
        <v>1</v>
      </c>
      <c r="D2037" s="1">
        <v>42178</v>
      </c>
      <c r="E2037">
        <v>1292.3900149999999</v>
      </c>
      <c r="F2037">
        <v>1295.8000489999999</v>
      </c>
      <c r="G2037">
        <v>1292.3900149999999</v>
      </c>
      <c r="H2037">
        <v>1295.8000489999999</v>
      </c>
      <c r="I2037">
        <v>1279.6664248175</v>
      </c>
      <c r="J2037">
        <v>1</v>
      </c>
      <c r="K2037">
        <v>12.723590182499899</v>
      </c>
      <c r="L2037">
        <v>1</v>
      </c>
      <c r="M2037">
        <v>7.7522847103800698</v>
      </c>
      <c r="N2037">
        <v>2.04547807807655E-2</v>
      </c>
      <c r="O2037">
        <v>0</v>
      </c>
      <c r="P2037">
        <v>7.7727394911608299</v>
      </c>
      <c r="Q2037">
        <v>2.6385487046647299E-3</v>
      </c>
      <c r="R2037" s="2">
        <v>7.7522246129277306E-6</v>
      </c>
      <c r="S2037">
        <v>1</v>
      </c>
    </row>
    <row r="2038" spans="1:19" x14ac:dyDescent="0.15">
      <c r="A2038">
        <v>2036</v>
      </c>
      <c r="B2038">
        <v>1069</v>
      </c>
      <c r="C2038">
        <v>1</v>
      </c>
      <c r="D2038" s="1">
        <v>42179</v>
      </c>
      <c r="E2038">
        <v>1295.8000489999999</v>
      </c>
      <c r="F2038">
        <v>1283.920044</v>
      </c>
      <c r="G2038">
        <v>1295.8000489999999</v>
      </c>
      <c r="H2038">
        <v>1283.920044</v>
      </c>
      <c r="I2038">
        <v>1283.2696814675</v>
      </c>
      <c r="J2038">
        <v>1</v>
      </c>
      <c r="K2038">
        <v>12.5303675324999</v>
      </c>
      <c r="L2038">
        <v>1</v>
      </c>
      <c r="M2038">
        <v>7.7727394911608299</v>
      </c>
      <c r="N2038">
        <v>-7.1261136384389898E-2</v>
      </c>
      <c r="O2038">
        <v>0</v>
      </c>
      <c r="P2038">
        <v>7.70147835477644</v>
      </c>
      <c r="Q2038">
        <v>-9.1680850059915296E-3</v>
      </c>
      <c r="R2038" s="2">
        <v>7.77267907615122E-6</v>
      </c>
      <c r="S2038">
        <v>1</v>
      </c>
    </row>
    <row r="2039" spans="1:19" x14ac:dyDescent="0.15">
      <c r="A2039">
        <v>2037</v>
      </c>
      <c r="B2039">
        <v>1069</v>
      </c>
      <c r="C2039">
        <v>1</v>
      </c>
      <c r="D2039" s="1">
        <v>42180</v>
      </c>
      <c r="E2039">
        <v>1283.920044</v>
      </c>
      <c r="F2039">
        <v>1283.280029</v>
      </c>
      <c r="G2039">
        <v>1283.920044</v>
      </c>
      <c r="H2039">
        <v>1283.280029</v>
      </c>
      <c r="I2039">
        <v>1271.6544466524999</v>
      </c>
      <c r="J2039">
        <v>1</v>
      </c>
      <c r="K2039">
        <v>12.2655973474999</v>
      </c>
      <c r="L2039">
        <v>1</v>
      </c>
      <c r="M2039">
        <v>7.70147835477644</v>
      </c>
      <c r="N2039">
        <v>-3.83907213869422E-3</v>
      </c>
      <c r="O2039">
        <v>0</v>
      </c>
      <c r="P2039">
        <v>7.6976392826377502</v>
      </c>
      <c r="Q2039">
        <v>-4.9848509102323703E-4</v>
      </c>
      <c r="R2039" s="2">
        <v>7.7014190424643798E-6</v>
      </c>
      <c r="S2039">
        <v>1</v>
      </c>
    </row>
    <row r="2040" spans="1:19" x14ac:dyDescent="0.15">
      <c r="A2040">
        <v>2038</v>
      </c>
      <c r="B2040">
        <v>1069</v>
      </c>
      <c r="C2040">
        <v>1</v>
      </c>
      <c r="D2040" s="1">
        <v>42181</v>
      </c>
      <c r="E2040">
        <v>1283.280029</v>
      </c>
      <c r="F2040">
        <v>1279.8000489999999</v>
      </c>
      <c r="G2040">
        <v>1283.280029</v>
      </c>
      <c r="H2040">
        <v>1279.8000489999999</v>
      </c>
      <c r="I2040">
        <v>1271.4298341875001</v>
      </c>
      <c r="J2040">
        <v>1</v>
      </c>
      <c r="K2040">
        <v>11.8501948124999</v>
      </c>
      <c r="L2040">
        <v>1</v>
      </c>
      <c r="M2040">
        <v>7.6976392826377502</v>
      </c>
      <c r="N2040">
        <v>-2.0874345540675202E-2</v>
      </c>
      <c r="O2040">
        <v>0</v>
      </c>
      <c r="P2040">
        <v>7.6767649370970696</v>
      </c>
      <c r="Q2040">
        <v>-2.7117853635669699E-3</v>
      </c>
      <c r="R2040" s="2">
        <v>7.6975800294433304E-6</v>
      </c>
      <c r="S2040">
        <v>1</v>
      </c>
    </row>
    <row r="2041" spans="1:19" x14ac:dyDescent="0.15">
      <c r="A2041">
        <v>2039</v>
      </c>
      <c r="B2041">
        <v>1069</v>
      </c>
      <c r="C2041">
        <v>1</v>
      </c>
      <c r="D2041" s="1">
        <v>42184</v>
      </c>
      <c r="E2041">
        <v>1279.8000489999999</v>
      </c>
      <c r="F2041">
        <v>1246.75</v>
      </c>
      <c r="G2041">
        <v>1279.8000489999999</v>
      </c>
      <c r="H2041">
        <v>1267.7123587275</v>
      </c>
      <c r="I2041">
        <v>1267.7123587275</v>
      </c>
      <c r="J2041">
        <v>1</v>
      </c>
      <c r="K2041">
        <v>12.0876902724999</v>
      </c>
      <c r="L2041">
        <v>1</v>
      </c>
      <c r="M2041">
        <v>7.6767649370970696</v>
      </c>
      <c r="N2041">
        <v>-7.2506917722751807E-2</v>
      </c>
      <c r="O2041">
        <v>7.6762071239135005E-2</v>
      </c>
      <c r="P2041">
        <v>7.5274959481351802</v>
      </c>
      <c r="Q2041">
        <v>-9.4449834424876703E-3</v>
      </c>
      <c r="R2041" s="2">
        <v>7.6767060048295806E-6</v>
      </c>
      <c r="S2041">
        <v>1</v>
      </c>
    </row>
    <row r="2042" spans="1:19" x14ac:dyDescent="0.15">
      <c r="A2042">
        <v>2040</v>
      </c>
      <c r="B2042">
        <v>1076</v>
      </c>
      <c r="C2042">
        <v>1</v>
      </c>
      <c r="D2042" s="1">
        <v>42194</v>
      </c>
      <c r="E2042">
        <v>1228.959961</v>
      </c>
      <c r="F2042">
        <v>1234.150024</v>
      </c>
      <c r="G2042">
        <v>1228.959961</v>
      </c>
      <c r="H2042">
        <v>1234.150024</v>
      </c>
      <c r="I2042">
        <v>1242.6814414875</v>
      </c>
      <c r="J2042">
        <v>1</v>
      </c>
      <c r="K2042">
        <v>13.7214804874999</v>
      </c>
      <c r="L2042">
        <v>-1</v>
      </c>
      <c r="M2042">
        <v>7.2878433264616103</v>
      </c>
      <c r="N2042">
        <v>-3.0777541334779099E-2</v>
      </c>
      <c r="O2042">
        <v>7.2878433264616099E-2</v>
      </c>
      <c r="P2042">
        <v>7.1841873518622101</v>
      </c>
      <c r="Q2042">
        <v>-4.22313432878396E-3</v>
      </c>
      <c r="R2042" s="2">
        <v>7.2877902141883304E-6</v>
      </c>
      <c r="S2042">
        <v>0</v>
      </c>
    </row>
    <row r="2043" spans="1:19" x14ac:dyDescent="0.15">
      <c r="A2043">
        <v>2041</v>
      </c>
      <c r="B2043">
        <v>1076</v>
      </c>
      <c r="C2043">
        <v>1</v>
      </c>
      <c r="D2043" s="1">
        <v>42195</v>
      </c>
      <c r="E2043">
        <v>1234.150024</v>
      </c>
      <c r="F2043">
        <v>1252.0200199999999</v>
      </c>
      <c r="G2043">
        <v>1234.150024</v>
      </c>
      <c r="H2043">
        <v>1247.993881505</v>
      </c>
      <c r="I2043">
        <v>1247.993881505</v>
      </c>
      <c r="J2043">
        <v>1</v>
      </c>
      <c r="K2043">
        <v>13.8438575049999</v>
      </c>
      <c r="L2043">
        <v>-1</v>
      </c>
      <c r="M2043">
        <v>7.1841873518622101</v>
      </c>
      <c r="N2043">
        <v>-8.0587338698138902E-2</v>
      </c>
      <c r="O2043">
        <v>7.2878433264616099E-2</v>
      </c>
      <c r="P2043">
        <v>7.0307215798994598</v>
      </c>
      <c r="Q2043">
        <v>-1.1217321424287399E-2</v>
      </c>
      <c r="R2043" s="2">
        <v>7.1841357396851003E-6</v>
      </c>
      <c r="S2043">
        <v>0</v>
      </c>
    </row>
    <row r="2044" spans="1:19" x14ac:dyDescent="0.15">
      <c r="A2044">
        <v>2042</v>
      </c>
      <c r="B2044">
        <v>1077</v>
      </c>
      <c r="C2044">
        <v>1</v>
      </c>
      <c r="D2044" s="1">
        <v>42212</v>
      </c>
      <c r="E2044">
        <v>1225.98999</v>
      </c>
      <c r="F2044">
        <v>1214.6099850000001</v>
      </c>
      <c r="G2044">
        <v>1225.98999</v>
      </c>
      <c r="H2044">
        <v>1214.6099850000001</v>
      </c>
      <c r="I2044">
        <v>1241.1200839974999</v>
      </c>
      <c r="J2044">
        <v>1</v>
      </c>
      <c r="K2044">
        <v>15.1300939975</v>
      </c>
      <c r="L2044">
        <v>-1</v>
      </c>
      <c r="M2044">
        <v>6.6093442655758299</v>
      </c>
      <c r="N2044">
        <v>6.1349906118706603E-2</v>
      </c>
      <c r="O2044">
        <v>6.6093442655758297E-2</v>
      </c>
      <c r="P2044">
        <v>6.60460072903878</v>
      </c>
      <c r="Q2044">
        <v>9.2822984631383207E-3</v>
      </c>
      <c r="R2044" s="2">
        <v>6.6093005824329297E-6</v>
      </c>
      <c r="S2044">
        <v>1</v>
      </c>
    </row>
    <row r="2045" spans="1:19" x14ac:dyDescent="0.15">
      <c r="A2045">
        <v>2043</v>
      </c>
      <c r="B2045">
        <v>1077</v>
      </c>
      <c r="C2045">
        <v>1</v>
      </c>
      <c r="D2045" s="1">
        <v>42213</v>
      </c>
      <c r="E2045">
        <v>1214.6099850000001</v>
      </c>
      <c r="F2045">
        <v>1224.599976</v>
      </c>
      <c r="G2045">
        <v>1214.6099850000001</v>
      </c>
      <c r="H2045">
        <v>1224.599976</v>
      </c>
      <c r="I2045">
        <v>1229.9519551925</v>
      </c>
      <c r="J2045">
        <v>1</v>
      </c>
      <c r="K2045">
        <v>15.3419701925</v>
      </c>
      <c r="L2045">
        <v>-1</v>
      </c>
      <c r="M2045">
        <v>6.60460072903878</v>
      </c>
      <c r="N2045">
        <v>-5.4321883284772901E-2</v>
      </c>
      <c r="O2045">
        <v>0</v>
      </c>
      <c r="P2045">
        <v>6.5502788457539998</v>
      </c>
      <c r="Q2045">
        <v>-8.2248549932675205E-3</v>
      </c>
      <c r="R2045" s="2">
        <v>6.6045571085760799E-6</v>
      </c>
      <c r="S2045">
        <v>1</v>
      </c>
    </row>
    <row r="2046" spans="1:19" x14ac:dyDescent="0.15">
      <c r="A2046">
        <v>2044</v>
      </c>
      <c r="B2046">
        <v>1077</v>
      </c>
      <c r="C2046">
        <v>1</v>
      </c>
      <c r="D2046" s="1">
        <v>42214</v>
      </c>
      <c r="E2046">
        <v>1224.599976</v>
      </c>
      <c r="F2046">
        <v>1229.599976</v>
      </c>
      <c r="G2046">
        <v>1224.599976</v>
      </c>
      <c r="H2046">
        <v>1229.599976</v>
      </c>
      <c r="I2046">
        <v>1240.3479782750001</v>
      </c>
      <c r="J2046">
        <v>1</v>
      </c>
      <c r="K2046">
        <v>15.748002274999999</v>
      </c>
      <c r="L2046">
        <v>-1</v>
      </c>
      <c r="M2046">
        <v>6.5502788457539998</v>
      </c>
      <c r="N2046">
        <v>-2.67445654667972E-2</v>
      </c>
      <c r="O2046">
        <v>0</v>
      </c>
      <c r="P2046">
        <v>6.5235342802872101</v>
      </c>
      <c r="Q2046">
        <v>-4.08296594642432E-3</v>
      </c>
      <c r="R2046" s="2">
        <v>6.5502359398820904E-6</v>
      </c>
      <c r="S2046">
        <v>1</v>
      </c>
    </row>
    <row r="2047" spans="1:19" x14ac:dyDescent="0.15">
      <c r="A2047">
        <v>2045</v>
      </c>
      <c r="B2047">
        <v>1077</v>
      </c>
      <c r="C2047">
        <v>1</v>
      </c>
      <c r="D2047" s="1">
        <v>42215</v>
      </c>
      <c r="E2047">
        <v>1229.599976</v>
      </c>
      <c r="F2047">
        <v>1232.0699460000001</v>
      </c>
      <c r="G2047">
        <v>1229.599976</v>
      </c>
      <c r="H2047">
        <v>1232.0699460000001</v>
      </c>
      <c r="I2047">
        <v>1244.2884201750001</v>
      </c>
      <c r="J2047">
        <v>1</v>
      </c>
      <c r="K2047">
        <v>14.688444175000001</v>
      </c>
      <c r="L2047">
        <v>-1</v>
      </c>
      <c r="M2047">
        <v>6.5235342802872101</v>
      </c>
      <c r="N2047">
        <v>-1.3104208100832199E-2</v>
      </c>
      <c r="O2047">
        <v>0</v>
      </c>
      <c r="P2047">
        <v>6.5104300721863799</v>
      </c>
      <c r="Q2047">
        <v>-2.0087589852069098E-3</v>
      </c>
      <c r="R2047" s="2">
        <v>6.5234917240653201E-6</v>
      </c>
      <c r="S2047">
        <v>1</v>
      </c>
    </row>
    <row r="2048" spans="1:19" x14ac:dyDescent="0.15">
      <c r="A2048">
        <v>2046</v>
      </c>
      <c r="B2048">
        <v>1077</v>
      </c>
      <c r="C2048">
        <v>1</v>
      </c>
      <c r="D2048" s="1">
        <v>42216</v>
      </c>
      <c r="E2048">
        <v>1232.0699460000001</v>
      </c>
      <c r="F2048">
        <v>1238.6800539999999</v>
      </c>
      <c r="G2048">
        <v>1232.0699460000001</v>
      </c>
      <c r="H2048">
        <v>1238.6800539999999</v>
      </c>
      <c r="I2048">
        <v>1246.8501666325001</v>
      </c>
      <c r="J2048">
        <v>1</v>
      </c>
      <c r="K2048">
        <v>14.780220632500001</v>
      </c>
      <c r="L2048">
        <v>-1</v>
      </c>
      <c r="M2048">
        <v>6.5104300721863799</v>
      </c>
      <c r="N2048">
        <v>-3.4928736021290402E-2</v>
      </c>
      <c r="O2048">
        <v>0</v>
      </c>
      <c r="P2048">
        <v>6.4755013361650899</v>
      </c>
      <c r="Q2048">
        <v>-5.3650428057758701E-3</v>
      </c>
      <c r="R2048" s="2">
        <v>6.5103876867625998E-6</v>
      </c>
      <c r="S2048">
        <v>1</v>
      </c>
    </row>
    <row r="2049" spans="1:19" x14ac:dyDescent="0.15">
      <c r="A2049">
        <v>2047</v>
      </c>
      <c r="B2049">
        <v>1077</v>
      </c>
      <c r="C2049">
        <v>1</v>
      </c>
      <c r="D2049" s="1">
        <v>42219</v>
      </c>
      <c r="E2049">
        <v>1238.6800539999999</v>
      </c>
      <c r="F2049">
        <v>1231.790039</v>
      </c>
      <c r="G2049">
        <v>1238.6800539999999</v>
      </c>
      <c r="H2049">
        <v>1231.790039</v>
      </c>
      <c r="I2049">
        <v>1253.4116771849999</v>
      </c>
      <c r="J2049">
        <v>1</v>
      </c>
      <c r="K2049">
        <v>14.731623185</v>
      </c>
      <c r="L2049">
        <v>-1</v>
      </c>
      <c r="M2049">
        <v>6.4755013361650899</v>
      </c>
      <c r="N2049">
        <v>3.6019229658716498E-2</v>
      </c>
      <c r="O2049">
        <v>0</v>
      </c>
      <c r="P2049">
        <v>6.5115205658238002</v>
      </c>
      <c r="Q2049">
        <v>5.5623847156902597E-3</v>
      </c>
      <c r="R2049" s="2">
        <v>6.4754594043190602E-6</v>
      </c>
      <c r="S2049">
        <v>1</v>
      </c>
    </row>
    <row r="2050" spans="1:19" x14ac:dyDescent="0.15">
      <c r="A2050">
        <v>2048</v>
      </c>
      <c r="B2050">
        <v>1077</v>
      </c>
      <c r="C2050">
        <v>1</v>
      </c>
      <c r="D2050" s="1">
        <v>42220</v>
      </c>
      <c r="E2050">
        <v>1231.790039</v>
      </c>
      <c r="F2050">
        <v>1228.849976</v>
      </c>
      <c r="G2050">
        <v>1231.790039</v>
      </c>
      <c r="H2050">
        <v>1228.849976</v>
      </c>
      <c r="I2050">
        <v>1246.4999361375001</v>
      </c>
      <c r="J2050">
        <v>1</v>
      </c>
      <c r="K2050">
        <v>14.7098971375</v>
      </c>
      <c r="L2050">
        <v>-1</v>
      </c>
      <c r="M2050">
        <v>6.5115205658238002</v>
      </c>
      <c r="N2050">
        <v>1.55418375560655E-2</v>
      </c>
      <c r="O2050">
        <v>0</v>
      </c>
      <c r="P2050">
        <v>6.5270624033798699</v>
      </c>
      <c r="Q2050">
        <v>2.3868215417514002E-3</v>
      </c>
      <c r="R2050" s="2">
        <v>6.51147816619981E-6</v>
      </c>
      <c r="S2050">
        <v>1</v>
      </c>
    </row>
    <row r="2051" spans="1:19" x14ac:dyDescent="0.15">
      <c r="A2051">
        <v>2049</v>
      </c>
      <c r="B2051">
        <v>1077</v>
      </c>
      <c r="C2051">
        <v>1</v>
      </c>
      <c r="D2051" s="1">
        <v>42221</v>
      </c>
      <c r="E2051">
        <v>1228.849976</v>
      </c>
      <c r="F2051">
        <v>1231.75</v>
      </c>
      <c r="G2051">
        <v>1228.849976</v>
      </c>
      <c r="H2051">
        <v>1231.75</v>
      </c>
      <c r="I2051">
        <v>1243.2771467099999</v>
      </c>
      <c r="J2051">
        <v>1</v>
      </c>
      <c r="K2051">
        <v>14.42717071</v>
      </c>
      <c r="L2051">
        <v>-1</v>
      </c>
      <c r="M2051">
        <v>6.5270624033798699</v>
      </c>
      <c r="N2051">
        <v>-1.54035382585216E-2</v>
      </c>
      <c r="O2051">
        <v>0</v>
      </c>
      <c r="P2051">
        <v>6.5116588651213503</v>
      </c>
      <c r="Q2051">
        <v>-2.3599495924146998E-3</v>
      </c>
      <c r="R2051" s="2">
        <v>6.5270198011143203E-6</v>
      </c>
      <c r="S2051">
        <v>1</v>
      </c>
    </row>
    <row r="2052" spans="1:19" x14ac:dyDescent="0.15">
      <c r="A2052">
        <v>2050</v>
      </c>
      <c r="B2052">
        <v>1077</v>
      </c>
      <c r="C2052">
        <v>1</v>
      </c>
      <c r="D2052" s="1">
        <v>42222</v>
      </c>
      <c r="E2052">
        <v>1231.75</v>
      </c>
      <c r="F2052">
        <v>1215.849976</v>
      </c>
      <c r="G2052">
        <v>1231.75</v>
      </c>
      <c r="H2052">
        <v>1215.849976</v>
      </c>
      <c r="I2052">
        <v>1245.7740496224999</v>
      </c>
      <c r="J2052">
        <v>1</v>
      </c>
      <c r="K2052">
        <v>14.0240496225</v>
      </c>
      <c r="L2052">
        <v>-1</v>
      </c>
      <c r="M2052">
        <v>6.5116588651213503</v>
      </c>
      <c r="N2052">
        <v>8.4055638104520006E-2</v>
      </c>
      <c r="O2052">
        <v>0</v>
      </c>
      <c r="P2052">
        <v>6.5957145032258699</v>
      </c>
      <c r="Q2052">
        <v>1.2908483052567501E-2</v>
      </c>
      <c r="R2052" s="2">
        <v>6.5116164636962701E-6</v>
      </c>
      <c r="S2052">
        <v>1</v>
      </c>
    </row>
    <row r="2053" spans="1:19" x14ac:dyDescent="0.15">
      <c r="A2053">
        <v>2051</v>
      </c>
      <c r="B2053">
        <v>1077</v>
      </c>
      <c r="C2053">
        <v>1</v>
      </c>
      <c r="D2053" s="1">
        <v>42223</v>
      </c>
      <c r="E2053">
        <v>1215.849976</v>
      </c>
      <c r="F2053">
        <v>1206.900024</v>
      </c>
      <c r="G2053">
        <v>1215.849976</v>
      </c>
      <c r="H2053">
        <v>1206.900024</v>
      </c>
      <c r="I2053">
        <v>1230.0655741</v>
      </c>
      <c r="J2053">
        <v>1</v>
      </c>
      <c r="K2053">
        <v>14.215598099999999</v>
      </c>
      <c r="L2053">
        <v>-1</v>
      </c>
      <c r="M2053">
        <v>6.5957145032258699</v>
      </c>
      <c r="N2053">
        <v>4.8551490212452898E-2</v>
      </c>
      <c r="O2053">
        <v>0</v>
      </c>
      <c r="P2053">
        <v>6.6442659934383199</v>
      </c>
      <c r="Q2053">
        <v>7.3610660662627404E-3</v>
      </c>
      <c r="R2053" s="2">
        <v>6.5956710000629897E-6</v>
      </c>
      <c r="S2053">
        <v>1</v>
      </c>
    </row>
    <row r="2054" spans="1:19" x14ac:dyDescent="0.15">
      <c r="A2054">
        <v>2052</v>
      </c>
      <c r="B2054">
        <v>1077</v>
      </c>
      <c r="C2054">
        <v>1</v>
      </c>
      <c r="D2054" s="1">
        <v>42226</v>
      </c>
      <c r="E2054">
        <v>1206.900024</v>
      </c>
      <c r="F2054">
        <v>1222.670044</v>
      </c>
      <c r="G2054">
        <v>1206.900024</v>
      </c>
      <c r="H2054">
        <v>1221.1126191999999</v>
      </c>
      <c r="I2054">
        <v>1221.1126191999999</v>
      </c>
      <c r="J2054">
        <v>1</v>
      </c>
      <c r="K2054">
        <v>14.212595200000001</v>
      </c>
      <c r="L2054">
        <v>-1</v>
      </c>
      <c r="M2054">
        <v>6.6442659934383199</v>
      </c>
      <c r="N2054">
        <v>-7.8243649919642E-2</v>
      </c>
      <c r="O2054">
        <v>6.6093442655758297E-2</v>
      </c>
      <c r="P2054">
        <v>6.49992890086292</v>
      </c>
      <c r="Q2054">
        <v>-1.17761164283478E-2</v>
      </c>
      <c r="R2054" s="2">
        <v>6.64422184746104E-6</v>
      </c>
      <c r="S2054">
        <v>1</v>
      </c>
    </row>
    <row r="2055" spans="1:19" x14ac:dyDescent="0.15">
      <c r="A2055">
        <v>2053</v>
      </c>
      <c r="B2055">
        <v>1080</v>
      </c>
      <c r="C2055">
        <v>1</v>
      </c>
      <c r="D2055" s="1">
        <v>42230</v>
      </c>
      <c r="E2055">
        <v>1204.73999</v>
      </c>
      <c r="F2055">
        <v>1212.6899410000001</v>
      </c>
      <c r="G2055">
        <v>1204.73999</v>
      </c>
      <c r="H2055">
        <v>1212.6899410000001</v>
      </c>
      <c r="I2055">
        <v>1219.5060389074999</v>
      </c>
      <c r="J2055">
        <v>1</v>
      </c>
      <c r="K2055">
        <v>14.766048907499901</v>
      </c>
      <c r="L2055">
        <v>-1</v>
      </c>
      <c r="M2055">
        <v>6.77229234620832</v>
      </c>
      <c r="N2055">
        <v>-4.4689636566335997E-2</v>
      </c>
      <c r="O2055">
        <v>6.7722923462083195E-2</v>
      </c>
      <c r="P2055">
        <v>6.6598797861799</v>
      </c>
      <c r="Q2055">
        <v>-6.5988935919691896E-3</v>
      </c>
      <c r="R2055" s="2">
        <v>6.7722464825752997E-6</v>
      </c>
      <c r="S2055">
        <v>0</v>
      </c>
    </row>
    <row r="2056" spans="1:19" x14ac:dyDescent="0.15">
      <c r="A2056">
        <v>2054</v>
      </c>
      <c r="B2056">
        <v>1080</v>
      </c>
      <c r="C2056">
        <v>1</v>
      </c>
      <c r="D2056" s="1">
        <v>42233</v>
      </c>
      <c r="E2056">
        <v>1212.6899410000001</v>
      </c>
      <c r="F2056">
        <v>1225.089966</v>
      </c>
      <c r="G2056">
        <v>1212.6899410000001</v>
      </c>
      <c r="H2056">
        <v>1225.089966</v>
      </c>
      <c r="I2056">
        <v>1227.55751857</v>
      </c>
      <c r="J2056">
        <v>1</v>
      </c>
      <c r="K2056">
        <v>14.8675775699999</v>
      </c>
      <c r="L2056">
        <v>-1</v>
      </c>
      <c r="M2056">
        <v>6.6598797861799</v>
      </c>
      <c r="N2056">
        <v>-6.8098755546307593E-2</v>
      </c>
      <c r="O2056">
        <v>0</v>
      </c>
      <c r="P2056">
        <v>6.59178103063359</v>
      </c>
      <c r="Q2056">
        <v>-1.02252229368495E-2</v>
      </c>
      <c r="R2056" s="2">
        <v>6.6598354324765204E-6</v>
      </c>
      <c r="S2056">
        <v>0</v>
      </c>
    </row>
    <row r="2057" spans="1:19" x14ac:dyDescent="0.15">
      <c r="A2057">
        <v>2055</v>
      </c>
      <c r="B2057">
        <v>1080</v>
      </c>
      <c r="C2057">
        <v>1</v>
      </c>
      <c r="D2057" s="1">
        <v>42234</v>
      </c>
      <c r="E2057">
        <v>1225.089966</v>
      </c>
      <c r="F2057">
        <v>1214.8900149999999</v>
      </c>
      <c r="G2057">
        <v>1225.089966</v>
      </c>
      <c r="H2057">
        <v>1214.8900149999999</v>
      </c>
      <c r="I2057">
        <v>1240.3932131475001</v>
      </c>
      <c r="J2057">
        <v>1</v>
      </c>
      <c r="K2057">
        <v>15.303247147499899</v>
      </c>
      <c r="L2057">
        <v>-1</v>
      </c>
      <c r="M2057">
        <v>6.59178103063359</v>
      </c>
      <c r="N2057">
        <v>5.4882372218525301E-2</v>
      </c>
      <c r="O2057">
        <v>0</v>
      </c>
      <c r="P2057">
        <v>6.6466634028521199</v>
      </c>
      <c r="Q2057">
        <v>8.3258791460871697E-3</v>
      </c>
      <c r="R2057" s="2">
        <v>6.5917375793428603E-6</v>
      </c>
      <c r="S2057">
        <v>0</v>
      </c>
    </row>
    <row r="2058" spans="1:19" x14ac:dyDescent="0.15">
      <c r="A2058">
        <v>2056</v>
      </c>
      <c r="B2058">
        <v>1080</v>
      </c>
      <c r="C2058">
        <v>1</v>
      </c>
      <c r="D2058" s="1">
        <v>42235</v>
      </c>
      <c r="E2058">
        <v>1214.8900149999999</v>
      </c>
      <c r="F2058">
        <v>1202.9799800000001</v>
      </c>
      <c r="G2058">
        <v>1214.8900149999999</v>
      </c>
      <c r="H2058">
        <v>1202.9799800000001</v>
      </c>
      <c r="I2058">
        <v>1230.1850117075001</v>
      </c>
      <c r="J2058">
        <v>1</v>
      </c>
      <c r="K2058">
        <v>15.2949967074999</v>
      </c>
      <c r="L2058">
        <v>-1</v>
      </c>
      <c r="M2058">
        <v>6.6466634028521199</v>
      </c>
      <c r="N2058">
        <v>6.5159802767155606E-2</v>
      </c>
      <c r="O2058">
        <v>0</v>
      </c>
      <c r="P2058">
        <v>6.7118232056192699</v>
      </c>
      <c r="Q2058">
        <v>9.8033853706500605E-3</v>
      </c>
      <c r="R2058" s="2">
        <v>6.6466192250113602E-6</v>
      </c>
      <c r="S2058">
        <v>0</v>
      </c>
    </row>
    <row r="2059" spans="1:19" x14ac:dyDescent="0.15">
      <c r="A2059">
        <v>2057</v>
      </c>
      <c r="B2059">
        <v>1080</v>
      </c>
      <c r="C2059">
        <v>1</v>
      </c>
      <c r="D2059" s="1">
        <v>42236</v>
      </c>
      <c r="E2059">
        <v>1202.9799800000001</v>
      </c>
      <c r="F2059">
        <v>1172.5200199999999</v>
      </c>
      <c r="G2059">
        <v>1202.9799800000001</v>
      </c>
      <c r="H2059">
        <v>1172.5200199999999</v>
      </c>
      <c r="I2059">
        <v>1218.5252770550001</v>
      </c>
      <c r="J2059">
        <v>1</v>
      </c>
      <c r="K2059">
        <v>15.545297054999899</v>
      </c>
      <c r="L2059">
        <v>-1</v>
      </c>
      <c r="M2059">
        <v>6.7118232056192699</v>
      </c>
      <c r="N2059">
        <v>0.16994619176475001</v>
      </c>
      <c r="O2059">
        <v>0</v>
      </c>
      <c r="P2059">
        <v>6.8817693973840202</v>
      </c>
      <c r="Q2059">
        <v>2.5320421375590998E-2</v>
      </c>
      <c r="R2059" s="2">
        <v>6.7117781573508801E-6</v>
      </c>
      <c r="S2059">
        <v>0</v>
      </c>
    </row>
    <row r="2060" spans="1:19" x14ac:dyDescent="0.15">
      <c r="A2060">
        <v>2058</v>
      </c>
      <c r="B2060">
        <v>1080</v>
      </c>
      <c r="C2060">
        <v>1</v>
      </c>
      <c r="D2060" s="1">
        <v>42237</v>
      </c>
      <c r="E2060">
        <v>1172.5200199999999</v>
      </c>
      <c r="F2060">
        <v>1156.790039</v>
      </c>
      <c r="G2060">
        <v>1172.5200199999999</v>
      </c>
      <c r="H2060">
        <v>1156.790039</v>
      </c>
      <c r="I2060">
        <v>1189.0140648649999</v>
      </c>
      <c r="J2060">
        <v>1</v>
      </c>
      <c r="K2060">
        <v>16.4940448649999</v>
      </c>
      <c r="L2060">
        <v>-1</v>
      </c>
      <c r="M2060">
        <v>6.8817693973840202</v>
      </c>
      <c r="N2060">
        <v>9.2322604322979299E-2</v>
      </c>
      <c r="O2060">
        <v>0</v>
      </c>
      <c r="P2060">
        <v>6.9740920017069996</v>
      </c>
      <c r="Q2060">
        <v>1.34155329816884E-2</v>
      </c>
      <c r="R2060" s="2">
        <v>6.8817220389598901E-6</v>
      </c>
      <c r="S2060">
        <v>0</v>
      </c>
    </row>
    <row r="2061" spans="1:19" x14ac:dyDescent="0.15">
      <c r="A2061">
        <v>2059</v>
      </c>
      <c r="B2061">
        <v>1080</v>
      </c>
      <c r="C2061">
        <v>1</v>
      </c>
      <c r="D2061" s="1">
        <v>42240</v>
      </c>
      <c r="E2061">
        <v>1156.790039</v>
      </c>
      <c r="F2061">
        <v>1111.6899410000001</v>
      </c>
      <c r="G2061">
        <v>1156.790039</v>
      </c>
      <c r="H2061">
        <v>1111.6899410000001</v>
      </c>
      <c r="I2061">
        <v>1173.3306344774901</v>
      </c>
      <c r="J2061">
        <v>1</v>
      </c>
      <c r="K2061">
        <v>16.540595477499899</v>
      </c>
      <c r="L2061">
        <v>-1</v>
      </c>
      <c r="M2061">
        <v>6.9740920017069996</v>
      </c>
      <c r="N2061">
        <v>0.27190088273054502</v>
      </c>
      <c r="O2061">
        <v>0</v>
      </c>
      <c r="P2061">
        <v>7.2459928844375501</v>
      </c>
      <c r="Q2061">
        <v>3.8987280733318898E-2</v>
      </c>
      <c r="R2061" s="2">
        <v>6.9740433640869596E-6</v>
      </c>
      <c r="S2061">
        <v>0</v>
      </c>
    </row>
    <row r="2062" spans="1:19" x14ac:dyDescent="0.15">
      <c r="A2062">
        <v>2060</v>
      </c>
      <c r="B2062">
        <v>1080</v>
      </c>
      <c r="C2062">
        <v>1</v>
      </c>
      <c r="D2062" s="1">
        <v>42241</v>
      </c>
      <c r="E2062">
        <v>1111.6899410000001</v>
      </c>
      <c r="F2062">
        <v>1104.099976</v>
      </c>
      <c r="G2062">
        <v>1111.6899410000001</v>
      </c>
      <c r="H2062">
        <v>1104.099976</v>
      </c>
      <c r="I2062">
        <v>1129.7944146325001</v>
      </c>
      <c r="J2062">
        <v>1</v>
      </c>
      <c r="K2062">
        <v>18.1044736324999</v>
      </c>
      <c r="L2062">
        <v>-1</v>
      </c>
      <c r="M2062">
        <v>7.2459928844375501</v>
      </c>
      <c r="N2062">
        <v>4.9471377184234902E-2</v>
      </c>
      <c r="O2062">
        <v>0</v>
      </c>
      <c r="P2062">
        <v>7.2954642616217802</v>
      </c>
      <c r="Q2062">
        <v>6.8274117809977702E-3</v>
      </c>
      <c r="R2062" s="2">
        <v>7.2459403804051103E-6</v>
      </c>
      <c r="S2062">
        <v>0</v>
      </c>
    </row>
    <row r="2063" spans="1:19" x14ac:dyDescent="0.15">
      <c r="A2063">
        <v>2061</v>
      </c>
      <c r="B2063">
        <v>1080</v>
      </c>
      <c r="C2063">
        <v>1</v>
      </c>
      <c r="D2063" s="1">
        <v>42242</v>
      </c>
      <c r="E2063">
        <v>1104.099976</v>
      </c>
      <c r="F2063">
        <v>1132.1899410000001</v>
      </c>
      <c r="G2063">
        <v>1104.099976</v>
      </c>
      <c r="H2063">
        <v>1122.8834468049999</v>
      </c>
      <c r="I2063">
        <v>1122.8834468049999</v>
      </c>
      <c r="J2063">
        <v>1</v>
      </c>
      <c r="K2063">
        <v>18.783470805</v>
      </c>
      <c r="L2063">
        <v>-1</v>
      </c>
      <c r="M2063">
        <v>7.2954642616217802</v>
      </c>
      <c r="N2063">
        <v>-0.124113887279981</v>
      </c>
      <c r="O2063">
        <v>6.7722923462083195E-2</v>
      </c>
      <c r="P2063">
        <v>7.1036274508797197</v>
      </c>
      <c r="Q2063">
        <v>-1.7012472795307799E-2</v>
      </c>
      <c r="R2063" s="2">
        <v>7.2954110382112797E-6</v>
      </c>
      <c r="S2063">
        <v>0</v>
      </c>
    </row>
    <row r="2064" spans="1:19" x14ac:dyDescent="0.15">
      <c r="A2064">
        <v>2062</v>
      </c>
      <c r="B2064">
        <v>1086</v>
      </c>
      <c r="C2064">
        <v>1</v>
      </c>
      <c r="D2064" s="1">
        <v>42265</v>
      </c>
      <c r="E2064">
        <v>1180.6899410000001</v>
      </c>
      <c r="F2064">
        <v>1163.349976</v>
      </c>
      <c r="G2064">
        <v>1180.6899410000001</v>
      </c>
      <c r="H2064">
        <v>1163.349976</v>
      </c>
      <c r="I2064">
        <v>1159.94630949</v>
      </c>
      <c r="J2064">
        <v>1</v>
      </c>
      <c r="K2064">
        <v>20.74363151</v>
      </c>
      <c r="L2064">
        <v>1</v>
      </c>
      <c r="M2064">
        <v>4.8207566718388897</v>
      </c>
      <c r="N2064">
        <v>-7.0799071848112904E-2</v>
      </c>
      <c r="O2064">
        <v>4.8207566718388897E-2</v>
      </c>
      <c r="P2064">
        <v>4.7017500332723898</v>
      </c>
      <c r="Q2064">
        <v>-1.4686298576672601E-2</v>
      </c>
      <c r="R2064" s="2">
        <v>4.8207334322560297E-6</v>
      </c>
      <c r="S2064">
        <v>0</v>
      </c>
    </row>
    <row r="2065" spans="1:19" x14ac:dyDescent="0.15">
      <c r="A2065">
        <v>2063</v>
      </c>
      <c r="B2065">
        <v>1086</v>
      </c>
      <c r="C2065">
        <v>1</v>
      </c>
      <c r="D2065" s="1">
        <v>42268</v>
      </c>
      <c r="E2065">
        <v>1163.349976</v>
      </c>
      <c r="F2065">
        <v>1161.089966</v>
      </c>
      <c r="G2065">
        <v>1163.349976</v>
      </c>
      <c r="H2065">
        <v>1161.089966</v>
      </c>
      <c r="I2065">
        <v>1142.5214983349999</v>
      </c>
      <c r="J2065">
        <v>1</v>
      </c>
      <c r="K2065">
        <v>20.828477665000001</v>
      </c>
      <c r="L2065">
        <v>1</v>
      </c>
      <c r="M2065">
        <v>4.7017500332723898</v>
      </c>
      <c r="N2065">
        <v>-9.1339685493710895E-3</v>
      </c>
      <c r="O2065">
        <v>0</v>
      </c>
      <c r="P2065">
        <v>4.6926160647230102</v>
      </c>
      <c r="Q2065">
        <v>-1.94267421379989E-3</v>
      </c>
      <c r="R2065" s="2">
        <v>4.7017279269229501E-6</v>
      </c>
      <c r="S2065">
        <v>0</v>
      </c>
    </row>
    <row r="2066" spans="1:19" x14ac:dyDescent="0.15">
      <c r="A2066">
        <v>2064</v>
      </c>
      <c r="B2066">
        <v>1086</v>
      </c>
      <c r="C2066">
        <v>1</v>
      </c>
      <c r="D2066" s="1">
        <v>42269</v>
      </c>
      <c r="E2066">
        <v>1161.089966</v>
      </c>
      <c r="F2066">
        <v>1143.030029</v>
      </c>
      <c r="G2066">
        <v>1161.089966</v>
      </c>
      <c r="H2066">
        <v>1143.030029</v>
      </c>
      <c r="I2066">
        <v>1140.7654119525</v>
      </c>
      <c r="J2066">
        <v>1</v>
      </c>
      <c r="K2066">
        <v>20.324554047500001</v>
      </c>
      <c r="L2066">
        <v>1</v>
      </c>
      <c r="M2066">
        <v>4.6926160647230102</v>
      </c>
      <c r="N2066">
        <v>-7.2990339229308004E-2</v>
      </c>
      <c r="O2066">
        <v>4.8207566718388897E-2</v>
      </c>
      <c r="P2066">
        <v>4.5714181587753204</v>
      </c>
      <c r="Q2066">
        <v>-1.55542959881198E-2</v>
      </c>
      <c r="R2066" s="2">
        <v>4.6925940441808201E-6</v>
      </c>
      <c r="S2066">
        <v>0</v>
      </c>
    </row>
    <row r="2067" spans="1:19" x14ac:dyDescent="0.15">
      <c r="A2067">
        <v>2065</v>
      </c>
      <c r="B2067">
        <v>1087</v>
      </c>
      <c r="C2067">
        <v>1</v>
      </c>
      <c r="D2067" s="1">
        <v>42275</v>
      </c>
      <c r="E2067">
        <v>1122.790039</v>
      </c>
      <c r="F2067">
        <v>1090.5699460000001</v>
      </c>
      <c r="G2067">
        <v>1122.790039</v>
      </c>
      <c r="H2067">
        <v>1090.5699460000001</v>
      </c>
      <c r="I2067">
        <v>1140.6406880924901</v>
      </c>
      <c r="J2067">
        <v>1</v>
      </c>
      <c r="K2067">
        <v>17.850649092499999</v>
      </c>
      <c r="L2067">
        <v>-1</v>
      </c>
      <c r="M2067">
        <v>5.6020371854161404</v>
      </c>
      <c r="N2067">
        <v>0.16075860386535301</v>
      </c>
      <c r="O2067">
        <v>5.6020371854161401E-2</v>
      </c>
      <c r="P2067">
        <v>5.7067754174273304</v>
      </c>
      <c r="Q2067">
        <v>2.8696454262006399E-2</v>
      </c>
      <c r="R2067" s="2">
        <v>5.6020058027713196E-6</v>
      </c>
      <c r="S2067">
        <v>1</v>
      </c>
    </row>
    <row r="2068" spans="1:19" x14ac:dyDescent="0.15">
      <c r="A2068">
        <v>2066</v>
      </c>
      <c r="B2068">
        <v>1087</v>
      </c>
      <c r="C2068">
        <v>1</v>
      </c>
      <c r="D2068" s="1">
        <v>42276</v>
      </c>
      <c r="E2068">
        <v>1090.5699460000001</v>
      </c>
      <c r="F2068">
        <v>1083.910034</v>
      </c>
      <c r="G2068">
        <v>1090.5699460000001</v>
      </c>
      <c r="H2068">
        <v>1083.910034</v>
      </c>
      <c r="I2068">
        <v>1108.8968197449999</v>
      </c>
      <c r="J2068">
        <v>1</v>
      </c>
      <c r="K2068">
        <v>18.326873745</v>
      </c>
      <c r="L2068">
        <v>-1</v>
      </c>
      <c r="M2068">
        <v>5.7067754174273304</v>
      </c>
      <c r="N2068">
        <v>3.485023791755E-2</v>
      </c>
      <c r="O2068">
        <v>0</v>
      </c>
      <c r="P2068">
        <v>5.7416256553448797</v>
      </c>
      <c r="Q2068">
        <v>6.1068178381655704E-3</v>
      </c>
      <c r="R2068" s="2">
        <v>5.7067428503275198E-6</v>
      </c>
      <c r="S2068">
        <v>1</v>
      </c>
    </row>
    <row r="2069" spans="1:19" x14ac:dyDescent="0.15">
      <c r="A2069">
        <v>2067</v>
      </c>
      <c r="B2069">
        <v>1087</v>
      </c>
      <c r="C2069">
        <v>1</v>
      </c>
      <c r="D2069" s="1">
        <v>42277</v>
      </c>
      <c r="E2069">
        <v>1083.910034</v>
      </c>
      <c r="F2069">
        <v>1100.6899410000001</v>
      </c>
      <c r="G2069">
        <v>1083.910034</v>
      </c>
      <c r="H2069">
        <v>1100.6899410000001</v>
      </c>
      <c r="I2069">
        <v>1102.4730546200001</v>
      </c>
      <c r="J2069">
        <v>1</v>
      </c>
      <c r="K2069">
        <v>18.56302062</v>
      </c>
      <c r="L2069">
        <v>-1</v>
      </c>
      <c r="M2069">
        <v>5.7416256553448797</v>
      </c>
      <c r="N2069">
        <v>-8.8885554615597995E-2</v>
      </c>
      <c r="O2069">
        <v>0</v>
      </c>
      <c r="P2069">
        <v>5.6527401007292903</v>
      </c>
      <c r="Q2069">
        <v>-1.5480903833020501E-2</v>
      </c>
      <c r="R2069" s="2">
        <v>5.7415926892690002E-6</v>
      </c>
      <c r="S2069">
        <v>1</v>
      </c>
    </row>
    <row r="2070" spans="1:19" x14ac:dyDescent="0.15">
      <c r="A2070">
        <v>2068</v>
      </c>
      <c r="B2070">
        <v>1087</v>
      </c>
      <c r="C2070">
        <v>1</v>
      </c>
      <c r="D2070" s="1">
        <v>42278</v>
      </c>
      <c r="E2070">
        <v>1100.6899410000001</v>
      </c>
      <c r="F2070">
        <v>1097.5500489999999</v>
      </c>
      <c r="G2070">
        <v>1100.6899410000001</v>
      </c>
      <c r="H2070">
        <v>1097.5500489999999</v>
      </c>
      <c r="I2070">
        <v>1119.7007866325</v>
      </c>
      <c r="J2070">
        <v>1</v>
      </c>
      <c r="K2070">
        <v>19.010845632500001</v>
      </c>
      <c r="L2070">
        <v>-1</v>
      </c>
      <c r="M2070">
        <v>5.6527401007292903</v>
      </c>
      <c r="N2070">
        <v>1.6125334446351398E-2</v>
      </c>
      <c r="O2070">
        <v>0</v>
      </c>
      <c r="P2070">
        <v>5.6688654351756398</v>
      </c>
      <c r="Q2070">
        <v>2.85265803115042E-3</v>
      </c>
      <c r="R2070" s="2">
        <v>5.6527081474392604E-6</v>
      </c>
      <c r="S2070">
        <v>1</v>
      </c>
    </row>
    <row r="2071" spans="1:19" x14ac:dyDescent="0.15">
      <c r="A2071">
        <v>2069</v>
      </c>
      <c r="B2071">
        <v>1087</v>
      </c>
      <c r="C2071">
        <v>1</v>
      </c>
      <c r="D2071" s="1">
        <v>42279</v>
      </c>
      <c r="E2071">
        <v>1097.5500489999999</v>
      </c>
      <c r="F2071">
        <v>1114.119995</v>
      </c>
      <c r="G2071">
        <v>1097.5500489999999</v>
      </c>
      <c r="H2071">
        <v>1114.119995</v>
      </c>
      <c r="I2071">
        <v>1115.8438164074901</v>
      </c>
      <c r="J2071">
        <v>1</v>
      </c>
      <c r="K2071">
        <v>18.293767407499999</v>
      </c>
      <c r="L2071">
        <v>-1</v>
      </c>
      <c r="M2071">
        <v>5.6688654351756398</v>
      </c>
      <c r="N2071">
        <v>-8.5584064460396E-2</v>
      </c>
      <c r="O2071">
        <v>0</v>
      </c>
      <c r="P2071">
        <v>5.5832813707152402</v>
      </c>
      <c r="Q2071">
        <v>-1.5097212209226499E-2</v>
      </c>
      <c r="R2071" s="2">
        <v>5.6688332993224896E-6</v>
      </c>
      <c r="S2071">
        <v>1</v>
      </c>
    </row>
    <row r="2072" spans="1:19" x14ac:dyDescent="0.15">
      <c r="A2072">
        <v>2070</v>
      </c>
      <c r="B2072">
        <v>1087</v>
      </c>
      <c r="C2072">
        <v>1</v>
      </c>
      <c r="D2072" s="1">
        <v>42282</v>
      </c>
      <c r="E2072">
        <v>1114.119995</v>
      </c>
      <c r="F2072">
        <v>1141.6400149999999</v>
      </c>
      <c r="G2072">
        <v>1114.119995</v>
      </c>
      <c r="H2072">
        <v>1133.18571404</v>
      </c>
      <c r="I2072">
        <v>1133.18571404</v>
      </c>
      <c r="J2072">
        <v>1</v>
      </c>
      <c r="K2072">
        <v>19.065719039999902</v>
      </c>
      <c r="L2072">
        <v>-1</v>
      </c>
      <c r="M2072">
        <v>5.5832813707152402</v>
      </c>
      <c r="N2072">
        <v>-9.5545609461324996E-2</v>
      </c>
      <c r="O2072">
        <v>5.6020371854161401E-2</v>
      </c>
      <c r="P2072">
        <v>5.4317153893997503</v>
      </c>
      <c r="Q2072">
        <v>-1.7112805735077102E-2</v>
      </c>
      <c r="R2072" s="2">
        <v>5.5832501978584197E-6</v>
      </c>
      <c r="S2072">
        <v>1</v>
      </c>
    </row>
    <row r="2073" spans="1:19" x14ac:dyDescent="0.15">
      <c r="A2073">
        <v>2071</v>
      </c>
      <c r="B2073">
        <v>1090</v>
      </c>
      <c r="C2073">
        <v>1</v>
      </c>
      <c r="D2073" s="1">
        <v>42303</v>
      </c>
      <c r="E2073">
        <v>1166.0600589999999</v>
      </c>
      <c r="F2073">
        <v>1159.5</v>
      </c>
      <c r="G2073">
        <v>1166.0600589999999</v>
      </c>
      <c r="H2073">
        <v>1159.5</v>
      </c>
      <c r="I2073">
        <v>1147.165213025</v>
      </c>
      <c r="J2073">
        <v>1</v>
      </c>
      <c r="K2073">
        <v>18.8948459749999</v>
      </c>
      <c r="L2073">
        <v>1</v>
      </c>
      <c r="M2073">
        <v>5.2924485403221198</v>
      </c>
      <c r="N2073">
        <v>-2.97744309231813E-2</v>
      </c>
      <c r="O2073">
        <v>5.29244854032212E-2</v>
      </c>
      <c r="P2073">
        <v>5.2097496239957097</v>
      </c>
      <c r="Q2073">
        <v>-5.6258328628678803E-3</v>
      </c>
      <c r="R2073" s="2">
        <v>5.2924205304587997E-6</v>
      </c>
      <c r="S2073">
        <v>1</v>
      </c>
    </row>
    <row r="2074" spans="1:19" x14ac:dyDescent="0.15">
      <c r="A2074">
        <v>2072</v>
      </c>
      <c r="B2074">
        <v>1090</v>
      </c>
      <c r="C2074">
        <v>1</v>
      </c>
      <c r="D2074" s="1">
        <v>42304</v>
      </c>
      <c r="E2074">
        <v>1159.5</v>
      </c>
      <c r="F2074">
        <v>1145.290039</v>
      </c>
      <c r="G2074">
        <v>1159.5</v>
      </c>
      <c r="H2074">
        <v>1145.290039</v>
      </c>
      <c r="I2074">
        <v>1141.51034843</v>
      </c>
      <c r="J2074">
        <v>1</v>
      </c>
      <c r="K2074">
        <v>17.9896515699999</v>
      </c>
      <c r="L2074">
        <v>1</v>
      </c>
      <c r="M2074">
        <v>5.2097496239957097</v>
      </c>
      <c r="N2074">
        <v>-6.3846777901461094E-2</v>
      </c>
      <c r="O2074">
        <v>0</v>
      </c>
      <c r="P2074">
        <v>5.1459028460942502</v>
      </c>
      <c r="Q2074">
        <v>-1.2255248814144E-2</v>
      </c>
      <c r="R2074" s="2">
        <v>5.2097224826459697E-6</v>
      </c>
      <c r="S2074">
        <v>1</v>
      </c>
    </row>
    <row r="2075" spans="1:19" x14ac:dyDescent="0.15">
      <c r="A2075">
        <v>2073</v>
      </c>
      <c r="B2075">
        <v>1090</v>
      </c>
      <c r="C2075">
        <v>1</v>
      </c>
      <c r="D2075" s="1">
        <v>42305</v>
      </c>
      <c r="E2075">
        <v>1145.290039</v>
      </c>
      <c r="F2075">
        <v>1178.719971</v>
      </c>
      <c r="G2075">
        <v>1145.290039</v>
      </c>
      <c r="H2075">
        <v>1178.719971</v>
      </c>
      <c r="I2075">
        <v>1128.0204429574901</v>
      </c>
      <c r="J2075">
        <v>1</v>
      </c>
      <c r="K2075">
        <v>17.269596042499899</v>
      </c>
      <c r="L2075">
        <v>1</v>
      </c>
      <c r="M2075">
        <v>5.1459028460942502</v>
      </c>
      <c r="N2075">
        <v>0.150204032485728</v>
      </c>
      <c r="O2075">
        <v>0</v>
      </c>
      <c r="P2075">
        <v>5.2961068785799803</v>
      </c>
      <c r="Q2075">
        <v>2.91890533066969E-2</v>
      </c>
      <c r="R2075" s="2">
        <v>5.14587636591441E-6</v>
      </c>
      <c r="S2075">
        <v>1</v>
      </c>
    </row>
    <row r="2076" spans="1:19" x14ac:dyDescent="0.15">
      <c r="A2076">
        <v>2074</v>
      </c>
      <c r="B2076">
        <v>1090</v>
      </c>
      <c r="C2076">
        <v>1</v>
      </c>
      <c r="D2076" s="1">
        <v>42306</v>
      </c>
      <c r="E2076">
        <v>1178.719971</v>
      </c>
      <c r="F2076">
        <v>1165.630005</v>
      </c>
      <c r="G2076">
        <v>1178.719971</v>
      </c>
      <c r="H2076">
        <v>1165.630005</v>
      </c>
      <c r="I2076">
        <v>1160.7458510599999</v>
      </c>
      <c r="J2076">
        <v>1</v>
      </c>
      <c r="K2076">
        <v>17.974119939999898</v>
      </c>
      <c r="L2076">
        <v>1</v>
      </c>
      <c r="M2076">
        <v>5.2961068785799803</v>
      </c>
      <c r="N2076">
        <v>-5.8814528198893101E-2</v>
      </c>
      <c r="O2076">
        <v>0</v>
      </c>
      <c r="P2076">
        <v>5.2372923503810904</v>
      </c>
      <c r="Q2076">
        <v>-1.1105238158385201E-2</v>
      </c>
      <c r="R2076" s="2">
        <v>5.2960788299804603E-6</v>
      </c>
      <c r="S2076">
        <v>1</v>
      </c>
    </row>
    <row r="2077" spans="1:19" x14ac:dyDescent="0.15">
      <c r="A2077">
        <v>2075</v>
      </c>
      <c r="B2077">
        <v>1090</v>
      </c>
      <c r="C2077">
        <v>1</v>
      </c>
      <c r="D2077" s="1">
        <v>42307</v>
      </c>
      <c r="E2077">
        <v>1165.630005</v>
      </c>
      <c r="F2077">
        <v>1161.8599850000001</v>
      </c>
      <c r="G2077">
        <v>1165.630005</v>
      </c>
      <c r="H2077">
        <v>1161.8599850000001</v>
      </c>
      <c r="I2077">
        <v>1147.871561935</v>
      </c>
      <c r="J2077">
        <v>1</v>
      </c>
      <c r="K2077">
        <v>17.758443064999899</v>
      </c>
      <c r="L2077">
        <v>1</v>
      </c>
      <c r="M2077">
        <v>5.2372923503810904</v>
      </c>
      <c r="N2077">
        <v>-1.69390774277326E-2</v>
      </c>
      <c r="O2077">
        <v>0</v>
      </c>
      <c r="P2077">
        <v>5.2203532729533597</v>
      </c>
      <c r="Q2077">
        <v>-3.2343196244334301E-3</v>
      </c>
      <c r="R2077" s="2">
        <v>5.2372649212935799E-6</v>
      </c>
      <c r="S2077">
        <v>1</v>
      </c>
    </row>
    <row r="2078" spans="1:19" x14ac:dyDescent="0.15">
      <c r="A2078">
        <v>2076</v>
      </c>
      <c r="B2078">
        <v>1090</v>
      </c>
      <c r="C2078">
        <v>1</v>
      </c>
      <c r="D2078" s="1">
        <v>42310</v>
      </c>
      <c r="E2078">
        <v>1161.8599850000001</v>
      </c>
      <c r="F2078">
        <v>1186.089966</v>
      </c>
      <c r="G2078">
        <v>1161.8599850000001</v>
      </c>
      <c r="H2078">
        <v>1186.089966</v>
      </c>
      <c r="I2078">
        <v>1144.6787389199999</v>
      </c>
      <c r="J2078">
        <v>1</v>
      </c>
      <c r="K2078">
        <v>17.181246079999902</v>
      </c>
      <c r="L2078">
        <v>1</v>
      </c>
      <c r="M2078">
        <v>5.2203532729533597</v>
      </c>
      <c r="N2078">
        <v>0.108867731267074</v>
      </c>
      <c r="O2078">
        <v>0</v>
      </c>
      <c r="P2078">
        <v>5.3292210042204298</v>
      </c>
      <c r="Q2078">
        <v>2.0854475851494102E-2</v>
      </c>
      <c r="R2078" s="2">
        <v>5.2203260210073303E-6</v>
      </c>
      <c r="S2078">
        <v>1</v>
      </c>
    </row>
    <row r="2079" spans="1:19" x14ac:dyDescent="0.15">
      <c r="A2079">
        <v>2077</v>
      </c>
      <c r="B2079">
        <v>1090</v>
      </c>
      <c r="C2079">
        <v>1</v>
      </c>
      <c r="D2079" s="1">
        <v>42311</v>
      </c>
      <c r="E2079">
        <v>1186.089966</v>
      </c>
      <c r="F2079">
        <v>1191.579956</v>
      </c>
      <c r="G2079">
        <v>1186.089966</v>
      </c>
      <c r="H2079">
        <v>1191.579956</v>
      </c>
      <c r="I2079">
        <v>1169.2324198700001</v>
      </c>
      <c r="J2079">
        <v>1</v>
      </c>
      <c r="K2079">
        <v>16.8575461299999</v>
      </c>
      <c r="L2079">
        <v>1</v>
      </c>
      <c r="M2079">
        <v>5.3292210042204298</v>
      </c>
      <c r="N2079">
        <v>2.4667074892833901E-2</v>
      </c>
      <c r="O2079">
        <v>0</v>
      </c>
      <c r="P2079">
        <v>5.3538880791132604</v>
      </c>
      <c r="Q2079">
        <v>4.6286455137249903E-3</v>
      </c>
      <c r="R2079" s="2">
        <v>5.3291926037752699E-6</v>
      </c>
      <c r="S2079">
        <v>1</v>
      </c>
    </row>
    <row r="2080" spans="1:19" x14ac:dyDescent="0.15">
      <c r="A2080">
        <v>2078</v>
      </c>
      <c r="B2080">
        <v>1090</v>
      </c>
      <c r="C2080">
        <v>1</v>
      </c>
      <c r="D2080" s="1">
        <v>42312</v>
      </c>
      <c r="E2080">
        <v>1191.579956</v>
      </c>
      <c r="F2080">
        <v>1190.380005</v>
      </c>
      <c r="G2080">
        <v>1191.579956</v>
      </c>
      <c r="H2080">
        <v>1190.380005</v>
      </c>
      <c r="I2080">
        <v>1175.4101594975</v>
      </c>
      <c r="J2080">
        <v>1</v>
      </c>
      <c r="K2080">
        <v>16.169796502499899</v>
      </c>
      <c r="L2080">
        <v>1</v>
      </c>
      <c r="M2080">
        <v>5.3538880791132604</v>
      </c>
      <c r="N2080">
        <v>-5.3915000181663604E-3</v>
      </c>
      <c r="O2080">
        <v>0</v>
      </c>
      <c r="P2080">
        <v>5.3484965790950998</v>
      </c>
      <c r="Q2080">
        <v>-1.00702516348816E-3</v>
      </c>
      <c r="R2080" s="2">
        <v>5.3538594151491603E-6</v>
      </c>
      <c r="S2080">
        <v>1</v>
      </c>
    </row>
    <row r="2081" spans="1:19" x14ac:dyDescent="0.15">
      <c r="A2081">
        <v>2079</v>
      </c>
      <c r="B2081">
        <v>1090</v>
      </c>
      <c r="C2081">
        <v>1</v>
      </c>
      <c r="D2081" s="1">
        <v>42313</v>
      </c>
      <c r="E2081">
        <v>1190.380005</v>
      </c>
      <c r="F2081">
        <v>1190.6899410000001</v>
      </c>
      <c r="G2081">
        <v>1190.380005</v>
      </c>
      <c r="H2081">
        <v>1190.6899410000001</v>
      </c>
      <c r="I2081">
        <v>1174.4924091324999</v>
      </c>
      <c r="J2081">
        <v>1</v>
      </c>
      <c r="K2081">
        <v>15.8875958674999</v>
      </c>
      <c r="L2081">
        <v>1</v>
      </c>
      <c r="M2081">
        <v>5.3484965790950998</v>
      </c>
      <c r="N2081">
        <v>1.3925734881093099E-3</v>
      </c>
      <c r="O2081">
        <v>0</v>
      </c>
      <c r="P2081">
        <v>5.3498891525832102</v>
      </c>
      <c r="Q2081">
        <v>2.60367276582407E-4</v>
      </c>
      <c r="R2081" s="2">
        <v>5.3484679728324402E-6</v>
      </c>
      <c r="S2081">
        <v>1</v>
      </c>
    </row>
    <row r="2082" spans="1:19" x14ac:dyDescent="0.15">
      <c r="A2082">
        <v>2080</v>
      </c>
      <c r="B2082">
        <v>1090</v>
      </c>
      <c r="C2082">
        <v>1</v>
      </c>
      <c r="D2082" s="1">
        <v>42314</v>
      </c>
      <c r="E2082">
        <v>1190.6899410000001</v>
      </c>
      <c r="F2082">
        <v>1199.75</v>
      </c>
      <c r="G2082">
        <v>1190.6899410000001</v>
      </c>
      <c r="H2082">
        <v>1199.75</v>
      </c>
      <c r="I2082">
        <v>1175.1184190224999</v>
      </c>
      <c r="J2082">
        <v>1</v>
      </c>
      <c r="K2082">
        <v>15.5715219774999</v>
      </c>
      <c r="L2082">
        <v>1</v>
      </c>
      <c r="M2082">
        <v>5.3498891525832102</v>
      </c>
      <c r="N2082">
        <v>4.0707752452460798E-2</v>
      </c>
      <c r="O2082">
        <v>0</v>
      </c>
      <c r="P2082">
        <v>5.3905969050356699</v>
      </c>
      <c r="Q2082">
        <v>7.6090833457371698E-3</v>
      </c>
      <c r="R2082" s="2">
        <v>5.3498605314223801E-6</v>
      </c>
      <c r="S2082">
        <v>1</v>
      </c>
    </row>
    <row r="2083" spans="1:19" x14ac:dyDescent="0.15">
      <c r="A2083">
        <v>2081</v>
      </c>
      <c r="B2083">
        <v>1090</v>
      </c>
      <c r="C2083">
        <v>1</v>
      </c>
      <c r="D2083" s="1">
        <v>42317</v>
      </c>
      <c r="E2083">
        <v>1199.75</v>
      </c>
      <c r="F2083">
        <v>1184.4300539999999</v>
      </c>
      <c r="G2083">
        <v>1199.75</v>
      </c>
      <c r="H2083">
        <v>1184.4300539999999</v>
      </c>
      <c r="I2083">
        <v>1184.0257521650001</v>
      </c>
      <c r="J2083">
        <v>1</v>
      </c>
      <c r="K2083">
        <v>15.7242478349999</v>
      </c>
      <c r="L2083">
        <v>1</v>
      </c>
      <c r="M2083">
        <v>5.3905969050356699</v>
      </c>
      <c r="N2083">
        <v>-6.8834051671526605E-2</v>
      </c>
      <c r="O2083">
        <v>0</v>
      </c>
      <c r="P2083">
        <v>5.3217628533641399</v>
      </c>
      <c r="Q2083">
        <v>-1.27692819337362E-2</v>
      </c>
      <c r="R2083" s="2">
        <v>5.3905678466573197E-6</v>
      </c>
      <c r="S2083">
        <v>1</v>
      </c>
    </row>
    <row r="2084" spans="1:19" x14ac:dyDescent="0.15">
      <c r="A2084">
        <v>2082</v>
      </c>
      <c r="B2084">
        <v>1090</v>
      </c>
      <c r="C2084">
        <v>1</v>
      </c>
      <c r="D2084" s="1">
        <v>42318</v>
      </c>
      <c r="E2084">
        <v>1184.4300539999999</v>
      </c>
      <c r="F2084">
        <v>1187.6999510000001</v>
      </c>
      <c r="G2084">
        <v>1184.4300539999999</v>
      </c>
      <c r="H2084">
        <v>1187.6999510000001</v>
      </c>
      <c r="I2084">
        <v>1168.0696328049901</v>
      </c>
      <c r="J2084">
        <v>1</v>
      </c>
      <c r="K2084">
        <v>16.360421194999901</v>
      </c>
      <c r="L2084">
        <v>1</v>
      </c>
      <c r="M2084">
        <v>5.3217628533641399</v>
      </c>
      <c r="N2084">
        <v>1.4691974701384501E-2</v>
      </c>
      <c r="O2084">
        <v>0</v>
      </c>
      <c r="P2084">
        <v>5.3364548280655297</v>
      </c>
      <c r="Q2084">
        <v>2.7607345735252099E-3</v>
      </c>
      <c r="R2084" s="2">
        <v>5.3217345323549904E-6</v>
      </c>
      <c r="S2084">
        <v>1</v>
      </c>
    </row>
    <row r="2085" spans="1:19" x14ac:dyDescent="0.15">
      <c r="A2085">
        <v>2083</v>
      </c>
      <c r="B2085">
        <v>1090</v>
      </c>
      <c r="C2085">
        <v>1</v>
      </c>
      <c r="D2085" s="1">
        <v>42319</v>
      </c>
      <c r="E2085">
        <v>1187.6999510000001</v>
      </c>
      <c r="F2085">
        <v>1178.0699460000001</v>
      </c>
      <c r="G2085">
        <v>1187.6999510000001</v>
      </c>
      <c r="H2085">
        <v>1178.0699460000001</v>
      </c>
      <c r="I2085">
        <v>1171.20408243</v>
      </c>
      <c r="J2085">
        <v>1</v>
      </c>
      <c r="K2085">
        <v>16.495868569999999</v>
      </c>
      <c r="L2085">
        <v>1</v>
      </c>
      <c r="M2085">
        <v>5.3364548280655297</v>
      </c>
      <c r="N2085">
        <v>-4.3268576910587997E-2</v>
      </c>
      <c r="O2085">
        <v>0</v>
      </c>
      <c r="P2085">
        <v>5.2931862511549399</v>
      </c>
      <c r="Q2085">
        <v>-8.1081126524353807E-3</v>
      </c>
      <c r="R2085" s="2">
        <v>5.3364263504673601E-6</v>
      </c>
      <c r="S2085">
        <v>1</v>
      </c>
    </row>
    <row r="2086" spans="1:19" x14ac:dyDescent="0.15">
      <c r="A2086">
        <v>2084</v>
      </c>
      <c r="B2086">
        <v>1090</v>
      </c>
      <c r="C2086">
        <v>1</v>
      </c>
      <c r="D2086" s="1">
        <v>42320</v>
      </c>
      <c r="E2086">
        <v>1178.0699460000001</v>
      </c>
      <c r="F2086">
        <v>1154.8100589999999</v>
      </c>
      <c r="G2086">
        <v>1178.0699460000001</v>
      </c>
      <c r="H2086">
        <v>1162.0491311349999</v>
      </c>
      <c r="I2086">
        <v>1162.0491311349999</v>
      </c>
      <c r="J2086">
        <v>1</v>
      </c>
      <c r="K2086">
        <v>16.020814864999998</v>
      </c>
      <c r="L2086">
        <v>1</v>
      </c>
      <c r="M2086">
        <v>5.2931862511549399</v>
      </c>
      <c r="N2086">
        <v>-7.1983125674030396E-2</v>
      </c>
      <c r="O2086">
        <v>5.29244854032212E-2</v>
      </c>
      <c r="P2086">
        <v>5.1682786400776797</v>
      </c>
      <c r="Q2086">
        <v>-1.35992051400655E-2</v>
      </c>
      <c r="R2086" s="2">
        <v>5.2931582334825496E-6</v>
      </c>
      <c r="S2086">
        <v>1</v>
      </c>
    </row>
    <row r="2087" spans="1:19" x14ac:dyDescent="0.15">
      <c r="A2087">
        <v>2085</v>
      </c>
      <c r="B2087">
        <v>1095</v>
      </c>
      <c r="C2087">
        <v>1</v>
      </c>
      <c r="D2087" s="1">
        <v>42338</v>
      </c>
      <c r="E2087">
        <v>1202.380005</v>
      </c>
      <c r="F2087">
        <v>1198.1099850000001</v>
      </c>
      <c r="G2087">
        <v>1202.380005</v>
      </c>
      <c r="H2087">
        <v>1198.1099850000001</v>
      </c>
      <c r="I2087">
        <v>1188.2942047775</v>
      </c>
      <c r="J2087">
        <v>1</v>
      </c>
      <c r="K2087">
        <v>14.0858002224999</v>
      </c>
      <c r="L2087">
        <v>1</v>
      </c>
      <c r="M2087">
        <v>7.0993481676862498</v>
      </c>
      <c r="N2087">
        <v>-2.5211961723351699E-2</v>
      </c>
      <c r="O2087">
        <v>7.0993481676862494E-2</v>
      </c>
      <c r="P2087">
        <v>7.0031427242860396</v>
      </c>
      <c r="Q2087">
        <v>-3.5513065605244898E-3</v>
      </c>
      <c r="R2087" s="2">
        <v>7.0992977672996599E-6</v>
      </c>
      <c r="S2087">
        <v>1</v>
      </c>
    </row>
    <row r="2088" spans="1:19" x14ac:dyDescent="0.15">
      <c r="A2088">
        <v>2086</v>
      </c>
      <c r="B2088">
        <v>1095</v>
      </c>
      <c r="C2088">
        <v>1</v>
      </c>
      <c r="D2088" s="1">
        <v>42339</v>
      </c>
      <c r="E2088">
        <v>1198.1099850000001</v>
      </c>
      <c r="F2088">
        <v>1204.160034</v>
      </c>
      <c r="G2088">
        <v>1198.1099850000001</v>
      </c>
      <c r="H2088">
        <v>1204.160034</v>
      </c>
      <c r="I2088">
        <v>1184.3481066125</v>
      </c>
      <c r="J2088">
        <v>1</v>
      </c>
      <c r="K2088">
        <v>13.7618783874999</v>
      </c>
      <c r="L2088">
        <v>1</v>
      </c>
      <c r="M2088">
        <v>7.0031427242860396</v>
      </c>
      <c r="N2088">
        <v>3.5363495143498402E-2</v>
      </c>
      <c r="O2088">
        <v>0</v>
      </c>
      <c r="P2088">
        <v>7.0385062194295296</v>
      </c>
      <c r="Q2088">
        <v>5.0496607788474901E-3</v>
      </c>
      <c r="R2088" s="2">
        <v>7.0030936806214798E-6</v>
      </c>
      <c r="S2088">
        <v>1</v>
      </c>
    </row>
    <row r="2089" spans="1:19" x14ac:dyDescent="0.15">
      <c r="A2089">
        <v>2087</v>
      </c>
      <c r="B2089">
        <v>1095</v>
      </c>
      <c r="C2089">
        <v>1</v>
      </c>
      <c r="D2089" s="1">
        <v>42340</v>
      </c>
      <c r="E2089">
        <v>1204.160034</v>
      </c>
      <c r="F2089">
        <v>1191.6899410000001</v>
      </c>
      <c r="G2089">
        <v>1204.160034</v>
      </c>
      <c r="H2089">
        <v>1191.6899410000001</v>
      </c>
      <c r="I2089">
        <v>1190.3613510974999</v>
      </c>
      <c r="J2089">
        <v>1</v>
      </c>
      <c r="K2089">
        <v>13.7986829024999</v>
      </c>
      <c r="L2089">
        <v>1</v>
      </c>
      <c r="M2089">
        <v>7.0385062194295296</v>
      </c>
      <c r="N2089">
        <v>-7.2889669694322298E-2</v>
      </c>
      <c r="O2089">
        <v>0</v>
      </c>
      <c r="P2089">
        <v>6.9656165497352101</v>
      </c>
      <c r="Q2089">
        <v>-1.0355843615384301E-2</v>
      </c>
      <c r="R2089" s="2">
        <v>7.0384566792084198E-6</v>
      </c>
      <c r="S2089">
        <v>1</v>
      </c>
    </row>
    <row r="2090" spans="1:19" x14ac:dyDescent="0.15">
      <c r="A2090">
        <v>2088</v>
      </c>
      <c r="B2090">
        <v>1095</v>
      </c>
      <c r="C2090">
        <v>1</v>
      </c>
      <c r="D2090" s="1">
        <v>42341</v>
      </c>
      <c r="E2090">
        <v>1191.6899410000001</v>
      </c>
      <c r="F2090">
        <v>1170.5699460000001</v>
      </c>
      <c r="G2090">
        <v>1191.6899410000001</v>
      </c>
      <c r="H2090">
        <v>1178.42513478</v>
      </c>
      <c r="I2090">
        <v>1178.42513478</v>
      </c>
      <c r="J2090">
        <v>1</v>
      </c>
      <c r="K2090">
        <v>13.264806219999899</v>
      </c>
      <c r="L2090">
        <v>1</v>
      </c>
      <c r="M2090">
        <v>6.9656165497352101</v>
      </c>
      <c r="N2090">
        <v>-7.7534894401750307E-2</v>
      </c>
      <c r="O2090">
        <v>7.0993481676862494E-2</v>
      </c>
      <c r="P2090">
        <v>6.8170881736566002</v>
      </c>
      <c r="Q2090">
        <v>-1.1131088518603199E-2</v>
      </c>
      <c r="R2090" s="2">
        <v>6.96556803025926E-6</v>
      </c>
      <c r="S2090">
        <v>1</v>
      </c>
    </row>
    <row r="2091" spans="1:19" x14ac:dyDescent="0.15">
      <c r="A2091">
        <v>2089</v>
      </c>
      <c r="B2091">
        <v>1097</v>
      </c>
      <c r="C2091">
        <v>1</v>
      </c>
      <c r="D2091" s="1">
        <v>42348</v>
      </c>
      <c r="E2091">
        <v>1145.869995</v>
      </c>
      <c r="F2091">
        <v>1149.0200199999999</v>
      </c>
      <c r="G2091">
        <v>1145.869995</v>
      </c>
      <c r="H2091">
        <v>1149.0200199999999</v>
      </c>
      <c r="I2091">
        <v>1160.344708115</v>
      </c>
      <c r="J2091">
        <v>1</v>
      </c>
      <c r="K2091">
        <v>14.474713114999901</v>
      </c>
      <c r="L2091">
        <v>-1</v>
      </c>
      <c r="M2091">
        <v>6.9085997909258001</v>
      </c>
      <c r="N2091">
        <v>-1.89919119545588E-2</v>
      </c>
      <c r="O2091">
        <v>6.9085997909258096E-2</v>
      </c>
      <c r="P2091">
        <v>6.8205218810619899</v>
      </c>
      <c r="Q2091">
        <v>-2.7490247704757801E-3</v>
      </c>
      <c r="R2091" s="2">
        <v>6.9085520625044701E-6</v>
      </c>
      <c r="S2091">
        <v>1</v>
      </c>
    </row>
    <row r="2092" spans="1:19" x14ac:dyDescent="0.15">
      <c r="A2092">
        <v>2090</v>
      </c>
      <c r="B2092">
        <v>1097</v>
      </c>
      <c r="C2092">
        <v>1</v>
      </c>
      <c r="D2092" s="1">
        <v>42349</v>
      </c>
      <c r="E2092">
        <v>1149.0200199999999</v>
      </c>
      <c r="F2092">
        <v>1123.6099850000001</v>
      </c>
      <c r="G2092">
        <v>1149.0200199999999</v>
      </c>
      <c r="H2092">
        <v>1123.6099850000001</v>
      </c>
      <c r="I2092">
        <v>1163.4894337599901</v>
      </c>
      <c r="J2092">
        <v>1</v>
      </c>
      <c r="K2092">
        <v>14.469413759999901</v>
      </c>
      <c r="L2092">
        <v>-1</v>
      </c>
      <c r="M2092">
        <v>6.8205218810619899</v>
      </c>
      <c r="N2092">
        <v>0.150832619710185</v>
      </c>
      <c r="O2092">
        <v>0</v>
      </c>
      <c r="P2092">
        <v>6.9713545007721702</v>
      </c>
      <c r="Q2092">
        <v>2.2114527647655601E-2</v>
      </c>
      <c r="R2092" s="2">
        <v>6.8204753618605398E-6</v>
      </c>
      <c r="S2092">
        <v>1</v>
      </c>
    </row>
    <row r="2093" spans="1:19" x14ac:dyDescent="0.15">
      <c r="A2093">
        <v>2091</v>
      </c>
      <c r="B2093">
        <v>1097</v>
      </c>
      <c r="C2093">
        <v>1</v>
      </c>
      <c r="D2093" s="1">
        <v>42352</v>
      </c>
      <c r="E2093">
        <v>1123.6099850000001</v>
      </c>
      <c r="F2093">
        <v>1115.8599850000001</v>
      </c>
      <c r="G2093">
        <v>1123.6099850000001</v>
      </c>
      <c r="H2093">
        <v>1115.8599850000001</v>
      </c>
      <c r="I2093">
        <v>1138.87985286</v>
      </c>
      <c r="J2093">
        <v>1</v>
      </c>
      <c r="K2093">
        <v>15.2698678599999</v>
      </c>
      <c r="L2093">
        <v>-1</v>
      </c>
      <c r="M2093">
        <v>6.9713545007721702</v>
      </c>
      <c r="N2093">
        <v>4.80842980235568E-2</v>
      </c>
      <c r="O2093">
        <v>0</v>
      </c>
      <c r="P2093">
        <v>7.0194387987957301</v>
      </c>
      <c r="Q2093">
        <v>6.8974111154770298E-3</v>
      </c>
      <c r="R2093" s="2">
        <v>6.9713059013274E-6</v>
      </c>
      <c r="S2093">
        <v>1</v>
      </c>
    </row>
    <row r="2094" spans="1:19" x14ac:dyDescent="0.15">
      <c r="A2094">
        <v>2092</v>
      </c>
      <c r="B2094">
        <v>1097</v>
      </c>
      <c r="C2094">
        <v>1</v>
      </c>
      <c r="D2094" s="1">
        <v>42353</v>
      </c>
      <c r="E2094">
        <v>1115.8599850000001</v>
      </c>
      <c r="F2094">
        <v>1131.5500489999999</v>
      </c>
      <c r="G2094">
        <v>1115.8599850000001</v>
      </c>
      <c r="H2094">
        <v>1130.8217046625</v>
      </c>
      <c r="I2094">
        <v>1130.8217046625</v>
      </c>
      <c r="J2094">
        <v>1</v>
      </c>
      <c r="K2094">
        <v>14.961719662499901</v>
      </c>
      <c r="L2094">
        <v>-1</v>
      </c>
      <c r="M2094">
        <v>7.0194387987957301</v>
      </c>
      <c r="N2094">
        <v>-9.4118327485018596E-2</v>
      </c>
      <c r="O2094">
        <v>6.9085997909258096E-2</v>
      </c>
      <c r="P2094">
        <v>6.8562344734014502</v>
      </c>
      <c r="Q2094">
        <v>-1.34082410549922E-2</v>
      </c>
      <c r="R2094" s="2">
        <v>7.0193895266205401E-6</v>
      </c>
      <c r="S2094">
        <v>1</v>
      </c>
    </row>
    <row r="2095" spans="1:19" x14ac:dyDescent="0.15">
      <c r="A2095">
        <v>2093</v>
      </c>
      <c r="B2095">
        <v>1100</v>
      </c>
      <c r="C2095">
        <v>1</v>
      </c>
      <c r="D2095" s="1">
        <v>42374</v>
      </c>
      <c r="E2095">
        <v>1108.619995</v>
      </c>
      <c r="F2095">
        <v>1110.4499510000001</v>
      </c>
      <c r="G2095">
        <v>1108.619995</v>
      </c>
      <c r="H2095">
        <v>1110.4499510000001</v>
      </c>
      <c r="I2095">
        <v>1125.7746776125</v>
      </c>
      <c r="J2095">
        <v>1</v>
      </c>
      <c r="K2095">
        <v>17.154682612499901</v>
      </c>
      <c r="L2095">
        <v>-1</v>
      </c>
      <c r="M2095">
        <v>5.8293121626822497</v>
      </c>
      <c r="N2095">
        <v>-9.6222193502590193E-3</v>
      </c>
      <c r="O2095">
        <v>5.82931216268225E-2</v>
      </c>
      <c r="P2095">
        <v>5.7613968217051701</v>
      </c>
      <c r="Q2095">
        <v>-1.65066118981549E-3</v>
      </c>
      <c r="R2095" s="2">
        <v>5.8292781820000399E-6</v>
      </c>
      <c r="S2095">
        <v>0</v>
      </c>
    </row>
    <row r="2096" spans="1:19" x14ac:dyDescent="0.15">
      <c r="A2096">
        <v>2094</v>
      </c>
      <c r="B2096">
        <v>1100</v>
      </c>
      <c r="C2096">
        <v>1</v>
      </c>
      <c r="D2096" s="1">
        <v>42375</v>
      </c>
      <c r="E2096">
        <v>1110.4499510000001</v>
      </c>
      <c r="F2096">
        <v>1094.369995</v>
      </c>
      <c r="G2096">
        <v>1110.4499510000001</v>
      </c>
      <c r="H2096">
        <v>1094.369995</v>
      </c>
      <c r="I2096">
        <v>1126.5570594225001</v>
      </c>
      <c r="J2096">
        <v>1</v>
      </c>
      <c r="K2096">
        <v>16.107108422499898</v>
      </c>
      <c r="L2096">
        <v>-1</v>
      </c>
      <c r="M2096">
        <v>5.7613968217051701</v>
      </c>
      <c r="N2096">
        <v>8.3428350199962698E-2</v>
      </c>
      <c r="O2096">
        <v>0</v>
      </c>
      <c r="P2096">
        <v>5.8448251719051303</v>
      </c>
      <c r="Q2096">
        <v>1.4480576981897701E-2</v>
      </c>
      <c r="R2096" s="2">
        <v>5.7613636282030696E-6</v>
      </c>
      <c r="S2096">
        <v>0</v>
      </c>
    </row>
    <row r="2097" spans="1:19" x14ac:dyDescent="0.15">
      <c r="A2097">
        <v>2095</v>
      </c>
      <c r="B2097">
        <v>1100</v>
      </c>
      <c r="C2097">
        <v>1</v>
      </c>
      <c r="D2097" s="1">
        <v>42376</v>
      </c>
      <c r="E2097">
        <v>1094.369995</v>
      </c>
      <c r="F2097">
        <v>1064.5699460000001</v>
      </c>
      <c r="G2097">
        <v>1094.369995</v>
      </c>
      <c r="H2097">
        <v>1064.5699460000001</v>
      </c>
      <c r="I2097">
        <v>1110.9081269525</v>
      </c>
      <c r="J2097">
        <v>1</v>
      </c>
      <c r="K2097">
        <v>16.538131952499999</v>
      </c>
      <c r="L2097">
        <v>-1</v>
      </c>
      <c r="M2097">
        <v>5.8448251719051303</v>
      </c>
      <c r="N2097">
        <v>0.15915648027174301</v>
      </c>
      <c r="O2097">
        <v>0</v>
      </c>
      <c r="P2097">
        <v>6.0039816521768703</v>
      </c>
      <c r="Q2097">
        <v>2.7230323506813502E-2</v>
      </c>
      <c r="R2097" s="2">
        <v>5.8447910101235098E-6</v>
      </c>
      <c r="S2097">
        <v>0</v>
      </c>
    </row>
    <row r="2098" spans="1:19" x14ac:dyDescent="0.15">
      <c r="A2098">
        <v>2096</v>
      </c>
      <c r="B2098">
        <v>1100</v>
      </c>
      <c r="C2098">
        <v>1</v>
      </c>
      <c r="D2098" s="1">
        <v>42377</v>
      </c>
      <c r="E2098">
        <v>1064.5699460000001</v>
      </c>
      <c r="F2098">
        <v>1046.1999510000001</v>
      </c>
      <c r="G2098">
        <v>1064.5699460000001</v>
      </c>
      <c r="H2098">
        <v>1046.1999510000001</v>
      </c>
      <c r="I2098">
        <v>1081.543926345</v>
      </c>
      <c r="J2098">
        <v>1</v>
      </c>
      <c r="K2098">
        <v>16.973980345000001</v>
      </c>
      <c r="L2098">
        <v>-1</v>
      </c>
      <c r="M2098">
        <v>6.0039816521768703</v>
      </c>
      <c r="N2098">
        <v>0.103603444137226</v>
      </c>
      <c r="O2098">
        <v>0</v>
      </c>
      <c r="P2098">
        <v>6.1075850963141001</v>
      </c>
      <c r="Q2098">
        <v>1.7255789597501899E-2</v>
      </c>
      <c r="R2098" s="2">
        <v>6.0039456045976199E-6</v>
      </c>
      <c r="S2098">
        <v>0</v>
      </c>
    </row>
    <row r="2099" spans="1:19" x14ac:dyDescent="0.15">
      <c r="A2099">
        <v>2097</v>
      </c>
      <c r="B2099">
        <v>1100</v>
      </c>
      <c r="C2099">
        <v>1</v>
      </c>
      <c r="D2099" s="1">
        <v>42380</v>
      </c>
      <c r="E2099">
        <v>1046.1999510000001</v>
      </c>
      <c r="F2099">
        <v>1041.900024</v>
      </c>
      <c r="G2099">
        <v>1046.1999510000001</v>
      </c>
      <c r="H2099">
        <v>1041.900024</v>
      </c>
      <c r="I2099">
        <v>1063.8276789449999</v>
      </c>
      <c r="J2099">
        <v>1</v>
      </c>
      <c r="K2099">
        <v>17.627727945</v>
      </c>
      <c r="L2099">
        <v>-1</v>
      </c>
      <c r="M2099">
        <v>6.1075850963141001</v>
      </c>
      <c r="N2099">
        <v>2.5102438625939701E-2</v>
      </c>
      <c r="O2099">
        <v>0</v>
      </c>
      <c r="P2099">
        <v>6.1326875349400396</v>
      </c>
      <c r="Q2099">
        <v>4.1100432053069397E-3</v>
      </c>
      <c r="R2099" s="2">
        <v>6.1075477939462201E-6</v>
      </c>
      <c r="S2099">
        <v>0</v>
      </c>
    </row>
    <row r="2100" spans="1:19" x14ac:dyDescent="0.15">
      <c r="A2100">
        <v>2098</v>
      </c>
      <c r="B2100">
        <v>1100</v>
      </c>
      <c r="C2100">
        <v>1</v>
      </c>
      <c r="D2100" s="1">
        <v>42381</v>
      </c>
      <c r="E2100">
        <v>1041.900024</v>
      </c>
      <c r="F2100">
        <v>1044.6999510000001</v>
      </c>
      <c r="G2100">
        <v>1041.900024</v>
      </c>
      <c r="H2100">
        <v>1044.6999510000001</v>
      </c>
      <c r="I2100">
        <v>1059.4228202899999</v>
      </c>
      <c r="J2100">
        <v>1</v>
      </c>
      <c r="K2100">
        <v>17.522796289999999</v>
      </c>
      <c r="L2100">
        <v>-1</v>
      </c>
      <c r="M2100">
        <v>6.1326875349400396</v>
      </c>
      <c r="N2100">
        <v>-1.6480542293990399E-2</v>
      </c>
      <c r="O2100">
        <v>0</v>
      </c>
      <c r="P2100">
        <v>6.1162069926460498</v>
      </c>
      <c r="Q2100">
        <v>-2.6873278966350598E-3</v>
      </c>
      <c r="R2100" s="2">
        <v>6.13264992531429E-6</v>
      </c>
      <c r="S2100">
        <v>0</v>
      </c>
    </row>
    <row r="2101" spans="1:19" x14ac:dyDescent="0.15">
      <c r="A2101">
        <v>2099</v>
      </c>
      <c r="B2101">
        <v>1100</v>
      </c>
      <c r="C2101">
        <v>1</v>
      </c>
      <c r="D2101" s="1">
        <v>42382</v>
      </c>
      <c r="E2101">
        <v>1044.6999510000001</v>
      </c>
      <c r="F2101">
        <v>1010.190002</v>
      </c>
      <c r="G2101">
        <v>1044.6999510000001</v>
      </c>
      <c r="H2101">
        <v>1010.190002</v>
      </c>
      <c r="I2101">
        <v>1063.0959769275</v>
      </c>
      <c r="J2101">
        <v>1</v>
      </c>
      <c r="K2101">
        <v>18.396025927499998</v>
      </c>
      <c r="L2101">
        <v>-1</v>
      </c>
      <c r="M2101">
        <v>6.1162069926460498</v>
      </c>
      <c r="N2101">
        <v>0.202038864065821</v>
      </c>
      <c r="O2101">
        <v>0</v>
      </c>
      <c r="P2101">
        <v>6.3182458567118696</v>
      </c>
      <c r="Q2101">
        <v>3.30333594511674E-2</v>
      </c>
      <c r="R2101" s="2">
        <v>6.1161695848868704E-6</v>
      </c>
      <c r="S2101">
        <v>0</v>
      </c>
    </row>
    <row r="2102" spans="1:19" x14ac:dyDescent="0.15">
      <c r="A2102">
        <v>2100</v>
      </c>
      <c r="B2102">
        <v>1100</v>
      </c>
      <c r="C2102">
        <v>1</v>
      </c>
      <c r="D2102" s="1">
        <v>42383</v>
      </c>
      <c r="E2102">
        <v>1010.190002</v>
      </c>
      <c r="F2102">
        <v>1025.670044</v>
      </c>
      <c r="G2102">
        <v>1010.190002</v>
      </c>
      <c r="H2102">
        <v>1025.670044</v>
      </c>
      <c r="I2102">
        <v>1029.4444544549999</v>
      </c>
      <c r="J2102">
        <v>1</v>
      </c>
      <c r="K2102">
        <v>19.254452454999999</v>
      </c>
      <c r="L2102">
        <v>-1</v>
      </c>
      <c r="M2102">
        <v>6.3182458567118696</v>
      </c>
      <c r="N2102">
        <v>-9.6820114072189503E-2</v>
      </c>
      <c r="O2102">
        <v>0</v>
      </c>
      <c r="P2102">
        <v>6.2214257426396804</v>
      </c>
      <c r="Q2102">
        <v>-1.53238915148161E-2</v>
      </c>
      <c r="R2102" s="2">
        <v>6.3182059367333902E-6</v>
      </c>
      <c r="S2102">
        <v>0</v>
      </c>
    </row>
    <row r="2103" spans="1:19" x14ac:dyDescent="0.15">
      <c r="A2103">
        <v>2101</v>
      </c>
      <c r="B2103">
        <v>1100</v>
      </c>
      <c r="C2103">
        <v>1</v>
      </c>
      <c r="D2103" s="1">
        <v>42384</v>
      </c>
      <c r="E2103">
        <v>1025.670044</v>
      </c>
      <c r="F2103">
        <v>1007.719971</v>
      </c>
      <c r="G2103">
        <v>1025.670044</v>
      </c>
      <c r="H2103">
        <v>1007.719971</v>
      </c>
      <c r="I2103">
        <v>1045.6678953749999</v>
      </c>
      <c r="J2103">
        <v>1</v>
      </c>
      <c r="K2103">
        <v>19.997851375</v>
      </c>
      <c r="L2103">
        <v>-1</v>
      </c>
      <c r="M2103">
        <v>6.2214257426396804</v>
      </c>
      <c r="N2103">
        <v>0.108880089554864</v>
      </c>
      <c r="O2103">
        <v>0</v>
      </c>
      <c r="P2103">
        <v>6.3303058321945498</v>
      </c>
      <c r="Q2103">
        <v>1.7500826025879299E-2</v>
      </c>
      <c r="R2103" s="2">
        <v>6.2213870367422196E-6</v>
      </c>
      <c r="S2103">
        <v>0</v>
      </c>
    </row>
    <row r="2104" spans="1:19" x14ac:dyDescent="0.15">
      <c r="A2104">
        <v>2102</v>
      </c>
      <c r="B2104">
        <v>1100</v>
      </c>
      <c r="C2104">
        <v>1</v>
      </c>
      <c r="D2104" s="1">
        <v>42388</v>
      </c>
      <c r="E2104">
        <v>1007.719971</v>
      </c>
      <c r="F2104">
        <v>994.86999500000002</v>
      </c>
      <c r="G2104">
        <v>1007.719971</v>
      </c>
      <c r="H2104">
        <v>994.86999500000002</v>
      </c>
      <c r="I2104">
        <v>1028.888077525</v>
      </c>
      <c r="J2104">
        <v>1</v>
      </c>
      <c r="K2104">
        <v>21.168106524999999</v>
      </c>
      <c r="L2104">
        <v>-1</v>
      </c>
      <c r="M2104">
        <v>6.3303058321945498</v>
      </c>
      <c r="N2104">
        <v>8.0721113362116695E-2</v>
      </c>
      <c r="O2104">
        <v>0</v>
      </c>
      <c r="P2104">
        <v>6.4110269455566602</v>
      </c>
      <c r="Q2104">
        <v>1.27515345232748E-2</v>
      </c>
      <c r="R2104" s="2">
        <v>6.3302657596762899E-6</v>
      </c>
      <c r="S2104">
        <v>0</v>
      </c>
    </row>
    <row r="2105" spans="1:19" x14ac:dyDescent="0.15">
      <c r="A2105">
        <v>2103</v>
      </c>
      <c r="B2105">
        <v>1100</v>
      </c>
      <c r="C2105">
        <v>1</v>
      </c>
      <c r="D2105" s="1">
        <v>42389</v>
      </c>
      <c r="E2105">
        <v>994.86999500000002</v>
      </c>
      <c r="F2105">
        <v>999.30999799999995</v>
      </c>
      <c r="G2105">
        <v>994.86999500000002</v>
      </c>
      <c r="H2105">
        <v>999.30999799999995</v>
      </c>
      <c r="I2105">
        <v>1016.6751800425</v>
      </c>
      <c r="J2105">
        <v>1</v>
      </c>
      <c r="K2105">
        <v>21.8051850425</v>
      </c>
      <c r="L2105">
        <v>-1</v>
      </c>
      <c r="M2105">
        <v>6.4110269455566602</v>
      </c>
      <c r="N2105">
        <v>-2.8611757329510899E-2</v>
      </c>
      <c r="O2105">
        <v>0</v>
      </c>
      <c r="P2105">
        <v>6.3824151882271503</v>
      </c>
      <c r="Q2105">
        <v>-4.4628976874510002E-3</v>
      </c>
      <c r="R2105" s="2">
        <v>6.4109858445536597E-6</v>
      </c>
      <c r="S2105">
        <v>0</v>
      </c>
    </row>
    <row r="2106" spans="1:19" x14ac:dyDescent="0.15">
      <c r="A2106">
        <v>2104</v>
      </c>
      <c r="B2106">
        <v>1100</v>
      </c>
      <c r="C2106">
        <v>1</v>
      </c>
      <c r="D2106" s="1">
        <v>42390</v>
      </c>
      <c r="E2106">
        <v>999.30999799999995</v>
      </c>
      <c r="F2106">
        <v>997.34002699999996</v>
      </c>
      <c r="G2106">
        <v>999.30999799999995</v>
      </c>
      <c r="H2106">
        <v>997.34002699999996</v>
      </c>
      <c r="I2106">
        <v>1022.7812812975</v>
      </c>
      <c r="J2106">
        <v>1</v>
      </c>
      <c r="K2106">
        <v>23.471283297500001</v>
      </c>
      <c r="L2106">
        <v>-1</v>
      </c>
      <c r="M2106">
        <v>6.3824151882271503</v>
      </c>
      <c r="N2106">
        <v>1.2581854335421999E-2</v>
      </c>
      <c r="O2106">
        <v>0</v>
      </c>
      <c r="P2106">
        <v>6.3949970425625704</v>
      </c>
      <c r="Q2106">
        <v>1.9713312224861599E-3</v>
      </c>
      <c r="R2106" s="2">
        <v>6.3823744532634997E-6</v>
      </c>
      <c r="S2106">
        <v>0</v>
      </c>
    </row>
    <row r="2107" spans="1:19" x14ac:dyDescent="0.15">
      <c r="A2107">
        <v>2105</v>
      </c>
      <c r="B2107">
        <v>1100</v>
      </c>
      <c r="C2107">
        <v>1</v>
      </c>
      <c r="D2107" s="1">
        <v>42391</v>
      </c>
      <c r="E2107">
        <v>997.34002699999996</v>
      </c>
      <c r="F2107">
        <v>1020.659973</v>
      </c>
      <c r="G2107">
        <v>997.34002699999996</v>
      </c>
      <c r="H2107">
        <v>1020.659973</v>
      </c>
      <c r="I2107">
        <v>1021.09753485</v>
      </c>
      <c r="J2107">
        <v>1</v>
      </c>
      <c r="K2107">
        <v>23.75750785</v>
      </c>
      <c r="L2107">
        <v>-1</v>
      </c>
      <c r="M2107">
        <v>6.3949970425625704</v>
      </c>
      <c r="N2107">
        <v>-0.14952872808214299</v>
      </c>
      <c r="O2107">
        <v>0</v>
      </c>
      <c r="P2107">
        <v>6.2454683144804299</v>
      </c>
      <c r="Q2107">
        <v>-2.3382141866046001E-2</v>
      </c>
      <c r="R2107" s="2">
        <v>6.3949561468369301E-6</v>
      </c>
      <c r="S2107">
        <v>0</v>
      </c>
    </row>
    <row r="2108" spans="1:19" x14ac:dyDescent="0.15">
      <c r="A2108">
        <v>2106</v>
      </c>
      <c r="B2108">
        <v>1100</v>
      </c>
      <c r="C2108">
        <v>1</v>
      </c>
      <c r="D2108" s="1">
        <v>42394</v>
      </c>
      <c r="E2108">
        <v>1020.659973</v>
      </c>
      <c r="F2108">
        <v>997.36999500000002</v>
      </c>
      <c r="G2108">
        <v>1020.659973</v>
      </c>
      <c r="H2108">
        <v>997.36999500000002</v>
      </c>
      <c r="I2108">
        <v>1045.1215039849999</v>
      </c>
      <c r="J2108">
        <v>1</v>
      </c>
      <c r="K2108">
        <v>24.461530985</v>
      </c>
      <c r="L2108">
        <v>-1</v>
      </c>
      <c r="M2108">
        <v>6.2454683144804299</v>
      </c>
      <c r="N2108">
        <v>0.142512514933263</v>
      </c>
      <c r="O2108">
        <v>0</v>
      </c>
      <c r="P2108">
        <v>6.3879808294136904</v>
      </c>
      <c r="Q2108">
        <v>2.28185474262739E-2</v>
      </c>
      <c r="R2108" s="2">
        <v>6.2454293088495702E-6</v>
      </c>
      <c r="S2108">
        <v>0</v>
      </c>
    </row>
    <row r="2109" spans="1:19" x14ac:dyDescent="0.15">
      <c r="A2109">
        <v>2107</v>
      </c>
      <c r="B2109">
        <v>1100</v>
      </c>
      <c r="C2109">
        <v>1</v>
      </c>
      <c r="D2109" s="1">
        <v>42395</v>
      </c>
      <c r="E2109">
        <v>997.36999500000002</v>
      </c>
      <c r="F2109">
        <v>1017.969971</v>
      </c>
      <c r="G2109">
        <v>997.36999500000002</v>
      </c>
      <c r="H2109">
        <v>1017.969971</v>
      </c>
      <c r="I2109">
        <v>1022.289726685</v>
      </c>
      <c r="J2109">
        <v>1</v>
      </c>
      <c r="K2109">
        <v>24.919731684999899</v>
      </c>
      <c r="L2109">
        <v>-1</v>
      </c>
      <c r="M2109">
        <v>6.3879808294136904</v>
      </c>
      <c r="N2109">
        <v>-0.13193925266859599</v>
      </c>
      <c r="O2109">
        <v>0</v>
      </c>
      <c r="P2109">
        <v>6.2560415767451003</v>
      </c>
      <c r="Q2109">
        <v>-2.0654296904129201E-2</v>
      </c>
      <c r="R2109" s="2">
        <v>6.3879400233752799E-6</v>
      </c>
      <c r="S2109">
        <v>0</v>
      </c>
    </row>
    <row r="2110" spans="1:19" x14ac:dyDescent="0.15">
      <c r="A2110">
        <v>2108</v>
      </c>
      <c r="B2110">
        <v>1100</v>
      </c>
      <c r="C2110">
        <v>1</v>
      </c>
      <c r="D2110" s="1">
        <v>42396</v>
      </c>
      <c r="E2110">
        <v>1017.969971</v>
      </c>
      <c r="F2110">
        <v>1002.75</v>
      </c>
      <c r="G2110">
        <v>1017.969971</v>
      </c>
      <c r="H2110">
        <v>1002.75</v>
      </c>
      <c r="I2110">
        <v>1043.21219903</v>
      </c>
      <c r="J2110">
        <v>1</v>
      </c>
      <c r="K2110">
        <v>25.24222803</v>
      </c>
      <c r="L2110">
        <v>-1</v>
      </c>
      <c r="M2110">
        <v>6.2560415767451003</v>
      </c>
      <c r="N2110">
        <v>9.3535933362865795E-2</v>
      </c>
      <c r="O2110">
        <v>0</v>
      </c>
      <c r="P2110">
        <v>6.3495775101079603</v>
      </c>
      <c r="Q2110">
        <v>1.49512966330909E-2</v>
      </c>
      <c r="R2110" s="2">
        <v>6.2560024389337298E-6</v>
      </c>
      <c r="S2110">
        <v>0</v>
      </c>
    </row>
    <row r="2111" spans="1:19" x14ac:dyDescent="0.15">
      <c r="A2111">
        <v>2109</v>
      </c>
      <c r="B2111">
        <v>1100</v>
      </c>
      <c r="C2111">
        <v>1</v>
      </c>
      <c r="D2111" s="1">
        <v>42397</v>
      </c>
      <c r="E2111">
        <v>1002.75</v>
      </c>
      <c r="F2111">
        <v>1003.27002</v>
      </c>
      <c r="G2111">
        <v>1002.75</v>
      </c>
      <c r="H2111">
        <v>1003.27002</v>
      </c>
      <c r="I2111">
        <v>1028.7036526049999</v>
      </c>
      <c r="J2111">
        <v>1</v>
      </c>
      <c r="K2111">
        <v>25.953652604999899</v>
      </c>
      <c r="L2111">
        <v>-1</v>
      </c>
      <c r="M2111">
        <v>6.3495775101079603</v>
      </c>
      <c r="N2111">
        <v>-3.2928519539332001E-3</v>
      </c>
      <c r="O2111">
        <v>0</v>
      </c>
      <c r="P2111">
        <v>6.3462846581540298</v>
      </c>
      <c r="Q2111">
        <v>-5.1859386686614595E-4</v>
      </c>
      <c r="R2111" s="2">
        <v>6.3495371932293999E-6</v>
      </c>
      <c r="S2111">
        <v>0</v>
      </c>
    </row>
    <row r="2112" spans="1:19" x14ac:dyDescent="0.15">
      <c r="A2112">
        <v>2110</v>
      </c>
      <c r="B2112">
        <v>1100</v>
      </c>
      <c r="C2112">
        <v>1</v>
      </c>
      <c r="D2112" s="1">
        <v>42398</v>
      </c>
      <c r="E2112">
        <v>1003.27002</v>
      </c>
      <c r="F2112">
        <v>1035.380005</v>
      </c>
      <c r="G2112">
        <v>1003.27002</v>
      </c>
      <c r="H2112">
        <v>1029.1709218850001</v>
      </c>
      <c r="I2112">
        <v>1029.1709218850001</v>
      </c>
      <c r="J2112">
        <v>1</v>
      </c>
      <c r="K2112">
        <v>25.9009018849999</v>
      </c>
      <c r="L2112">
        <v>-1</v>
      </c>
      <c r="M2112">
        <v>6.3462846581540298</v>
      </c>
      <c r="N2112">
        <v>-0.163838740307548</v>
      </c>
      <c r="O2112">
        <v>5.82931216268225E-2</v>
      </c>
      <c r="P2112">
        <v>6.1241527962196596</v>
      </c>
      <c r="Q2112">
        <v>-2.58164814742496E-2</v>
      </c>
      <c r="R2112" s="2">
        <v>6.3462443830806596E-6</v>
      </c>
      <c r="S2112">
        <v>0</v>
      </c>
    </row>
    <row r="2113" spans="1:19" x14ac:dyDescent="0.15">
      <c r="A2113">
        <v>2111</v>
      </c>
      <c r="B2113">
        <v>1108</v>
      </c>
      <c r="C2113">
        <v>1</v>
      </c>
      <c r="D2113" s="1">
        <v>42408</v>
      </c>
      <c r="E2113">
        <v>985.61999500000002</v>
      </c>
      <c r="F2113">
        <v>969.34002699999996</v>
      </c>
      <c r="G2113">
        <v>985.61999500000002</v>
      </c>
      <c r="H2113">
        <v>969.34002699999996</v>
      </c>
      <c r="I2113">
        <v>1013.7445170125</v>
      </c>
      <c r="J2113">
        <v>1</v>
      </c>
      <c r="K2113">
        <v>28.124522012499899</v>
      </c>
      <c r="L2113">
        <v>-1</v>
      </c>
      <c r="M2113">
        <v>3.5556159836442598</v>
      </c>
      <c r="N2113">
        <v>5.8729849970238598E-2</v>
      </c>
      <c r="O2113">
        <v>3.55561598364426E-2</v>
      </c>
      <c r="P2113">
        <v>3.57878967377806</v>
      </c>
      <c r="Q2113">
        <v>1.6517489582787901E-2</v>
      </c>
      <c r="R2113" s="2">
        <v>3.5556033412841902E-6</v>
      </c>
      <c r="S2113">
        <v>0</v>
      </c>
    </row>
    <row r="2114" spans="1:19" x14ac:dyDescent="0.15">
      <c r="A2114">
        <v>2112</v>
      </c>
      <c r="B2114">
        <v>1108</v>
      </c>
      <c r="C2114">
        <v>1</v>
      </c>
      <c r="D2114" s="1">
        <v>42409</v>
      </c>
      <c r="E2114">
        <v>969.34002699999996</v>
      </c>
      <c r="F2114">
        <v>963.90002400000003</v>
      </c>
      <c r="G2114">
        <v>969.34002699999996</v>
      </c>
      <c r="H2114">
        <v>963.90002400000003</v>
      </c>
      <c r="I2114">
        <v>997.43694632749998</v>
      </c>
      <c r="J2114">
        <v>1</v>
      </c>
      <c r="K2114">
        <v>28.096919327499901</v>
      </c>
      <c r="L2114">
        <v>-1</v>
      </c>
      <c r="M2114">
        <v>3.57878967377806</v>
      </c>
      <c r="N2114">
        <v>2.0084414157511599E-2</v>
      </c>
      <c r="O2114">
        <v>0</v>
      </c>
      <c r="P2114">
        <v>3.5988740879355698</v>
      </c>
      <c r="Q2114">
        <v>5.6120688803454801E-3</v>
      </c>
      <c r="R2114" s="2">
        <v>3.5787768660883702E-6</v>
      </c>
      <c r="S2114">
        <v>0</v>
      </c>
    </row>
    <row r="2115" spans="1:19" x14ac:dyDescent="0.15">
      <c r="A2115">
        <v>2113</v>
      </c>
      <c r="B2115">
        <v>1108</v>
      </c>
      <c r="C2115">
        <v>1</v>
      </c>
      <c r="D2115" s="1">
        <v>42410</v>
      </c>
      <c r="E2115">
        <v>963.90002400000003</v>
      </c>
      <c r="F2115">
        <v>963.47997999999995</v>
      </c>
      <c r="G2115">
        <v>963.90002400000003</v>
      </c>
      <c r="H2115">
        <v>963.47997999999995</v>
      </c>
      <c r="I2115">
        <v>991.54311869749995</v>
      </c>
      <c r="J2115">
        <v>1</v>
      </c>
      <c r="K2115">
        <v>27.643094697499901</v>
      </c>
      <c r="L2115">
        <v>-1</v>
      </c>
      <c r="M2115">
        <v>3.5988740879355698</v>
      </c>
      <c r="N2115">
        <v>1.5683010994437701E-3</v>
      </c>
      <c r="O2115">
        <v>0</v>
      </c>
      <c r="P2115">
        <v>3.6004423890350101</v>
      </c>
      <c r="Q2115">
        <v>4.35775484533107E-4</v>
      </c>
      <c r="R2115" s="2">
        <v>3.5988611360874799E-6</v>
      </c>
      <c r="S2115">
        <v>0</v>
      </c>
    </row>
    <row r="2116" spans="1:19" x14ac:dyDescent="0.15">
      <c r="A2116">
        <v>2114</v>
      </c>
      <c r="B2116">
        <v>1108</v>
      </c>
      <c r="C2116">
        <v>1</v>
      </c>
      <c r="D2116" s="1">
        <v>42411</v>
      </c>
      <c r="E2116">
        <v>963.47997999999995</v>
      </c>
      <c r="F2116">
        <v>953.71997099999999</v>
      </c>
      <c r="G2116">
        <v>963.47997999999995</v>
      </c>
      <c r="H2116">
        <v>953.71997099999999</v>
      </c>
      <c r="I2116">
        <v>991.09075368250001</v>
      </c>
      <c r="J2116">
        <v>1</v>
      </c>
      <c r="K2116">
        <v>27.6107736824999</v>
      </c>
      <c r="L2116">
        <v>-1</v>
      </c>
      <c r="M2116">
        <v>3.6004423890350101</v>
      </c>
      <c r="N2116">
        <v>3.6472319975930499E-2</v>
      </c>
      <c r="O2116">
        <v>0</v>
      </c>
      <c r="P2116">
        <v>3.6369147090109402</v>
      </c>
      <c r="Q2116">
        <v>1.0129955165233399E-2</v>
      </c>
      <c r="R2116" s="2">
        <v>3.6004294258962898E-6</v>
      </c>
      <c r="S2116">
        <v>0</v>
      </c>
    </row>
    <row r="2117" spans="1:19" x14ac:dyDescent="0.15">
      <c r="A2117">
        <v>2115</v>
      </c>
      <c r="B2117">
        <v>1108</v>
      </c>
      <c r="C2117">
        <v>1</v>
      </c>
      <c r="D2117" s="1">
        <v>42412</v>
      </c>
      <c r="E2117">
        <v>953.71997099999999</v>
      </c>
      <c r="F2117">
        <v>971.98999000000003</v>
      </c>
      <c r="G2117">
        <v>953.71997099999999</v>
      </c>
      <c r="H2117">
        <v>971.98999000000003</v>
      </c>
      <c r="I2117">
        <v>980.93236849250002</v>
      </c>
      <c r="J2117">
        <v>1</v>
      </c>
      <c r="K2117">
        <v>27.2123974924999</v>
      </c>
      <c r="L2117">
        <v>-1</v>
      </c>
      <c r="M2117">
        <v>3.6369147090109402</v>
      </c>
      <c r="N2117">
        <v>-6.9670870753957795E-2</v>
      </c>
      <c r="O2117">
        <v>0</v>
      </c>
      <c r="P2117">
        <v>3.56724383825699</v>
      </c>
      <c r="Q2117">
        <v>-1.9156586372877701E-2</v>
      </c>
      <c r="R2117" s="2">
        <v>3.6369014819104499E-6</v>
      </c>
      <c r="S2117">
        <v>0</v>
      </c>
    </row>
    <row r="2118" spans="1:19" x14ac:dyDescent="0.15">
      <c r="A2118">
        <v>2116</v>
      </c>
      <c r="B2118">
        <v>1108</v>
      </c>
      <c r="C2118">
        <v>1</v>
      </c>
      <c r="D2118" s="1">
        <v>42416</v>
      </c>
      <c r="E2118">
        <v>971.98999000000003</v>
      </c>
      <c r="F2118">
        <v>995.79998799999998</v>
      </c>
      <c r="G2118">
        <v>971.98999000000003</v>
      </c>
      <c r="H2118">
        <v>995.79998799999998</v>
      </c>
      <c r="I2118">
        <v>997.97286216249995</v>
      </c>
      <c r="J2118">
        <v>1</v>
      </c>
      <c r="K2118">
        <v>25.982872162499898</v>
      </c>
      <c r="L2118">
        <v>-1</v>
      </c>
      <c r="M2118">
        <v>3.56724383825699</v>
      </c>
      <c r="N2118">
        <v>-8.7383686589623005E-2</v>
      </c>
      <c r="O2118">
        <v>0</v>
      </c>
      <c r="P2118">
        <v>3.47986015166736</v>
      </c>
      <c r="Q2118">
        <v>-2.4496134985916702E-2</v>
      </c>
      <c r="R2118" s="2">
        <v>3.56723111307378E-6</v>
      </c>
      <c r="S2118">
        <v>0</v>
      </c>
    </row>
    <row r="2119" spans="1:19" x14ac:dyDescent="0.15">
      <c r="A2119">
        <v>2117</v>
      </c>
      <c r="B2119">
        <v>1108</v>
      </c>
      <c r="C2119">
        <v>1</v>
      </c>
      <c r="D2119" s="1">
        <v>42417</v>
      </c>
      <c r="E2119">
        <v>995.79998799999998</v>
      </c>
      <c r="F2119">
        <v>1011.130005</v>
      </c>
      <c r="G2119">
        <v>995.79998799999998</v>
      </c>
      <c r="H2119">
        <v>1011.130005</v>
      </c>
      <c r="I2119">
        <v>1021.341888205</v>
      </c>
      <c r="J2119">
        <v>1</v>
      </c>
      <c r="K2119">
        <v>25.541900204999902</v>
      </c>
      <c r="L2119">
        <v>-1</v>
      </c>
      <c r="M2119">
        <v>3.47986015166736</v>
      </c>
      <c r="N2119">
        <v>-5.3571315450430597E-2</v>
      </c>
      <c r="O2119">
        <v>0</v>
      </c>
      <c r="P2119">
        <v>3.4262888362169299</v>
      </c>
      <c r="Q2119">
        <v>-1.53946748189757E-2</v>
      </c>
      <c r="R2119" s="2">
        <v>3.4798480422828299E-6</v>
      </c>
      <c r="S2119">
        <v>0</v>
      </c>
    </row>
    <row r="2120" spans="1:19" x14ac:dyDescent="0.15">
      <c r="A2120">
        <v>2118</v>
      </c>
      <c r="B2120">
        <v>1108</v>
      </c>
      <c r="C2120">
        <v>1</v>
      </c>
      <c r="D2120" s="1">
        <v>42418</v>
      </c>
      <c r="E2120">
        <v>1011.130005</v>
      </c>
      <c r="F2120">
        <v>1004.710022</v>
      </c>
      <c r="G2120">
        <v>1011.130005</v>
      </c>
      <c r="H2120">
        <v>1004.710022</v>
      </c>
      <c r="I2120">
        <v>1035.6546291524901</v>
      </c>
      <c r="J2120">
        <v>1</v>
      </c>
      <c r="K2120">
        <v>24.5246241524999</v>
      </c>
      <c r="L2120">
        <v>-1</v>
      </c>
      <c r="M2120">
        <v>3.4262888362169299</v>
      </c>
      <c r="N2120">
        <v>2.1754587414901799E-2</v>
      </c>
      <c r="O2120">
        <v>0</v>
      </c>
      <c r="P2120">
        <v>3.44804342363184</v>
      </c>
      <c r="Q2120">
        <v>6.3493150912874398E-3</v>
      </c>
      <c r="R2120" s="2">
        <v>3.42627709680197E-6</v>
      </c>
      <c r="S2120">
        <v>0</v>
      </c>
    </row>
    <row r="2121" spans="1:19" x14ac:dyDescent="0.15">
      <c r="A2121">
        <v>2119</v>
      </c>
      <c r="B2121">
        <v>1108</v>
      </c>
      <c r="C2121">
        <v>1</v>
      </c>
      <c r="D2121" s="1">
        <v>42419</v>
      </c>
      <c r="E2121">
        <v>1004.710022</v>
      </c>
      <c r="F2121">
        <v>1010.01001</v>
      </c>
      <c r="G2121">
        <v>1004.710022</v>
      </c>
      <c r="H2121">
        <v>1010.01001</v>
      </c>
      <c r="I2121">
        <v>1028.193969015</v>
      </c>
      <c r="J2121">
        <v>1</v>
      </c>
      <c r="K2121">
        <v>23.483947014999899</v>
      </c>
      <c r="L2121">
        <v>-1</v>
      </c>
      <c r="M2121">
        <v>3.44804342363184</v>
      </c>
      <c r="N2121">
        <v>-1.8188918562143601E-2</v>
      </c>
      <c r="O2121">
        <v>0</v>
      </c>
      <c r="P2121">
        <v>3.4298545050696898</v>
      </c>
      <c r="Q2121">
        <v>-5.27514196529033E-3</v>
      </c>
      <c r="R2121" s="2">
        <v>3.4480315346693802E-6</v>
      </c>
      <c r="S2121">
        <v>0</v>
      </c>
    </row>
    <row r="2122" spans="1:19" x14ac:dyDescent="0.15">
      <c r="A2122">
        <v>2120</v>
      </c>
      <c r="B2122">
        <v>1108</v>
      </c>
      <c r="C2122">
        <v>1</v>
      </c>
      <c r="D2122" s="1">
        <v>42422</v>
      </c>
      <c r="E2122">
        <v>1010.01001</v>
      </c>
      <c r="F2122">
        <v>1021.73999</v>
      </c>
      <c r="G2122">
        <v>1010.01001</v>
      </c>
      <c r="H2122">
        <v>1021.73999</v>
      </c>
      <c r="I2122">
        <v>1031.7039789399901</v>
      </c>
      <c r="J2122">
        <v>1</v>
      </c>
      <c r="K2122">
        <v>21.693968939999898</v>
      </c>
      <c r="L2122">
        <v>-1</v>
      </c>
      <c r="M2122">
        <v>3.4298545050696898</v>
      </c>
      <c r="N2122">
        <v>-3.9833392094180901E-2</v>
      </c>
      <c r="O2122">
        <v>3.55561598364426E-2</v>
      </c>
      <c r="P2122">
        <v>3.35446495313907</v>
      </c>
      <c r="Q2122">
        <v>-1.16137264817801E-2</v>
      </c>
      <c r="R2122" s="2">
        <v>3.4298427412081102E-6</v>
      </c>
      <c r="S2122">
        <v>0</v>
      </c>
    </row>
    <row r="2123" spans="1:19" x14ac:dyDescent="0.15">
      <c r="A2123">
        <v>2121</v>
      </c>
      <c r="B2123">
        <v>1113</v>
      </c>
      <c r="C2123">
        <v>1</v>
      </c>
      <c r="D2123" s="1">
        <v>42429</v>
      </c>
      <c r="E2123">
        <v>1037.1800539999999</v>
      </c>
      <c r="F2123">
        <v>1033.900024</v>
      </c>
      <c r="G2123">
        <v>1037.1800539999999</v>
      </c>
      <c r="H2123">
        <v>1033.900024</v>
      </c>
      <c r="I2123">
        <v>1017.69186386749</v>
      </c>
      <c r="J2123">
        <v>1</v>
      </c>
      <c r="K2123">
        <v>19.488190132499899</v>
      </c>
      <c r="L2123">
        <v>1</v>
      </c>
      <c r="M2123">
        <v>5.1313128269018797</v>
      </c>
      <c r="N2123">
        <v>-1.6227519943825201E-2</v>
      </c>
      <c r="O2123">
        <v>5.13131282690188E-2</v>
      </c>
      <c r="P2123">
        <v>5.0637721786890397</v>
      </c>
      <c r="Q2123">
        <v>-3.1624499404420102E-3</v>
      </c>
      <c r="R2123" s="2">
        <v>5.1312864966656701E-6</v>
      </c>
      <c r="S2123">
        <v>1</v>
      </c>
    </row>
    <row r="2124" spans="1:19" x14ac:dyDescent="0.15">
      <c r="A2124">
        <v>2122</v>
      </c>
      <c r="B2124">
        <v>1113</v>
      </c>
      <c r="C2124">
        <v>1</v>
      </c>
      <c r="D2124" s="1">
        <v>42430</v>
      </c>
      <c r="E2124">
        <v>1033.900024</v>
      </c>
      <c r="F2124">
        <v>1054.48999</v>
      </c>
      <c r="G2124">
        <v>1033.900024</v>
      </c>
      <c r="H2124">
        <v>1054.48999</v>
      </c>
      <c r="I2124">
        <v>1014.5399081925</v>
      </c>
      <c r="J2124">
        <v>1</v>
      </c>
      <c r="K2124">
        <v>19.360115807499898</v>
      </c>
      <c r="L2124">
        <v>1</v>
      </c>
      <c r="M2124">
        <v>5.0637721786890397</v>
      </c>
      <c r="N2124">
        <v>0.100844273692514</v>
      </c>
      <c r="O2124">
        <v>0</v>
      </c>
      <c r="P2124">
        <v>5.1646164523815496</v>
      </c>
      <c r="Q2124">
        <v>1.9914852037956801E-2</v>
      </c>
      <c r="R2124" s="2">
        <v>5.0637465370302002E-6</v>
      </c>
      <c r="S2124">
        <v>1</v>
      </c>
    </row>
    <row r="2125" spans="1:19" x14ac:dyDescent="0.15">
      <c r="A2125">
        <v>2123</v>
      </c>
      <c r="B2125">
        <v>1113</v>
      </c>
      <c r="C2125">
        <v>1</v>
      </c>
      <c r="D2125" s="1">
        <v>42431</v>
      </c>
      <c r="E2125">
        <v>1054.48999</v>
      </c>
      <c r="F2125">
        <v>1065.670044</v>
      </c>
      <c r="G2125">
        <v>1054.48999</v>
      </c>
      <c r="H2125">
        <v>1065.670044</v>
      </c>
      <c r="I2125">
        <v>1035.653700155</v>
      </c>
      <c r="J2125">
        <v>1</v>
      </c>
      <c r="K2125">
        <v>18.8362898449999</v>
      </c>
      <c r="L2125">
        <v>1</v>
      </c>
      <c r="M2125">
        <v>5.1646164523815496</v>
      </c>
      <c r="N2125">
        <v>5.4756983351651599E-2</v>
      </c>
      <c r="O2125">
        <v>0</v>
      </c>
      <c r="P2125">
        <v>5.2193734357332104</v>
      </c>
      <c r="Q2125">
        <v>1.06023329818425E-2</v>
      </c>
      <c r="R2125" s="2">
        <v>5.1645897792562096E-6</v>
      </c>
      <c r="S2125">
        <v>1</v>
      </c>
    </row>
    <row r="2126" spans="1:19" x14ac:dyDescent="0.15">
      <c r="A2126">
        <v>2124</v>
      </c>
      <c r="B2126">
        <v>1113</v>
      </c>
      <c r="C2126">
        <v>1</v>
      </c>
      <c r="D2126" s="1">
        <v>42432</v>
      </c>
      <c r="E2126">
        <v>1065.670044</v>
      </c>
      <c r="F2126">
        <v>1076.0500489999999</v>
      </c>
      <c r="G2126">
        <v>1065.670044</v>
      </c>
      <c r="H2126">
        <v>1076.0500489999999</v>
      </c>
      <c r="I2126">
        <v>1047.0010272375</v>
      </c>
      <c r="J2126">
        <v>1</v>
      </c>
      <c r="K2126">
        <v>18.669016762499901</v>
      </c>
      <c r="L2126">
        <v>1</v>
      </c>
      <c r="M2126">
        <v>5.2193734357332104</v>
      </c>
      <c r="N2126">
        <v>5.0838552387588297E-2</v>
      </c>
      <c r="O2126">
        <v>0</v>
      </c>
      <c r="P2126">
        <v>5.2702119881207903</v>
      </c>
      <c r="Q2126">
        <v>9.7403554303154803E-3</v>
      </c>
      <c r="R2126" s="2">
        <v>5.2193461940163297E-6</v>
      </c>
      <c r="S2126">
        <v>1</v>
      </c>
    </row>
    <row r="2127" spans="1:19" x14ac:dyDescent="0.15">
      <c r="A2127">
        <v>2125</v>
      </c>
      <c r="B2127">
        <v>1113</v>
      </c>
      <c r="C2127">
        <v>1</v>
      </c>
      <c r="D2127" s="1">
        <v>42433</v>
      </c>
      <c r="E2127">
        <v>1076.0500489999999</v>
      </c>
      <c r="F2127">
        <v>1081.9300539999999</v>
      </c>
      <c r="G2127">
        <v>1076.0500489999999</v>
      </c>
      <c r="H2127">
        <v>1081.9300539999999</v>
      </c>
      <c r="I2127">
        <v>1058.122382385</v>
      </c>
      <c r="J2127">
        <v>1</v>
      </c>
      <c r="K2127">
        <v>17.927666615</v>
      </c>
      <c r="L2127">
        <v>1</v>
      </c>
      <c r="M2127">
        <v>5.2702119881207903</v>
      </c>
      <c r="N2127">
        <v>2.8798728153964101E-2</v>
      </c>
      <c r="O2127">
        <v>0</v>
      </c>
      <c r="P2127">
        <v>5.2990107162747604</v>
      </c>
      <c r="Q2127">
        <v>5.4644344893293104E-3</v>
      </c>
      <c r="R2127" s="2">
        <v>5.2701842131327701E-6</v>
      </c>
      <c r="S2127">
        <v>1</v>
      </c>
    </row>
    <row r="2128" spans="1:19" x14ac:dyDescent="0.15">
      <c r="A2128">
        <v>2126</v>
      </c>
      <c r="B2128">
        <v>1113</v>
      </c>
      <c r="C2128">
        <v>1</v>
      </c>
      <c r="D2128" s="1">
        <v>42436</v>
      </c>
      <c r="E2128">
        <v>1081.9300539999999</v>
      </c>
      <c r="F2128">
        <v>1094.150024</v>
      </c>
      <c r="G2128">
        <v>1081.9300539999999</v>
      </c>
      <c r="H2128">
        <v>1094.150024</v>
      </c>
      <c r="I2128">
        <v>1064.6244343525</v>
      </c>
      <c r="J2128">
        <v>1</v>
      </c>
      <c r="K2128">
        <v>17.305619647499899</v>
      </c>
      <c r="L2128">
        <v>1</v>
      </c>
      <c r="M2128">
        <v>5.2990107162747604</v>
      </c>
      <c r="N2128">
        <v>5.9850220208926698E-2</v>
      </c>
      <c r="O2128">
        <v>0</v>
      </c>
      <c r="P2128">
        <v>5.3588609364836897</v>
      </c>
      <c r="Q2128">
        <v>1.12946025991436E-2</v>
      </c>
      <c r="R2128" s="2">
        <v>5.2989826369089804E-6</v>
      </c>
      <c r="S2128">
        <v>1</v>
      </c>
    </row>
    <row r="2129" spans="1:19" x14ac:dyDescent="0.15">
      <c r="A2129">
        <v>2127</v>
      </c>
      <c r="B2129">
        <v>1113</v>
      </c>
      <c r="C2129">
        <v>1</v>
      </c>
      <c r="D2129" s="1">
        <v>42437</v>
      </c>
      <c r="E2129">
        <v>1094.150024</v>
      </c>
      <c r="F2129">
        <v>1067.880005</v>
      </c>
      <c r="G2129">
        <v>1094.150024</v>
      </c>
      <c r="H2129">
        <v>1076.8371495174999</v>
      </c>
      <c r="I2129">
        <v>1076.8371495174999</v>
      </c>
      <c r="J2129">
        <v>1</v>
      </c>
      <c r="K2129">
        <v>17.3128744824999</v>
      </c>
      <c r="L2129">
        <v>1</v>
      </c>
      <c r="M2129">
        <v>5.3588609364836897</v>
      </c>
      <c r="N2129">
        <v>-8.4793935682914004E-2</v>
      </c>
      <c r="O2129">
        <v>5.13131282690188E-2</v>
      </c>
      <c r="P2129">
        <v>5.2227538725317499</v>
      </c>
      <c r="Q2129">
        <v>-1.582312672188E-2</v>
      </c>
      <c r="R2129" s="2">
        <v>5.35883221924704E-6</v>
      </c>
      <c r="S2129">
        <v>1</v>
      </c>
    </row>
    <row r="2130" spans="1:19" x14ac:dyDescent="0.15">
      <c r="A2130">
        <v>2128</v>
      </c>
      <c r="B2130">
        <v>1119</v>
      </c>
      <c r="C2130">
        <v>1</v>
      </c>
      <c r="D2130" s="1">
        <v>42450</v>
      </c>
      <c r="E2130">
        <v>1101.670044</v>
      </c>
      <c r="F2130">
        <v>1098.579956</v>
      </c>
      <c r="G2130">
        <v>1101.670044</v>
      </c>
      <c r="H2130">
        <v>1098.579956</v>
      </c>
      <c r="I2130">
        <v>1086.0222557825</v>
      </c>
      <c r="J2130">
        <v>1</v>
      </c>
      <c r="K2130">
        <v>15.6477882175</v>
      </c>
      <c r="L2130">
        <v>1</v>
      </c>
      <c r="M2130">
        <v>6.3906795394995797</v>
      </c>
      <c r="N2130">
        <v>-1.7925296475477401E-2</v>
      </c>
      <c r="O2130">
        <v>6.3906795394995802E-2</v>
      </c>
      <c r="P2130">
        <v>6.3088474476291099</v>
      </c>
      <c r="Q2130">
        <v>-2.8049124298417101E-3</v>
      </c>
      <c r="R2130" s="2">
        <v>6.3906386989756098E-6</v>
      </c>
      <c r="S2130">
        <v>0</v>
      </c>
    </row>
    <row r="2131" spans="1:19" x14ac:dyDescent="0.15">
      <c r="A2131">
        <v>2129</v>
      </c>
      <c r="B2131">
        <v>1119</v>
      </c>
      <c r="C2131">
        <v>1</v>
      </c>
      <c r="D2131" s="1">
        <v>42451</v>
      </c>
      <c r="E2131">
        <v>1098.579956</v>
      </c>
      <c r="F2131">
        <v>1097.339966</v>
      </c>
      <c r="G2131">
        <v>1098.579956</v>
      </c>
      <c r="H2131">
        <v>1097.339966</v>
      </c>
      <c r="I2131">
        <v>1083.1793668549999</v>
      </c>
      <c r="J2131">
        <v>1</v>
      </c>
      <c r="K2131">
        <v>15.400589145</v>
      </c>
      <c r="L2131">
        <v>1</v>
      </c>
      <c r="M2131">
        <v>6.3088474476291099</v>
      </c>
      <c r="N2131">
        <v>-7.12092706940481E-3</v>
      </c>
      <c r="O2131">
        <v>0</v>
      </c>
      <c r="P2131">
        <v>6.3017265205596997</v>
      </c>
      <c r="Q2131">
        <v>-1.12872075739933E-3</v>
      </c>
      <c r="R2131" s="2">
        <v>6.3088076463240897E-6</v>
      </c>
      <c r="S2131">
        <v>0</v>
      </c>
    </row>
    <row r="2132" spans="1:19" x14ac:dyDescent="0.15">
      <c r="A2132">
        <v>2130</v>
      </c>
      <c r="B2132">
        <v>1119</v>
      </c>
      <c r="C2132">
        <v>1</v>
      </c>
      <c r="D2132" s="1">
        <v>42452</v>
      </c>
      <c r="E2132">
        <v>1097.339966</v>
      </c>
      <c r="F2132">
        <v>1075.6999510000001</v>
      </c>
      <c r="G2132">
        <v>1097.339966</v>
      </c>
      <c r="H2132">
        <v>1082.1453771849999</v>
      </c>
      <c r="I2132">
        <v>1082.1453771849999</v>
      </c>
      <c r="J2132">
        <v>1</v>
      </c>
      <c r="K2132">
        <v>15.194588814999999</v>
      </c>
      <c r="L2132">
        <v>1</v>
      </c>
      <c r="M2132">
        <v>6.3017265205596997</v>
      </c>
      <c r="N2132">
        <v>-8.7258412407523606E-2</v>
      </c>
      <c r="O2132">
        <v>6.3906795394995802E-2</v>
      </c>
      <c r="P2132">
        <v>6.1505613127571896</v>
      </c>
      <c r="Q2132">
        <v>-1.38467469387696E-2</v>
      </c>
      <c r="R2132" s="2">
        <v>6.3016868090528202E-6</v>
      </c>
      <c r="S2132">
        <v>0</v>
      </c>
    </row>
    <row r="2133" spans="1:19" x14ac:dyDescent="0.15">
      <c r="A2133">
        <v>2131</v>
      </c>
      <c r="B2133">
        <v>1120</v>
      </c>
      <c r="C2133">
        <v>1</v>
      </c>
      <c r="D2133" s="1">
        <v>42459</v>
      </c>
      <c r="E2133">
        <v>1109.079956</v>
      </c>
      <c r="F2133">
        <v>1110.4399410000001</v>
      </c>
      <c r="G2133">
        <v>1109.079956</v>
      </c>
      <c r="H2133">
        <v>1110.4399410000001</v>
      </c>
      <c r="I2133">
        <v>1092.6331884050001</v>
      </c>
      <c r="J2133">
        <v>1</v>
      </c>
      <c r="K2133">
        <v>16.446767595000001</v>
      </c>
      <c r="L2133">
        <v>1</v>
      </c>
      <c r="M2133">
        <v>6.0802221118757096</v>
      </c>
      <c r="N2133">
        <v>7.4557391683844803E-3</v>
      </c>
      <c r="O2133">
        <v>6.0802221118757098E-2</v>
      </c>
      <c r="P2133">
        <v>6.0268756299253399</v>
      </c>
      <c r="Q2133">
        <v>1.2262280935135799E-3</v>
      </c>
      <c r="R2133" s="2">
        <v>6.0801851429995602E-6</v>
      </c>
      <c r="S2133">
        <v>1</v>
      </c>
    </row>
    <row r="2134" spans="1:19" x14ac:dyDescent="0.15">
      <c r="A2134">
        <v>2132</v>
      </c>
      <c r="B2134">
        <v>1120</v>
      </c>
      <c r="C2134">
        <v>1</v>
      </c>
      <c r="D2134" s="1">
        <v>42460</v>
      </c>
      <c r="E2134">
        <v>1110.4399410000001</v>
      </c>
      <c r="F2134">
        <v>1114.030029</v>
      </c>
      <c r="G2134">
        <v>1110.4399410000001</v>
      </c>
      <c r="H2134">
        <v>1114.030029</v>
      </c>
      <c r="I2134">
        <v>1094.1305228975</v>
      </c>
      <c r="J2134">
        <v>1</v>
      </c>
      <c r="K2134">
        <v>16.309418102499901</v>
      </c>
      <c r="L2134">
        <v>1</v>
      </c>
      <c r="M2134">
        <v>6.0268756299253399</v>
      </c>
      <c r="N2134">
        <v>1.94850825133339E-2</v>
      </c>
      <c r="O2134">
        <v>0</v>
      </c>
      <c r="P2134">
        <v>6.0463607124386698</v>
      </c>
      <c r="Q2134">
        <v>3.23303212307624E-3</v>
      </c>
      <c r="R2134" s="2">
        <v>6.0268393069143904E-6</v>
      </c>
      <c r="S2134">
        <v>1</v>
      </c>
    </row>
    <row r="2135" spans="1:19" x14ac:dyDescent="0.15">
      <c r="A2135">
        <v>2133</v>
      </c>
      <c r="B2135">
        <v>1120</v>
      </c>
      <c r="C2135">
        <v>1</v>
      </c>
      <c r="D2135" s="1">
        <v>42461</v>
      </c>
      <c r="E2135">
        <v>1114.030029</v>
      </c>
      <c r="F2135">
        <v>1117.6800539999999</v>
      </c>
      <c r="G2135">
        <v>1114.030029</v>
      </c>
      <c r="H2135">
        <v>1117.6800539999999</v>
      </c>
      <c r="I2135">
        <v>1098.3096837725</v>
      </c>
      <c r="J2135">
        <v>1</v>
      </c>
      <c r="K2135">
        <v>15.7203452274999</v>
      </c>
      <c r="L2135">
        <v>1</v>
      </c>
      <c r="M2135">
        <v>6.0463607124386698</v>
      </c>
      <c r="N2135">
        <v>1.9810388575636599E-2</v>
      </c>
      <c r="O2135">
        <v>0</v>
      </c>
      <c r="P2135">
        <v>6.0661711010143096</v>
      </c>
      <c r="Q2135">
        <v>3.2764152715669599E-3</v>
      </c>
      <c r="R2135" s="2">
        <v>6.0463241541818497E-6</v>
      </c>
      <c r="S2135">
        <v>1</v>
      </c>
    </row>
    <row r="2136" spans="1:19" x14ac:dyDescent="0.15">
      <c r="A2136">
        <v>2134</v>
      </c>
      <c r="B2136">
        <v>1120</v>
      </c>
      <c r="C2136">
        <v>1</v>
      </c>
      <c r="D2136" s="1">
        <v>42464</v>
      </c>
      <c r="E2136">
        <v>1117.6800539999999</v>
      </c>
      <c r="F2136">
        <v>1108.540039</v>
      </c>
      <c r="G2136">
        <v>1117.6800539999999</v>
      </c>
      <c r="H2136">
        <v>1108.540039</v>
      </c>
      <c r="I2136">
        <v>1101.8095342224999</v>
      </c>
      <c r="J2136">
        <v>1</v>
      </c>
      <c r="K2136">
        <v>15.870519777499901</v>
      </c>
      <c r="L2136">
        <v>1</v>
      </c>
      <c r="M2136">
        <v>6.0661711010143096</v>
      </c>
      <c r="N2136">
        <v>-4.9607125632607101E-2</v>
      </c>
      <c r="O2136">
        <v>0</v>
      </c>
      <c r="P2136">
        <v>6.0165639753817004</v>
      </c>
      <c r="Q2136">
        <v>-8.1776667368173E-3</v>
      </c>
      <c r="R2136" s="2">
        <v>6.06613430280571E-6</v>
      </c>
      <c r="S2136">
        <v>1</v>
      </c>
    </row>
    <row r="2137" spans="1:19" x14ac:dyDescent="0.15">
      <c r="A2137">
        <v>2135</v>
      </c>
      <c r="B2137">
        <v>1120</v>
      </c>
      <c r="C2137">
        <v>1</v>
      </c>
      <c r="D2137" s="1">
        <v>42465</v>
      </c>
      <c r="E2137">
        <v>1108.540039</v>
      </c>
      <c r="F2137">
        <v>1095.849976</v>
      </c>
      <c r="G2137">
        <v>1108.540039</v>
      </c>
      <c r="H2137">
        <v>1095.849976</v>
      </c>
      <c r="I2137">
        <v>1092.6939692975</v>
      </c>
      <c r="J2137">
        <v>1</v>
      </c>
      <c r="K2137">
        <v>15.8460697024999</v>
      </c>
      <c r="L2137">
        <v>1</v>
      </c>
      <c r="M2137">
        <v>6.0165639753817004</v>
      </c>
      <c r="N2137">
        <v>-6.8874892385483097E-2</v>
      </c>
      <c r="O2137">
        <v>0</v>
      </c>
      <c r="P2137">
        <v>5.9476890829962201</v>
      </c>
      <c r="Q2137">
        <v>-1.1447545919448699E-2</v>
      </c>
      <c r="R2137" s="2">
        <v>6.0165277765574204E-6</v>
      </c>
      <c r="S2137">
        <v>1</v>
      </c>
    </row>
    <row r="2138" spans="1:19" x14ac:dyDescent="0.15">
      <c r="A2138">
        <v>2136</v>
      </c>
      <c r="B2138">
        <v>1120</v>
      </c>
      <c r="C2138">
        <v>1</v>
      </c>
      <c r="D2138" s="1">
        <v>42466</v>
      </c>
      <c r="E2138">
        <v>1095.849976</v>
      </c>
      <c r="F2138">
        <v>1108.8100589999999</v>
      </c>
      <c r="G2138">
        <v>1095.849976</v>
      </c>
      <c r="H2138">
        <v>1108.8100589999999</v>
      </c>
      <c r="I2138">
        <v>1080.0524564125001</v>
      </c>
      <c r="J2138">
        <v>1</v>
      </c>
      <c r="K2138">
        <v>15.797519587499901</v>
      </c>
      <c r="L2138">
        <v>1</v>
      </c>
      <c r="M2138">
        <v>5.9476890829962201</v>
      </c>
      <c r="N2138">
        <v>7.0340416901943897E-2</v>
      </c>
      <c r="O2138">
        <v>0</v>
      </c>
      <c r="P2138">
        <v>6.0180294998981596</v>
      </c>
      <c r="Q2138">
        <v>1.1826512099134301E-2</v>
      </c>
      <c r="R2138" s="2">
        <v>5.9476537082011898E-6</v>
      </c>
      <c r="S2138">
        <v>1</v>
      </c>
    </row>
    <row r="2139" spans="1:19" x14ac:dyDescent="0.15">
      <c r="A2139">
        <v>2137</v>
      </c>
      <c r="B2139">
        <v>1120</v>
      </c>
      <c r="C2139">
        <v>1</v>
      </c>
      <c r="D2139" s="1">
        <v>42467</v>
      </c>
      <c r="E2139">
        <v>1108.8100589999999</v>
      </c>
      <c r="F2139">
        <v>1092.790039</v>
      </c>
      <c r="G2139">
        <v>1108.8100589999999</v>
      </c>
      <c r="H2139">
        <v>1093.0933658125</v>
      </c>
      <c r="I2139">
        <v>1093.0933658125</v>
      </c>
      <c r="J2139">
        <v>1</v>
      </c>
      <c r="K2139">
        <v>15.716693187499899</v>
      </c>
      <c r="L2139">
        <v>1</v>
      </c>
      <c r="M2139">
        <v>6.0180294998981596</v>
      </c>
      <c r="N2139">
        <v>-8.53018264719973E-2</v>
      </c>
      <c r="O2139">
        <v>6.0802221118757098E-2</v>
      </c>
      <c r="P2139">
        <v>5.8719254523074103</v>
      </c>
      <c r="Q2139">
        <v>-1.41743782534533E-2</v>
      </c>
      <c r="R2139" s="2">
        <v>6.0179932834370496E-6</v>
      </c>
      <c r="S2139">
        <v>1</v>
      </c>
    </row>
    <row r="2140" spans="1:19" x14ac:dyDescent="0.15">
      <c r="A2140">
        <v>2138</v>
      </c>
      <c r="B2140">
        <v>1124</v>
      </c>
      <c r="C2140">
        <v>1</v>
      </c>
      <c r="D2140" s="1">
        <v>42474</v>
      </c>
      <c r="E2140">
        <v>1129.9300539999999</v>
      </c>
      <c r="F2140">
        <v>1128.589966</v>
      </c>
      <c r="G2140">
        <v>1129.9300539999999</v>
      </c>
      <c r="H2140">
        <v>1128.589966</v>
      </c>
      <c r="I2140">
        <v>1114.2078050499999</v>
      </c>
      <c r="J2140">
        <v>1</v>
      </c>
      <c r="K2140">
        <v>15.7222489499999</v>
      </c>
      <c r="L2140">
        <v>1</v>
      </c>
      <c r="M2140">
        <v>6.36041321556608</v>
      </c>
      <c r="N2140">
        <v>-7.5433991644416002E-3</v>
      </c>
      <c r="O2140">
        <v>6.3604132155660895E-2</v>
      </c>
      <c r="P2140">
        <v>6.2892656842459802</v>
      </c>
      <c r="Q2140">
        <v>-1.1859919959257201E-3</v>
      </c>
      <c r="R2140" s="2">
        <v>6.3603727609671198E-6</v>
      </c>
      <c r="S2140">
        <v>1</v>
      </c>
    </row>
    <row r="2141" spans="1:19" x14ac:dyDescent="0.15">
      <c r="A2141">
        <v>2139</v>
      </c>
      <c r="B2141">
        <v>1124</v>
      </c>
      <c r="C2141">
        <v>1</v>
      </c>
      <c r="D2141" s="1">
        <v>42475</v>
      </c>
      <c r="E2141">
        <v>1128.589966</v>
      </c>
      <c r="F2141">
        <v>1130.920044</v>
      </c>
      <c r="G2141">
        <v>1128.589966</v>
      </c>
      <c r="H2141">
        <v>1130.920044</v>
      </c>
      <c r="I2141">
        <v>1113.4704187575001</v>
      </c>
      <c r="J2141">
        <v>1</v>
      </c>
      <c r="K2141">
        <v>15.1195472424999</v>
      </c>
      <c r="L2141">
        <v>1</v>
      </c>
      <c r="M2141">
        <v>6.2892656842459802</v>
      </c>
      <c r="N2141">
        <v>1.29847686480455E-2</v>
      </c>
      <c r="O2141">
        <v>0</v>
      </c>
      <c r="P2141">
        <v>6.3022504528940297</v>
      </c>
      <c r="Q2141">
        <v>2.0645921638469101E-3</v>
      </c>
      <c r="R2141" s="2">
        <v>6.2892261296319002E-6</v>
      </c>
      <c r="S2141">
        <v>1</v>
      </c>
    </row>
    <row r="2142" spans="1:19" x14ac:dyDescent="0.15">
      <c r="A2142">
        <v>2140</v>
      </c>
      <c r="B2142">
        <v>1124</v>
      </c>
      <c r="C2142">
        <v>1</v>
      </c>
      <c r="D2142" s="1">
        <v>42478</v>
      </c>
      <c r="E2142">
        <v>1130.920044</v>
      </c>
      <c r="F2142">
        <v>1139.280029</v>
      </c>
      <c r="G2142">
        <v>1130.920044</v>
      </c>
      <c r="H2142">
        <v>1139.280029</v>
      </c>
      <c r="I2142">
        <v>1116.07427272</v>
      </c>
      <c r="J2142">
        <v>1</v>
      </c>
      <c r="K2142">
        <v>14.8457712799999</v>
      </c>
      <c r="L2142">
        <v>1</v>
      </c>
      <c r="M2142">
        <v>6.3022504528940297</v>
      </c>
      <c r="N2142">
        <v>4.65874838207724E-2</v>
      </c>
      <c r="O2142">
        <v>0</v>
      </c>
      <c r="P2142">
        <v>6.3488379367147996</v>
      </c>
      <c r="Q2142">
        <v>7.3921980995501598E-3</v>
      </c>
      <c r="R2142" s="2">
        <v>6.3022107347835696E-6</v>
      </c>
      <c r="S2142">
        <v>1</v>
      </c>
    </row>
    <row r="2143" spans="1:19" x14ac:dyDescent="0.15">
      <c r="A2143">
        <v>2141</v>
      </c>
      <c r="B2143">
        <v>1124</v>
      </c>
      <c r="C2143">
        <v>1</v>
      </c>
      <c r="D2143" s="1">
        <v>42479</v>
      </c>
      <c r="E2143">
        <v>1139.280029</v>
      </c>
      <c r="F2143">
        <v>1140.2299800000001</v>
      </c>
      <c r="G2143">
        <v>1139.280029</v>
      </c>
      <c r="H2143">
        <v>1140.2299800000001</v>
      </c>
      <c r="I2143">
        <v>1124.9139567950001</v>
      </c>
      <c r="J2143">
        <v>1</v>
      </c>
      <c r="K2143">
        <v>14.366072204999901</v>
      </c>
      <c r="L2143">
        <v>1</v>
      </c>
      <c r="M2143">
        <v>6.3488379367147996</v>
      </c>
      <c r="N2143">
        <v>5.2937686901392902E-3</v>
      </c>
      <c r="O2143">
        <v>0</v>
      </c>
      <c r="P2143">
        <v>6.3541317054049404</v>
      </c>
      <c r="Q2143">
        <v>8.3381695089834696E-4</v>
      </c>
      <c r="R2143" s="2">
        <v>6.3487976292275603E-6</v>
      </c>
      <c r="S2143">
        <v>1</v>
      </c>
    </row>
    <row r="2144" spans="1:19" x14ac:dyDescent="0.15">
      <c r="A2144">
        <v>2142</v>
      </c>
      <c r="B2144">
        <v>1124</v>
      </c>
      <c r="C2144">
        <v>1</v>
      </c>
      <c r="D2144" s="1">
        <v>42480</v>
      </c>
      <c r="E2144">
        <v>1140.2299800000001</v>
      </c>
      <c r="F2144">
        <v>1142.290039</v>
      </c>
      <c r="G2144">
        <v>1140.2299800000001</v>
      </c>
      <c r="H2144">
        <v>1142.290039</v>
      </c>
      <c r="I2144">
        <v>1125.92438051</v>
      </c>
      <c r="J2144">
        <v>1</v>
      </c>
      <c r="K2144">
        <v>14.305599489999899</v>
      </c>
      <c r="L2144">
        <v>1</v>
      </c>
      <c r="M2144">
        <v>6.3541317054049404</v>
      </c>
      <c r="N2144">
        <v>1.14800403747533E-2</v>
      </c>
      <c r="O2144">
        <v>0</v>
      </c>
      <c r="P2144">
        <v>6.3656117457796899</v>
      </c>
      <c r="Q2144">
        <v>1.8067048193206501E-3</v>
      </c>
      <c r="R2144" s="2">
        <v>6.3540913306717602E-6</v>
      </c>
      <c r="S2144">
        <v>1</v>
      </c>
    </row>
    <row r="2145" spans="1:19" x14ac:dyDescent="0.15">
      <c r="A2145">
        <v>2143</v>
      </c>
      <c r="B2145">
        <v>1124</v>
      </c>
      <c r="C2145">
        <v>1</v>
      </c>
      <c r="D2145" s="1">
        <v>42481</v>
      </c>
      <c r="E2145">
        <v>1142.290039</v>
      </c>
      <c r="F2145">
        <v>1135.7700199999999</v>
      </c>
      <c r="G2145">
        <v>1142.290039</v>
      </c>
      <c r="H2145">
        <v>1135.7700199999999</v>
      </c>
      <c r="I2145">
        <v>1127.8458869425001</v>
      </c>
      <c r="J2145">
        <v>1</v>
      </c>
      <c r="K2145">
        <v>14.444152057499901</v>
      </c>
      <c r="L2145">
        <v>1</v>
      </c>
      <c r="M2145">
        <v>6.3656117457796899</v>
      </c>
      <c r="N2145">
        <v>-3.6333950320919101E-2</v>
      </c>
      <c r="O2145">
        <v>0</v>
      </c>
      <c r="P2145">
        <v>6.3292777954587702</v>
      </c>
      <c r="Q2145">
        <v>-5.7078489502612097E-3</v>
      </c>
      <c r="R2145" s="2">
        <v>6.3655712250247298E-6</v>
      </c>
      <c r="S2145">
        <v>1</v>
      </c>
    </row>
    <row r="2146" spans="1:19" x14ac:dyDescent="0.15">
      <c r="A2146">
        <v>2144</v>
      </c>
      <c r="B2146">
        <v>1124</v>
      </c>
      <c r="C2146">
        <v>1</v>
      </c>
      <c r="D2146" s="1">
        <v>42482</v>
      </c>
      <c r="E2146">
        <v>1135.7700199999999</v>
      </c>
      <c r="F2146">
        <v>1146.6899410000001</v>
      </c>
      <c r="G2146">
        <v>1135.7700199999999</v>
      </c>
      <c r="H2146">
        <v>1146.6899410000001</v>
      </c>
      <c r="I2146">
        <v>1121.30796358</v>
      </c>
      <c r="J2146">
        <v>1</v>
      </c>
      <c r="K2146">
        <v>14.4620564199999</v>
      </c>
      <c r="L2146">
        <v>1</v>
      </c>
      <c r="M2146">
        <v>6.3292777954587702</v>
      </c>
      <c r="N2146">
        <v>6.0853176520247299E-2</v>
      </c>
      <c r="O2146">
        <v>0</v>
      </c>
      <c r="P2146">
        <v>6.39013097197902</v>
      </c>
      <c r="Q2146">
        <v>9.6145529532467508E-3</v>
      </c>
      <c r="R2146" s="2">
        <v>6.3292377359549099E-6</v>
      </c>
      <c r="S2146">
        <v>1</v>
      </c>
    </row>
    <row r="2147" spans="1:19" x14ac:dyDescent="0.15">
      <c r="A2147">
        <v>2145</v>
      </c>
      <c r="B2147">
        <v>1124</v>
      </c>
      <c r="C2147">
        <v>1</v>
      </c>
      <c r="D2147" s="1">
        <v>42485</v>
      </c>
      <c r="E2147">
        <v>1146.6899410000001</v>
      </c>
      <c r="F2147">
        <v>1138.099976</v>
      </c>
      <c r="G2147">
        <v>1146.6899410000001</v>
      </c>
      <c r="H2147">
        <v>1138.099976</v>
      </c>
      <c r="I2147">
        <v>1132.6885343375</v>
      </c>
      <c r="J2147">
        <v>1</v>
      </c>
      <c r="K2147">
        <v>14.0014066624999</v>
      </c>
      <c r="L2147">
        <v>1</v>
      </c>
      <c r="M2147">
        <v>6.39013097197902</v>
      </c>
      <c r="N2147">
        <v>-4.7869087738615201E-2</v>
      </c>
      <c r="O2147">
        <v>0</v>
      </c>
      <c r="P2147">
        <v>6.3422618842403997</v>
      </c>
      <c r="Q2147">
        <v>-7.4910964968516397E-3</v>
      </c>
      <c r="R2147" s="2">
        <v>6.39009013846611E-6</v>
      </c>
      <c r="S2147">
        <v>1</v>
      </c>
    </row>
    <row r="2148" spans="1:19" x14ac:dyDescent="0.15">
      <c r="A2148">
        <v>2146</v>
      </c>
      <c r="B2148">
        <v>1124</v>
      </c>
      <c r="C2148">
        <v>1</v>
      </c>
      <c r="D2148" s="1">
        <v>42486</v>
      </c>
      <c r="E2148">
        <v>1138.099976</v>
      </c>
      <c r="F2148">
        <v>1150.7299800000001</v>
      </c>
      <c r="G2148">
        <v>1138.099976</v>
      </c>
      <c r="H2148">
        <v>1150.7299800000001</v>
      </c>
      <c r="I2148">
        <v>1124.1975232375</v>
      </c>
      <c r="J2148">
        <v>1</v>
      </c>
      <c r="K2148">
        <v>13.9024527624999</v>
      </c>
      <c r="L2148">
        <v>1</v>
      </c>
      <c r="M2148">
        <v>6.3422618842403997</v>
      </c>
      <c r="N2148">
        <v>7.0382914204546898E-2</v>
      </c>
      <c r="O2148">
        <v>0</v>
      </c>
      <c r="P2148">
        <v>6.4126447984449504</v>
      </c>
      <c r="Q2148">
        <v>1.1097446855582799E-2</v>
      </c>
      <c r="R2148" s="2">
        <v>6.3422216602097104E-6</v>
      </c>
      <c r="S2148">
        <v>1</v>
      </c>
    </row>
    <row r="2149" spans="1:19" x14ac:dyDescent="0.15">
      <c r="A2149">
        <v>2147</v>
      </c>
      <c r="B2149">
        <v>1124</v>
      </c>
      <c r="C2149">
        <v>1</v>
      </c>
      <c r="D2149" s="1">
        <v>42487</v>
      </c>
      <c r="E2149">
        <v>1150.7299800000001</v>
      </c>
      <c r="F2149">
        <v>1154.150024</v>
      </c>
      <c r="G2149">
        <v>1150.7299800000001</v>
      </c>
      <c r="H2149">
        <v>1154.150024</v>
      </c>
      <c r="I2149">
        <v>1136.7441041249999</v>
      </c>
      <c r="J2149">
        <v>1</v>
      </c>
      <c r="K2149">
        <v>13.9858758749999</v>
      </c>
      <c r="L2149">
        <v>1</v>
      </c>
      <c r="M2149">
        <v>6.4126447984449504</v>
      </c>
      <c r="N2149">
        <v>1.9058795502183899E-2</v>
      </c>
      <c r="O2149">
        <v>0</v>
      </c>
      <c r="P2149">
        <v>6.4317035939471401</v>
      </c>
      <c r="Q2149">
        <v>2.9720647410262902E-3</v>
      </c>
      <c r="R2149" s="2">
        <v>6.4126036766953399E-6</v>
      </c>
      <c r="S2149">
        <v>1</v>
      </c>
    </row>
    <row r="2150" spans="1:19" x14ac:dyDescent="0.15">
      <c r="A2150">
        <v>2148</v>
      </c>
      <c r="B2150">
        <v>1124</v>
      </c>
      <c r="C2150">
        <v>1</v>
      </c>
      <c r="D2150" s="1">
        <v>42488</v>
      </c>
      <c r="E2150">
        <v>1154.150024</v>
      </c>
      <c r="F2150">
        <v>1140.400024</v>
      </c>
      <c r="G2150">
        <v>1154.150024</v>
      </c>
      <c r="H2150">
        <v>1141.2894951325</v>
      </c>
      <c r="I2150">
        <v>1141.2894951325</v>
      </c>
      <c r="J2150">
        <v>1</v>
      </c>
      <c r="K2150">
        <v>12.860528867499999</v>
      </c>
      <c r="L2150">
        <v>1</v>
      </c>
      <c r="M2150">
        <v>6.4317035939471401</v>
      </c>
      <c r="N2150">
        <v>-7.1667554492171603E-2</v>
      </c>
      <c r="O2150">
        <v>6.3604132155660895E-2</v>
      </c>
      <c r="P2150">
        <v>6.2964319072992998</v>
      </c>
      <c r="Q2150">
        <v>-1.1142857167674399E-2</v>
      </c>
      <c r="R2150" s="2">
        <v>6.4316622274020697E-6</v>
      </c>
      <c r="S2150">
        <v>1</v>
      </c>
    </row>
    <row r="2151" spans="1:19" x14ac:dyDescent="0.15">
      <c r="A2151">
        <v>2149</v>
      </c>
      <c r="B2151">
        <v>1132</v>
      </c>
      <c r="C2151">
        <v>1</v>
      </c>
      <c r="D2151" s="1">
        <v>42506</v>
      </c>
      <c r="E2151">
        <v>1102.4399410000001</v>
      </c>
      <c r="F2151">
        <v>1116.209961</v>
      </c>
      <c r="G2151">
        <v>1102.4399410000001</v>
      </c>
      <c r="H2151">
        <v>1115.5158308225</v>
      </c>
      <c r="I2151">
        <v>1115.5158308225</v>
      </c>
      <c r="J2151">
        <v>1</v>
      </c>
      <c r="K2151">
        <v>13.075889822499899</v>
      </c>
      <c r="L2151">
        <v>-1</v>
      </c>
      <c r="M2151">
        <v>7.6476630927195099</v>
      </c>
      <c r="N2151">
        <v>-9.0707889183777701E-2</v>
      </c>
      <c r="O2151">
        <v>7.6476630927195102E-2</v>
      </c>
      <c r="P2151">
        <v>7.4804785726085399</v>
      </c>
      <c r="Q2151">
        <v>-1.1860863649986101E-2</v>
      </c>
      <c r="R2151" s="2">
        <v>7.6476046064160205E-6</v>
      </c>
      <c r="S2151">
        <v>0</v>
      </c>
    </row>
    <row r="2152" spans="1:19" x14ac:dyDescent="0.15">
      <c r="A2152">
        <v>2150</v>
      </c>
      <c r="B2152">
        <v>1133</v>
      </c>
      <c r="C2152">
        <v>1</v>
      </c>
      <c r="D2152" s="1">
        <v>42508</v>
      </c>
      <c r="E2152">
        <v>1097.6800539999999</v>
      </c>
      <c r="F2152">
        <v>1102.9499510000001</v>
      </c>
      <c r="G2152">
        <v>1097.6800539999999</v>
      </c>
      <c r="H2152">
        <v>1102.9499510000001</v>
      </c>
      <c r="I2152">
        <v>1111.738549145</v>
      </c>
      <c r="J2152">
        <v>1</v>
      </c>
      <c r="K2152">
        <v>14.058495144999901</v>
      </c>
      <c r="L2152">
        <v>-1</v>
      </c>
      <c r="M2152">
        <v>7.1131368591442499</v>
      </c>
      <c r="N2152">
        <v>-3.4149749244323201E-2</v>
      </c>
      <c r="O2152">
        <v>7.1131368591442506E-2</v>
      </c>
      <c r="P2152">
        <v>7.0078557413084797</v>
      </c>
      <c r="Q2152">
        <v>-4.8009408395428502E-3</v>
      </c>
      <c r="R2152" s="2">
        <v>7.1130862627881701E-6</v>
      </c>
      <c r="S2152">
        <v>1</v>
      </c>
    </row>
    <row r="2153" spans="1:19" x14ac:dyDescent="0.15">
      <c r="A2153">
        <v>2151</v>
      </c>
      <c r="B2153">
        <v>1133</v>
      </c>
      <c r="C2153">
        <v>1</v>
      </c>
      <c r="D2153" s="1">
        <v>42509</v>
      </c>
      <c r="E2153">
        <v>1102.9499510000001</v>
      </c>
      <c r="F2153">
        <v>1094.76001</v>
      </c>
      <c r="G2153">
        <v>1102.9499510000001</v>
      </c>
      <c r="H2153">
        <v>1094.76001</v>
      </c>
      <c r="I2153">
        <v>1117.2808716874999</v>
      </c>
      <c r="J2153">
        <v>1</v>
      </c>
      <c r="K2153">
        <v>14.3309206874999</v>
      </c>
      <c r="L2153">
        <v>-1</v>
      </c>
      <c r="M2153">
        <v>7.0078557413084797</v>
      </c>
      <c r="N2153">
        <v>5.2036744736958802E-2</v>
      </c>
      <c r="O2153">
        <v>0</v>
      </c>
      <c r="P2153">
        <v>7.05989248604544</v>
      </c>
      <c r="Q2153">
        <v>7.42548743265691E-3</v>
      </c>
      <c r="R2153" s="2">
        <v>7.0078066316105499E-6</v>
      </c>
      <c r="S2153">
        <v>1</v>
      </c>
    </row>
    <row r="2154" spans="1:19" x14ac:dyDescent="0.15">
      <c r="A2154">
        <v>2152</v>
      </c>
      <c r="B2154">
        <v>1133</v>
      </c>
      <c r="C2154">
        <v>1</v>
      </c>
      <c r="D2154" s="1">
        <v>42510</v>
      </c>
      <c r="E2154">
        <v>1094.76001</v>
      </c>
      <c r="F2154">
        <v>1112.280029</v>
      </c>
      <c r="G2154">
        <v>1094.76001</v>
      </c>
      <c r="H2154">
        <v>1109.4439809275</v>
      </c>
      <c r="I2154">
        <v>1109.4439809275</v>
      </c>
      <c r="J2154">
        <v>1</v>
      </c>
      <c r="K2154">
        <v>14.6839709274999</v>
      </c>
      <c r="L2154">
        <v>-1</v>
      </c>
      <c r="M2154">
        <v>7.05989248604544</v>
      </c>
      <c r="N2154">
        <v>-9.4694047160498396E-2</v>
      </c>
      <c r="O2154">
        <v>7.1131368591442506E-2</v>
      </c>
      <c r="P2154">
        <v>6.8940670702934996</v>
      </c>
      <c r="Q2154">
        <v>-1.3412958815969199E-2</v>
      </c>
      <c r="R2154" s="2">
        <v>7.0598426443154103E-6</v>
      </c>
      <c r="S2154">
        <v>1</v>
      </c>
    </row>
    <row r="2155" spans="1:19" x14ac:dyDescent="0.15">
      <c r="A2155">
        <v>2153</v>
      </c>
      <c r="B2155">
        <v>1135</v>
      </c>
      <c r="C2155">
        <v>1</v>
      </c>
      <c r="D2155" s="1">
        <v>42516</v>
      </c>
      <c r="E2155">
        <v>1141.0200199999999</v>
      </c>
      <c r="F2155">
        <v>1139.75</v>
      </c>
      <c r="G2155">
        <v>1141.0200199999999</v>
      </c>
      <c r="H2155">
        <v>1139.75</v>
      </c>
      <c r="I2155">
        <v>1125.9384342824901</v>
      </c>
      <c r="J2155">
        <v>1</v>
      </c>
      <c r="K2155">
        <v>15.0815857174999</v>
      </c>
      <c r="L2155">
        <v>1</v>
      </c>
      <c r="M2155">
        <v>6.6306025024917901</v>
      </c>
      <c r="N2155">
        <v>-7.38023666772686E-3</v>
      </c>
      <c r="O2155">
        <v>6.6306025024917906E-2</v>
      </c>
      <c r="P2155">
        <v>6.5569162407991497</v>
      </c>
      <c r="Q2155">
        <v>-1.11305671919759E-3</v>
      </c>
      <c r="R2155" s="2">
        <v>6.6305585378937599E-6</v>
      </c>
      <c r="S2155">
        <v>1</v>
      </c>
    </row>
    <row r="2156" spans="1:19" x14ac:dyDescent="0.15">
      <c r="A2156">
        <v>2154</v>
      </c>
      <c r="B2156">
        <v>1135</v>
      </c>
      <c r="C2156">
        <v>1</v>
      </c>
      <c r="D2156" s="1">
        <v>42517</v>
      </c>
      <c r="E2156">
        <v>1139.75</v>
      </c>
      <c r="F2156">
        <v>1150.4499510000001</v>
      </c>
      <c r="G2156">
        <v>1139.75</v>
      </c>
      <c r="H2156">
        <v>1150.4499510000001</v>
      </c>
      <c r="I2156">
        <v>1124.8927139</v>
      </c>
      <c r="J2156">
        <v>1</v>
      </c>
      <c r="K2156">
        <v>14.8572860999999</v>
      </c>
      <c r="L2156">
        <v>1</v>
      </c>
      <c r="M2156">
        <v>6.5569162407991497</v>
      </c>
      <c r="N2156">
        <v>6.1556203103887298E-2</v>
      </c>
      <c r="O2156">
        <v>0</v>
      </c>
      <c r="P2156">
        <v>6.6184724439030402</v>
      </c>
      <c r="Q2156">
        <v>9.3879806975214405E-3</v>
      </c>
      <c r="R2156" s="2">
        <v>6.5568732479304597E-6</v>
      </c>
      <c r="S2156">
        <v>1</v>
      </c>
    </row>
    <row r="2157" spans="1:19" x14ac:dyDescent="0.15">
      <c r="A2157">
        <v>2155</v>
      </c>
      <c r="B2157">
        <v>1135</v>
      </c>
      <c r="C2157">
        <v>1</v>
      </c>
      <c r="D2157" s="1">
        <v>42521</v>
      </c>
      <c r="E2157">
        <v>1150.4499510000001</v>
      </c>
      <c r="F2157">
        <v>1154.790039</v>
      </c>
      <c r="G2157">
        <v>1150.4499510000001</v>
      </c>
      <c r="H2157">
        <v>1154.790039</v>
      </c>
      <c r="I2157">
        <v>1135.8720469425</v>
      </c>
      <c r="J2157">
        <v>1</v>
      </c>
      <c r="K2157">
        <v>14.5779040574999</v>
      </c>
      <c r="L2157">
        <v>1</v>
      </c>
      <c r="M2157">
        <v>6.6184724439030402</v>
      </c>
      <c r="N2157">
        <v>2.4968276809560701E-2</v>
      </c>
      <c r="O2157">
        <v>0</v>
      </c>
      <c r="P2157">
        <v>6.6434407207125998</v>
      </c>
      <c r="Q2157">
        <v>3.7725135250146198E-3</v>
      </c>
      <c r="R2157" s="2">
        <v>6.6184286400154598E-6</v>
      </c>
      <c r="S2157">
        <v>1</v>
      </c>
    </row>
    <row r="2158" spans="1:19" x14ac:dyDescent="0.15">
      <c r="A2158">
        <v>2156</v>
      </c>
      <c r="B2158">
        <v>1135</v>
      </c>
      <c r="C2158">
        <v>1</v>
      </c>
      <c r="D2158" s="1">
        <v>42522</v>
      </c>
      <c r="E2158">
        <v>1154.790039</v>
      </c>
      <c r="F2158">
        <v>1163.040039</v>
      </c>
      <c r="G2158">
        <v>1154.790039</v>
      </c>
      <c r="H2158">
        <v>1163.040039</v>
      </c>
      <c r="I2158">
        <v>1140.5740352349901</v>
      </c>
      <c r="J2158">
        <v>1</v>
      </c>
      <c r="K2158">
        <v>14.2160037649999</v>
      </c>
      <c r="L2158">
        <v>1</v>
      </c>
      <c r="M2158">
        <v>6.6434407207125998</v>
      </c>
      <c r="N2158">
        <v>4.7461775816269799E-2</v>
      </c>
      <c r="O2158">
        <v>0</v>
      </c>
      <c r="P2158">
        <v>6.6909024965288699</v>
      </c>
      <c r="Q2158">
        <v>7.1441558390512496E-3</v>
      </c>
      <c r="R2158" s="2">
        <v>6.6433965857011904E-6</v>
      </c>
      <c r="S2158">
        <v>1</v>
      </c>
    </row>
    <row r="2159" spans="1:19" x14ac:dyDescent="0.15">
      <c r="A2159">
        <v>2157</v>
      </c>
      <c r="B2159">
        <v>1135</v>
      </c>
      <c r="C2159">
        <v>1</v>
      </c>
      <c r="D2159" s="1">
        <v>42523</v>
      </c>
      <c r="E2159">
        <v>1163.040039</v>
      </c>
      <c r="F2159">
        <v>1170.579956</v>
      </c>
      <c r="G2159">
        <v>1163.040039</v>
      </c>
      <c r="H2159">
        <v>1170.579956</v>
      </c>
      <c r="I2159">
        <v>1148.6589089125</v>
      </c>
      <c r="J2159">
        <v>1</v>
      </c>
      <c r="K2159">
        <v>14.3811300874999</v>
      </c>
      <c r="L2159">
        <v>1</v>
      </c>
      <c r="M2159">
        <v>6.6909024965288699</v>
      </c>
      <c r="N2159">
        <v>4.3376709130578797E-2</v>
      </c>
      <c r="O2159">
        <v>0</v>
      </c>
      <c r="P2159">
        <v>6.7342792056594396</v>
      </c>
      <c r="Q2159">
        <v>6.48293846055625E-3</v>
      </c>
      <c r="R2159" s="2">
        <v>6.6908577286521897E-6</v>
      </c>
      <c r="S2159">
        <v>1</v>
      </c>
    </row>
    <row r="2160" spans="1:19" x14ac:dyDescent="0.15">
      <c r="A2160">
        <v>2158</v>
      </c>
      <c r="B2160">
        <v>1135</v>
      </c>
      <c r="C2160">
        <v>1</v>
      </c>
      <c r="D2160" s="1">
        <v>42524</v>
      </c>
      <c r="E2160">
        <v>1170.579956</v>
      </c>
      <c r="F2160">
        <v>1164.130005</v>
      </c>
      <c r="G2160">
        <v>1170.579956</v>
      </c>
      <c r="H2160">
        <v>1164.130005</v>
      </c>
      <c r="I2160">
        <v>1156.8239250700001</v>
      </c>
      <c r="J2160">
        <v>1</v>
      </c>
      <c r="K2160">
        <v>13.7560309299999</v>
      </c>
      <c r="L2160">
        <v>1</v>
      </c>
      <c r="M2160">
        <v>6.7342792056594396</v>
      </c>
      <c r="N2160">
        <v>-3.7106197380354401E-2</v>
      </c>
      <c r="O2160">
        <v>0</v>
      </c>
      <c r="P2160">
        <v>6.6971730082790897</v>
      </c>
      <c r="Q2160">
        <v>-5.5100473632234597E-3</v>
      </c>
      <c r="R2160" s="2">
        <v>6.7342338554484298E-6</v>
      </c>
      <c r="S2160">
        <v>1</v>
      </c>
    </row>
    <row r="2161" spans="1:19" x14ac:dyDescent="0.15">
      <c r="A2161">
        <v>2159</v>
      </c>
      <c r="B2161">
        <v>1135</v>
      </c>
      <c r="C2161">
        <v>1</v>
      </c>
      <c r="D2161" s="1">
        <v>42527</v>
      </c>
      <c r="E2161">
        <v>1164.130005</v>
      </c>
      <c r="F2161">
        <v>1176.869995</v>
      </c>
      <c r="G2161">
        <v>1164.130005</v>
      </c>
      <c r="H2161">
        <v>1176.869995</v>
      </c>
      <c r="I2161">
        <v>1150.2972461424999</v>
      </c>
      <c r="J2161">
        <v>1</v>
      </c>
      <c r="K2161">
        <v>13.832758857499901</v>
      </c>
      <c r="L2161">
        <v>1</v>
      </c>
      <c r="M2161">
        <v>6.6971730082790897</v>
      </c>
      <c r="N2161">
        <v>7.3292430215941395E-2</v>
      </c>
      <c r="O2161">
        <v>0</v>
      </c>
      <c r="P2161">
        <v>6.7704654384950302</v>
      </c>
      <c r="Q2161">
        <v>1.09437862998815E-2</v>
      </c>
      <c r="R2161" s="2">
        <v>6.6971281564531701E-6</v>
      </c>
      <c r="S2161">
        <v>1</v>
      </c>
    </row>
    <row r="2162" spans="1:19" x14ac:dyDescent="0.15">
      <c r="A2162">
        <v>2160</v>
      </c>
      <c r="B2162">
        <v>1135</v>
      </c>
      <c r="C2162">
        <v>1</v>
      </c>
      <c r="D2162" s="1">
        <v>42528</v>
      </c>
      <c r="E2162">
        <v>1176.869995</v>
      </c>
      <c r="F2162">
        <v>1179.969971</v>
      </c>
      <c r="G2162">
        <v>1176.869995</v>
      </c>
      <c r="H2162">
        <v>1179.969971</v>
      </c>
      <c r="I2162">
        <v>1162.8012400425</v>
      </c>
      <c r="J2162">
        <v>1</v>
      </c>
      <c r="K2162">
        <v>14.0687549574999</v>
      </c>
      <c r="L2162">
        <v>1</v>
      </c>
      <c r="M2162">
        <v>6.7704654384950302</v>
      </c>
      <c r="N2162">
        <v>1.7833983751250001E-2</v>
      </c>
      <c r="O2162">
        <v>0</v>
      </c>
      <c r="P2162">
        <v>6.78829942224628</v>
      </c>
      <c r="Q2162">
        <v>2.6340853392221499E-3</v>
      </c>
      <c r="R2162" s="2">
        <v>6.7704195996031299E-6</v>
      </c>
      <c r="S2162">
        <v>1</v>
      </c>
    </row>
    <row r="2163" spans="1:19" x14ac:dyDescent="0.15">
      <c r="A2163">
        <v>2161</v>
      </c>
      <c r="B2163">
        <v>1135</v>
      </c>
      <c r="C2163">
        <v>1</v>
      </c>
      <c r="D2163" s="1">
        <v>42529</v>
      </c>
      <c r="E2163">
        <v>1179.969971</v>
      </c>
      <c r="F2163">
        <v>1188.9499510000001</v>
      </c>
      <c r="G2163">
        <v>1179.969971</v>
      </c>
      <c r="H2163">
        <v>1188.9499510000001</v>
      </c>
      <c r="I2163">
        <v>1166.1323717875</v>
      </c>
      <c r="J2163">
        <v>1</v>
      </c>
      <c r="K2163">
        <v>13.837599212499899</v>
      </c>
      <c r="L2163">
        <v>1</v>
      </c>
      <c r="M2163">
        <v>6.78829942224628</v>
      </c>
      <c r="N2163">
        <v>5.1661308799344101E-2</v>
      </c>
      <c r="O2163">
        <v>0</v>
      </c>
      <c r="P2163">
        <v>6.8399607310456298</v>
      </c>
      <c r="Q2163">
        <v>7.6103462127852196E-3</v>
      </c>
      <c r="R2163" s="2">
        <v>6.7882533415500402E-6</v>
      </c>
      <c r="S2163">
        <v>1</v>
      </c>
    </row>
    <row r="2164" spans="1:19" x14ac:dyDescent="0.15">
      <c r="A2164">
        <v>2162</v>
      </c>
      <c r="B2164">
        <v>1135</v>
      </c>
      <c r="C2164">
        <v>1</v>
      </c>
      <c r="D2164" s="1">
        <v>42530</v>
      </c>
      <c r="E2164">
        <v>1188.9499510000001</v>
      </c>
      <c r="F2164">
        <v>1181.1999510000001</v>
      </c>
      <c r="G2164">
        <v>1188.9499510000001</v>
      </c>
      <c r="H2164">
        <v>1181.1999510000001</v>
      </c>
      <c r="I2164">
        <v>1175.1261762449999</v>
      </c>
      <c r="J2164">
        <v>1</v>
      </c>
      <c r="K2164">
        <v>13.823774754999899</v>
      </c>
      <c r="L2164">
        <v>1</v>
      </c>
      <c r="M2164">
        <v>6.8399607310456298</v>
      </c>
      <c r="N2164">
        <v>-4.4585304554677602E-2</v>
      </c>
      <c r="O2164">
        <v>0</v>
      </c>
      <c r="P2164">
        <v>6.7953754264909501</v>
      </c>
      <c r="Q2164">
        <v>-6.5183568017154097E-3</v>
      </c>
      <c r="R2164" s="2">
        <v>6.8399139463028303E-6</v>
      </c>
      <c r="S2164">
        <v>1</v>
      </c>
    </row>
    <row r="2165" spans="1:19" x14ac:dyDescent="0.15">
      <c r="A2165">
        <v>2163</v>
      </c>
      <c r="B2165">
        <v>1135</v>
      </c>
      <c r="C2165">
        <v>1</v>
      </c>
      <c r="D2165" s="1">
        <v>42531</v>
      </c>
      <c r="E2165">
        <v>1181.1999510000001</v>
      </c>
      <c r="F2165">
        <v>1163.9300539999999</v>
      </c>
      <c r="G2165">
        <v>1181.1999510000001</v>
      </c>
      <c r="H2165">
        <v>1167.3744327825</v>
      </c>
      <c r="I2165">
        <v>1167.3744327825</v>
      </c>
      <c r="J2165">
        <v>1</v>
      </c>
      <c r="K2165">
        <v>13.825518217500001</v>
      </c>
      <c r="L2165">
        <v>1</v>
      </c>
      <c r="M2165">
        <v>6.7953754264909501</v>
      </c>
      <c r="N2165">
        <v>-7.9537411658513593E-2</v>
      </c>
      <c r="O2165">
        <v>6.6306025024917906E-2</v>
      </c>
      <c r="P2165">
        <v>6.64953198980752</v>
      </c>
      <c r="Q2165">
        <v>-1.17046383263015E-2</v>
      </c>
      <c r="R2165" s="2">
        <v>6.7953292496775498E-6</v>
      </c>
      <c r="S216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RTY Prices</vt:lpstr>
      <vt:lpstr>Pivot</vt:lpstr>
      <vt:lpstr>Charts</vt:lpstr>
      <vt:lpstr>PNL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2016-07-04T21:03:51Z</dcterms:created>
  <dcterms:modified xsi:type="dcterms:W3CDTF">2016-07-04T21:03:52Z</dcterms:modified>
</cp:coreProperties>
</file>