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Área de Trabalho\"/>
    </mc:Choice>
  </mc:AlternateContent>
  <xr:revisionPtr revIDLastSave="0" documentId="13_ncr:1_{5D7DB124-3E27-416F-B13D-A0FCE8A71748}" xr6:coauthVersionLast="36" xr6:coauthVersionMax="36" xr10:uidLastSave="{00000000-0000-0000-0000-000000000000}"/>
  <bookViews>
    <workbookView xWindow="0" yWindow="0" windowWidth="23040" windowHeight="9120" xr2:uid="{6C91A7E8-8896-4B6C-9D7D-8E2943D75673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42" i="1" l="1"/>
  <c r="H342" i="1"/>
  <c r="G342" i="1"/>
  <c r="F342" i="1"/>
  <c r="E342" i="1"/>
  <c r="D342" i="1"/>
  <c r="I318" i="1"/>
  <c r="H318" i="1"/>
  <c r="G318" i="1"/>
  <c r="F318" i="1"/>
  <c r="E318" i="1"/>
  <c r="D318" i="1"/>
  <c r="I294" i="1"/>
  <c r="H294" i="1"/>
  <c r="G294" i="1"/>
  <c r="F294" i="1"/>
  <c r="E294" i="1"/>
  <c r="D294" i="1"/>
  <c r="I270" i="1"/>
  <c r="H270" i="1"/>
  <c r="G270" i="1"/>
  <c r="F270" i="1"/>
  <c r="E270" i="1"/>
  <c r="D270" i="1"/>
  <c r="I246" i="1"/>
  <c r="H246" i="1"/>
  <c r="G246" i="1"/>
  <c r="F246" i="1"/>
  <c r="E246" i="1"/>
  <c r="D246" i="1"/>
  <c r="I222" i="1"/>
  <c r="H222" i="1"/>
  <c r="G222" i="1"/>
  <c r="F222" i="1"/>
  <c r="E222" i="1"/>
  <c r="D222" i="1"/>
  <c r="I198" i="1"/>
  <c r="H198" i="1"/>
  <c r="G198" i="1"/>
  <c r="F198" i="1"/>
  <c r="E198" i="1"/>
  <c r="D198" i="1"/>
  <c r="I174" i="1"/>
  <c r="H174" i="1"/>
  <c r="G174" i="1"/>
  <c r="F174" i="1"/>
  <c r="E174" i="1"/>
  <c r="D174" i="1"/>
  <c r="D341" i="1"/>
  <c r="E341" i="1"/>
  <c r="F341" i="1"/>
  <c r="G341" i="1"/>
  <c r="H341" i="1"/>
  <c r="I341" i="1"/>
  <c r="D317" i="1"/>
  <c r="E317" i="1"/>
  <c r="F317" i="1"/>
  <c r="G317" i="1"/>
  <c r="H317" i="1"/>
  <c r="I317" i="1"/>
  <c r="D293" i="1"/>
  <c r="E293" i="1"/>
  <c r="F293" i="1"/>
  <c r="G293" i="1"/>
  <c r="H293" i="1"/>
  <c r="I293" i="1"/>
  <c r="D269" i="1"/>
  <c r="E269" i="1"/>
  <c r="F269" i="1"/>
  <c r="G269" i="1"/>
  <c r="H269" i="1"/>
  <c r="I269" i="1"/>
  <c r="D245" i="1"/>
  <c r="E245" i="1"/>
  <c r="F245" i="1"/>
  <c r="G245" i="1"/>
  <c r="H245" i="1"/>
  <c r="I245" i="1"/>
  <c r="D221" i="1"/>
  <c r="E221" i="1"/>
  <c r="F221" i="1"/>
  <c r="G221" i="1"/>
  <c r="H221" i="1"/>
  <c r="I221" i="1"/>
  <c r="D197" i="1"/>
  <c r="E197" i="1"/>
  <c r="F197" i="1"/>
  <c r="G197" i="1"/>
  <c r="H197" i="1"/>
  <c r="I197" i="1"/>
  <c r="M175" i="1"/>
  <c r="D173" i="1"/>
  <c r="E173" i="1"/>
  <c r="F173" i="1"/>
  <c r="G173" i="1"/>
  <c r="H173" i="1"/>
  <c r="I173" i="1"/>
</calcChain>
</file>

<file path=xl/sharedStrings.xml><?xml version="1.0" encoding="utf-8"?>
<sst xmlns="http://schemas.openxmlformats.org/spreadsheetml/2006/main" count="94" uniqueCount="29">
  <si>
    <t>Map</t>
  </si>
  <si>
    <t>Reduce</t>
  </si>
  <si>
    <t>Scan</t>
  </si>
  <si>
    <t>Pack</t>
  </si>
  <si>
    <t>Gather</t>
  </si>
  <si>
    <t>Scatter</t>
  </si>
  <si>
    <t>Pipeline</t>
  </si>
  <si>
    <t>Farm</t>
  </si>
  <si>
    <t>Serial</t>
  </si>
  <si>
    <t>Parallel</t>
  </si>
  <si>
    <t>SERIAL MAP</t>
  </si>
  <si>
    <t>N</t>
  </si>
  <si>
    <t>Time</t>
  </si>
  <si>
    <t>SERIAL REDUCE</t>
  </si>
  <si>
    <t>SERIAL SCAN</t>
  </si>
  <si>
    <t>SERIAL PACK</t>
  </si>
  <si>
    <t>SERIAL GATHER</t>
  </si>
  <si>
    <t>SERIAL SCATTER</t>
  </si>
  <si>
    <t>SERIAL PIPELINE</t>
  </si>
  <si>
    <t>SERIAL FARM</t>
  </si>
  <si>
    <t>PARALLEL MAP</t>
  </si>
  <si>
    <t>R^2</t>
  </si>
  <si>
    <t>PARALLEL REDUCE</t>
  </si>
  <si>
    <t>PARALLEL SCAN</t>
  </si>
  <si>
    <t>PARALLEL PACK</t>
  </si>
  <si>
    <t>PARALLEL GATHER</t>
  </si>
  <si>
    <t>PARALLEL SCATTER</t>
  </si>
  <si>
    <t>PARALLEL PIPELINE</t>
  </si>
  <si>
    <t>PARALLEL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</si>
</sst>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100</a:t>
            </a:r>
          </a:p>
        </c:rich>
      </c:tx>
      <c:layout>
        <c:manualLayout>
          <c:xMode val="edge"/>
          <c:yMode val="edge"/>
          <c:x val="0.3708936284734598"/>
          <c:y val="4.5081058192523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6723210043848378E-2"/>
          <c:y val="0.11178420735382762"/>
          <c:w val="0.8548877050606063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Folha1!$B$8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Folha1!$C$7:$J$7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Folha1!$C$8:$J$8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E-47CB-B344-00D901C08101}"/>
            </c:ext>
          </c:extLst>
        </c:ser>
        <c:ser>
          <c:idx val="1"/>
          <c:order val="1"/>
          <c:tx>
            <c:strRef>
              <c:f>Folha1!$B$9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Folha1!$C$7:$J$7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Folha1!$C$9:$J$9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E-47CB-B344-00D901C081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1.2887844065842449E-2"/>
              <c:y val="0.28116258565002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10.000</a:t>
            </a:r>
          </a:p>
        </c:rich>
      </c:tx>
      <c:layout>
        <c:manualLayout>
          <c:xMode val="edge"/>
          <c:yMode val="edge"/>
          <c:x val="0.33808385169849176"/>
          <c:y val="4.5188413793103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12393137227555"/>
          <c:y val="0.11178420735382762"/>
          <c:w val="0.83848702459948732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Folha1!$B$33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Folha1!$C$32:$J$32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Folha1!$C$33:$J$33</c:f>
              <c:numCache>
                <c:formatCode>General</c:formatCode>
                <c:ptCount val="8"/>
                <c:pt idx="0">
                  <c:v>142</c:v>
                </c:pt>
                <c:pt idx="1">
                  <c:v>79</c:v>
                </c:pt>
                <c:pt idx="2">
                  <c:v>78</c:v>
                </c:pt>
                <c:pt idx="3">
                  <c:v>147</c:v>
                </c:pt>
                <c:pt idx="4">
                  <c:v>4</c:v>
                </c:pt>
                <c:pt idx="5">
                  <c:v>643</c:v>
                </c:pt>
                <c:pt idx="6">
                  <c:v>1035</c:v>
                </c:pt>
                <c:pt idx="7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3-435F-9D3A-4744C0696246}"/>
            </c:ext>
          </c:extLst>
        </c:ser>
        <c:ser>
          <c:idx val="1"/>
          <c:order val="1"/>
          <c:tx>
            <c:strRef>
              <c:f>Folha1!$B$34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Folha1!$C$32:$J$32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Folha1!$C$34:$J$34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3-435F-9D3A-4744C06962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2.2728258881942916E-2"/>
              <c:y val="0.28935635862068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100.000</a:t>
            </a:r>
          </a:p>
        </c:rich>
      </c:tx>
      <c:layout>
        <c:manualLayout>
          <c:xMode val="edge"/>
          <c:yMode val="edge"/>
          <c:x val="0.34464412824255869"/>
          <c:y val="4.799108259349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643447420158342E-2"/>
          <c:y val="0.11178420735382762"/>
          <c:w val="0.84996750855160463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Folha1!$B$61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Folha1!$C$60:$J$60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Folha1!$C$61:$J$61</c:f>
              <c:numCache>
                <c:formatCode>General</c:formatCode>
                <c:ptCount val="8"/>
                <c:pt idx="0">
                  <c:v>1115</c:v>
                </c:pt>
                <c:pt idx="1">
                  <c:v>584</c:v>
                </c:pt>
                <c:pt idx="2">
                  <c:v>956</c:v>
                </c:pt>
                <c:pt idx="3">
                  <c:v>612</c:v>
                </c:pt>
                <c:pt idx="4">
                  <c:v>3</c:v>
                </c:pt>
                <c:pt idx="5">
                  <c:v>3486</c:v>
                </c:pt>
                <c:pt idx="6">
                  <c:v>5742</c:v>
                </c:pt>
                <c:pt idx="7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C-4DA4-B9C1-86C4BEB4B0D3}"/>
            </c:ext>
          </c:extLst>
        </c:ser>
        <c:ser>
          <c:idx val="1"/>
          <c:order val="1"/>
          <c:tx>
            <c:strRef>
              <c:f>Folha1!$B$62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Folha1!$C$60:$J$60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Folha1!$C$62:$J$62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C-4DA4-B9C1-86C4BEB4B0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1.1247774929825703E-2"/>
              <c:y val="0.2942646236548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1.000.000</a:t>
            </a:r>
          </a:p>
        </c:rich>
      </c:tx>
      <c:layout>
        <c:manualLayout>
          <c:xMode val="edge"/>
          <c:yMode val="edge"/>
          <c:x val="0.30364239984214003"/>
          <c:y val="5.0601372522097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12393137227555"/>
          <c:y val="0.11178420735382762"/>
          <c:w val="0.83848702459948732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Folha1!$B$91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Folha1!$C$90:$J$90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Folha1!$C$91:$J$91</c:f>
              <c:numCache>
                <c:formatCode>General</c:formatCode>
                <c:ptCount val="8"/>
                <c:pt idx="0">
                  <c:v>6232</c:v>
                </c:pt>
                <c:pt idx="1">
                  <c:v>3807</c:v>
                </c:pt>
                <c:pt idx="2">
                  <c:v>6805</c:v>
                </c:pt>
                <c:pt idx="3">
                  <c:v>4541</c:v>
                </c:pt>
                <c:pt idx="4">
                  <c:v>4</c:v>
                </c:pt>
                <c:pt idx="5">
                  <c:v>26182</c:v>
                </c:pt>
                <c:pt idx="6">
                  <c:v>49744</c:v>
                </c:pt>
                <c:pt idx="7">
                  <c:v>5035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E-44F8-94A2-B275B4DB935F}"/>
            </c:ext>
          </c:extLst>
        </c:ser>
        <c:ser>
          <c:idx val="1"/>
          <c:order val="1"/>
          <c:tx>
            <c:strRef>
              <c:f>Folha1!$B$92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Folha1!$C$90:$J$90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Folha1!$C$92:$J$92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E-44F8-94A2-B275B4DB93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1.2887844065842449E-2"/>
              <c:y val="0.3092774732570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10.000.000</a:t>
            </a:r>
          </a:p>
        </c:rich>
      </c:tx>
      <c:layout>
        <c:manualLayout>
          <c:xMode val="edge"/>
          <c:yMode val="edge"/>
          <c:x val="0.30528246897815686"/>
          <c:y val="4.7991119556311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968420791634254"/>
          <c:y val="0.11178420735382762"/>
          <c:w val="0.83192674805542044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Folha1!$B$120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Folha1!$C$119:$J$119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Folha1!$C$120:$J$120</c:f>
              <c:numCache>
                <c:formatCode>General</c:formatCode>
                <c:ptCount val="8"/>
                <c:pt idx="0">
                  <c:v>58472</c:v>
                </c:pt>
                <c:pt idx="1">
                  <c:v>36079</c:v>
                </c:pt>
                <c:pt idx="2">
                  <c:v>71267</c:v>
                </c:pt>
                <c:pt idx="3">
                  <c:v>52178</c:v>
                </c:pt>
                <c:pt idx="4">
                  <c:v>6</c:v>
                </c:pt>
                <c:pt idx="5">
                  <c:v>258519</c:v>
                </c:pt>
                <c:pt idx="6">
                  <c:v>506587</c:v>
                </c:pt>
                <c:pt idx="7">
                  <c:v>60476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E-4874-918E-C75FAFE178A3}"/>
            </c:ext>
          </c:extLst>
        </c:ser>
        <c:ser>
          <c:idx val="1"/>
          <c:order val="1"/>
          <c:tx>
            <c:strRef>
              <c:f>Folha1!$B$121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Folha1!$C$119:$J$119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Folha1!$C$121:$J$121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E-4874-918E-C75FAFE178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9.6077057938089589E-3"/>
              <c:y val="0.290485179289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Time Analyses N = 100.000.000</a:t>
            </a:r>
          </a:p>
        </c:rich>
      </c:tx>
      <c:layout>
        <c:manualLayout>
          <c:xMode val="edge"/>
          <c:yMode val="edge"/>
          <c:x val="0.27740129366587218"/>
          <c:y val="4.7991065848023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968420791634254"/>
          <c:y val="0.11178420735382762"/>
          <c:w val="0.83192674805542044"/>
          <c:h val="0.8092577826505862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Folha1!$B$150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Folha1!$C$149:$J$149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Folha1!$C$150:$J$150</c:f>
              <c:numCache>
                <c:formatCode>General</c:formatCode>
                <c:ptCount val="8"/>
                <c:pt idx="0">
                  <c:v>2171476</c:v>
                </c:pt>
                <c:pt idx="1">
                  <c:v>339495</c:v>
                </c:pt>
                <c:pt idx="2">
                  <c:v>665170</c:v>
                </c:pt>
                <c:pt idx="3">
                  <c:v>488466</c:v>
                </c:pt>
                <c:pt idx="4">
                  <c:v>6</c:v>
                </c:pt>
                <c:pt idx="5">
                  <c:v>2550649</c:v>
                </c:pt>
                <c:pt idx="6">
                  <c:v>5068179</c:v>
                </c:pt>
                <c:pt idx="7">
                  <c:v>553768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8-41A8-91CE-A080CDDD0941}"/>
            </c:ext>
          </c:extLst>
        </c:ser>
        <c:ser>
          <c:idx val="1"/>
          <c:order val="1"/>
          <c:tx>
            <c:strRef>
              <c:f>Folha1!$B$151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Folha1!$C$149:$J$149</c:f>
              <c:strCache>
                <c:ptCount val="8"/>
                <c:pt idx="0">
                  <c:v>Map</c:v>
                </c:pt>
                <c:pt idx="1">
                  <c:v>Reduce</c:v>
                </c:pt>
                <c:pt idx="2">
                  <c:v>Scan</c:v>
                </c:pt>
                <c:pt idx="3">
                  <c:v>Pack</c:v>
                </c:pt>
                <c:pt idx="4">
                  <c:v>Gather</c:v>
                </c:pt>
                <c:pt idx="5">
                  <c:v>Scatter</c:v>
                </c:pt>
                <c:pt idx="6">
                  <c:v>Pipeline</c:v>
                </c:pt>
                <c:pt idx="7">
                  <c:v>Farm</c:v>
                </c:pt>
              </c:strCache>
            </c:strRef>
          </c:cat>
          <c:val>
            <c:numRef>
              <c:f>Folha1!$C$151:$J$151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8-41A8-91CE-A080CDDD0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213768"/>
        <c:axId val="453212456"/>
        <c:axId val="447546408"/>
      </c:bar3DChart>
      <c:catAx>
        <c:axId val="4532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Patterns</a:t>
                </a:r>
              </a:p>
            </c:rich>
          </c:tx>
          <c:layout>
            <c:manualLayout>
              <c:xMode val="edge"/>
              <c:yMode val="edge"/>
              <c:x val="0.49509580961133576"/>
              <c:y val="0.9035015401555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  <c:auto val="1"/>
        <c:lblAlgn val="ctr"/>
        <c:lblOffset val="100"/>
        <c:noMultiLvlLbl val="0"/>
      </c:catAx>
      <c:valAx>
        <c:axId val="453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em micro segundos</a:t>
                </a:r>
              </a:p>
            </c:rich>
          </c:tx>
          <c:layout>
            <c:manualLayout>
              <c:xMode val="edge"/>
              <c:yMode val="edge"/>
              <c:x val="6.3275675217754693E-3"/>
              <c:y val="0.3168631541618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3768"/>
        <c:crosses val="autoZero"/>
        <c:crossBetween val="between"/>
      </c:valAx>
      <c:serAx>
        <c:axId val="447546408"/>
        <c:scaling>
          <c:orientation val="minMax"/>
        </c:scaling>
        <c:delete val="0"/>
        <c:axPos val="b"/>
        <c:numFmt formatCode="#.##0;\-#.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321245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Folha1!$D$173:$I$173</c:f>
              <c:numCache>
                <c:formatCode>General</c:formatCode>
                <c:ptCount val="6"/>
                <c:pt idx="0">
                  <c:v>2</c:v>
                </c:pt>
                <c:pt idx="1">
                  <c:v>142</c:v>
                </c:pt>
                <c:pt idx="2">
                  <c:v>1115</c:v>
                </c:pt>
                <c:pt idx="3">
                  <c:v>6232</c:v>
                </c:pt>
                <c:pt idx="4">
                  <c:v>58472</c:v>
                </c:pt>
                <c:pt idx="5">
                  <c:v>2171476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505-4DE5-BDD1-6A62DE5B3F29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Folha1!$D$174:$I$174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505-4DE5-BDD1-6A62DE5B3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Folha1!$D$197:$I$197</c:f>
              <c:numCache>
                <c:formatCode>General</c:formatCode>
                <c:ptCount val="6"/>
                <c:pt idx="0">
                  <c:v>5</c:v>
                </c:pt>
                <c:pt idx="1">
                  <c:v>79</c:v>
                </c:pt>
                <c:pt idx="2">
                  <c:v>584</c:v>
                </c:pt>
                <c:pt idx="3">
                  <c:v>3807</c:v>
                </c:pt>
                <c:pt idx="4">
                  <c:v>36079</c:v>
                </c:pt>
                <c:pt idx="5">
                  <c:v>339495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B-49E6-B329-EFC89ADFE90B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Folha1!$D$198:$I$198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B-49E6-B329-EFC89ADF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Folha1!$D$221:$I$221</c:f>
              <c:numCache>
                <c:formatCode>General</c:formatCode>
                <c:ptCount val="6"/>
                <c:pt idx="0">
                  <c:v>1</c:v>
                </c:pt>
                <c:pt idx="1">
                  <c:v>78</c:v>
                </c:pt>
                <c:pt idx="2">
                  <c:v>956</c:v>
                </c:pt>
                <c:pt idx="3">
                  <c:v>6805</c:v>
                </c:pt>
                <c:pt idx="4">
                  <c:v>71267</c:v>
                </c:pt>
                <c:pt idx="5">
                  <c:v>665170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3-4158-AAF1-C7A79DA7EF5B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Folha1!$D$222:$I$222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3-4158-AAF1-C7A79DA7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Folha1!$D$245:$I$245</c:f>
              <c:numCache>
                <c:formatCode>General</c:formatCode>
                <c:ptCount val="6"/>
                <c:pt idx="0">
                  <c:v>3</c:v>
                </c:pt>
                <c:pt idx="1">
                  <c:v>147</c:v>
                </c:pt>
                <c:pt idx="2">
                  <c:v>612</c:v>
                </c:pt>
                <c:pt idx="3">
                  <c:v>4541</c:v>
                </c:pt>
                <c:pt idx="4">
                  <c:v>52178</c:v>
                </c:pt>
                <c:pt idx="5">
                  <c:v>488466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0-4693-A6ED-5C5C1606DBC0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Folha1!$D$246:$I$246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0-4693-A6ED-5C5C1606D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Folha1!$D$269:$I$269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E-402E-B739-79D514BC75AC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Folha1!$D$270:$I$270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E-402E-B739-79D514BC7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orientation val="minMax"/>
          <c:max val="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Folha1!$D$293:$I$293</c:f>
              <c:numCache>
                <c:formatCode>General</c:formatCode>
                <c:ptCount val="6"/>
                <c:pt idx="0">
                  <c:v>9</c:v>
                </c:pt>
                <c:pt idx="1">
                  <c:v>643</c:v>
                </c:pt>
                <c:pt idx="2">
                  <c:v>3486</c:v>
                </c:pt>
                <c:pt idx="3">
                  <c:v>26182</c:v>
                </c:pt>
                <c:pt idx="4">
                  <c:v>258519</c:v>
                </c:pt>
                <c:pt idx="5">
                  <c:v>2550649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A-425E-8E15-AD5B7C8DFB3E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Folha1!$D$294:$I$294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A-425E-8E15-AD5B7C8D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Folha1!$D$317:$I$317</c:f>
              <c:numCache>
                <c:formatCode>General</c:formatCode>
                <c:ptCount val="6"/>
                <c:pt idx="0">
                  <c:v>9</c:v>
                </c:pt>
                <c:pt idx="1">
                  <c:v>1035</c:v>
                </c:pt>
                <c:pt idx="2">
                  <c:v>5742</c:v>
                </c:pt>
                <c:pt idx="3">
                  <c:v>49744</c:v>
                </c:pt>
                <c:pt idx="4">
                  <c:v>506587</c:v>
                </c:pt>
                <c:pt idx="5">
                  <c:v>5068179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1-4DD1-9BF5-CBE8537394B7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Folha1!$D$318:$I$318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1-4DD1-9BF5-CBE853739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4090808602179"/>
          <c:y val="9.4778209541989067E-2"/>
          <c:w val="0.82099087476465737"/>
          <c:h val="0.80881980269707665"/>
        </c:manualLayout>
      </c:layout>
      <c:lineChart>
        <c:grouping val="standard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Folha1!$C$171:$H$171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Folha1!$D$341:$I$341</c:f>
              <c:numCache>
                <c:formatCode>General</c:formatCode>
                <c:ptCount val="6"/>
                <c:pt idx="0">
                  <c:v>1</c:v>
                </c:pt>
                <c:pt idx="1">
                  <c:v>81</c:v>
                </c:pt>
                <c:pt idx="2">
                  <c:v>438</c:v>
                </c:pt>
                <c:pt idx="3">
                  <c:v>5035</c:v>
                </c:pt>
                <c:pt idx="4">
                  <c:v>60476</c:v>
                </c:pt>
                <c:pt idx="5">
                  <c:v>553768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F-40CB-A0B2-1BE1EBBD60F0}"/>
            </c:ext>
          </c:extLst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Folha1!$D$342:$I$342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F-40CB-A0B2-1BE1EBBD6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61904"/>
        <c:axId val="693666496"/>
      </c:lineChart>
      <c:catAx>
        <c:axId val="693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6496"/>
        <c:crossesAt val="1"/>
        <c:auto val="1"/>
        <c:lblAlgn val="ctr"/>
        <c:lblOffset val="0"/>
        <c:tickMarkSkip val="10000"/>
        <c:noMultiLvlLbl val="0"/>
      </c:catAx>
      <c:valAx>
        <c:axId val="69366649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36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0</xdr:rowOff>
    </xdr:from>
    <xdr:to>
      <xdr:col>22</xdr:col>
      <xdr:colOff>411480</xdr:colOff>
      <xdr:row>23</xdr:row>
      <xdr:rowOff>7620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BA81CBC-0EFC-4A02-B419-CDAB26110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26</xdr:row>
      <xdr:rowOff>106680</xdr:rowOff>
    </xdr:from>
    <xdr:to>
      <xdr:col>22</xdr:col>
      <xdr:colOff>411480</xdr:colOff>
      <xdr:row>50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06D56F-BA5B-4F7A-8509-C0BB8652C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</xdr:colOff>
      <xdr:row>52</xdr:row>
      <xdr:rowOff>175260</xdr:rowOff>
    </xdr:from>
    <xdr:to>
      <xdr:col>22</xdr:col>
      <xdr:colOff>411480</xdr:colOff>
      <xdr:row>77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F4C3C4D-C026-44E9-9A7B-631A49F85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15240</xdr:colOff>
      <xdr:row>82</xdr:row>
      <xdr:rowOff>53340</xdr:rowOff>
    </xdr:from>
    <xdr:to>
      <xdr:col>22</xdr:col>
      <xdr:colOff>403860</xdr:colOff>
      <xdr:row>108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9B7F30-0651-4860-8136-2A49C6442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7620</xdr:colOff>
      <xdr:row>110</xdr:row>
      <xdr:rowOff>121920</xdr:rowOff>
    </xdr:from>
    <xdr:to>
      <xdr:col>22</xdr:col>
      <xdr:colOff>396240</xdr:colOff>
      <xdr:row>137</xdr:row>
      <xdr:rowOff>68580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1E779B-2EF8-448A-BB23-6A7837FD3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139</xdr:row>
      <xdr:rowOff>7620</xdr:rowOff>
    </xdr:from>
    <xdr:to>
      <xdr:col>22</xdr:col>
      <xdr:colOff>388620</xdr:colOff>
      <xdr:row>166</xdr:row>
      <xdr:rowOff>121920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97A3C6C-73D8-48ED-BB98-6A448D80F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464820</xdr:colOff>
      <xdr:row>175</xdr:row>
      <xdr:rowOff>68580</xdr:rowOff>
    </xdr:from>
    <xdr:to>
      <xdr:col>10</xdr:col>
      <xdr:colOff>350520</xdr:colOff>
      <xdr:row>194</xdr:row>
      <xdr:rowOff>114300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BC8251D-5A60-4593-B8A8-33CCFE82D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199</xdr:row>
      <xdr:rowOff>0</xdr:rowOff>
    </xdr:from>
    <xdr:to>
      <xdr:col>10</xdr:col>
      <xdr:colOff>498613</xdr:colOff>
      <xdr:row>218</xdr:row>
      <xdr:rowOff>45720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5A57852-2576-4A69-B816-5FBC73667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223</xdr:row>
      <xdr:rowOff>0</xdr:rowOff>
    </xdr:from>
    <xdr:to>
      <xdr:col>10</xdr:col>
      <xdr:colOff>498613</xdr:colOff>
      <xdr:row>242</xdr:row>
      <xdr:rowOff>45719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11C2977-3E0B-4B00-96D0-DC543A19A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247</xdr:row>
      <xdr:rowOff>0</xdr:rowOff>
    </xdr:from>
    <xdr:to>
      <xdr:col>10</xdr:col>
      <xdr:colOff>498613</xdr:colOff>
      <xdr:row>266</xdr:row>
      <xdr:rowOff>45720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B3DC578-0CA0-48A4-A296-7FE44F100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271</xdr:row>
      <xdr:rowOff>0</xdr:rowOff>
    </xdr:from>
    <xdr:to>
      <xdr:col>10</xdr:col>
      <xdr:colOff>498613</xdr:colOff>
      <xdr:row>290</xdr:row>
      <xdr:rowOff>45719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C80365D-3439-49C6-BC37-EB779A5F1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295</xdr:row>
      <xdr:rowOff>0</xdr:rowOff>
    </xdr:from>
    <xdr:to>
      <xdr:col>10</xdr:col>
      <xdr:colOff>498613</xdr:colOff>
      <xdr:row>314</xdr:row>
      <xdr:rowOff>45719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56ECD9F-2D55-4220-B1B2-4E4D32019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319</xdr:row>
      <xdr:rowOff>0</xdr:rowOff>
    </xdr:from>
    <xdr:to>
      <xdr:col>10</xdr:col>
      <xdr:colOff>498613</xdr:colOff>
      <xdr:row>338</xdr:row>
      <xdr:rowOff>45720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C93AA1C-7562-43DD-BB76-D9D42CA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343</xdr:row>
      <xdr:rowOff>0</xdr:rowOff>
    </xdr:from>
    <xdr:to>
      <xdr:col>10</xdr:col>
      <xdr:colOff>498613</xdr:colOff>
      <xdr:row>362</xdr:row>
      <xdr:rowOff>45719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2D1DDFC-2CBB-4F8E-9A30-EC6A4D8E5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1873-F6D9-4ED4-8635-587D1E226664}">
  <dimension ref="B7:M342"/>
  <sheetViews>
    <sheetView tabSelected="1" topLeftCell="B1" zoomScale="92" zoomScaleNormal="92" workbookViewId="0">
      <selection activeCell="I17" sqref="I17"/>
    </sheetView>
  </sheetViews>
  <sheetFormatPr defaultRowHeight="14.4" x14ac:dyDescent="0.3"/>
  <cols>
    <col min="2" max="2" width="16.77734375" customWidth="1"/>
    <col min="8" max="8" width="14" customWidth="1"/>
    <col min="9" max="9" width="13.77734375" customWidth="1"/>
  </cols>
  <sheetData>
    <row r="7" spans="2:10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</row>
    <row r="8" spans="2:10" ht="21" x14ac:dyDescent="0.4">
      <c r="B8" s="1" t="s">
        <v>8</v>
      </c>
      <c r="C8">
        <v>2</v>
      </c>
      <c r="D8">
        <v>5</v>
      </c>
      <c r="E8">
        <v>1</v>
      </c>
      <c r="F8">
        <v>3</v>
      </c>
      <c r="G8">
        <v>1</v>
      </c>
      <c r="H8">
        <v>9</v>
      </c>
      <c r="I8">
        <v>9</v>
      </c>
      <c r="J8">
        <v>1</v>
      </c>
    </row>
    <row r="9" spans="2:10" ht="21" x14ac:dyDescent="0.4">
      <c r="B9" s="1" t="s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32" spans="3:10" x14ac:dyDescent="0.3"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</row>
    <row r="33" spans="2:10" ht="21" x14ac:dyDescent="0.4">
      <c r="B33" s="1" t="s">
        <v>8</v>
      </c>
      <c r="C33">
        <v>142</v>
      </c>
      <c r="D33">
        <v>79</v>
      </c>
      <c r="E33">
        <v>78</v>
      </c>
      <c r="F33">
        <v>147</v>
      </c>
      <c r="G33">
        <v>4</v>
      </c>
      <c r="H33">
        <v>643</v>
      </c>
      <c r="I33">
        <v>1035</v>
      </c>
      <c r="J33">
        <v>81</v>
      </c>
    </row>
    <row r="34" spans="2:10" ht="21" x14ac:dyDescent="0.4">
      <c r="B34" s="1" t="s">
        <v>9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</row>
    <row r="60" spans="2:10" x14ac:dyDescent="0.3">
      <c r="C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7</v>
      </c>
    </row>
    <row r="61" spans="2:10" ht="21" x14ac:dyDescent="0.4">
      <c r="B61" s="1" t="s">
        <v>8</v>
      </c>
      <c r="C61">
        <v>1115</v>
      </c>
      <c r="D61">
        <v>584</v>
      </c>
      <c r="E61">
        <v>956</v>
      </c>
      <c r="F61">
        <v>612</v>
      </c>
      <c r="G61">
        <v>3</v>
      </c>
      <c r="H61">
        <v>3486</v>
      </c>
      <c r="I61">
        <v>5742</v>
      </c>
      <c r="J61">
        <v>438</v>
      </c>
    </row>
    <row r="62" spans="2:10" ht="21" x14ac:dyDescent="0.4">
      <c r="B62" s="1" t="s">
        <v>9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</row>
    <row r="90" spans="2:10" x14ac:dyDescent="0.3"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</row>
    <row r="91" spans="2:10" ht="21" x14ac:dyDescent="0.4">
      <c r="B91" s="1" t="s">
        <v>8</v>
      </c>
      <c r="C91">
        <v>6232</v>
      </c>
      <c r="D91">
        <v>3807</v>
      </c>
      <c r="E91">
        <v>6805</v>
      </c>
      <c r="F91">
        <v>4541</v>
      </c>
      <c r="G91">
        <v>4</v>
      </c>
      <c r="H91">
        <v>26182</v>
      </c>
      <c r="I91">
        <v>49744</v>
      </c>
      <c r="J91">
        <v>5035</v>
      </c>
    </row>
    <row r="92" spans="2:10" ht="21" x14ac:dyDescent="0.4">
      <c r="B92" s="1" t="s">
        <v>9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</row>
    <row r="119" spans="2:10" x14ac:dyDescent="0.3"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 t="s">
        <v>7</v>
      </c>
    </row>
    <row r="120" spans="2:10" ht="21" x14ac:dyDescent="0.4">
      <c r="B120" s="1" t="s">
        <v>8</v>
      </c>
      <c r="C120">
        <v>58472</v>
      </c>
      <c r="D120">
        <v>36079</v>
      </c>
      <c r="E120">
        <v>71267</v>
      </c>
      <c r="F120">
        <v>52178</v>
      </c>
      <c r="G120">
        <v>6</v>
      </c>
      <c r="H120">
        <v>258519</v>
      </c>
      <c r="I120">
        <v>506587</v>
      </c>
      <c r="J120">
        <v>60476</v>
      </c>
    </row>
    <row r="121" spans="2:10" ht="21" x14ac:dyDescent="0.4">
      <c r="B121" s="1" t="s">
        <v>9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</row>
    <row r="149" spans="2:10" x14ac:dyDescent="0.3">
      <c r="C149" t="s">
        <v>0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 t="s">
        <v>7</v>
      </c>
    </row>
    <row r="150" spans="2:10" ht="21" x14ac:dyDescent="0.4">
      <c r="B150" s="1" t="s">
        <v>8</v>
      </c>
      <c r="C150">
        <v>2171476</v>
      </c>
      <c r="D150">
        <v>339495</v>
      </c>
      <c r="E150">
        <v>665170</v>
      </c>
      <c r="F150">
        <v>488466</v>
      </c>
      <c r="G150">
        <v>6</v>
      </c>
      <c r="H150">
        <v>2550649</v>
      </c>
      <c r="I150">
        <v>5068179</v>
      </c>
      <c r="J150">
        <v>553768</v>
      </c>
    </row>
    <row r="151" spans="2:10" ht="21" x14ac:dyDescent="0.4">
      <c r="B151" s="1" t="s">
        <v>9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</row>
    <row r="171" spans="2:13" x14ac:dyDescent="0.3">
      <c r="B171" t="s">
        <v>11</v>
      </c>
      <c r="C171">
        <v>100</v>
      </c>
      <c r="D171">
        <v>10000</v>
      </c>
      <c r="E171">
        <v>100000</v>
      </c>
      <c r="F171">
        <v>1000000</v>
      </c>
      <c r="G171">
        <v>10000000</v>
      </c>
      <c r="H171">
        <v>100000000</v>
      </c>
    </row>
    <row r="173" spans="2:13" x14ac:dyDescent="0.3">
      <c r="B173" t="s">
        <v>10</v>
      </c>
      <c r="C173" t="s">
        <v>12</v>
      </c>
      <c r="D173">
        <f>$C$8</f>
        <v>2</v>
      </c>
      <c r="E173">
        <f>$C$33</f>
        <v>142</v>
      </c>
      <c r="F173">
        <f>$C$61</f>
        <v>1115</v>
      </c>
      <c r="G173">
        <f>$C$91</f>
        <v>6232</v>
      </c>
      <c r="H173">
        <f>$C$120</f>
        <v>58472</v>
      </c>
      <c r="I173">
        <f>$C$150</f>
        <v>2171476</v>
      </c>
    </row>
    <row r="174" spans="2:13" x14ac:dyDescent="0.3">
      <c r="B174" t="s">
        <v>20</v>
      </c>
      <c r="C174" t="s">
        <v>12</v>
      </c>
      <c r="D174">
        <f>$C$9</f>
        <v>10</v>
      </c>
      <c r="E174">
        <f>$C$34</f>
        <v>10</v>
      </c>
      <c r="F174">
        <f>$C$62</f>
        <v>10</v>
      </c>
      <c r="G174">
        <f>$C$92</f>
        <v>10</v>
      </c>
      <c r="H174">
        <f>$C$121</f>
        <v>10</v>
      </c>
      <c r="I174">
        <f>$C$151</f>
        <v>10</v>
      </c>
      <c r="M174" t="s">
        <v>21</v>
      </c>
    </row>
    <row r="175" spans="2:13" x14ac:dyDescent="0.3">
      <c r="M175">
        <f>CORREL(C171:H171,D173:I173)</f>
        <v>0.99742721933195189</v>
      </c>
    </row>
    <row r="197" spans="2:9" x14ac:dyDescent="0.3">
      <c r="B197" t="s">
        <v>13</v>
      </c>
      <c r="C197" t="s">
        <v>12</v>
      </c>
      <c r="D197">
        <f>$D$8</f>
        <v>5</v>
      </c>
      <c r="E197">
        <f>$D$33</f>
        <v>79</v>
      </c>
      <c r="F197">
        <f>$D$61</f>
        <v>584</v>
      </c>
      <c r="G197">
        <f>$D$91</f>
        <v>3807</v>
      </c>
      <c r="H197">
        <f>$D$120</f>
        <v>36079</v>
      </c>
      <c r="I197">
        <f>$D$150</f>
        <v>339495</v>
      </c>
    </row>
    <row r="198" spans="2:9" x14ac:dyDescent="0.3">
      <c r="B198" t="s">
        <v>22</v>
      </c>
      <c r="C198" t="s">
        <v>12</v>
      </c>
      <c r="D198">
        <f>$C$9</f>
        <v>10</v>
      </c>
      <c r="E198">
        <f>$C$34</f>
        <v>10</v>
      </c>
      <c r="F198">
        <f>$C$62</f>
        <v>10</v>
      </c>
      <c r="G198">
        <f>$C$92</f>
        <v>10</v>
      </c>
      <c r="H198">
        <f>$C$121</f>
        <v>10</v>
      </c>
      <c r="I198">
        <f>$C$151</f>
        <v>10</v>
      </c>
    </row>
    <row r="221" spans="2:9" x14ac:dyDescent="0.3">
      <c r="B221" t="s">
        <v>14</v>
      </c>
      <c r="C221" t="s">
        <v>12</v>
      </c>
      <c r="D221">
        <f>$E$8</f>
        <v>1</v>
      </c>
      <c r="E221">
        <f>$E$33</f>
        <v>78</v>
      </c>
      <c r="F221">
        <f>$E$61</f>
        <v>956</v>
      </c>
      <c r="G221">
        <f>$E$91</f>
        <v>6805</v>
      </c>
      <c r="H221">
        <f>$E$120</f>
        <v>71267</v>
      </c>
      <c r="I221">
        <f>$E$150</f>
        <v>665170</v>
      </c>
    </row>
    <row r="222" spans="2:9" x14ac:dyDescent="0.3">
      <c r="B222" t="s">
        <v>23</v>
      </c>
      <c r="C222" t="s">
        <v>12</v>
      </c>
      <c r="D222">
        <f>$C$9</f>
        <v>10</v>
      </c>
      <c r="E222">
        <f>$C$34</f>
        <v>10</v>
      </c>
      <c r="F222">
        <f>$C$62</f>
        <v>10</v>
      </c>
      <c r="G222">
        <f>$C$92</f>
        <v>10</v>
      </c>
      <c r="H222">
        <f>$C$121</f>
        <v>10</v>
      </c>
      <c r="I222">
        <f>$C$151</f>
        <v>10</v>
      </c>
    </row>
    <row r="245" spans="2:9" x14ac:dyDescent="0.3">
      <c r="B245" t="s">
        <v>15</v>
      </c>
      <c r="C245" t="s">
        <v>12</v>
      </c>
      <c r="D245">
        <f>$F$8</f>
        <v>3</v>
      </c>
      <c r="E245">
        <f>$F$33</f>
        <v>147</v>
      </c>
      <c r="F245">
        <f>$F$61</f>
        <v>612</v>
      </c>
      <c r="G245">
        <f>$F$91</f>
        <v>4541</v>
      </c>
      <c r="H245">
        <f>$F$120</f>
        <v>52178</v>
      </c>
      <c r="I245">
        <f>$F$150</f>
        <v>488466</v>
      </c>
    </row>
    <row r="246" spans="2:9" x14ac:dyDescent="0.3">
      <c r="B246" t="s">
        <v>24</v>
      </c>
      <c r="C246" t="s">
        <v>12</v>
      </c>
      <c r="D246">
        <f>$C$9</f>
        <v>10</v>
      </c>
      <c r="E246">
        <f>$C$34</f>
        <v>10</v>
      </c>
      <c r="F246">
        <f>$C$62</f>
        <v>10</v>
      </c>
      <c r="G246">
        <f>$C$92</f>
        <v>10</v>
      </c>
      <c r="H246">
        <f>$C$121</f>
        <v>10</v>
      </c>
      <c r="I246">
        <f>$C$151</f>
        <v>10</v>
      </c>
    </row>
    <row r="269" spans="2:9" x14ac:dyDescent="0.3">
      <c r="B269" t="s">
        <v>16</v>
      </c>
      <c r="C269" t="s">
        <v>12</v>
      </c>
      <c r="D269">
        <f>$G$8</f>
        <v>1</v>
      </c>
      <c r="E269">
        <f>$G$33</f>
        <v>4</v>
      </c>
      <c r="F269">
        <f>$G$61</f>
        <v>3</v>
      </c>
      <c r="G269">
        <f>$G$91</f>
        <v>4</v>
      </c>
      <c r="H269">
        <f>$G$120</f>
        <v>6</v>
      </c>
      <c r="I269">
        <f>$G$150</f>
        <v>6</v>
      </c>
    </row>
    <row r="270" spans="2:9" x14ac:dyDescent="0.3">
      <c r="B270" t="s">
        <v>25</v>
      </c>
      <c r="C270" t="s">
        <v>12</v>
      </c>
      <c r="D270">
        <f>$C$9</f>
        <v>10</v>
      </c>
      <c r="E270">
        <f>$C$34</f>
        <v>10</v>
      </c>
      <c r="F270">
        <f>$C$62</f>
        <v>10</v>
      </c>
      <c r="G270">
        <f>$C$92</f>
        <v>10</v>
      </c>
      <c r="H270">
        <f>$C$121</f>
        <v>10</v>
      </c>
      <c r="I270">
        <f>$C$151</f>
        <v>10</v>
      </c>
    </row>
    <row r="293" spans="2:9" x14ac:dyDescent="0.3">
      <c r="B293" t="s">
        <v>17</v>
      </c>
      <c r="C293" t="s">
        <v>12</v>
      </c>
      <c r="D293">
        <f>$H$8</f>
        <v>9</v>
      </c>
      <c r="E293">
        <f>$H$33</f>
        <v>643</v>
      </c>
      <c r="F293">
        <f>$H$61</f>
        <v>3486</v>
      </c>
      <c r="G293">
        <f>$H$91</f>
        <v>26182</v>
      </c>
      <c r="H293">
        <f>$H$120</f>
        <v>258519</v>
      </c>
      <c r="I293">
        <f>$H$150</f>
        <v>2550649</v>
      </c>
    </row>
    <row r="294" spans="2:9" x14ac:dyDescent="0.3">
      <c r="B294" t="s">
        <v>26</v>
      </c>
      <c r="C294" t="s">
        <v>12</v>
      </c>
      <c r="D294">
        <f>$C$9</f>
        <v>10</v>
      </c>
      <c r="E294">
        <f>$C$34</f>
        <v>10</v>
      </c>
      <c r="F294">
        <f>$C$62</f>
        <v>10</v>
      </c>
      <c r="G294">
        <f>$C$92</f>
        <v>10</v>
      </c>
      <c r="H294">
        <f>$C$121</f>
        <v>10</v>
      </c>
      <c r="I294">
        <f>$C$151</f>
        <v>10</v>
      </c>
    </row>
    <row r="317" spans="2:9" x14ac:dyDescent="0.3">
      <c r="B317" t="s">
        <v>18</v>
      </c>
      <c r="C317" t="s">
        <v>12</v>
      </c>
      <c r="D317">
        <f>$I$8</f>
        <v>9</v>
      </c>
      <c r="E317">
        <f>$I$33</f>
        <v>1035</v>
      </c>
      <c r="F317">
        <f>$I$61</f>
        <v>5742</v>
      </c>
      <c r="G317">
        <f>$I$91</f>
        <v>49744</v>
      </c>
      <c r="H317">
        <f>$I$120</f>
        <v>506587</v>
      </c>
      <c r="I317">
        <f>$I$150</f>
        <v>5068179</v>
      </c>
    </row>
    <row r="318" spans="2:9" x14ac:dyDescent="0.3">
      <c r="B318" t="s">
        <v>27</v>
      </c>
      <c r="C318" t="s">
        <v>12</v>
      </c>
      <c r="D318">
        <f>$C$9</f>
        <v>10</v>
      </c>
      <c r="E318">
        <f>$C$34</f>
        <v>10</v>
      </c>
      <c r="F318">
        <f>$C$62</f>
        <v>10</v>
      </c>
      <c r="G318">
        <f>$C$92</f>
        <v>10</v>
      </c>
      <c r="H318">
        <f>$C$121</f>
        <v>10</v>
      </c>
      <c r="I318">
        <f>$C$151</f>
        <v>10</v>
      </c>
    </row>
    <row r="341" spans="2:9" x14ac:dyDescent="0.3">
      <c r="B341" t="s">
        <v>19</v>
      </c>
      <c r="C341" t="s">
        <v>12</v>
      </c>
      <c r="D341">
        <f>$J$8</f>
        <v>1</v>
      </c>
      <c r="E341">
        <f>$J$33</f>
        <v>81</v>
      </c>
      <c r="F341">
        <f>$J$61</f>
        <v>438</v>
      </c>
      <c r="G341">
        <f>$J$91</f>
        <v>5035</v>
      </c>
      <c r="H341">
        <f>$J$120</f>
        <v>60476</v>
      </c>
      <c r="I341">
        <f>$J$150</f>
        <v>553768</v>
      </c>
    </row>
    <row r="342" spans="2:9" x14ac:dyDescent="0.3">
      <c r="B342" t="s">
        <v>28</v>
      </c>
      <c r="C342" t="s">
        <v>12</v>
      </c>
      <c r="D342">
        <f>$C$9</f>
        <v>10</v>
      </c>
      <c r="E342">
        <f>$C$34</f>
        <v>10</v>
      </c>
      <c r="F342">
        <f>$C$62</f>
        <v>10</v>
      </c>
      <c r="G342">
        <f>$C$92</f>
        <v>10</v>
      </c>
      <c r="H342">
        <f>$C$121</f>
        <v>10</v>
      </c>
      <c r="I342">
        <f>$C$151</f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manel</dc:creator>
  <cp:lastModifiedBy>ricardo manel</cp:lastModifiedBy>
  <dcterms:created xsi:type="dcterms:W3CDTF">2018-11-30T01:19:22Z</dcterms:created>
  <dcterms:modified xsi:type="dcterms:W3CDTF">2018-11-30T19:25:41Z</dcterms:modified>
</cp:coreProperties>
</file>