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D:\TOPS\Assessment\"/>
    </mc:Choice>
  </mc:AlternateContent>
  <xr:revisionPtr revIDLastSave="0" documentId="13_ncr:1_{07DB9989-872D-41F1-A2ED-54A440EE276F}" xr6:coauthVersionLast="47" xr6:coauthVersionMax="47" xr10:uidLastSave="{00000000-0000-0000-0000-000000000000}"/>
  <bookViews>
    <workbookView xWindow="-108" yWindow="-108" windowWidth="23256" windowHeight="12456" xr2:uid="{6244756C-6982-4BD2-B6CB-678D015E6E61}"/>
  </bookViews>
  <sheets>
    <sheet name="Q-1 (1&amp;2)" sheetId="2" r:id="rId1"/>
    <sheet name="Q-1 (3)" sheetId="3" r:id="rId2"/>
    <sheet name="Q-2 (1)" sheetId="5" r:id="rId3"/>
  </sheets>
  <definedNames>
    <definedName name="ExternalData_1" localSheetId="0" hidden="1">'Q-1 (1&amp;2)'!$A$1:$I$48</definedName>
    <definedName name="ExternalData_1" localSheetId="2" hidden="1">'Q-2 (1)'!$A$1:$A$18</definedName>
    <definedName name="Slicer_Account_Code">#N/A</definedName>
  </definedNames>
  <calcPr calcId="191029"/>
  <pivotCaches>
    <pivotCache cacheId="0"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46EABA1-BE7B-41AF-A614-B123EAED77B9}" keepAlive="1" name="Query - Sheet1" description="Connection to the 'Sheet1' query in the workbook." type="5" refreshedVersion="8" background="1" saveData="1">
    <dbPr connection="Provider=Microsoft.Mashup.OleDb.1;Data Source=$Workbook$;Location=Sheet1;Extended Properties=&quot;&quot;" command="SELECT * FROM [Sheet1]"/>
  </connection>
  <connection id="2" xr16:uid="{F23AAE5A-38C8-4F13-8835-9535A28497C1}" keepAlive="1" name="Query - Sheet1 (2)" description="Connection to the 'Sheet1 (2)' query in the workbook." type="5" refreshedVersion="8" background="1" saveData="1">
    <dbPr connection="Provider=Microsoft.Mashup.OleDb.1;Data Source=$Workbook$;Location=&quot;Sheet1 (2)&quot;;Extended Properties=&quot;&quot;" command="SELECT * FROM [Sheet1 (2)]"/>
  </connection>
</connections>
</file>

<file path=xl/sharedStrings.xml><?xml version="1.0" encoding="utf-8"?>
<sst xmlns="http://schemas.openxmlformats.org/spreadsheetml/2006/main" count="409" uniqueCount="120">
  <si>
    <t>Document Date</t>
  </si>
  <si>
    <t>Supplier</t>
  </si>
  <si>
    <t>Reference</t>
  </si>
  <si>
    <t>Description</t>
  </si>
  <si>
    <t>Tax Inclusive Amount</t>
  </si>
  <si>
    <t>Bank Code</t>
  </si>
  <si>
    <t>Account Code</t>
  </si>
  <si>
    <t>Payment Date</t>
  </si>
  <si>
    <t>02/14/2011</t>
  </si>
  <si>
    <t>XY Solutions</t>
  </si>
  <si>
    <t>S77782</t>
  </si>
  <si>
    <t>Opening Balance</t>
  </si>
  <si>
    <t>A</t>
  </si>
  <si>
    <t>B1</t>
  </si>
  <si>
    <t>BS-500</t>
  </si>
  <si>
    <t>03/01/2011</t>
  </si>
  <si>
    <t>IS Communications</t>
  </si>
  <si>
    <t>Invoice EXP22</t>
  </si>
  <si>
    <t>Internet Service Provider</t>
  </si>
  <si>
    <t>IS-380</t>
  </si>
  <si>
    <t>03/02/2011</t>
  </si>
  <si>
    <t>Newscorp</t>
  </si>
  <si>
    <t>I381119</t>
  </si>
  <si>
    <t>Subscripctions</t>
  </si>
  <si>
    <t>IS-375</t>
  </si>
  <si>
    <t>03/05/2011</t>
  </si>
  <si>
    <t>EAG Brokers</t>
  </si>
  <si>
    <t>Debit Order</t>
  </si>
  <si>
    <t>Insurance</t>
  </si>
  <si>
    <t>IS-340</t>
  </si>
  <si>
    <t>03/15/2011</t>
  </si>
  <si>
    <t>Capital Bank</t>
  </si>
  <si>
    <t>Bank Statement</t>
  </si>
  <si>
    <t>Service Fees</t>
  </si>
  <si>
    <t>IS-315</t>
  </si>
  <si>
    <t>B2</t>
  </si>
  <si>
    <t>IAS Accountants</t>
  </si>
  <si>
    <t xml:space="preserve">Invoice  </t>
  </si>
  <si>
    <t>Bookkeeping</t>
  </si>
  <si>
    <t>IS-305</t>
  </si>
  <si>
    <t>Interflora</t>
  </si>
  <si>
    <t>Cash</t>
  </si>
  <si>
    <t>Flowers</t>
  </si>
  <si>
    <t>PC</t>
  </si>
  <si>
    <t>IS-345</t>
  </si>
  <si>
    <t>03/18/2011</t>
  </si>
  <si>
    <t>QQ International</t>
  </si>
  <si>
    <t>TR6998</t>
  </si>
  <si>
    <t>Parking</t>
  </si>
  <si>
    <t>IS-390</t>
  </si>
  <si>
    <t>03/20/2011</t>
  </si>
  <si>
    <t>Example (Pty) Ltd</t>
  </si>
  <si>
    <t>Transfer</t>
  </si>
  <si>
    <t>Inter Account Transfer</t>
  </si>
  <si>
    <t>E</t>
  </si>
  <si>
    <t>BS-399</t>
  </si>
  <si>
    <t>03/26/2011</t>
  </si>
  <si>
    <t>Payroll</t>
  </si>
  <si>
    <t>Salaries</t>
  </si>
  <si>
    <t>IS-365</t>
  </si>
  <si>
    <t>HP Finance</t>
  </si>
  <si>
    <t>Capital Repayment</t>
  </si>
  <si>
    <t>BS-700</t>
  </si>
  <si>
    <t>Interest Paid</t>
  </si>
  <si>
    <t>IS-500</t>
  </si>
  <si>
    <t>PR Properties</t>
  </si>
  <si>
    <t>Rent</t>
  </si>
  <si>
    <t>IS-350</t>
  </si>
  <si>
    <t>03/31/2011</t>
  </si>
  <si>
    <t>Petty Cash Reimbursement</t>
  </si>
  <si>
    <t>04/01/2011</t>
  </si>
  <si>
    <t>Invoice EXP23</t>
  </si>
  <si>
    <t>04/05/2011</t>
  </si>
  <si>
    <t>04/12/2011</t>
  </si>
  <si>
    <t>04/15/2011</t>
  </si>
  <si>
    <t>Invoice</t>
  </si>
  <si>
    <t>04/20/2011</t>
  </si>
  <si>
    <t>04/25/2011</t>
  </si>
  <si>
    <t>Inland Revenue</t>
  </si>
  <si>
    <t>Return</t>
  </si>
  <si>
    <t>Sales Tax</t>
  </si>
  <si>
    <t>BS-600</t>
  </si>
  <si>
    <t>04/26/2011</t>
  </si>
  <si>
    <t>Furniture City</t>
  </si>
  <si>
    <t>Furniture</t>
  </si>
  <si>
    <t>BS-100</t>
  </si>
  <si>
    <t>04/29/2011</t>
  </si>
  <si>
    <t>GF Supplies</t>
  </si>
  <si>
    <t>IN1179</t>
  </si>
  <si>
    <t>Consumables</t>
  </si>
  <si>
    <t>IS-325</t>
  </si>
  <si>
    <t>04/30/2011</t>
  </si>
  <si>
    <t>05/01/2011</t>
  </si>
  <si>
    <t>Invoice EXP24</t>
  </si>
  <si>
    <t>Training Inc</t>
  </si>
  <si>
    <t>Course</t>
  </si>
  <si>
    <t>IS-385</t>
  </si>
  <si>
    <t>05/05/2011</t>
  </si>
  <si>
    <t>05/07/2011</t>
  </si>
  <si>
    <t>City Lodge</t>
  </si>
  <si>
    <t>S50037</t>
  </si>
  <si>
    <t>Accommodation</t>
  </si>
  <si>
    <t>Waltons</t>
  </si>
  <si>
    <t>Stationery</t>
  </si>
  <si>
    <t>IS-370</t>
  </si>
  <si>
    <t>05/15/2011</t>
  </si>
  <si>
    <t>05/20/2011</t>
  </si>
  <si>
    <t>05/26/2011</t>
  </si>
  <si>
    <t>Debit Order</t>
  </si>
  <si>
    <t>Interest Paid</t>
  </si>
  <si>
    <t>04/02/2011</t>
  </si>
  <si>
    <t>05/03/2011</t>
  </si>
  <si>
    <t>05/29/2011</t>
  </si>
  <si>
    <t>05/31/2011</t>
  </si>
  <si>
    <t>06/06/2011</t>
  </si>
  <si>
    <t>06/02/2011</t>
  </si>
  <si>
    <t>Tax Code</t>
  </si>
  <si>
    <t>Row Labels</t>
  </si>
  <si>
    <t>Grand Total</t>
  </si>
  <si>
    <t>Sum of Tax Inclusive Amount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</si>
</sst>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xf>
    <xf numFmtId="4" fontId="0" fillId="0" borderId="0" xfId="0" applyNumberFormat="1"/>
    <xf numFmtId="0" fontId="0" fillId="0" borderId="0" xfId="0" pivotButton="1"/>
    <xf numFmtId="0" fontId="0" fillId="0" borderId="0" xfId="0" applyAlignment="1">
      <alignment horizontal="left"/>
    </xf>
  </cellXfs>
  <cellStyles count="1">
    <cellStyle name="Normal" xfId="0" builtinId="0"/>
  </cellStyles>
  <dxfs count="10">
    <dxf>
      <numFmt numFmtId="0" formatCode="General"/>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4" formatCode="#,##0.00"/>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1.xml"/><Relationship Id="rId10" Type="http://schemas.openxmlformats.org/officeDocument/2006/relationships/customXml" Target="../customXml/item1.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3</xdr:col>
      <xdr:colOff>22860</xdr:colOff>
      <xdr:row>1</xdr:row>
      <xdr:rowOff>152400</xdr:rowOff>
    </xdr:from>
    <xdr:to>
      <xdr:col>6</xdr:col>
      <xdr:colOff>22860</xdr:colOff>
      <xdr:row>15</xdr:row>
      <xdr:rowOff>59055</xdr:rowOff>
    </xdr:to>
    <mc:AlternateContent xmlns:mc="http://schemas.openxmlformats.org/markup-compatibility/2006" xmlns:a14="http://schemas.microsoft.com/office/drawing/2010/main">
      <mc:Choice Requires="a14">
        <xdr:graphicFrame macro="">
          <xdr:nvGraphicFramePr>
            <xdr:cNvPr id="3" name="Account Code">
              <a:extLst>
                <a:ext uri="{FF2B5EF4-FFF2-40B4-BE49-F238E27FC236}">
                  <a16:creationId xmlns:a16="http://schemas.microsoft.com/office/drawing/2014/main" id="{E464701C-F3E2-A450-EE3E-7CFEE5B65729}"/>
                </a:ext>
              </a:extLst>
            </xdr:cNvPr>
            <xdr:cNvGraphicFramePr/>
          </xdr:nvGraphicFramePr>
          <xdr:xfrm>
            <a:off x="0" y="0"/>
            <a:ext cx="0" cy="0"/>
          </xdr:xfrm>
          <a:graphic>
            <a:graphicData uri="http://schemas.microsoft.com/office/drawing/2010/slicer">
              <sle:slicer xmlns:sle="http://schemas.microsoft.com/office/drawing/2010/slicer" name="Account Code"/>
            </a:graphicData>
          </a:graphic>
        </xdr:graphicFrame>
      </mc:Choice>
      <mc:Fallback xmlns="">
        <xdr:sp macro="" textlink="">
          <xdr:nvSpPr>
            <xdr:cNvPr id="0" name=""/>
            <xdr:cNvSpPr>
              <a:spLocks noTextEdit="1"/>
            </xdr:cNvSpPr>
          </xdr:nvSpPr>
          <xdr:spPr>
            <a:xfrm>
              <a:off x="3421380" y="3352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emin" refreshedDate="45849.555317245373" createdVersion="8" refreshedVersion="8" minRefreshableVersion="3" recordCount="47" xr:uid="{98115DB7-F948-48D9-B08B-30B02829E4B6}">
  <cacheSource type="worksheet">
    <worksheetSource name="Sheet1"/>
  </cacheSource>
  <cacheFields count="9">
    <cacheField name="Document Date" numFmtId="0">
      <sharedItems/>
    </cacheField>
    <cacheField name="Supplier" numFmtId="0">
      <sharedItems count="17">
        <s v="XY Solutions"/>
        <s v="IS Communications"/>
        <s v="Newscorp"/>
        <s v="EAG Brokers"/>
        <s v="Capital Bank"/>
        <s v="IAS Accountants"/>
        <s v="Interflora"/>
        <s v="QQ International"/>
        <s v="Example (Pty) Ltd"/>
        <s v="HP Finance"/>
        <s v="PR Properties"/>
        <s v="Inland Revenue"/>
        <s v="Furniture City"/>
        <s v="GF Supplies"/>
        <s v="Training Inc"/>
        <s v="City Lodge"/>
        <s v="Waltons"/>
      </sharedItems>
    </cacheField>
    <cacheField name="Reference" numFmtId="0">
      <sharedItems/>
    </cacheField>
    <cacheField name="Description" numFmtId="0">
      <sharedItems/>
    </cacheField>
    <cacheField name="Tax Inclusive Amount" numFmtId="4">
      <sharedItems containsSemiMixedTypes="0" containsString="0" containsNumber="1" containsInteger="1" minValue="-20000" maxValue="20000"/>
    </cacheField>
    <cacheField name="Tax Code" numFmtId="0">
      <sharedItems count="2">
        <s v="A"/>
        <s v="E"/>
      </sharedItems>
    </cacheField>
    <cacheField name="Bank Code" numFmtId="0">
      <sharedItems/>
    </cacheField>
    <cacheField name="Account Code" numFmtId="0">
      <sharedItems count="18">
        <s v="BS-500"/>
        <s v="IS-380"/>
        <s v="IS-375"/>
        <s v="IS-340"/>
        <s v="IS-315"/>
        <s v="IS-305"/>
        <s v="IS-345"/>
        <s v="IS-390"/>
        <s v="BS-399"/>
        <s v="IS-365"/>
        <s v="BS-700"/>
        <s v="IS-500"/>
        <s v="IS-350"/>
        <s v="BS-600"/>
        <s v="BS-100"/>
        <s v="IS-325"/>
        <s v="IS-385"/>
        <s v="IS-370"/>
      </sharedItems>
    </cacheField>
    <cacheField name="Payment Date" numFmtId="0">
      <sharedItems/>
    </cacheField>
  </cacheFields>
  <extLst>
    <ext xmlns:x14="http://schemas.microsoft.com/office/spreadsheetml/2009/9/main" uri="{725AE2AE-9491-48be-B2B4-4EB974FC3084}">
      <x14:pivotCacheDefinition pivotCacheId="30407791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7">
  <r>
    <s v="02/14/2011"/>
    <x v="0"/>
    <s v="S77782"/>
    <s v="Opening Balance"/>
    <n v="5100"/>
    <x v="0"/>
    <s v="B1"/>
    <x v="0"/>
    <s v="03/02/2011"/>
  </r>
  <r>
    <s v="03/01/2011"/>
    <x v="1"/>
    <s v="Invoice EXP22"/>
    <s v="Internet Service Provider"/>
    <n v="179"/>
    <x v="0"/>
    <s v="B1"/>
    <x v="1"/>
    <s v="03/31/2011"/>
  </r>
  <r>
    <s v="03/02/2011"/>
    <x v="2"/>
    <s v="I381119"/>
    <s v="Subscripctions"/>
    <n v="478"/>
    <x v="0"/>
    <s v="B1"/>
    <x v="2"/>
    <s v="04/01/2011"/>
  </r>
  <r>
    <s v="03/05/2011"/>
    <x v="3"/>
    <s v="Debit Order"/>
    <s v="Insurance"/>
    <n v="340"/>
    <x v="0"/>
    <s v="B1"/>
    <x v="3"/>
    <s v="03/05/2011"/>
  </r>
  <r>
    <s v="03/15/2011"/>
    <x v="4"/>
    <s v="Bank Statement"/>
    <s v="Service Fees"/>
    <n v="50"/>
    <x v="0"/>
    <s v="B1"/>
    <x v="4"/>
    <s v="03/15/2011"/>
  </r>
  <r>
    <s v="03/15/2011"/>
    <x v="4"/>
    <s v="Bank Statement"/>
    <s v="Service Fees"/>
    <n v="35"/>
    <x v="0"/>
    <s v="B2"/>
    <x v="4"/>
    <s v="03/15/2011"/>
  </r>
  <r>
    <s v="03/15/2011"/>
    <x v="5"/>
    <s v="Invoice  "/>
    <s v="Bookkeeping"/>
    <n v="1000"/>
    <x v="0"/>
    <s v="B1"/>
    <x v="5"/>
    <s v="04/02/2011"/>
  </r>
  <r>
    <s v="03/15/2011"/>
    <x v="6"/>
    <s v="Cash"/>
    <s v="Flowers"/>
    <n v="90"/>
    <x v="0"/>
    <s v="PC"/>
    <x v="6"/>
    <s v="03/15/2011"/>
  </r>
  <r>
    <s v="03/18/2011"/>
    <x v="7"/>
    <s v="TR6998"/>
    <s v="Parking"/>
    <n v="200"/>
    <x v="0"/>
    <s v="B1"/>
    <x v="7"/>
    <s v="03/18/2011"/>
  </r>
  <r>
    <s v="03/20/2011"/>
    <x v="8"/>
    <s v="Transfer"/>
    <s v="Inter Account Transfer"/>
    <n v="-15000"/>
    <x v="1"/>
    <s v="B2"/>
    <x v="8"/>
    <s v="03/20/2011"/>
  </r>
  <r>
    <s v="03/20/2011"/>
    <x v="8"/>
    <s v="Transfer"/>
    <s v="Inter Account Transfer"/>
    <n v="15000"/>
    <x v="1"/>
    <s v="B1"/>
    <x v="8"/>
    <s v="03/20/2011"/>
  </r>
  <r>
    <s v="03/26/2011"/>
    <x v="8"/>
    <s v="Payroll"/>
    <s v="Salaries"/>
    <n v="13000"/>
    <x v="1"/>
    <s v="B2"/>
    <x v="9"/>
    <s v="03/26/2011"/>
  </r>
  <r>
    <s v="03/26/2011"/>
    <x v="9"/>
    <s v="Debit Order"/>
    <s v="Capital Repayment"/>
    <n v="220"/>
    <x v="1"/>
    <s v="B1"/>
    <x v="10"/>
    <s v="03/26/2011"/>
  </r>
  <r>
    <s v="03/26/2011"/>
    <x v="9"/>
    <s v="Debit Order"/>
    <s v="Interest Paid"/>
    <n v="100"/>
    <x v="1"/>
    <s v="B1"/>
    <x v="11"/>
    <s v="03/26/2011"/>
  </r>
  <r>
    <s v="03/26/2011"/>
    <x v="10"/>
    <s v="Debit Order"/>
    <s v="Rent"/>
    <n v="6400"/>
    <x v="0"/>
    <s v="B1"/>
    <x v="12"/>
    <s v="03/26/2011"/>
  </r>
  <r>
    <s v="03/31/2011"/>
    <x v="8"/>
    <s v="Bank Statement"/>
    <s v="Petty Cash Reimbursement"/>
    <n v="100"/>
    <x v="1"/>
    <s v="B1"/>
    <x v="8"/>
    <s v="03/31/2011"/>
  </r>
  <r>
    <s v="03/31/2011"/>
    <x v="8"/>
    <s v="Bank Statement"/>
    <s v="Petty Cash Reimbursement"/>
    <n v="-100"/>
    <x v="1"/>
    <s v="PC"/>
    <x v="8"/>
    <s v="03/31/2011"/>
  </r>
  <r>
    <s v="04/01/2011"/>
    <x v="1"/>
    <s v="Invoice EXP23"/>
    <s v="Internet Service Provider"/>
    <n v="179"/>
    <x v="0"/>
    <s v="B1"/>
    <x v="1"/>
    <s v="05/01/2011"/>
  </r>
  <r>
    <s v="04/05/2011"/>
    <x v="3"/>
    <s v="Debit Order"/>
    <s v="Insurance"/>
    <n v="340"/>
    <x v="0"/>
    <s v="B1"/>
    <x v="3"/>
    <s v="04/05/2011"/>
  </r>
  <r>
    <s v="04/12/2011"/>
    <x v="6"/>
    <s v="Cash"/>
    <s v="Flowers"/>
    <n v="87"/>
    <x v="0"/>
    <s v="PC"/>
    <x v="6"/>
    <s v="04/12/2011"/>
  </r>
  <r>
    <s v="04/15/2011"/>
    <x v="4"/>
    <s v="Bank Statement"/>
    <s v="Service Fees"/>
    <n v="80"/>
    <x v="0"/>
    <s v="B1"/>
    <x v="4"/>
    <s v="04/15/2011"/>
  </r>
  <r>
    <s v="04/15/2011"/>
    <x v="4"/>
    <s v="Bank Statement"/>
    <s v="Service Fees"/>
    <n v="35"/>
    <x v="0"/>
    <s v="B2"/>
    <x v="4"/>
    <s v="04/15/2011"/>
  </r>
  <r>
    <s v="04/15/2011"/>
    <x v="5"/>
    <s v="Invoice"/>
    <s v="Bookkeeping"/>
    <n v="1000"/>
    <x v="0"/>
    <s v="B1"/>
    <x v="5"/>
    <s v="05/03/2011"/>
  </r>
  <r>
    <s v="04/20/2011"/>
    <x v="8"/>
    <s v="Transfer"/>
    <s v="Inter Account Transfer"/>
    <n v="-20000"/>
    <x v="1"/>
    <s v="B2"/>
    <x v="8"/>
    <s v="04/20/2011"/>
  </r>
  <r>
    <s v="04/20/2011"/>
    <x v="8"/>
    <s v="Transfer"/>
    <s v="Inter Account Transfer"/>
    <n v="20000"/>
    <x v="1"/>
    <s v="B1"/>
    <x v="8"/>
    <s v="04/20/2011"/>
  </r>
  <r>
    <s v="04/25/2011"/>
    <x v="11"/>
    <s v="Return"/>
    <s v="Sales Tax"/>
    <n v="1300"/>
    <x v="1"/>
    <s v="B1"/>
    <x v="13"/>
    <s v="04/25/2011"/>
  </r>
  <r>
    <s v="04/26/2011"/>
    <x v="8"/>
    <s v="Payroll"/>
    <s v="Salaries"/>
    <n v="20000"/>
    <x v="1"/>
    <s v="B2"/>
    <x v="9"/>
    <s v="04/26/2011"/>
  </r>
  <r>
    <s v="04/26/2011"/>
    <x v="12"/>
    <s v="Invoice"/>
    <s v="Furniture"/>
    <n v="3000"/>
    <x v="0"/>
    <s v="B1"/>
    <x v="14"/>
    <s v="05/26/2011"/>
  </r>
  <r>
    <s v="04/26/2011"/>
    <x v="9"/>
    <s v="Debit Order"/>
    <s v="Capital Repayment"/>
    <n v="220"/>
    <x v="1"/>
    <s v="B1"/>
    <x v="10"/>
    <s v="04/26/2011"/>
  </r>
  <r>
    <s v="04/26/2011"/>
    <x v="9"/>
    <s v="Debit Order"/>
    <s v="Interest Paid"/>
    <n v="100"/>
    <x v="1"/>
    <s v="B1"/>
    <x v="11"/>
    <s v="04/26/2011"/>
  </r>
  <r>
    <s v="04/26/2011"/>
    <x v="10"/>
    <s v="Debit Order"/>
    <s v="Rent"/>
    <n v="6400"/>
    <x v="0"/>
    <s v="B1"/>
    <x v="12"/>
    <s v="04/26/2011"/>
  </r>
  <r>
    <s v="04/29/2011"/>
    <x v="13"/>
    <s v="IN1179"/>
    <s v="Consumables"/>
    <n v="41"/>
    <x v="0"/>
    <s v="PC"/>
    <x v="15"/>
    <s v="05/29/2011"/>
  </r>
  <r>
    <s v="04/30/2011"/>
    <x v="8"/>
    <s v="Bank Statement"/>
    <s v="Petty Cash Reimbursement"/>
    <n v="100"/>
    <x v="1"/>
    <s v="B1"/>
    <x v="8"/>
    <s v="04/30/2011"/>
  </r>
  <r>
    <s v="04/30/2011"/>
    <x v="8"/>
    <s v="Bank Statement"/>
    <s v="Petty Cash Reimbursement"/>
    <n v="-100"/>
    <x v="1"/>
    <s v="PC"/>
    <x v="8"/>
    <s v="04/30/2011"/>
  </r>
  <r>
    <s v="05/01/2011"/>
    <x v="1"/>
    <s v="Invoice EXP24"/>
    <s v="Internet Service Provider"/>
    <n v="179"/>
    <x v="0"/>
    <s v="B1"/>
    <x v="1"/>
    <s v="05/31/2011"/>
  </r>
  <r>
    <s v="05/01/2011"/>
    <x v="14"/>
    <s v="Invoice"/>
    <s v="Course"/>
    <n v="220"/>
    <x v="0"/>
    <s v="B1"/>
    <x v="16"/>
    <s v="05/31/2011"/>
  </r>
  <r>
    <s v="05/05/2011"/>
    <x v="3"/>
    <s v="Debit Order"/>
    <s v="Insurance"/>
    <n v="340"/>
    <x v="0"/>
    <s v="B1"/>
    <x v="3"/>
    <s v="05/05/2011"/>
  </r>
  <r>
    <s v="05/07/2011"/>
    <x v="15"/>
    <s v="S50037"/>
    <s v="Accommodation"/>
    <n v="563"/>
    <x v="0"/>
    <s v="B1"/>
    <x v="7"/>
    <s v="05/07/2011"/>
  </r>
  <r>
    <s v="05/07/2011"/>
    <x v="16"/>
    <s v="Invoice"/>
    <s v="Stationery"/>
    <n v="982"/>
    <x v="0"/>
    <s v="B1"/>
    <x v="17"/>
    <s v="06/06/2011"/>
  </r>
  <r>
    <s v="05/15/2011"/>
    <x v="4"/>
    <s v="Bank Statement"/>
    <s v="Service Fees"/>
    <n v="80"/>
    <x v="0"/>
    <s v="B1"/>
    <x v="4"/>
    <s v="05/15/2011"/>
  </r>
  <r>
    <s v="05/15/2011"/>
    <x v="4"/>
    <s v="Bank Statement"/>
    <s v="Service Fees"/>
    <n v="35"/>
    <x v="0"/>
    <s v="B2"/>
    <x v="4"/>
    <s v="05/15/2011"/>
  </r>
  <r>
    <s v="05/15/2011"/>
    <x v="5"/>
    <s v="Invoice"/>
    <s v="Bookkeeping"/>
    <n v="1000"/>
    <x v="0"/>
    <s v="B1"/>
    <x v="5"/>
    <s v="06/02/2011"/>
  </r>
  <r>
    <s v="05/20/2011"/>
    <x v="8"/>
    <s v="Transfer"/>
    <s v="Inter Account Transfer"/>
    <n v="-20000"/>
    <x v="1"/>
    <s v="B2"/>
    <x v="8"/>
    <s v="05/20/2011"/>
  </r>
  <r>
    <s v="05/20/2011"/>
    <x v="8"/>
    <s v="Transfer"/>
    <s v="Inter Account Transfer"/>
    <n v="20000"/>
    <x v="1"/>
    <s v="B1"/>
    <x v="8"/>
    <s v="05/20/2011"/>
  </r>
  <r>
    <s v="05/26/2011"/>
    <x v="8"/>
    <s v="Payroll"/>
    <s v="Salaries"/>
    <n v="20000"/>
    <x v="1"/>
    <s v="B2"/>
    <x v="9"/>
    <s v="05/26/2011"/>
  </r>
  <r>
    <s v="05/26/2011"/>
    <x v="9"/>
    <s v="Debit Order"/>
    <s v="Capital Repayment"/>
    <n v="220"/>
    <x v="1"/>
    <s v="B1"/>
    <x v="10"/>
    <s v="05/26/2011"/>
  </r>
  <r>
    <s v="05/26/2011"/>
    <x v="9"/>
    <s v="Debit Order"/>
    <s v="Interest Paid"/>
    <n v="100"/>
    <x v="1"/>
    <s v="B1"/>
    <x v="11"/>
    <s v="05/26/201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ABEB467-92EB-441A-A30E-7467A49A9DCE}"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9">
    <pivotField showAll="0"/>
    <pivotField axis="axisRow" showAll="0">
      <items count="18">
        <item x="4"/>
        <item x="15"/>
        <item x="3"/>
        <item x="8"/>
        <item x="12"/>
        <item x="13"/>
        <item x="9"/>
        <item x="5"/>
        <item x="11"/>
        <item x="6"/>
        <item x="1"/>
        <item x="2"/>
        <item x="10"/>
        <item x="7"/>
        <item x="14"/>
        <item x="16"/>
        <item x="0"/>
        <item t="default"/>
      </items>
    </pivotField>
    <pivotField showAll="0"/>
    <pivotField showAll="0"/>
    <pivotField dataField="1" numFmtId="4" showAll="0"/>
    <pivotField showAll="0"/>
    <pivotField showAll="0"/>
    <pivotField showAll="0">
      <items count="19">
        <item h="1" x="14"/>
        <item h="1" x="8"/>
        <item h="1" x="0"/>
        <item h="1" x="13"/>
        <item h="1" x="10"/>
        <item h="1" x="5"/>
        <item h="1" x="4"/>
        <item h="1" x="15"/>
        <item h="1" x="3"/>
        <item h="1" x="6"/>
        <item h="1" x="12"/>
        <item h="1" x="9"/>
        <item h="1" x="17"/>
        <item x="2"/>
        <item h="1" x="1"/>
        <item h="1" x="16"/>
        <item x="7"/>
        <item h="1" x="11"/>
        <item t="default"/>
      </items>
    </pivotField>
    <pivotField showAll="0"/>
  </pivotFields>
  <rowFields count="1">
    <field x="1"/>
  </rowFields>
  <rowItems count="4">
    <i>
      <x v="1"/>
    </i>
    <i>
      <x v="11"/>
    </i>
    <i>
      <x v="13"/>
    </i>
    <i t="grand">
      <x/>
    </i>
  </rowItems>
  <colItems count="1">
    <i/>
  </colItems>
  <dataFields count="1">
    <dataField name="Sum of Tax Inclusive Amount" fld="4" baseField="0" baseItem="0" numFmtId="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25178306-3C5C-4492-8A61-E8CE829C4E40}" autoFormatId="16" applyNumberFormats="0" applyBorderFormats="0" applyFontFormats="0" applyPatternFormats="0" applyAlignmentFormats="0" applyWidthHeightFormats="0">
  <queryTableRefresh nextId="10">
    <queryTableFields count="9">
      <queryTableField id="1" name="Document Date" tableColumnId="1"/>
      <queryTableField id="2" name="Supplier" tableColumnId="2"/>
      <queryTableField id="3" name="Reference" tableColumnId="3"/>
      <queryTableField id="4" name="Description" tableColumnId="4"/>
      <queryTableField id="5" name="Tax Inclusive Amount" tableColumnId="5"/>
      <queryTableField id="6" name="Column6" tableColumnId="6"/>
      <queryTableField id="7" name="Bank Code" tableColumnId="7"/>
      <queryTableField id="8" name="Account Code" tableColumnId="8"/>
      <queryTableField id="9" name="Payment Date" tableColumnId="9"/>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D5516FF6-07E9-4A04-9B50-4CE6F21DA675}" autoFormatId="16" applyNumberFormats="0" applyBorderFormats="0" applyFontFormats="0" applyPatternFormats="0" applyAlignmentFormats="0" applyWidthHeightFormats="0">
  <queryTableRefresh nextId="2">
    <queryTableFields count="1">
      <queryTableField id="1" name="Reference" tableColumnId="1"/>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_Code" xr10:uid="{CB2FC2E9-E73A-45D7-8851-643C1BD32CA2}" sourceName="Account Code">
  <pivotTables>
    <pivotTable tabId="3" name="PivotTable1"/>
  </pivotTables>
  <data>
    <tabular pivotCacheId="304077914">
      <items count="18">
        <i x="14"/>
        <i x="8"/>
        <i x="0"/>
        <i x="13"/>
        <i x="10"/>
        <i x="5"/>
        <i x="4"/>
        <i x="15"/>
        <i x="3"/>
        <i x="6"/>
        <i x="12"/>
        <i x="9"/>
        <i x="17"/>
        <i x="2" s="1"/>
        <i x="1"/>
        <i x="16"/>
        <i x="7" s="1"/>
        <i x="1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ccount Code" xr10:uid="{148677E1-1E91-4D9D-8B30-3230BAB506A1}" cache="Slicer_Account_Code" caption="Account Code" startItem="11"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4789D97-CA5E-4353-8BAB-35EDC29E3A4D}" name="Sheet1" displayName="Sheet1" ref="A1:I48" tableType="queryTable" totalsRowShown="0">
  <autoFilter ref="A1:I48" xr:uid="{A4789D97-CA5E-4353-8BAB-35EDC29E3A4D}"/>
  <tableColumns count="9">
    <tableColumn id="1" xr3:uid="{8C6B729F-3A70-4111-9F80-8D094EAC0221}" uniqueName="1" name="Document Date" queryTableFieldId="1" dataDxfId="9"/>
    <tableColumn id="2" xr3:uid="{2E47F1AE-B37A-4FCC-8751-922C2A83A391}" uniqueName="2" name="Supplier" queryTableFieldId="2" dataDxfId="8"/>
    <tableColumn id="3" xr3:uid="{364D53F2-BFEB-49AB-9DD2-3B97A9209A37}" uniqueName="3" name="Reference" queryTableFieldId="3" dataDxfId="7"/>
    <tableColumn id="4" xr3:uid="{046779A5-B2D1-4DAB-8F6F-996219576E9F}" uniqueName="4" name="Description" queryTableFieldId="4" dataDxfId="6"/>
    <tableColumn id="5" xr3:uid="{4EDD645B-3E2B-4731-BA76-CF41A0B365CB}" uniqueName="5" name="Tax Inclusive Amount" queryTableFieldId="5" dataDxfId="5"/>
    <tableColumn id="6" xr3:uid="{24995EF6-F2B9-4F02-B850-B69E41F1ED92}" uniqueName="6" name="Tax Code" queryTableFieldId="6" dataDxfId="4"/>
    <tableColumn id="7" xr3:uid="{AC868A82-9C93-477E-8E4F-7E45167DA9BA}" uniqueName="7" name="Bank Code" queryTableFieldId="7" dataDxfId="3"/>
    <tableColumn id="8" xr3:uid="{2C7D9C73-EEAB-4F33-82B7-85513D41CA8E}" uniqueName="8" name="Account Code" queryTableFieldId="8" dataDxfId="2"/>
    <tableColumn id="9" xr3:uid="{16CBBB1E-77C3-409D-9784-B891B992EC2C}" uniqueName="9" name="Payment Date" queryTableFieldId="9" dataDxfId="1"/>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AA28F63-4DEB-4E7E-94EC-FE99D1032C8F}" name="Sheet1__2" displayName="Sheet1__2" ref="A1:A18" tableType="queryTable" totalsRowShown="0">
  <autoFilter ref="A1:A18" xr:uid="{AAA28F63-4DEB-4E7E-94EC-FE99D1032C8F}"/>
  <tableColumns count="1">
    <tableColumn id="1" xr3:uid="{D93D04A2-B1BB-4454-BC27-5BDB4DC120FC}" uniqueName="1" name="Reference" queryTableFieldId="1"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7E2E55-D2CC-4C85-A322-4B57DADEBEA7}">
  <dimension ref="A1:I48"/>
  <sheetViews>
    <sheetView tabSelected="1" workbookViewId="0">
      <selection activeCell="L17" sqref="L17"/>
    </sheetView>
  </sheetViews>
  <sheetFormatPr defaultRowHeight="14.4" x14ac:dyDescent="0.3"/>
  <cols>
    <col min="1" max="1" width="16.44140625" bestFit="1" customWidth="1"/>
    <col min="2" max="2" width="16.6640625" bestFit="1" customWidth="1"/>
    <col min="3" max="3" width="14" bestFit="1" customWidth="1"/>
    <col min="4" max="4" width="23.109375" bestFit="1" customWidth="1"/>
    <col min="5" max="5" width="21.44140625" bestFit="1" customWidth="1"/>
    <col min="6" max="6" width="10.77734375" bestFit="1" customWidth="1"/>
    <col min="7" max="7" width="14.44140625" bestFit="1" customWidth="1"/>
    <col min="8" max="8" width="17.21875" bestFit="1" customWidth="1"/>
    <col min="9" max="9" width="17.33203125" bestFit="1" customWidth="1"/>
  </cols>
  <sheetData>
    <row r="1" spans="1:9" x14ac:dyDescent="0.3">
      <c r="A1" t="s">
        <v>0</v>
      </c>
      <c r="B1" t="s">
        <v>1</v>
      </c>
      <c r="C1" t="s">
        <v>2</v>
      </c>
      <c r="D1" t="s">
        <v>3</v>
      </c>
      <c r="E1" t="s">
        <v>4</v>
      </c>
      <c r="F1" t="s">
        <v>116</v>
      </c>
      <c r="G1" s="1" t="s">
        <v>5</v>
      </c>
      <c r="H1" s="1" t="s">
        <v>6</v>
      </c>
      <c r="I1" s="1" t="s">
        <v>7</v>
      </c>
    </row>
    <row r="2" spans="1:9" x14ac:dyDescent="0.3">
      <c r="A2" t="s">
        <v>8</v>
      </c>
      <c r="B2" t="s">
        <v>9</v>
      </c>
      <c r="C2" t="s">
        <v>10</v>
      </c>
      <c r="D2" t="s">
        <v>11</v>
      </c>
      <c r="E2" s="2">
        <v>5100</v>
      </c>
      <c r="F2" s="1" t="s">
        <v>12</v>
      </c>
      <c r="G2" s="1" t="s">
        <v>13</v>
      </c>
      <c r="H2" s="1" t="s">
        <v>14</v>
      </c>
      <c r="I2" s="1" t="s">
        <v>20</v>
      </c>
    </row>
    <row r="3" spans="1:9" x14ac:dyDescent="0.3">
      <c r="A3" t="s">
        <v>15</v>
      </c>
      <c r="B3" t="s">
        <v>16</v>
      </c>
      <c r="C3" t="s">
        <v>17</v>
      </c>
      <c r="D3" t="s">
        <v>18</v>
      </c>
      <c r="E3" s="2">
        <v>179</v>
      </c>
      <c r="F3" s="1" t="s">
        <v>12</v>
      </c>
      <c r="G3" s="1" t="s">
        <v>13</v>
      </c>
      <c r="H3" s="1" t="s">
        <v>19</v>
      </c>
      <c r="I3" s="1" t="s">
        <v>68</v>
      </c>
    </row>
    <row r="4" spans="1:9" x14ac:dyDescent="0.3">
      <c r="A4" t="s">
        <v>20</v>
      </c>
      <c r="B4" t="s">
        <v>21</v>
      </c>
      <c r="C4" t="s">
        <v>22</v>
      </c>
      <c r="D4" t="s">
        <v>23</v>
      </c>
      <c r="E4" s="2">
        <v>478</v>
      </c>
      <c r="F4" s="1" t="s">
        <v>12</v>
      </c>
      <c r="G4" s="1" t="s">
        <v>13</v>
      </c>
      <c r="H4" s="1" t="s">
        <v>24</v>
      </c>
      <c r="I4" s="1" t="s">
        <v>70</v>
      </c>
    </row>
    <row r="5" spans="1:9" x14ac:dyDescent="0.3">
      <c r="A5" t="s">
        <v>25</v>
      </c>
      <c r="B5" t="s">
        <v>26</v>
      </c>
      <c r="C5" t="s">
        <v>27</v>
      </c>
      <c r="D5" t="s">
        <v>28</v>
      </c>
      <c r="E5" s="2">
        <v>340</v>
      </c>
      <c r="F5" s="1" t="s">
        <v>12</v>
      </c>
      <c r="G5" s="1" t="s">
        <v>13</v>
      </c>
      <c r="H5" s="1" t="s">
        <v>29</v>
      </c>
      <c r="I5" s="1" t="s">
        <v>25</v>
      </c>
    </row>
    <row r="6" spans="1:9" x14ac:dyDescent="0.3">
      <c r="A6" t="s">
        <v>30</v>
      </c>
      <c r="B6" t="s">
        <v>31</v>
      </c>
      <c r="C6" t="s">
        <v>32</v>
      </c>
      <c r="D6" t="s">
        <v>33</v>
      </c>
      <c r="E6" s="2">
        <v>50</v>
      </c>
      <c r="F6" s="1" t="s">
        <v>12</v>
      </c>
      <c r="G6" s="1" t="s">
        <v>13</v>
      </c>
      <c r="H6" s="1" t="s">
        <v>34</v>
      </c>
      <c r="I6" s="1" t="s">
        <v>30</v>
      </c>
    </row>
    <row r="7" spans="1:9" x14ac:dyDescent="0.3">
      <c r="A7" t="s">
        <v>30</v>
      </c>
      <c r="B7" t="s">
        <v>31</v>
      </c>
      <c r="C7" t="s">
        <v>32</v>
      </c>
      <c r="D7" t="s">
        <v>33</v>
      </c>
      <c r="E7" s="2">
        <v>35</v>
      </c>
      <c r="F7" s="1" t="s">
        <v>12</v>
      </c>
      <c r="G7" s="1" t="s">
        <v>35</v>
      </c>
      <c r="H7" s="1" t="s">
        <v>34</v>
      </c>
      <c r="I7" s="1" t="s">
        <v>30</v>
      </c>
    </row>
    <row r="8" spans="1:9" x14ac:dyDescent="0.3">
      <c r="A8" t="s">
        <v>30</v>
      </c>
      <c r="B8" t="s">
        <v>36</v>
      </c>
      <c r="C8" t="s">
        <v>37</v>
      </c>
      <c r="D8" t="s">
        <v>38</v>
      </c>
      <c r="E8" s="2">
        <v>1000</v>
      </c>
      <c r="F8" s="1" t="s">
        <v>12</v>
      </c>
      <c r="G8" s="1" t="s">
        <v>13</v>
      </c>
      <c r="H8" s="1" t="s">
        <v>39</v>
      </c>
      <c r="I8" s="1" t="s">
        <v>110</v>
      </c>
    </row>
    <row r="9" spans="1:9" x14ac:dyDescent="0.3">
      <c r="A9" t="s">
        <v>30</v>
      </c>
      <c r="B9" t="s">
        <v>40</v>
      </c>
      <c r="C9" t="s">
        <v>41</v>
      </c>
      <c r="D9" t="s">
        <v>42</v>
      </c>
      <c r="E9" s="2">
        <v>90</v>
      </c>
      <c r="F9" s="1" t="s">
        <v>12</v>
      </c>
      <c r="G9" s="1" t="s">
        <v>43</v>
      </c>
      <c r="H9" s="1" t="s">
        <v>44</v>
      </c>
      <c r="I9" s="1" t="s">
        <v>30</v>
      </c>
    </row>
    <row r="10" spans="1:9" x14ac:dyDescent="0.3">
      <c r="A10" t="s">
        <v>45</v>
      </c>
      <c r="B10" t="s">
        <v>46</v>
      </c>
      <c r="C10" t="s">
        <v>47</v>
      </c>
      <c r="D10" t="s">
        <v>48</v>
      </c>
      <c r="E10" s="2">
        <v>200</v>
      </c>
      <c r="F10" s="1" t="s">
        <v>12</v>
      </c>
      <c r="G10" s="1" t="s">
        <v>13</v>
      </c>
      <c r="H10" s="1" t="s">
        <v>49</v>
      </c>
      <c r="I10" s="1" t="s">
        <v>45</v>
      </c>
    </row>
    <row r="11" spans="1:9" x14ac:dyDescent="0.3">
      <c r="A11" t="s">
        <v>50</v>
      </c>
      <c r="B11" t="s">
        <v>51</v>
      </c>
      <c r="C11" t="s">
        <v>52</v>
      </c>
      <c r="D11" t="s">
        <v>53</v>
      </c>
      <c r="E11" s="2">
        <v>-15000</v>
      </c>
      <c r="F11" s="1" t="s">
        <v>54</v>
      </c>
      <c r="G11" s="1" t="s">
        <v>35</v>
      </c>
      <c r="H11" s="1" t="s">
        <v>55</v>
      </c>
      <c r="I11" s="1" t="s">
        <v>50</v>
      </c>
    </row>
    <row r="12" spans="1:9" x14ac:dyDescent="0.3">
      <c r="A12" t="s">
        <v>50</v>
      </c>
      <c r="B12" t="s">
        <v>51</v>
      </c>
      <c r="C12" t="s">
        <v>52</v>
      </c>
      <c r="D12" t="s">
        <v>53</v>
      </c>
      <c r="E12" s="2">
        <v>15000</v>
      </c>
      <c r="F12" s="1" t="s">
        <v>54</v>
      </c>
      <c r="G12" s="1" t="s">
        <v>13</v>
      </c>
      <c r="H12" s="1" t="s">
        <v>55</v>
      </c>
      <c r="I12" s="1" t="s">
        <v>50</v>
      </c>
    </row>
    <row r="13" spans="1:9" x14ac:dyDescent="0.3">
      <c r="A13" t="s">
        <v>56</v>
      </c>
      <c r="B13" t="s">
        <v>51</v>
      </c>
      <c r="C13" t="s">
        <v>57</v>
      </c>
      <c r="D13" t="s">
        <v>58</v>
      </c>
      <c r="E13" s="2">
        <v>13000</v>
      </c>
      <c r="F13" s="1" t="s">
        <v>54</v>
      </c>
      <c r="G13" s="1" t="s">
        <v>35</v>
      </c>
      <c r="H13" s="1" t="s">
        <v>59</v>
      </c>
      <c r="I13" s="1" t="s">
        <v>56</v>
      </c>
    </row>
    <row r="14" spans="1:9" x14ac:dyDescent="0.3">
      <c r="A14" t="s">
        <v>56</v>
      </c>
      <c r="B14" t="s">
        <v>60</v>
      </c>
      <c r="C14" t="s">
        <v>27</v>
      </c>
      <c r="D14" t="s">
        <v>61</v>
      </c>
      <c r="E14" s="2">
        <v>220</v>
      </c>
      <c r="F14" s="1" t="s">
        <v>54</v>
      </c>
      <c r="G14" s="1" t="s">
        <v>13</v>
      </c>
      <c r="H14" s="1" t="s">
        <v>62</v>
      </c>
      <c r="I14" s="1" t="s">
        <v>56</v>
      </c>
    </row>
    <row r="15" spans="1:9" x14ac:dyDescent="0.3">
      <c r="A15" t="s">
        <v>56</v>
      </c>
      <c r="B15" t="s">
        <v>60</v>
      </c>
      <c r="C15" t="s">
        <v>27</v>
      </c>
      <c r="D15" t="s">
        <v>63</v>
      </c>
      <c r="E15" s="2">
        <v>100</v>
      </c>
      <c r="F15" s="1" t="s">
        <v>54</v>
      </c>
      <c r="G15" s="1" t="s">
        <v>13</v>
      </c>
      <c r="H15" s="1" t="s">
        <v>64</v>
      </c>
      <c r="I15" s="1" t="s">
        <v>56</v>
      </c>
    </row>
    <row r="16" spans="1:9" x14ac:dyDescent="0.3">
      <c r="A16" t="s">
        <v>56</v>
      </c>
      <c r="B16" t="s">
        <v>65</v>
      </c>
      <c r="C16" t="s">
        <v>27</v>
      </c>
      <c r="D16" t="s">
        <v>66</v>
      </c>
      <c r="E16" s="2">
        <v>6400</v>
      </c>
      <c r="F16" s="1" t="s">
        <v>12</v>
      </c>
      <c r="G16" s="1" t="s">
        <v>13</v>
      </c>
      <c r="H16" s="1" t="s">
        <v>67</v>
      </c>
      <c r="I16" s="1" t="s">
        <v>56</v>
      </c>
    </row>
    <row r="17" spans="1:9" x14ac:dyDescent="0.3">
      <c r="A17" t="s">
        <v>68</v>
      </c>
      <c r="B17" t="s">
        <v>51</v>
      </c>
      <c r="C17" t="s">
        <v>32</v>
      </c>
      <c r="D17" t="s">
        <v>69</v>
      </c>
      <c r="E17" s="2">
        <v>100</v>
      </c>
      <c r="F17" s="1" t="s">
        <v>54</v>
      </c>
      <c r="G17" s="1" t="s">
        <v>13</v>
      </c>
      <c r="H17" s="1" t="s">
        <v>55</v>
      </c>
      <c r="I17" s="1" t="s">
        <v>68</v>
      </c>
    </row>
    <row r="18" spans="1:9" x14ac:dyDescent="0.3">
      <c r="A18" t="s">
        <v>68</v>
      </c>
      <c r="B18" t="s">
        <v>51</v>
      </c>
      <c r="C18" t="s">
        <v>32</v>
      </c>
      <c r="D18" t="s">
        <v>69</v>
      </c>
      <c r="E18" s="2">
        <v>-100</v>
      </c>
      <c r="F18" s="1" t="s">
        <v>54</v>
      </c>
      <c r="G18" s="1" t="s">
        <v>43</v>
      </c>
      <c r="H18" s="1" t="s">
        <v>55</v>
      </c>
      <c r="I18" s="1" t="s">
        <v>68</v>
      </c>
    </row>
    <row r="19" spans="1:9" x14ac:dyDescent="0.3">
      <c r="A19" t="s">
        <v>70</v>
      </c>
      <c r="B19" t="s">
        <v>16</v>
      </c>
      <c r="C19" t="s">
        <v>71</v>
      </c>
      <c r="D19" t="s">
        <v>18</v>
      </c>
      <c r="E19" s="2">
        <v>179</v>
      </c>
      <c r="F19" s="1" t="s">
        <v>12</v>
      </c>
      <c r="G19" s="1" t="s">
        <v>13</v>
      </c>
      <c r="H19" s="1" t="s">
        <v>19</v>
      </c>
      <c r="I19" s="1" t="s">
        <v>92</v>
      </c>
    </row>
    <row r="20" spans="1:9" x14ac:dyDescent="0.3">
      <c r="A20" t="s">
        <v>72</v>
      </c>
      <c r="B20" t="s">
        <v>26</v>
      </c>
      <c r="C20" t="s">
        <v>27</v>
      </c>
      <c r="D20" t="s">
        <v>28</v>
      </c>
      <c r="E20" s="2">
        <v>340</v>
      </c>
      <c r="F20" s="1" t="s">
        <v>12</v>
      </c>
      <c r="G20" s="1" t="s">
        <v>13</v>
      </c>
      <c r="H20" s="1" t="s">
        <v>29</v>
      </c>
      <c r="I20" s="1" t="s">
        <v>72</v>
      </c>
    </row>
    <row r="21" spans="1:9" x14ac:dyDescent="0.3">
      <c r="A21" t="s">
        <v>73</v>
      </c>
      <c r="B21" t="s">
        <v>40</v>
      </c>
      <c r="C21" t="s">
        <v>41</v>
      </c>
      <c r="D21" t="s">
        <v>42</v>
      </c>
      <c r="E21" s="2">
        <v>87</v>
      </c>
      <c r="F21" s="1" t="s">
        <v>12</v>
      </c>
      <c r="G21" s="1" t="s">
        <v>43</v>
      </c>
      <c r="H21" s="1" t="s">
        <v>44</v>
      </c>
      <c r="I21" s="1" t="s">
        <v>73</v>
      </c>
    </row>
    <row r="22" spans="1:9" x14ac:dyDescent="0.3">
      <c r="A22" t="s">
        <v>74</v>
      </c>
      <c r="B22" t="s">
        <v>31</v>
      </c>
      <c r="C22" t="s">
        <v>32</v>
      </c>
      <c r="D22" t="s">
        <v>33</v>
      </c>
      <c r="E22" s="2">
        <v>80</v>
      </c>
      <c r="F22" s="1" t="s">
        <v>12</v>
      </c>
      <c r="G22" s="1" t="s">
        <v>13</v>
      </c>
      <c r="H22" s="1" t="s">
        <v>34</v>
      </c>
      <c r="I22" s="1" t="s">
        <v>74</v>
      </c>
    </row>
    <row r="23" spans="1:9" x14ac:dyDescent="0.3">
      <c r="A23" t="s">
        <v>74</v>
      </c>
      <c r="B23" t="s">
        <v>31</v>
      </c>
      <c r="C23" t="s">
        <v>32</v>
      </c>
      <c r="D23" t="s">
        <v>33</v>
      </c>
      <c r="E23" s="2">
        <v>35</v>
      </c>
      <c r="F23" s="1" t="s">
        <v>12</v>
      </c>
      <c r="G23" s="1" t="s">
        <v>35</v>
      </c>
      <c r="H23" s="1" t="s">
        <v>34</v>
      </c>
      <c r="I23" s="1" t="s">
        <v>74</v>
      </c>
    </row>
    <row r="24" spans="1:9" x14ac:dyDescent="0.3">
      <c r="A24" t="s">
        <v>74</v>
      </c>
      <c r="B24" t="s">
        <v>36</v>
      </c>
      <c r="C24" t="s">
        <v>75</v>
      </c>
      <c r="D24" t="s">
        <v>38</v>
      </c>
      <c r="E24" s="2">
        <v>1000</v>
      </c>
      <c r="F24" s="1" t="s">
        <v>12</v>
      </c>
      <c r="G24" s="1" t="s">
        <v>13</v>
      </c>
      <c r="H24" s="1" t="s">
        <v>39</v>
      </c>
      <c r="I24" s="1" t="s">
        <v>111</v>
      </c>
    </row>
    <row r="25" spans="1:9" x14ac:dyDescent="0.3">
      <c r="A25" t="s">
        <v>76</v>
      </c>
      <c r="B25" t="s">
        <v>51</v>
      </c>
      <c r="C25" t="s">
        <v>52</v>
      </c>
      <c r="D25" t="s">
        <v>53</v>
      </c>
      <c r="E25" s="2">
        <v>-20000</v>
      </c>
      <c r="F25" s="1" t="s">
        <v>54</v>
      </c>
      <c r="G25" s="1" t="s">
        <v>35</v>
      </c>
      <c r="H25" s="1" t="s">
        <v>55</v>
      </c>
      <c r="I25" s="1" t="s">
        <v>76</v>
      </c>
    </row>
    <row r="26" spans="1:9" x14ac:dyDescent="0.3">
      <c r="A26" t="s">
        <v>76</v>
      </c>
      <c r="B26" t="s">
        <v>51</v>
      </c>
      <c r="C26" t="s">
        <v>52</v>
      </c>
      <c r="D26" t="s">
        <v>53</v>
      </c>
      <c r="E26" s="2">
        <v>20000</v>
      </c>
      <c r="F26" s="1" t="s">
        <v>54</v>
      </c>
      <c r="G26" s="1" t="s">
        <v>13</v>
      </c>
      <c r="H26" s="1" t="s">
        <v>55</v>
      </c>
      <c r="I26" s="1" t="s">
        <v>76</v>
      </c>
    </row>
    <row r="27" spans="1:9" x14ac:dyDescent="0.3">
      <c r="A27" t="s">
        <v>77</v>
      </c>
      <c r="B27" t="s">
        <v>78</v>
      </c>
      <c r="C27" t="s">
        <v>79</v>
      </c>
      <c r="D27" t="s">
        <v>80</v>
      </c>
      <c r="E27" s="2">
        <v>1300</v>
      </c>
      <c r="F27" s="1" t="s">
        <v>54</v>
      </c>
      <c r="G27" s="1" t="s">
        <v>13</v>
      </c>
      <c r="H27" s="1" t="s">
        <v>81</v>
      </c>
      <c r="I27" s="1" t="s">
        <v>77</v>
      </c>
    </row>
    <row r="28" spans="1:9" x14ac:dyDescent="0.3">
      <c r="A28" t="s">
        <v>82</v>
      </c>
      <c r="B28" t="s">
        <v>51</v>
      </c>
      <c r="C28" t="s">
        <v>57</v>
      </c>
      <c r="D28" t="s">
        <v>58</v>
      </c>
      <c r="E28" s="2">
        <v>20000</v>
      </c>
      <c r="F28" s="1" t="s">
        <v>54</v>
      </c>
      <c r="G28" s="1" t="s">
        <v>35</v>
      </c>
      <c r="H28" s="1" t="s">
        <v>59</v>
      </c>
      <c r="I28" s="1" t="s">
        <v>82</v>
      </c>
    </row>
    <row r="29" spans="1:9" x14ac:dyDescent="0.3">
      <c r="A29" t="s">
        <v>82</v>
      </c>
      <c r="B29" t="s">
        <v>83</v>
      </c>
      <c r="C29" t="s">
        <v>75</v>
      </c>
      <c r="D29" t="s">
        <v>84</v>
      </c>
      <c r="E29" s="2">
        <v>3000</v>
      </c>
      <c r="F29" s="1" t="s">
        <v>12</v>
      </c>
      <c r="G29" s="1" t="s">
        <v>13</v>
      </c>
      <c r="H29" s="1" t="s">
        <v>85</v>
      </c>
      <c r="I29" s="1" t="s">
        <v>107</v>
      </c>
    </row>
    <row r="30" spans="1:9" x14ac:dyDescent="0.3">
      <c r="A30" t="s">
        <v>82</v>
      </c>
      <c r="B30" t="s">
        <v>60</v>
      </c>
      <c r="C30" t="s">
        <v>27</v>
      </c>
      <c r="D30" t="s">
        <v>61</v>
      </c>
      <c r="E30" s="2">
        <v>220</v>
      </c>
      <c r="F30" s="1" t="s">
        <v>54</v>
      </c>
      <c r="G30" s="1" t="s">
        <v>13</v>
      </c>
      <c r="H30" s="1" t="s">
        <v>62</v>
      </c>
      <c r="I30" s="1" t="s">
        <v>82</v>
      </c>
    </row>
    <row r="31" spans="1:9" x14ac:dyDescent="0.3">
      <c r="A31" t="s">
        <v>82</v>
      </c>
      <c r="B31" t="s">
        <v>60</v>
      </c>
      <c r="C31" t="s">
        <v>27</v>
      </c>
      <c r="D31" t="s">
        <v>63</v>
      </c>
      <c r="E31" s="2">
        <v>100</v>
      </c>
      <c r="F31" s="1" t="s">
        <v>54</v>
      </c>
      <c r="G31" s="1" t="s">
        <v>13</v>
      </c>
      <c r="H31" s="1" t="s">
        <v>64</v>
      </c>
      <c r="I31" s="1" t="s">
        <v>82</v>
      </c>
    </row>
    <row r="32" spans="1:9" x14ac:dyDescent="0.3">
      <c r="A32" t="s">
        <v>82</v>
      </c>
      <c r="B32" t="s">
        <v>65</v>
      </c>
      <c r="C32" t="s">
        <v>27</v>
      </c>
      <c r="D32" t="s">
        <v>66</v>
      </c>
      <c r="E32" s="2">
        <v>6400</v>
      </c>
      <c r="F32" s="1" t="s">
        <v>12</v>
      </c>
      <c r="G32" s="1" t="s">
        <v>13</v>
      </c>
      <c r="H32" s="1" t="s">
        <v>67</v>
      </c>
      <c r="I32" s="1" t="s">
        <v>82</v>
      </c>
    </row>
    <row r="33" spans="1:9" x14ac:dyDescent="0.3">
      <c r="A33" t="s">
        <v>86</v>
      </c>
      <c r="B33" t="s">
        <v>87</v>
      </c>
      <c r="C33" t="s">
        <v>88</v>
      </c>
      <c r="D33" t="s">
        <v>89</v>
      </c>
      <c r="E33" s="2">
        <v>41</v>
      </c>
      <c r="F33" s="1" t="s">
        <v>12</v>
      </c>
      <c r="G33" s="1" t="s">
        <v>43</v>
      </c>
      <c r="H33" s="1" t="s">
        <v>90</v>
      </c>
      <c r="I33" s="1" t="s">
        <v>112</v>
      </c>
    </row>
    <row r="34" spans="1:9" x14ac:dyDescent="0.3">
      <c r="A34" t="s">
        <v>91</v>
      </c>
      <c r="B34" t="s">
        <v>51</v>
      </c>
      <c r="C34" t="s">
        <v>32</v>
      </c>
      <c r="D34" t="s">
        <v>69</v>
      </c>
      <c r="E34" s="2">
        <v>100</v>
      </c>
      <c r="F34" s="1" t="s">
        <v>54</v>
      </c>
      <c r="G34" s="1" t="s">
        <v>13</v>
      </c>
      <c r="H34" s="1" t="s">
        <v>55</v>
      </c>
      <c r="I34" s="1" t="s">
        <v>91</v>
      </c>
    </row>
    <row r="35" spans="1:9" x14ac:dyDescent="0.3">
      <c r="A35" t="s">
        <v>91</v>
      </c>
      <c r="B35" t="s">
        <v>51</v>
      </c>
      <c r="C35" t="s">
        <v>32</v>
      </c>
      <c r="D35" t="s">
        <v>69</v>
      </c>
      <c r="E35" s="2">
        <v>-100</v>
      </c>
      <c r="F35" s="1" t="s">
        <v>54</v>
      </c>
      <c r="G35" s="1" t="s">
        <v>43</v>
      </c>
      <c r="H35" s="1" t="s">
        <v>55</v>
      </c>
      <c r="I35" s="1" t="s">
        <v>91</v>
      </c>
    </row>
    <row r="36" spans="1:9" x14ac:dyDescent="0.3">
      <c r="A36" t="s">
        <v>92</v>
      </c>
      <c r="B36" t="s">
        <v>16</v>
      </c>
      <c r="C36" t="s">
        <v>93</v>
      </c>
      <c r="D36" t="s">
        <v>18</v>
      </c>
      <c r="E36" s="2">
        <v>179</v>
      </c>
      <c r="F36" s="1" t="s">
        <v>12</v>
      </c>
      <c r="G36" s="1" t="s">
        <v>13</v>
      </c>
      <c r="H36" s="1" t="s">
        <v>19</v>
      </c>
      <c r="I36" s="1" t="s">
        <v>113</v>
      </c>
    </row>
    <row r="37" spans="1:9" x14ac:dyDescent="0.3">
      <c r="A37" t="s">
        <v>92</v>
      </c>
      <c r="B37" t="s">
        <v>94</v>
      </c>
      <c r="C37" t="s">
        <v>75</v>
      </c>
      <c r="D37" t="s">
        <v>95</v>
      </c>
      <c r="E37" s="2">
        <v>220</v>
      </c>
      <c r="F37" s="1" t="s">
        <v>12</v>
      </c>
      <c r="G37" s="1" t="s">
        <v>13</v>
      </c>
      <c r="H37" s="1" t="s">
        <v>96</v>
      </c>
      <c r="I37" s="1" t="s">
        <v>113</v>
      </c>
    </row>
    <row r="38" spans="1:9" x14ac:dyDescent="0.3">
      <c r="A38" t="s">
        <v>97</v>
      </c>
      <c r="B38" t="s">
        <v>26</v>
      </c>
      <c r="C38" t="s">
        <v>27</v>
      </c>
      <c r="D38" t="s">
        <v>28</v>
      </c>
      <c r="E38" s="2">
        <v>340</v>
      </c>
      <c r="F38" s="1" t="s">
        <v>12</v>
      </c>
      <c r="G38" s="1" t="s">
        <v>13</v>
      </c>
      <c r="H38" s="1" t="s">
        <v>29</v>
      </c>
      <c r="I38" s="1" t="s">
        <v>97</v>
      </c>
    </row>
    <row r="39" spans="1:9" x14ac:dyDescent="0.3">
      <c r="A39" t="s">
        <v>98</v>
      </c>
      <c r="B39" t="s">
        <v>99</v>
      </c>
      <c r="C39" t="s">
        <v>100</v>
      </c>
      <c r="D39" t="s">
        <v>101</v>
      </c>
      <c r="E39" s="2">
        <v>563</v>
      </c>
      <c r="F39" s="1" t="s">
        <v>12</v>
      </c>
      <c r="G39" s="1" t="s">
        <v>13</v>
      </c>
      <c r="H39" s="1" t="s">
        <v>49</v>
      </c>
      <c r="I39" s="1" t="s">
        <v>98</v>
      </c>
    </row>
    <row r="40" spans="1:9" x14ac:dyDescent="0.3">
      <c r="A40" t="s">
        <v>98</v>
      </c>
      <c r="B40" t="s">
        <v>102</v>
      </c>
      <c r="C40" t="s">
        <v>75</v>
      </c>
      <c r="D40" t="s">
        <v>103</v>
      </c>
      <c r="E40" s="2">
        <v>982</v>
      </c>
      <c r="F40" s="1" t="s">
        <v>12</v>
      </c>
      <c r="G40" s="1" t="s">
        <v>13</v>
      </c>
      <c r="H40" s="1" t="s">
        <v>104</v>
      </c>
      <c r="I40" s="1" t="s">
        <v>114</v>
      </c>
    </row>
    <row r="41" spans="1:9" x14ac:dyDescent="0.3">
      <c r="A41" t="s">
        <v>105</v>
      </c>
      <c r="B41" t="s">
        <v>31</v>
      </c>
      <c r="C41" t="s">
        <v>32</v>
      </c>
      <c r="D41" t="s">
        <v>33</v>
      </c>
      <c r="E41" s="2">
        <v>80</v>
      </c>
      <c r="F41" s="1" t="s">
        <v>12</v>
      </c>
      <c r="G41" s="1" t="s">
        <v>13</v>
      </c>
      <c r="H41" s="1" t="s">
        <v>34</v>
      </c>
      <c r="I41" s="1" t="s">
        <v>105</v>
      </c>
    </row>
    <row r="42" spans="1:9" x14ac:dyDescent="0.3">
      <c r="A42" t="s">
        <v>105</v>
      </c>
      <c r="B42" t="s">
        <v>31</v>
      </c>
      <c r="C42" t="s">
        <v>32</v>
      </c>
      <c r="D42" t="s">
        <v>33</v>
      </c>
      <c r="E42" s="2">
        <v>35</v>
      </c>
      <c r="F42" s="1" t="s">
        <v>12</v>
      </c>
      <c r="G42" s="1" t="s">
        <v>35</v>
      </c>
      <c r="H42" s="1" t="s">
        <v>34</v>
      </c>
      <c r="I42" s="1" t="s">
        <v>105</v>
      </c>
    </row>
    <row r="43" spans="1:9" x14ac:dyDescent="0.3">
      <c r="A43" t="s">
        <v>105</v>
      </c>
      <c r="B43" t="s">
        <v>36</v>
      </c>
      <c r="C43" t="s">
        <v>75</v>
      </c>
      <c r="D43" t="s">
        <v>38</v>
      </c>
      <c r="E43" s="2">
        <v>1000</v>
      </c>
      <c r="F43" s="1" t="s">
        <v>12</v>
      </c>
      <c r="G43" s="1" t="s">
        <v>13</v>
      </c>
      <c r="H43" s="1" t="s">
        <v>39</v>
      </c>
      <c r="I43" s="1" t="s">
        <v>115</v>
      </c>
    </row>
    <row r="44" spans="1:9" x14ac:dyDescent="0.3">
      <c r="A44" t="s">
        <v>106</v>
      </c>
      <c r="B44" t="s">
        <v>51</v>
      </c>
      <c r="C44" t="s">
        <v>52</v>
      </c>
      <c r="D44" t="s">
        <v>53</v>
      </c>
      <c r="E44" s="2">
        <v>-20000</v>
      </c>
      <c r="F44" s="1" t="s">
        <v>54</v>
      </c>
      <c r="G44" s="1" t="s">
        <v>35</v>
      </c>
      <c r="H44" s="1" t="s">
        <v>55</v>
      </c>
      <c r="I44" s="1" t="s">
        <v>106</v>
      </c>
    </row>
    <row r="45" spans="1:9" x14ac:dyDescent="0.3">
      <c r="A45" t="s">
        <v>106</v>
      </c>
      <c r="B45" t="s">
        <v>51</v>
      </c>
      <c r="C45" t="s">
        <v>52</v>
      </c>
      <c r="D45" t="s">
        <v>53</v>
      </c>
      <c r="E45" s="2">
        <v>20000</v>
      </c>
      <c r="F45" s="1" t="s">
        <v>54</v>
      </c>
      <c r="G45" s="1" t="s">
        <v>13</v>
      </c>
      <c r="H45" s="1" t="s">
        <v>55</v>
      </c>
      <c r="I45" s="1" t="s">
        <v>106</v>
      </c>
    </row>
    <row r="46" spans="1:9" x14ac:dyDescent="0.3">
      <c r="A46" t="s">
        <v>107</v>
      </c>
      <c r="B46" t="s">
        <v>51</v>
      </c>
      <c r="C46" t="s">
        <v>57</v>
      </c>
      <c r="D46" t="s">
        <v>58</v>
      </c>
      <c r="E46" s="2">
        <v>20000</v>
      </c>
      <c r="F46" s="1" t="s">
        <v>54</v>
      </c>
      <c r="G46" s="1" t="s">
        <v>35</v>
      </c>
      <c r="H46" s="1" t="s">
        <v>59</v>
      </c>
      <c r="I46" s="1" t="s">
        <v>107</v>
      </c>
    </row>
    <row r="47" spans="1:9" x14ac:dyDescent="0.3">
      <c r="A47" t="s">
        <v>107</v>
      </c>
      <c r="B47" t="s">
        <v>60</v>
      </c>
      <c r="C47" t="s">
        <v>27</v>
      </c>
      <c r="D47" t="s">
        <v>61</v>
      </c>
      <c r="E47" s="2">
        <v>220</v>
      </c>
      <c r="F47" s="1" t="s">
        <v>54</v>
      </c>
      <c r="G47" s="1" t="s">
        <v>13</v>
      </c>
      <c r="H47" s="1" t="s">
        <v>62</v>
      </c>
      <c r="I47" s="1" t="s">
        <v>107</v>
      </c>
    </row>
    <row r="48" spans="1:9" x14ac:dyDescent="0.3">
      <c r="A48" t="s">
        <v>107</v>
      </c>
      <c r="B48" t="s">
        <v>60</v>
      </c>
      <c r="C48" t="s">
        <v>108</v>
      </c>
      <c r="D48" t="s">
        <v>109</v>
      </c>
      <c r="E48" s="2">
        <v>100</v>
      </c>
      <c r="F48" s="1" t="s">
        <v>54</v>
      </c>
      <c r="G48" s="1" t="s">
        <v>13</v>
      </c>
      <c r="H48" s="1" t="s">
        <v>64</v>
      </c>
      <c r="I48" s="1" t="s">
        <v>107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081FA3-C8B7-4953-B0FC-A6A47DEA96D0}">
  <dimension ref="A3:B7"/>
  <sheetViews>
    <sheetView workbookViewId="0">
      <selection activeCell="Q7" sqref="Q7"/>
    </sheetView>
  </sheetViews>
  <sheetFormatPr defaultRowHeight="14.4" x14ac:dyDescent="0.3"/>
  <cols>
    <col min="1" max="1" width="14.77734375" bestFit="1" customWidth="1"/>
    <col min="2" max="2" width="25.88671875" bestFit="1" customWidth="1"/>
  </cols>
  <sheetData>
    <row r="3" spans="1:2" x14ac:dyDescent="0.3">
      <c r="A3" s="3" t="s">
        <v>117</v>
      </c>
      <c r="B3" t="s">
        <v>119</v>
      </c>
    </row>
    <row r="4" spans="1:2" x14ac:dyDescent="0.3">
      <c r="A4" s="4" t="s">
        <v>99</v>
      </c>
      <c r="B4" s="2">
        <v>563</v>
      </c>
    </row>
    <row r="5" spans="1:2" x14ac:dyDescent="0.3">
      <c r="A5" s="4" t="s">
        <v>21</v>
      </c>
      <c r="B5" s="2">
        <v>478</v>
      </c>
    </row>
    <row r="6" spans="1:2" x14ac:dyDescent="0.3">
      <c r="A6" s="4" t="s">
        <v>46</v>
      </c>
      <c r="B6" s="2">
        <v>200</v>
      </c>
    </row>
    <row r="7" spans="1:2" x14ac:dyDescent="0.3">
      <c r="A7" s="4" t="s">
        <v>118</v>
      </c>
      <c r="B7" s="2">
        <v>1241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F74C5B-F240-4681-9E4A-52CE8D4415FF}">
  <dimension ref="A1:A18"/>
  <sheetViews>
    <sheetView workbookViewId="0">
      <selection activeCell="H21" sqref="H21"/>
    </sheetView>
  </sheetViews>
  <sheetFormatPr defaultRowHeight="14.4" x14ac:dyDescent="0.3"/>
  <cols>
    <col min="1" max="1" width="14" bestFit="1" customWidth="1"/>
  </cols>
  <sheetData>
    <row r="1" spans="1:1" x14ac:dyDescent="0.3">
      <c r="A1" t="s">
        <v>2</v>
      </c>
    </row>
    <row r="2" spans="1:1" x14ac:dyDescent="0.3">
      <c r="A2" t="s">
        <v>10</v>
      </c>
    </row>
    <row r="3" spans="1:1" x14ac:dyDescent="0.3">
      <c r="A3" t="s">
        <v>17</v>
      </c>
    </row>
    <row r="4" spans="1:1" x14ac:dyDescent="0.3">
      <c r="A4" t="s">
        <v>22</v>
      </c>
    </row>
    <row r="5" spans="1:1" x14ac:dyDescent="0.3">
      <c r="A5" t="s">
        <v>27</v>
      </c>
    </row>
    <row r="6" spans="1:1" x14ac:dyDescent="0.3">
      <c r="A6" t="s">
        <v>32</v>
      </c>
    </row>
    <row r="7" spans="1:1" x14ac:dyDescent="0.3">
      <c r="A7" t="s">
        <v>37</v>
      </c>
    </row>
    <row r="8" spans="1:1" x14ac:dyDescent="0.3">
      <c r="A8" t="s">
        <v>41</v>
      </c>
    </row>
    <row r="9" spans="1:1" x14ac:dyDescent="0.3">
      <c r="A9" t="s">
        <v>47</v>
      </c>
    </row>
    <row r="10" spans="1:1" x14ac:dyDescent="0.3">
      <c r="A10" t="s">
        <v>52</v>
      </c>
    </row>
    <row r="11" spans="1:1" x14ac:dyDescent="0.3">
      <c r="A11" t="s">
        <v>57</v>
      </c>
    </row>
    <row r="12" spans="1:1" x14ac:dyDescent="0.3">
      <c r="A12" t="s">
        <v>71</v>
      </c>
    </row>
    <row r="13" spans="1:1" x14ac:dyDescent="0.3">
      <c r="A13" t="s">
        <v>75</v>
      </c>
    </row>
    <row r="14" spans="1:1" x14ac:dyDescent="0.3">
      <c r="A14" t="s">
        <v>79</v>
      </c>
    </row>
    <row r="15" spans="1:1" x14ac:dyDescent="0.3">
      <c r="A15" t="s">
        <v>88</v>
      </c>
    </row>
    <row r="16" spans="1:1" x14ac:dyDescent="0.3">
      <c r="A16" t="s">
        <v>93</v>
      </c>
    </row>
    <row r="17" spans="1:1" x14ac:dyDescent="0.3">
      <c r="A17" t="s">
        <v>100</v>
      </c>
    </row>
    <row r="18" spans="1:1" x14ac:dyDescent="0.3">
      <c r="A18" t="s">
        <v>108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7769678-7AEA-4727-A5A9-9993EBA3A97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Q-1 (1&amp;2)</vt:lpstr>
      <vt:lpstr>Q-1 (3)</vt:lpstr>
      <vt:lpstr>Q-2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Jemin Ramani</dc:creator>
  <cp:lastModifiedBy>Jemin Ramani</cp:lastModifiedBy>
  <dcterms:created xsi:type="dcterms:W3CDTF">2025-07-11T07:35:32Z</dcterms:created>
  <dcterms:modified xsi:type="dcterms:W3CDTF">2025-07-24T05:25:16Z</dcterms:modified>
</cp:coreProperties>
</file>