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essment\"/>
    </mc:Choice>
  </mc:AlternateContent>
  <xr:revisionPtr revIDLastSave="0" documentId="13_ncr:1_{31D3D80F-79D2-4753-8DF1-01AA99FEF3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H4" i="2"/>
  <c r="I4" i="2"/>
  <c r="J4" i="2"/>
  <c r="H3" i="1"/>
</calcChain>
</file>

<file path=xl/sharedStrings.xml><?xml version="1.0" encoding="utf-8"?>
<sst xmlns="http://schemas.openxmlformats.org/spreadsheetml/2006/main" count="48" uniqueCount="37">
  <si>
    <t>2007 Figures</t>
  </si>
  <si>
    <t>2008 Figures</t>
  </si>
  <si>
    <t>2009 Figures</t>
  </si>
  <si>
    <t>Month</t>
  </si>
  <si>
    <t>Amount</t>
  </si>
  <si>
    <t>Group 1</t>
  </si>
  <si>
    <t>Group 2</t>
  </si>
  <si>
    <t>Group 3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</si>
  <si>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</si>
  <si>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</si>
  <si>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</si>
  <si>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</si>
  <si>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</si>
  <si>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</si>
  <si>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</si>
  <si>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</si>
  <si>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</si>
  <si>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</si>
  <si>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</si>
  <si>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</si>
  <si>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</si>
  <si>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</si>
  <si>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</si>
  <si>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</si>
  <si>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</si>
  <si>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</si>
  <si>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</si>
  <si>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</si>
  <si>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</si>
  <si>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</si>
  <si>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</si>
  <si>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</si>
  <si>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</si>
  <si>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</si>
  <si>
    <t>Sample Variance</t>
  </si>
  <si>
    <t>Population Variance</t>
  </si>
  <si>
    <t>Total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</si>
</sst>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0" xfId="0" applyAlignment="1"/>
    <xf numFmtId="16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6"/>
  <sheetViews>
    <sheetView zoomScale="130" zoomScaleNormal="130" workbookViewId="0">
      <selection activeCell="J13" sqref="J13"/>
    </sheetView>
  </sheetViews>
  <sheetFormatPr defaultRowHeight="14.4" x14ac:dyDescent="0.3"/>
  <cols>
    <col min="1" max="1" width="11.44140625" bestFit="1" customWidth="1"/>
    <col min="2" max="2" width="7.88671875" bestFit="1" customWidth="1"/>
    <col min="3" max="3" width="11.44140625" bestFit="1" customWidth="1"/>
    <col min="4" max="4" width="7.88671875" bestFit="1" customWidth="1"/>
    <col min="5" max="5" width="11.44140625" bestFit="1" customWidth="1"/>
    <col min="6" max="6" width="7.88671875" bestFit="1" customWidth="1"/>
    <col min="7" max="7" width="7.44140625" customWidth="1"/>
    <col min="8" max="8" width="18.33203125" bestFit="1" customWidth="1"/>
  </cols>
  <sheetData>
    <row r="2" spans="1:8" x14ac:dyDescent="0.3">
      <c r="A2" s="10" t="s">
        <v>0</v>
      </c>
      <c r="B2" s="11"/>
      <c r="C2" s="10" t="s">
        <v>1</v>
      </c>
      <c r="D2" s="11"/>
      <c r="E2" s="10" t="s">
        <v>2</v>
      </c>
      <c r="F2" s="11"/>
      <c r="G2" s="1"/>
      <c r="H2" s="12" t="s">
        <v>35</v>
      </c>
    </row>
    <row r="3" spans="1:8" x14ac:dyDescent="0.3">
      <c r="A3" s="10" t="s">
        <v>3</v>
      </c>
      <c r="B3" s="10" t="s">
        <v>4</v>
      </c>
      <c r="C3" s="10" t="s">
        <v>3</v>
      </c>
      <c r="D3" s="10" t="s">
        <v>4</v>
      </c>
      <c r="E3" s="10" t="s">
        <v>3</v>
      </c>
      <c r="F3" s="10" t="s">
        <v>4</v>
      </c>
      <c r="G3" s="3"/>
      <c r="H3" s="9">
        <f>_xlfn.VAR.P(B4:B15,D4:D15,F4:F15)</f>
        <v>6170524.6913580243</v>
      </c>
    </row>
    <row r="4" spans="1:8" x14ac:dyDescent="0.3">
      <c r="A4" s="5">
        <v>39083</v>
      </c>
      <c r="B4" s="7">
        <v>15000</v>
      </c>
      <c r="C4" s="5">
        <v>39448</v>
      </c>
      <c r="D4" s="7">
        <v>17500</v>
      </c>
      <c r="E4" s="5">
        <v>39814</v>
      </c>
      <c r="F4" s="7">
        <v>13000</v>
      </c>
      <c r="G4" s="3"/>
    </row>
    <row r="5" spans="1:8" x14ac:dyDescent="0.3">
      <c r="A5" s="5">
        <v>39114</v>
      </c>
      <c r="B5" s="7">
        <v>14500</v>
      </c>
      <c r="C5" s="5">
        <v>39479</v>
      </c>
      <c r="D5" s="7">
        <v>12000</v>
      </c>
      <c r="E5" s="5">
        <v>39845</v>
      </c>
      <c r="F5" s="7">
        <v>15000</v>
      </c>
      <c r="G5" s="3"/>
      <c r="H5" s="3"/>
    </row>
    <row r="6" spans="1:8" x14ac:dyDescent="0.3">
      <c r="A6" s="5">
        <v>39142</v>
      </c>
      <c r="B6" s="7">
        <v>14500</v>
      </c>
      <c r="C6" s="5">
        <v>39508</v>
      </c>
      <c r="D6" s="7">
        <v>16000</v>
      </c>
      <c r="E6" s="5">
        <v>39873</v>
      </c>
      <c r="F6" s="7">
        <v>14000</v>
      </c>
      <c r="G6" s="3"/>
      <c r="H6" s="3"/>
    </row>
    <row r="7" spans="1:8" x14ac:dyDescent="0.3">
      <c r="A7" s="5">
        <v>39173</v>
      </c>
      <c r="B7" s="7">
        <v>14000</v>
      </c>
      <c r="C7" s="5">
        <v>39539</v>
      </c>
      <c r="D7" s="7">
        <v>19000</v>
      </c>
      <c r="E7" s="5">
        <v>39904</v>
      </c>
      <c r="F7" s="7">
        <v>16500</v>
      </c>
      <c r="G7" s="3"/>
      <c r="H7" s="3"/>
    </row>
    <row r="8" spans="1:8" x14ac:dyDescent="0.3">
      <c r="A8" s="5">
        <v>39203</v>
      </c>
      <c r="B8" s="7">
        <v>16000</v>
      </c>
      <c r="C8" s="5">
        <v>39569</v>
      </c>
      <c r="D8" s="7">
        <v>17000</v>
      </c>
      <c r="E8" s="5">
        <v>39934</v>
      </c>
      <c r="F8" s="7">
        <v>20000</v>
      </c>
      <c r="G8" s="3"/>
      <c r="H8" s="3"/>
    </row>
    <row r="9" spans="1:8" x14ac:dyDescent="0.3">
      <c r="A9" s="5">
        <v>39234</v>
      </c>
      <c r="B9" s="7">
        <v>9500</v>
      </c>
      <c r="C9" s="5">
        <v>39600</v>
      </c>
      <c r="D9" s="7">
        <v>10500</v>
      </c>
      <c r="E9" s="5">
        <v>39965</v>
      </c>
      <c r="F9" s="7">
        <v>12500</v>
      </c>
      <c r="G9" s="3"/>
      <c r="H9" s="3"/>
    </row>
    <row r="10" spans="1:8" x14ac:dyDescent="0.3">
      <c r="A10" s="5">
        <v>39264</v>
      </c>
      <c r="B10" s="7">
        <v>13500</v>
      </c>
      <c r="C10" s="5">
        <v>39630</v>
      </c>
      <c r="D10" s="7">
        <v>11000</v>
      </c>
      <c r="E10" s="5">
        <v>39995</v>
      </c>
      <c r="F10" s="7">
        <v>14000</v>
      </c>
      <c r="G10" s="3"/>
      <c r="H10" s="3"/>
    </row>
    <row r="11" spans="1:8" x14ac:dyDescent="0.3">
      <c r="A11" s="5">
        <v>39295</v>
      </c>
      <c r="B11" s="7">
        <v>17000</v>
      </c>
      <c r="C11" s="5">
        <v>39661</v>
      </c>
      <c r="D11" s="7">
        <v>12500</v>
      </c>
      <c r="E11" s="5">
        <v>40026</v>
      </c>
      <c r="F11" s="7">
        <v>18500</v>
      </c>
      <c r="G11" s="3"/>
      <c r="H11" s="3"/>
    </row>
    <row r="12" spans="1:8" x14ac:dyDescent="0.3">
      <c r="A12" s="5">
        <v>39326</v>
      </c>
      <c r="B12" s="7">
        <v>11000</v>
      </c>
      <c r="C12" s="5">
        <v>39692</v>
      </c>
      <c r="D12" s="7">
        <v>13000</v>
      </c>
      <c r="E12" s="5">
        <v>40057</v>
      </c>
      <c r="F12" s="7">
        <v>14500</v>
      </c>
      <c r="G12" s="3"/>
      <c r="H12" s="3"/>
    </row>
    <row r="13" spans="1:8" x14ac:dyDescent="0.3">
      <c r="A13" s="5">
        <v>39356</v>
      </c>
      <c r="B13" s="7">
        <v>15000</v>
      </c>
      <c r="C13" s="5">
        <v>39722</v>
      </c>
      <c r="D13" s="7">
        <v>15500</v>
      </c>
      <c r="E13" s="5">
        <v>40087</v>
      </c>
      <c r="F13" s="7">
        <v>13000</v>
      </c>
      <c r="G13" s="3"/>
      <c r="H13" s="3"/>
    </row>
    <row r="14" spans="1:8" x14ac:dyDescent="0.3">
      <c r="A14" s="5">
        <v>39387</v>
      </c>
      <c r="B14" s="7">
        <v>17500</v>
      </c>
      <c r="C14" s="5">
        <v>39753</v>
      </c>
      <c r="D14" s="7">
        <v>15000</v>
      </c>
      <c r="E14" s="5">
        <v>40118</v>
      </c>
      <c r="F14" s="7">
        <v>13000</v>
      </c>
      <c r="G14" s="3"/>
      <c r="H14" s="3"/>
    </row>
    <row r="15" spans="1:8" x14ac:dyDescent="0.3">
      <c r="A15" s="5">
        <v>39417</v>
      </c>
      <c r="B15" s="7">
        <v>18000</v>
      </c>
      <c r="C15" s="5">
        <v>39783</v>
      </c>
      <c r="D15" s="7">
        <v>17500</v>
      </c>
      <c r="E15" s="5">
        <v>40148</v>
      </c>
      <c r="F15" s="7">
        <v>17000</v>
      </c>
      <c r="G15" s="3"/>
      <c r="H15" s="3"/>
    </row>
    <row r="16" spans="1:8" x14ac:dyDescent="0.3">
      <c r="G16" s="3"/>
      <c r="H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F6AB1-3ED3-4523-8B5E-44F71DCB8710}">
  <dimension ref="A2:K12"/>
  <sheetViews>
    <sheetView tabSelected="1" zoomScale="130" zoomScaleNormal="130" workbookViewId="0">
      <selection activeCell="K9" sqref="K9"/>
    </sheetView>
  </sheetViews>
  <sheetFormatPr defaultRowHeight="14.4" x14ac:dyDescent="0.3"/>
  <cols>
    <col min="1" max="7" width="8.88671875" style="6"/>
    <col min="8" max="8" width="11" style="6" bestFit="1" customWidth="1"/>
    <col min="9" max="10" width="12.109375" style="6" bestFit="1" customWidth="1"/>
    <col min="11" max="11" width="13.21875" style="6" bestFit="1" customWidth="1"/>
    <col min="12" max="16384" width="8.88671875" style="6"/>
  </cols>
  <sheetData>
    <row r="2" spans="1:11" x14ac:dyDescent="0.3">
      <c r="A2" s="10" t="s">
        <v>5</v>
      </c>
      <c r="B2" s="11"/>
      <c r="C2" s="10" t="s">
        <v>6</v>
      </c>
      <c r="D2" s="11"/>
      <c r="E2" s="10" t="s">
        <v>7</v>
      </c>
      <c r="F2" s="11"/>
      <c r="G2" s="1"/>
      <c r="H2" s="13" t="s">
        <v>34</v>
      </c>
      <c r="I2" s="13"/>
      <c r="J2" s="13"/>
      <c r="K2" s="13"/>
    </row>
    <row r="3" spans="1:11" x14ac:dyDescent="0.3">
      <c r="A3" s="10" t="s">
        <v>8</v>
      </c>
      <c r="B3" s="10" t="s">
        <v>9</v>
      </c>
      <c r="C3" s="10" t="s">
        <v>8</v>
      </c>
      <c r="D3" s="10" t="s">
        <v>9</v>
      </c>
      <c r="E3" s="10" t="s">
        <v>8</v>
      </c>
      <c r="F3" s="10" t="s">
        <v>9</v>
      </c>
      <c r="G3" s="2"/>
      <c r="H3" s="14" t="s">
        <v>5</v>
      </c>
      <c r="I3" s="14" t="s">
        <v>6</v>
      </c>
      <c r="J3" s="14" t="s">
        <v>7</v>
      </c>
      <c r="K3" s="15" t="s">
        <v>36</v>
      </c>
    </row>
    <row r="4" spans="1:11" x14ac:dyDescent="0.3">
      <c r="A4" s="4" t="s">
        <v>10</v>
      </c>
      <c r="B4" s="4">
        <v>176</v>
      </c>
      <c r="C4" s="4" t="s">
        <v>11</v>
      </c>
      <c r="D4" s="4">
        <v>179</v>
      </c>
      <c r="E4" s="4" t="s">
        <v>12</v>
      </c>
      <c r="F4" s="4">
        <v>179</v>
      </c>
      <c r="G4" s="3"/>
      <c r="H4" s="8">
        <f>_xlfn.VAR.S(B4:B11)</f>
        <v>9.8095238095238084</v>
      </c>
      <c r="I4" s="8">
        <f>_xlfn.VAR.S(D4:D11)</f>
        <v>16.285714285714281</v>
      </c>
      <c r="J4" s="8">
        <f>_xlfn.VAR.S(F4:F11)</f>
        <v>3.3333333333333335</v>
      </c>
      <c r="K4" s="8">
        <f>_xlfn.VAR.S(B4:B11,D4:D11,F4:F11)</f>
        <v>9.2619047619047628</v>
      </c>
    </row>
    <row r="5" spans="1:11" x14ac:dyDescent="0.3">
      <c r="A5" s="4" t="s">
        <v>13</v>
      </c>
      <c r="B5" s="4">
        <v>174</v>
      </c>
      <c r="C5" s="4" t="s">
        <v>14</v>
      </c>
      <c r="D5" s="4">
        <v>173</v>
      </c>
      <c r="E5" s="4" t="s">
        <v>15</v>
      </c>
      <c r="F5" s="4">
        <v>178</v>
      </c>
      <c r="G5" s="3"/>
    </row>
    <row r="6" spans="1:11" x14ac:dyDescent="0.3">
      <c r="A6" s="4" t="s">
        <v>16</v>
      </c>
      <c r="B6" s="4">
        <v>181</v>
      </c>
      <c r="C6" s="4" t="s">
        <v>17</v>
      </c>
      <c r="D6" s="4">
        <v>184</v>
      </c>
      <c r="E6" s="4" t="s">
        <v>18</v>
      </c>
      <c r="F6" s="4">
        <v>176</v>
      </c>
      <c r="G6" s="3"/>
    </row>
    <row r="7" spans="1:11" x14ac:dyDescent="0.3">
      <c r="A7" s="4" t="s">
        <v>19</v>
      </c>
      <c r="B7" s="4">
        <v>178</v>
      </c>
      <c r="C7" s="4" t="s">
        <v>20</v>
      </c>
      <c r="D7" s="4">
        <v>175</v>
      </c>
      <c r="E7" s="4" t="s">
        <v>21</v>
      </c>
      <c r="F7" s="4">
        <v>181</v>
      </c>
      <c r="G7" s="3"/>
    </row>
    <row r="8" spans="1:11" x14ac:dyDescent="0.3">
      <c r="A8" s="4" t="s">
        <v>22</v>
      </c>
      <c r="B8" s="4">
        <v>183</v>
      </c>
      <c r="C8" s="4" t="s">
        <v>23</v>
      </c>
      <c r="D8" s="4">
        <v>172</v>
      </c>
      <c r="E8" s="4" t="s">
        <v>24</v>
      </c>
      <c r="F8" s="4">
        <v>177</v>
      </c>
      <c r="G8" s="3"/>
    </row>
    <row r="9" spans="1:11" x14ac:dyDescent="0.3">
      <c r="A9" s="4" t="s">
        <v>25</v>
      </c>
      <c r="B9" s="4">
        <v>176</v>
      </c>
      <c r="C9" s="4" t="s">
        <v>26</v>
      </c>
      <c r="D9" s="4">
        <v>176</v>
      </c>
      <c r="E9" s="4" t="s">
        <v>27</v>
      </c>
      <c r="F9" s="4">
        <v>179</v>
      </c>
      <c r="G9" s="3"/>
    </row>
    <row r="10" spans="1:11" x14ac:dyDescent="0.3">
      <c r="A10" s="4" t="s">
        <v>28</v>
      </c>
      <c r="B10" s="4">
        <v>177</v>
      </c>
      <c r="C10" s="4" t="s">
        <v>29</v>
      </c>
      <c r="D10" s="4">
        <v>177</v>
      </c>
      <c r="E10" s="4" t="s">
        <v>30</v>
      </c>
      <c r="F10" s="4">
        <v>176</v>
      </c>
      <c r="G10" s="3"/>
    </row>
    <row r="11" spans="1:11" x14ac:dyDescent="0.3">
      <c r="A11" s="4" t="s">
        <v>31</v>
      </c>
      <c r="B11" s="4"/>
      <c r="C11" s="4" t="s">
        <v>32</v>
      </c>
      <c r="D11" s="4"/>
      <c r="E11" s="4" t="s">
        <v>33</v>
      </c>
      <c r="F11" s="4"/>
      <c r="G11" s="3"/>
    </row>
    <row r="12" spans="1:11" x14ac:dyDescent="0.3">
      <c r="G12" s="3"/>
    </row>
  </sheetData>
  <mergeCells count="1"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2025-07-29T08:18:37Z</dcterms:modified>
</cp:coreProperties>
</file>