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TOPS\Assignment\Assignment 3\"/>
    </mc:Choice>
  </mc:AlternateContent>
  <xr:revisionPtr revIDLastSave="0" documentId="13_ncr:1_{B2BC6B48-D865-4A9A-98B7-D6FABC57D76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iscrete Random Variable" sheetId="1" r:id="rId1"/>
    <sheet name=" Continuous Random Vari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25" i="1"/>
  <c r="C20" i="1"/>
  <c r="C10" i="1"/>
  <c r="C25" i="2" l="1"/>
  <c r="C20" i="2"/>
  <c r="C15" i="2"/>
  <c r="C10" i="2"/>
  <c r="C15" i="1"/>
  <c r="C5" i="1"/>
</calcChain>
</file>

<file path=xl/sharedStrings.xml><?xml version="1.0" encoding="utf-8"?>
<sst xmlns="http://schemas.openxmlformats.org/spreadsheetml/2006/main" count="50" uniqueCount="23">
  <si>
    <t>Ans :-</t>
  </si>
  <si>
    <t xml:space="preserve">A fair six-sided die is rolled 100 times. What is the probability of rolling exactly five 3's? </t>
  </si>
  <si>
    <t>Problem</t>
  </si>
  <si>
    <t>Number of rolls (n) = 100</t>
  </si>
  <si>
    <t>Data</t>
  </si>
  <si>
    <t xml:space="preserve">In a deck of 52 playing cards, five cards are randomly drawn without replacement. What is the probability of getting two hearts? </t>
  </si>
  <si>
    <t>Number of hearts in the deck (N) = 13, Number of cards drawn (n) = 5</t>
  </si>
  <si>
    <t>A multiple-choice test consists of 10 questions, each with four possible answers. If a student randomly guesses on each question, what is the probability of getting at least 8 questions correct?</t>
  </si>
  <si>
    <t>Number of questions (n) = 10, Number of possible answers per question (k) = 4</t>
  </si>
  <si>
    <t>A bag contains 30 red balls, 20 blue balls, and 10 green balls. Three balls are drawn without replacement. What is the probability that all three balls are blue?</t>
  </si>
  <si>
    <t>Number of blue balls in the bag (N) = 20, Number of balls drawn (n) = 3</t>
  </si>
  <si>
    <t>In a football match, a player scores a goal with a 0.3 probability per shot. If the player takes 10 shots, what is the probability of scoring exactly three goals?</t>
  </si>
  <si>
    <t>Number of shots (n) = 10, Probability of scoring per shot (p) = 0.3</t>
  </si>
  <si>
    <t>The heights of students in a class are normally distributed with a mean of 165 cm and a standard deviation of 10 cm. What is the probability that a randomly selected student is taller than 180 cm?</t>
  </si>
  <si>
    <t>Mean height (μ) = 165 cm, Standard deviation (σ) = 10 cm, Height threshold (x) = 180 cm</t>
  </si>
  <si>
    <t>The lifetimes of a certain brand of light bulbs are normally distributed with a mean of 1000 hours and a standard deviation of 100 hours. What is the probability that a randomly selected light bulb lasts between 900 and 1100 hours?</t>
  </si>
  <si>
    <t>Mean lifetime (μ) = 1000 hours, Standard deviation (σ) = 100 hours, Lifetime range (lower limit x1, upper limit x2)</t>
  </si>
  <si>
    <t>The waiting times at a coffee shop are exponentially distributed with a mean of 5 minutes. What is the probability that a customer waits less than 3 minutes?</t>
  </si>
  <si>
    <t>Mean waiting time (μ) = 5 minutes, Waiting time threshold (x) = 3 minutes</t>
  </si>
  <si>
    <t>The weights of apples in a basket follow a uniform distribution between 100 grams and 200 grams. What is the probability that a randomly selected apple weighs between 150 and 170 grams?</t>
  </si>
  <si>
    <t>Weight range (lower limit x1, upper limit x2)</t>
  </si>
  <si>
    <t>The time taken to complete a task is exponentially distributed with a mean of 20 minutes. What is the probability that the task is completed in less than 15 minutes?</t>
  </si>
  <si>
    <t>Mean time (μ) = 20 minutes, Time threshold (x) = 15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</si>
</sst>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19" xfId="0" applyBorder="1"/>
    <xf numFmtId="0" fontId="0" fillId="0" borderId="19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10" xfId="0" applyNumberFormat="1" applyBorder="1" applyAlignment="1">
      <alignment horizontal="left"/>
    </xf>
    <xf numFmtId="164" fontId="0" fillId="0" borderId="11" xfId="0" applyNumberFormat="1" applyBorder="1" applyAlignment="1">
      <alignment horizontal="left"/>
    </xf>
    <xf numFmtId="164" fontId="0" fillId="0" borderId="12" xfId="0" applyNumberFormat="1" applyBorder="1" applyAlignment="1">
      <alignment horizontal="left"/>
    </xf>
    <xf numFmtId="0" fontId="0" fillId="0" borderId="13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0" xfId="0" applyBorder="1"/>
    <xf numFmtId="164" fontId="0" fillId="0" borderId="19" xfId="0" applyNumberFormat="1" applyBorder="1" applyAlignment="1">
      <alignment horizontal="left"/>
    </xf>
    <xf numFmtId="164" fontId="0" fillId="0" borderId="21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12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opLeftCell="A16" zoomScale="145" zoomScaleNormal="145" workbookViewId="0">
      <selection activeCell="D29" sqref="D29"/>
    </sheetView>
  </sheetViews>
  <sheetFormatPr defaultRowHeight="14.4" x14ac:dyDescent="0.3"/>
  <sheetData>
    <row r="1" spans="1:20" ht="15" thickBot="1" x14ac:dyDescent="0.35"/>
    <row r="2" spans="1:20" x14ac:dyDescent="0.3">
      <c r="A2" s="23">
        <v>1</v>
      </c>
      <c r="B2" s="6" t="s">
        <v>2</v>
      </c>
      <c r="C2" s="26" t="s">
        <v>1</v>
      </c>
      <c r="D2" s="26"/>
      <c r="E2" s="26"/>
      <c r="F2" s="26"/>
      <c r="G2" s="26"/>
      <c r="H2" s="26"/>
      <c r="I2" s="26"/>
      <c r="J2" s="26"/>
      <c r="K2" s="27"/>
    </row>
    <row r="3" spans="1:20" x14ac:dyDescent="0.3">
      <c r="A3" s="24"/>
      <c r="B3" s="7" t="s">
        <v>4</v>
      </c>
      <c r="C3" s="28" t="s">
        <v>3</v>
      </c>
      <c r="D3" s="28"/>
      <c r="E3" s="28"/>
      <c r="F3" s="28"/>
      <c r="G3" s="28"/>
      <c r="H3" s="28"/>
      <c r="I3" s="28"/>
      <c r="J3" s="28"/>
      <c r="K3" s="29"/>
    </row>
    <row r="4" spans="1:20" x14ac:dyDescent="0.3">
      <c r="A4" s="24"/>
      <c r="B4" s="7"/>
      <c r="C4" s="28"/>
      <c r="D4" s="28"/>
      <c r="E4" s="28"/>
      <c r="F4" s="28"/>
      <c r="G4" s="28"/>
      <c r="H4" s="28"/>
      <c r="I4" s="28"/>
      <c r="J4" s="28"/>
      <c r="K4" s="29"/>
    </row>
    <row r="5" spans="1:20" ht="15" thickBot="1" x14ac:dyDescent="0.35">
      <c r="A5" s="25"/>
      <c r="B5" s="8" t="s">
        <v>0</v>
      </c>
      <c r="C5" s="30">
        <f>_xlfn.BINOM.DIST(5,100,1/6,FALSE)</f>
        <v>2.9090311057530159E-4</v>
      </c>
      <c r="D5" s="30"/>
      <c r="E5" s="30"/>
      <c r="F5" s="30"/>
      <c r="G5" s="30"/>
      <c r="H5" s="30"/>
      <c r="I5" s="30"/>
      <c r="J5" s="30"/>
      <c r="K5" s="31"/>
    </row>
    <row r="6" spans="1:20" ht="15" thickBot="1" x14ac:dyDescent="0.35">
      <c r="A6" s="1"/>
    </row>
    <row r="7" spans="1:20" x14ac:dyDescent="0.3">
      <c r="A7" s="23">
        <v>2</v>
      </c>
      <c r="B7" s="12" t="s">
        <v>2</v>
      </c>
      <c r="C7" s="14" t="s">
        <v>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20" x14ac:dyDescent="0.3">
      <c r="A8" s="24"/>
      <c r="B8" s="13" t="s">
        <v>4</v>
      </c>
      <c r="C8" s="17" t="s">
        <v>6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9"/>
    </row>
    <row r="9" spans="1:20" x14ac:dyDescent="0.3">
      <c r="A9" s="24"/>
      <c r="B9" s="2"/>
      <c r="C9" s="17"/>
      <c r="D9" s="18"/>
      <c r="E9" s="18"/>
      <c r="F9" s="18"/>
      <c r="G9" s="18"/>
      <c r="H9" s="18"/>
      <c r="I9" s="18"/>
      <c r="J9" s="18"/>
      <c r="K9" s="18"/>
      <c r="L9" s="18"/>
      <c r="M9" s="18"/>
      <c r="N9" s="19"/>
    </row>
    <row r="10" spans="1:20" ht="15" thickBot="1" x14ac:dyDescent="0.35">
      <c r="A10" s="25"/>
      <c r="B10" s="9" t="s">
        <v>0</v>
      </c>
      <c r="C10" s="20">
        <f>_xlfn.HYPGEOM.DIST(2, 5, 13, 52, FALSE)</f>
        <v>0.27427971188475386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</row>
    <row r="11" spans="1:20" ht="15" thickBot="1" x14ac:dyDescent="0.35">
      <c r="A11" s="1"/>
    </row>
    <row r="12" spans="1:20" x14ac:dyDescent="0.3">
      <c r="A12" s="23">
        <v>3</v>
      </c>
      <c r="B12" s="6" t="s">
        <v>2</v>
      </c>
      <c r="C12" s="14" t="s">
        <v>7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6"/>
    </row>
    <row r="13" spans="1:20" x14ac:dyDescent="0.3">
      <c r="A13" s="24"/>
      <c r="B13" s="7" t="s">
        <v>4</v>
      </c>
      <c r="C13" s="17" t="s">
        <v>8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20" x14ac:dyDescent="0.3">
      <c r="A14" s="24"/>
      <c r="B14" s="7"/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9"/>
    </row>
    <row r="15" spans="1:20" ht="15" thickBot="1" x14ac:dyDescent="0.35">
      <c r="A15" s="25"/>
      <c r="B15" s="8" t="s">
        <v>0</v>
      </c>
      <c r="C15" s="20">
        <f>1 - _xlfn.BINOM.DIST(7, 10, 0.25, TRUE)</f>
        <v>4.15802001953125E-4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2"/>
    </row>
    <row r="16" spans="1:20" ht="15" thickBot="1" x14ac:dyDescent="0.35">
      <c r="A16" s="1"/>
    </row>
    <row r="17" spans="1:17" x14ac:dyDescent="0.3">
      <c r="A17" s="23">
        <v>4</v>
      </c>
      <c r="B17" s="6" t="s">
        <v>2</v>
      </c>
      <c r="C17" s="14" t="s">
        <v>9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6"/>
    </row>
    <row r="18" spans="1:17" x14ac:dyDescent="0.3">
      <c r="A18" s="24"/>
      <c r="B18" s="7" t="s">
        <v>4</v>
      </c>
      <c r="C18" s="17" t="s">
        <v>10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</row>
    <row r="19" spans="1:17" x14ac:dyDescent="0.3">
      <c r="A19" s="24"/>
      <c r="B19" s="7"/>
      <c r="C19" s="17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9"/>
    </row>
    <row r="20" spans="1:17" ht="15" thickBot="1" x14ac:dyDescent="0.35">
      <c r="A20" s="25"/>
      <c r="B20" s="8" t="s">
        <v>0</v>
      </c>
      <c r="C20" s="20">
        <f>_xlfn.HYPGEOM.DIST(3,3,20,60,FALSE)</f>
        <v>3.3313851548801864E-2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2"/>
    </row>
    <row r="21" spans="1:17" ht="15" thickBot="1" x14ac:dyDescent="0.35">
      <c r="A21" s="1"/>
    </row>
    <row r="22" spans="1:17" x14ac:dyDescent="0.3">
      <c r="A22" s="23">
        <v>5</v>
      </c>
      <c r="B22" s="6" t="s">
        <v>2</v>
      </c>
      <c r="C22" s="14" t="s">
        <v>11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6"/>
    </row>
    <row r="23" spans="1:17" x14ac:dyDescent="0.3">
      <c r="A23" s="24"/>
      <c r="B23" s="7" t="s">
        <v>4</v>
      </c>
      <c r="C23" s="17" t="s">
        <v>12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9"/>
    </row>
    <row r="24" spans="1:17" x14ac:dyDescent="0.3">
      <c r="A24" s="24"/>
      <c r="B24" s="7"/>
      <c r="C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9"/>
    </row>
    <row r="25" spans="1:17" ht="15" thickBot="1" x14ac:dyDescent="0.35">
      <c r="A25" s="25"/>
      <c r="B25" s="8" t="s">
        <v>0</v>
      </c>
      <c r="C25" s="20">
        <f>_xlfn.BINOM.DIST(3, 10, 0.3, FALSE)</f>
        <v>0.26682793200000005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</row>
  </sheetData>
  <mergeCells count="25">
    <mergeCell ref="A2:A5"/>
    <mergeCell ref="A7:A10"/>
    <mergeCell ref="C12:T12"/>
    <mergeCell ref="C13:T13"/>
    <mergeCell ref="C14:T14"/>
    <mergeCell ref="C10:N10"/>
    <mergeCell ref="C7:N7"/>
    <mergeCell ref="C8:N8"/>
    <mergeCell ref="C9:N9"/>
    <mergeCell ref="C2:K2"/>
    <mergeCell ref="C3:K3"/>
    <mergeCell ref="C5:K5"/>
    <mergeCell ref="C4:K4"/>
    <mergeCell ref="C15:T15"/>
    <mergeCell ref="A12:A15"/>
    <mergeCell ref="A17:A20"/>
    <mergeCell ref="C17:Q17"/>
    <mergeCell ref="C18:Q18"/>
    <mergeCell ref="C19:Q19"/>
    <mergeCell ref="C20:Q20"/>
    <mergeCell ref="C22:Q22"/>
    <mergeCell ref="C23:Q23"/>
    <mergeCell ref="C24:Q24"/>
    <mergeCell ref="C25:Q25"/>
    <mergeCell ref="A22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3376-BD6D-4882-BDBD-717A35B8E0AC}">
  <dimension ref="A1:X25"/>
  <sheetViews>
    <sheetView tabSelected="1" topLeftCell="A22" zoomScale="160" zoomScaleNormal="160" workbookViewId="0">
      <selection activeCell="C10" sqref="C10:Q10"/>
    </sheetView>
  </sheetViews>
  <sheetFormatPr defaultRowHeight="14.4" x14ac:dyDescent="0.3"/>
  <sheetData>
    <row r="1" spans="1:24" ht="15" thickBot="1" x14ac:dyDescent="0.35">
      <c r="A1" s="1"/>
    </row>
    <row r="2" spans="1:24" x14ac:dyDescent="0.3">
      <c r="A2" s="3">
        <v>1</v>
      </c>
      <c r="B2" s="6" t="s">
        <v>2</v>
      </c>
      <c r="C2" s="14" t="s">
        <v>13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</row>
    <row r="3" spans="1:24" x14ac:dyDescent="0.3">
      <c r="A3" s="4"/>
      <c r="B3" s="7" t="s">
        <v>4</v>
      </c>
      <c r="C3" s="17" t="s">
        <v>14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24" x14ac:dyDescent="0.3">
      <c r="A4" s="4"/>
      <c r="B4" s="7"/>
      <c r="C4" s="17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9"/>
    </row>
    <row r="5" spans="1:24" ht="15" thickBot="1" x14ac:dyDescent="0.35">
      <c r="A5" s="5"/>
      <c r="B5" s="8" t="s">
        <v>0</v>
      </c>
      <c r="C5" s="20">
        <f>1 - _xlfn.NORM.DIST(180, 165, 10, TRUE)</f>
        <v>6.6807201268858085E-2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2"/>
    </row>
    <row r="6" spans="1:24" ht="15" thickBot="1" x14ac:dyDescent="0.35">
      <c r="A6" s="1"/>
    </row>
    <row r="7" spans="1:24" x14ac:dyDescent="0.3">
      <c r="A7" s="3">
        <v>2</v>
      </c>
      <c r="B7" s="6" t="s">
        <v>2</v>
      </c>
      <c r="C7" s="14" t="s">
        <v>17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6"/>
    </row>
    <row r="8" spans="1:24" x14ac:dyDescent="0.3">
      <c r="A8" s="4"/>
      <c r="B8" s="7" t="s">
        <v>4</v>
      </c>
      <c r="C8" s="17" t="s">
        <v>18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/>
    </row>
    <row r="9" spans="1:24" x14ac:dyDescent="0.3">
      <c r="A9" s="4"/>
      <c r="B9" s="7"/>
      <c r="C9" s="1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9"/>
    </row>
    <row r="10" spans="1:24" ht="15" thickBot="1" x14ac:dyDescent="0.35">
      <c r="A10" s="5"/>
      <c r="B10" s="8" t="s">
        <v>0</v>
      </c>
      <c r="C10" s="20">
        <f>_xlfn.EXPON.DIST(3, 1/5, TRUE)</f>
        <v>0.45118836390597356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2"/>
    </row>
    <row r="11" spans="1:24" ht="15" thickBot="1" x14ac:dyDescent="0.35">
      <c r="A11" s="1"/>
    </row>
    <row r="12" spans="1:24" x14ac:dyDescent="0.3">
      <c r="A12" s="3">
        <v>3</v>
      </c>
      <c r="B12" s="6" t="s">
        <v>2</v>
      </c>
      <c r="C12" s="14" t="s">
        <v>15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6"/>
    </row>
    <row r="13" spans="1:24" x14ac:dyDescent="0.3">
      <c r="A13" s="4"/>
      <c r="B13" s="7" t="s">
        <v>4</v>
      </c>
      <c r="C13" s="17" t="s">
        <v>16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9"/>
    </row>
    <row r="14" spans="1:24" x14ac:dyDescent="0.3">
      <c r="A14" s="4"/>
      <c r="B14" s="7"/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9"/>
    </row>
    <row r="15" spans="1:24" ht="15" thickBot="1" x14ac:dyDescent="0.35">
      <c r="A15" s="5"/>
      <c r="B15" s="8" t="s">
        <v>0</v>
      </c>
      <c r="C15" s="20">
        <f>_xlfn.NORM.DIST(1100, 1000, 100, TRUE) - _xlfn.NORM.DIST(900, 1000, 100, TRUE)</f>
        <v>0.68268949213708607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2"/>
    </row>
    <row r="16" spans="1:24" ht="15" thickBot="1" x14ac:dyDescent="0.35">
      <c r="A16" s="1"/>
    </row>
    <row r="17" spans="1:20" x14ac:dyDescent="0.3">
      <c r="A17" s="3">
        <v>4</v>
      </c>
      <c r="B17" s="6" t="s">
        <v>2</v>
      </c>
      <c r="C17" s="14" t="s">
        <v>19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6"/>
    </row>
    <row r="18" spans="1:20" x14ac:dyDescent="0.3">
      <c r="A18" s="4"/>
      <c r="B18" s="7" t="s">
        <v>4</v>
      </c>
      <c r="C18" s="17" t="s">
        <v>20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9"/>
    </row>
    <row r="19" spans="1:20" x14ac:dyDescent="0.3">
      <c r="A19" s="4"/>
      <c r="B19" s="7"/>
      <c r="C19" s="17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9"/>
    </row>
    <row r="20" spans="1:20" ht="15" thickBot="1" x14ac:dyDescent="0.35">
      <c r="A20" s="5"/>
      <c r="B20" s="8" t="s">
        <v>0</v>
      </c>
      <c r="C20" s="32">
        <f>(170 - 150)/(200 - 100)</f>
        <v>0.2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4"/>
    </row>
    <row r="21" spans="1:20" ht="15" thickBot="1" x14ac:dyDescent="0.35">
      <c r="A21" s="1"/>
    </row>
    <row r="22" spans="1:20" x14ac:dyDescent="0.3">
      <c r="A22" s="3">
        <v>5</v>
      </c>
      <c r="B22" s="6" t="s">
        <v>2</v>
      </c>
      <c r="C22" s="14" t="s">
        <v>21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</row>
    <row r="23" spans="1:20" x14ac:dyDescent="0.3">
      <c r="A23" s="10"/>
      <c r="B23" s="7" t="s">
        <v>4</v>
      </c>
      <c r="C23" s="17" t="s">
        <v>22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9"/>
    </row>
    <row r="24" spans="1:20" x14ac:dyDescent="0.3">
      <c r="A24" s="10"/>
      <c r="B24" s="7"/>
      <c r="C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9"/>
    </row>
    <row r="25" spans="1:20" ht="15" thickBot="1" x14ac:dyDescent="0.35">
      <c r="A25" s="11"/>
      <c r="B25" s="8" t="s">
        <v>0</v>
      </c>
      <c r="C25" s="20">
        <f>_xlfn.EXPON.DIST(15, 1/20, TRUE)</f>
        <v>0.52763344725898531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2"/>
    </row>
  </sheetData>
  <mergeCells count="20">
    <mergeCell ref="C24:R24"/>
    <mergeCell ref="C25:R25"/>
    <mergeCell ref="C18:T18"/>
    <mergeCell ref="C19:T19"/>
    <mergeCell ref="C20:T20"/>
    <mergeCell ref="C22:R22"/>
    <mergeCell ref="C23:R23"/>
    <mergeCell ref="C12:X12"/>
    <mergeCell ref="C13:X13"/>
    <mergeCell ref="C14:X14"/>
    <mergeCell ref="C15:X15"/>
    <mergeCell ref="C17:T17"/>
    <mergeCell ref="C7:Q7"/>
    <mergeCell ref="C8:Q8"/>
    <mergeCell ref="C9:Q9"/>
    <mergeCell ref="C10:Q10"/>
    <mergeCell ref="C2:T2"/>
    <mergeCell ref="C3:T3"/>
    <mergeCell ref="C4:T4"/>
    <mergeCell ref="C5:T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Discrete Random Variable</vt:lpstr>
      <vt:lpstr> Continuous Random 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2015-06-05T18:17:20Z</dcterms:created>
  <dcterms:modified xsi:type="dcterms:W3CDTF">2025-07-25T17:03:21Z</dcterms:modified>
</cp:coreProperties>
</file>