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m/Downloads/"/>
    </mc:Choice>
  </mc:AlternateContent>
  <xr:revisionPtr revIDLastSave="0" documentId="13_ncr:1_{B3782D07-4BA7-1544-B0E6-13B115D014CC}" xr6:coauthVersionLast="47" xr6:coauthVersionMax="47" xr10:uidLastSave="{00000000-0000-0000-0000-000000000000}"/>
  <bookViews>
    <workbookView xWindow="0" yWindow="760" windowWidth="34200" windowHeight="21380" activeTab="4" xr2:uid="{00000000-000D-0000-FFFF-FFFF00000000}"/>
  </bookViews>
  <sheets>
    <sheet name="Header" sheetId="1" r:id="rId1"/>
    <sheet name="Risk" sheetId="2" r:id="rId2"/>
    <sheet name="Market Positioning" sheetId="3" r:id="rId3"/>
    <sheet name="Commercial" sheetId="4" r:id="rId4"/>
    <sheet name="breakme" sheetId="8" r:id="rId5"/>
    <sheet name="Customer" sheetId="5" r:id="rId6"/>
    <sheet name="Random layou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  <c r="B6" i="1"/>
  <c r="E4" i="7"/>
  <c r="E3" i="7"/>
  <c r="G3" i="4"/>
  <c r="H3" i="4"/>
  <c r="G4" i="4"/>
  <c r="H4" i="4"/>
  <c r="G5" i="4"/>
  <c r="H5" i="4"/>
  <c r="G6" i="4"/>
  <c r="H6" i="4"/>
  <c r="G7" i="4"/>
  <c r="H7" i="4"/>
  <c r="G8" i="4"/>
  <c r="H8" i="4"/>
  <c r="C3" i="4"/>
  <c r="D3" i="4"/>
  <c r="E3" i="4"/>
  <c r="F3" i="4"/>
  <c r="C4" i="4"/>
  <c r="D4" i="4"/>
  <c r="E4" i="4"/>
  <c r="F4" i="4"/>
  <c r="C5" i="4"/>
  <c r="D5" i="4"/>
  <c r="E5" i="4"/>
  <c r="F5" i="4"/>
  <c r="C6" i="4"/>
  <c r="D6" i="4"/>
  <c r="E6" i="4"/>
  <c r="F6" i="4"/>
  <c r="C7" i="4"/>
  <c r="D7" i="4"/>
  <c r="E7" i="4"/>
  <c r="F7" i="4"/>
  <c r="C8" i="4"/>
  <c r="D8" i="4"/>
  <c r="E8" i="4"/>
  <c r="F8" i="4"/>
  <c r="B4" i="4"/>
  <c r="B5" i="4"/>
  <c r="B6" i="4"/>
  <c r="B7" i="4"/>
  <c r="B8" i="4"/>
  <c r="B3" i="4"/>
  <c r="C3" i="3"/>
  <c r="D3" i="3"/>
  <c r="E3" i="3"/>
  <c r="F3" i="3"/>
  <c r="G3" i="3"/>
  <c r="H3" i="3"/>
  <c r="C4" i="3"/>
  <c r="D4" i="3"/>
  <c r="E4" i="3"/>
  <c r="F4" i="3"/>
  <c r="G4" i="3"/>
  <c r="H4" i="3"/>
  <c r="B4" i="3"/>
  <c r="B3" i="3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B4" i="2"/>
  <c r="B5" i="2"/>
  <c r="B3" i="2"/>
  <c r="C9" i="5"/>
  <c r="D9" i="5"/>
  <c r="E9" i="5"/>
  <c r="F9" i="5"/>
  <c r="G9" i="5"/>
  <c r="H9" i="5"/>
  <c r="B4" i="5"/>
  <c r="B5" i="5"/>
  <c r="B6" i="5"/>
  <c r="B7" i="5"/>
  <c r="B8" i="5"/>
  <c r="B9" i="5"/>
  <c r="B3" i="5"/>
  <c r="C4" i="5"/>
  <c r="C5" i="5"/>
  <c r="C6" i="5"/>
  <c r="C7" i="5"/>
  <c r="D3" i="5"/>
  <c r="E3" i="5"/>
  <c r="F3" i="5"/>
  <c r="G3" i="5"/>
  <c r="H3" i="5"/>
  <c r="D4" i="5"/>
  <c r="E4" i="5"/>
  <c r="F4" i="5"/>
  <c r="G4" i="5"/>
  <c r="H4" i="5"/>
  <c r="D5" i="5"/>
  <c r="E5" i="5"/>
  <c r="F5" i="5"/>
  <c r="G5" i="5"/>
  <c r="H5" i="5"/>
  <c r="D6" i="5"/>
  <c r="E6" i="5"/>
  <c r="F6" i="5"/>
  <c r="G6" i="5"/>
  <c r="H6" i="5"/>
  <c r="D7" i="5"/>
  <c r="E7" i="5"/>
  <c r="F7" i="5"/>
  <c r="G7" i="5"/>
  <c r="H7" i="5"/>
  <c r="D8" i="5"/>
  <c r="E8" i="5"/>
  <c r="F8" i="5"/>
  <c r="G8" i="5"/>
  <c r="H8" i="5"/>
  <c r="C8" i="5"/>
  <c r="C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<sst xmlns="http://schemas.openxmlformats.org/spreadsheetml/2006/main" count="80" uniqueCount="54">
  <si>
    <t>Field</t>
  </si>
  <si>
    <t>Value</t>
  </si>
  <si>
    <t>Version ID</t>
  </si>
  <si>
    <t>Version Name</t>
  </si>
  <si>
    <t>Type</t>
  </si>
  <si>
    <t>Created By</t>
  </si>
  <si>
    <t>Created On</t>
  </si>
  <si>
    <t>File Name</t>
  </si>
  <si>
    <t>Loans &amp; Overdrafts (v1)</t>
  </si>
  <si>
    <t>Standard</t>
  </si>
  <si>
    <t>KPI Name</t>
  </si>
  <si>
    <t>Proposed</t>
  </si>
  <si>
    <t>Base Figures</t>
  </si>
  <si>
    <t>Variance</t>
  </si>
  <si>
    <t>Comments</t>
  </si>
  <si>
    <t>Non-Material</t>
  </si>
  <si>
    <t>Sub Committee</t>
  </si>
  <si>
    <t>Pricing Committee</t>
  </si>
  <si>
    <t>Sub-Hurdle Capital</t>
  </si>
  <si>
    <t>Acquisition Modelled PD</t>
  </si>
  <si>
    <t>% Loan Value ≥ £25k</t>
  </si>
  <si>
    <t>Primary HLR differential vs market leading rate</t>
  </si>
  <si>
    <t>Acquisition Market Share OKR</t>
  </si>
  <si>
    <t>Acquisition Volume</t>
  </si>
  <si>
    <t>Gross Net Lending</t>
  </si>
  <si>
    <t>Customer Rate</t>
  </si>
  <si>
    <t>Acquisition Income</t>
  </si>
  <si>
    <t>Modelled Net Present Value (variable cost)</t>
  </si>
  <si>
    <t>Front Book RAROE (variable cost post tax)</t>
  </si>
  <si>
    <t>Headline Rate Proportion: &lt; £3k</t>
  </si>
  <si>
    <t>Headline Rate Proportion: £3k–£5k</t>
  </si>
  <si>
    <t>Headline Rate Proportion: £5k–£7.5k</t>
  </si>
  <si>
    <t>Headline Rate Proportion: £7.5k–£15k</t>
  </si>
  <si>
    <t>Headline Rate Proportion: £15k–£25k</t>
  </si>
  <si>
    <t>Headline Rate Proportion: £25k–£35k</t>
  </si>
  <si>
    <t>Headline Rate Proportion: £35k–£50k</t>
  </si>
  <si>
    <t>We price within our risk appetite</t>
  </si>
  <si>
    <t>We say something about marketing</t>
  </si>
  <si>
    <t>We say something about commercial</t>
  </si>
  <si>
    <t>We say something about customers</t>
  </si>
  <si>
    <t>Number of customers</t>
  </si>
  <si>
    <t>Amount of money we make</t>
  </si>
  <si>
    <t>Number of cats in the country</t>
  </si>
  <si>
    <t>Monday</t>
  </si>
  <si>
    <t>Tuesday</t>
  </si>
  <si>
    <t>Wednesday</t>
  </si>
  <si>
    <t>We can do anything</t>
  </si>
  <si>
    <t>Hello</t>
  </si>
  <si>
    <t>Godbye</t>
  </si>
  <si>
    <t>Everton</t>
  </si>
  <si>
    <t>United are going down….</t>
  </si>
  <si>
    <t>ManU should change their manager</t>
  </si>
  <si>
    <t>XLSX1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</si>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</sst>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80" zoomScaleNormal="180" workbookViewId="0">
      <selection activeCell="B8" sqref="B8"/>
    </sheetView>
  </sheetViews>
  <sheetFormatPr baseColWidth="10" defaultColWidth="8.83203125" defaultRowHeight="15" x14ac:dyDescent="0.2"/>
  <cols>
    <col min="1" max="1" width="11.5" bestFit="1" customWidth="1"/>
    <col min="2" max="2" width="3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53</v>
      </c>
    </row>
    <row r="6" spans="1:2" x14ac:dyDescent="0.2">
      <c r="A6" t="s">
        <v>6</v>
      </c>
      <c r="B6" s="2">
        <f ca="1">TODAY()</f>
        <v>45917</v>
      </c>
    </row>
    <row r="7" spans="1:2" x14ac:dyDescent="0.2">
      <c r="A7" t="s">
        <v>7</v>
      </c>
      <c r="B7" t="str" cm="1">
        <f t="array" aca="1" ref="B7" ca="1">MID(CELL("filename"),SEARCH("[",CELL("filename"))+1,SEARCH("]",CELL("filename"))-SEARCH("[",CELL("filename"))-1)</f>
        <v>Pricing_KPI_Governance_Template.xlsx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180" zoomScaleNormal="180" workbookViewId="0">
      <selection activeCell="F13" sqref="F13"/>
    </sheetView>
  </sheetViews>
  <sheetFormatPr baseColWidth="10" defaultColWidth="8.83203125" defaultRowHeight="15" x14ac:dyDescent="0.2"/>
  <cols>
    <col min="1" max="1" width="20" bestFit="1" customWidth="1"/>
    <col min="2" max="2" width="8.5" bestFit="1" customWidth="1"/>
    <col min="3" max="3" width="10.5" bestFit="1" customWidth="1"/>
    <col min="4" max="4" width="8" bestFit="1" customWidth="1"/>
    <col min="5" max="5" width="9.5" bestFit="1" customWidth="1"/>
    <col min="6" max="6" width="11.5" bestFit="1" customWidth="1"/>
    <col min="7" max="7" width="13.1640625" bestFit="1" customWidth="1"/>
    <col min="8" max="8" width="15.6640625" bestFit="1" customWidth="1"/>
  </cols>
  <sheetData>
    <row r="1" spans="1:8" x14ac:dyDescent="0.2">
      <c r="A1" t="s">
        <v>36</v>
      </c>
    </row>
    <row r="2" spans="1:8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x14ac:dyDescent="0.2">
      <c r="A3" t="s">
        <v>18</v>
      </c>
      <c r="B3">
        <f t="shared" ref="B3:H5" ca="1" si="0">ROUND(RAND(),2)</f>
        <v>0.7</v>
      </c>
      <c r="C3">
        <f t="shared" ca="1" si="0"/>
        <v>0.5</v>
      </c>
      <c r="D3">
        <f t="shared" ca="1" si="0"/>
        <v>0.13</v>
      </c>
      <c r="E3">
        <f t="shared" ca="1" si="0"/>
        <v>0.05</v>
      </c>
      <c r="F3">
        <f t="shared" ca="1" si="0"/>
        <v>0.28000000000000003</v>
      </c>
      <c r="G3">
        <f t="shared" ca="1" si="0"/>
        <v>0.13</v>
      </c>
      <c r="H3">
        <f t="shared" ca="1" si="0"/>
        <v>0.39</v>
      </c>
    </row>
    <row r="4" spans="1:8" x14ac:dyDescent="0.2">
      <c r="A4" t="s">
        <v>19</v>
      </c>
      <c r="B4">
        <f t="shared" ca="1" si="0"/>
        <v>0.78</v>
      </c>
      <c r="C4">
        <f t="shared" ca="1" si="0"/>
        <v>0.24</v>
      </c>
      <c r="D4">
        <f t="shared" ca="1" si="0"/>
        <v>0.2</v>
      </c>
      <c r="E4">
        <f t="shared" ca="1" si="0"/>
        <v>0.95</v>
      </c>
      <c r="F4">
        <f t="shared" ca="1" si="0"/>
        <v>0.2</v>
      </c>
      <c r="G4">
        <f t="shared" ca="1" si="0"/>
        <v>0.68</v>
      </c>
      <c r="H4">
        <f t="shared" ca="1" si="0"/>
        <v>0.45</v>
      </c>
    </row>
    <row r="5" spans="1:8" x14ac:dyDescent="0.2">
      <c r="A5" t="s">
        <v>20</v>
      </c>
      <c r="B5">
        <f t="shared" ca="1" si="0"/>
        <v>0.88</v>
      </c>
      <c r="C5">
        <f t="shared" ca="1" si="0"/>
        <v>0.9</v>
      </c>
      <c r="D5">
        <f t="shared" ca="1" si="0"/>
        <v>0.63</v>
      </c>
      <c r="E5">
        <f t="shared" ca="1" si="0"/>
        <v>0.08</v>
      </c>
      <c r="F5">
        <f t="shared" ca="1" si="0"/>
        <v>0.8</v>
      </c>
      <c r="G5">
        <f t="shared" ca="1" si="0"/>
        <v>0.96</v>
      </c>
      <c r="H5">
        <f t="shared" ca="1" si="0"/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70" zoomScaleNormal="170" workbookViewId="0">
      <selection sqref="A1:XFD1"/>
    </sheetView>
  </sheetViews>
  <sheetFormatPr baseColWidth="10" defaultColWidth="8.83203125" defaultRowHeight="15" x14ac:dyDescent="0.2"/>
  <cols>
    <col min="1" max="1" width="36.5" bestFit="1" customWidth="1"/>
    <col min="2" max="2" width="8.5" bestFit="1" customWidth="1"/>
    <col min="3" max="3" width="10.5" bestFit="1" customWidth="1"/>
    <col min="4" max="4" width="8" bestFit="1" customWidth="1"/>
    <col min="5" max="5" width="9.5" bestFit="1" customWidth="1"/>
    <col min="6" max="6" width="11.5" bestFit="1" customWidth="1"/>
    <col min="7" max="7" width="13.1640625" bestFit="1" customWidth="1"/>
    <col min="8" max="8" width="15.6640625" bestFit="1" customWidth="1"/>
  </cols>
  <sheetData>
    <row r="1" spans="1:8" x14ac:dyDescent="0.2">
      <c r="A1" t="s">
        <v>37</v>
      </c>
    </row>
    <row r="2" spans="1:8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x14ac:dyDescent="0.2">
      <c r="A3" t="s">
        <v>21</v>
      </c>
      <c r="B3">
        <f t="shared" ref="B3:H4" ca="1" si="0">ROUND(RAND(),2)</f>
        <v>0.46</v>
      </c>
      <c r="C3">
        <f t="shared" ca="1" si="0"/>
        <v>0.86</v>
      </c>
      <c r="D3">
        <f t="shared" ca="1" si="0"/>
        <v>0.72</v>
      </c>
      <c r="E3">
        <f t="shared" ca="1" si="0"/>
        <v>0.4</v>
      </c>
      <c r="F3">
        <f t="shared" ca="1" si="0"/>
        <v>0.92</v>
      </c>
      <c r="G3">
        <f t="shared" ca="1" si="0"/>
        <v>0.93</v>
      </c>
      <c r="H3">
        <f t="shared" ca="1" si="0"/>
        <v>0.55000000000000004</v>
      </c>
    </row>
    <row r="4" spans="1:8" x14ac:dyDescent="0.2">
      <c r="A4" t="s">
        <v>22</v>
      </c>
      <c r="B4">
        <f t="shared" ca="1" si="0"/>
        <v>0.68</v>
      </c>
      <c r="C4">
        <f t="shared" ca="1" si="0"/>
        <v>0.17</v>
      </c>
      <c r="D4">
        <f t="shared" ca="1" si="0"/>
        <v>0.43</v>
      </c>
      <c r="E4">
        <f t="shared" ca="1" si="0"/>
        <v>0.31</v>
      </c>
      <c r="F4">
        <f t="shared" ca="1" si="0"/>
        <v>0.01</v>
      </c>
      <c r="G4">
        <f t="shared" ca="1" si="0"/>
        <v>0.39</v>
      </c>
      <c r="H4">
        <f t="shared" ca="1" si="0"/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="150" zoomScaleNormal="150" workbookViewId="0">
      <selection sqref="A1:XFD1"/>
    </sheetView>
  </sheetViews>
  <sheetFormatPr baseColWidth="10" defaultColWidth="8.83203125" defaultRowHeight="15" x14ac:dyDescent="0.2"/>
  <cols>
    <col min="1" max="1" width="33.33203125" bestFit="1" customWidth="1"/>
    <col min="2" max="2" width="8.5" bestFit="1" customWidth="1"/>
    <col min="3" max="3" width="10.5" bestFit="1" customWidth="1"/>
    <col min="4" max="4" width="8" bestFit="1" customWidth="1"/>
    <col min="5" max="5" width="9.5" bestFit="1" customWidth="1"/>
    <col min="6" max="6" width="11.5" bestFit="1" customWidth="1"/>
    <col min="7" max="7" width="13.1640625" bestFit="1" customWidth="1"/>
    <col min="8" max="8" width="15.6640625" bestFit="1" customWidth="1"/>
  </cols>
  <sheetData>
    <row r="1" spans="1:8" x14ac:dyDescent="0.2">
      <c r="A1" t="s">
        <v>38</v>
      </c>
    </row>
    <row r="2" spans="1:8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x14ac:dyDescent="0.2">
      <c r="A3" t="s">
        <v>23</v>
      </c>
      <c r="B3">
        <f t="shared" ref="B3:H8" ca="1" si="0">ROUND(RAND(),2)</f>
        <v>0.19</v>
      </c>
      <c r="C3">
        <f t="shared" ca="1" si="0"/>
        <v>0.21</v>
      </c>
      <c r="D3">
        <f t="shared" ca="1" si="0"/>
        <v>0.59</v>
      </c>
      <c r="E3">
        <f t="shared" ca="1" si="0"/>
        <v>0.71</v>
      </c>
      <c r="F3">
        <f t="shared" ca="1" si="0"/>
        <v>0.08</v>
      </c>
      <c r="G3">
        <f t="shared" ca="1" si="0"/>
        <v>1</v>
      </c>
      <c r="H3">
        <f t="shared" ca="1" si="0"/>
        <v>0.16</v>
      </c>
    </row>
    <row r="4" spans="1:8" x14ac:dyDescent="0.2">
      <c r="A4" t="s">
        <v>24</v>
      </c>
      <c r="B4">
        <f t="shared" ca="1" si="0"/>
        <v>0.83</v>
      </c>
      <c r="C4">
        <f t="shared" ca="1" si="0"/>
        <v>0.28000000000000003</v>
      </c>
      <c r="D4">
        <f t="shared" ca="1" si="0"/>
        <v>0.7</v>
      </c>
      <c r="E4">
        <f t="shared" ca="1" si="0"/>
        <v>0.49</v>
      </c>
      <c r="F4">
        <f t="shared" ca="1" si="0"/>
        <v>0.64</v>
      </c>
      <c r="G4">
        <f t="shared" ca="1" si="0"/>
        <v>0.17</v>
      </c>
      <c r="H4">
        <f t="shared" ca="1" si="0"/>
        <v>0.99</v>
      </c>
    </row>
    <row r="5" spans="1:8" x14ac:dyDescent="0.2">
      <c r="A5" t="s">
        <v>25</v>
      </c>
      <c r="B5">
        <f t="shared" ca="1" si="0"/>
        <v>0.18</v>
      </c>
      <c r="C5">
        <f t="shared" ca="1" si="0"/>
        <v>0.59</v>
      </c>
      <c r="D5">
        <f t="shared" ca="1" si="0"/>
        <v>0.81</v>
      </c>
      <c r="E5">
        <f t="shared" ca="1" si="0"/>
        <v>0.43</v>
      </c>
      <c r="F5">
        <f t="shared" ca="1" si="0"/>
        <v>7.0000000000000007E-2</v>
      </c>
      <c r="G5">
        <f t="shared" ca="1" si="0"/>
        <v>0.8</v>
      </c>
      <c r="H5">
        <f t="shared" ca="1" si="0"/>
        <v>0.14000000000000001</v>
      </c>
    </row>
    <row r="6" spans="1:8" x14ac:dyDescent="0.2">
      <c r="A6" t="s">
        <v>26</v>
      </c>
      <c r="B6">
        <f t="shared" ca="1" si="0"/>
        <v>0.54</v>
      </c>
      <c r="C6">
        <f t="shared" ca="1" si="0"/>
        <v>0.81</v>
      </c>
      <c r="D6">
        <f t="shared" ca="1" si="0"/>
        <v>0.75</v>
      </c>
      <c r="E6">
        <f t="shared" ca="1" si="0"/>
        <v>0.01</v>
      </c>
      <c r="F6">
        <f t="shared" ca="1" si="0"/>
        <v>0.61</v>
      </c>
      <c r="G6">
        <f t="shared" ca="1" si="0"/>
        <v>0.21</v>
      </c>
      <c r="H6">
        <f t="shared" ca="1" si="0"/>
        <v>0.96</v>
      </c>
    </row>
    <row r="7" spans="1:8" x14ac:dyDescent="0.2">
      <c r="A7" t="s">
        <v>27</v>
      </c>
      <c r="B7">
        <f t="shared" ca="1" si="0"/>
        <v>0.83</v>
      </c>
      <c r="C7">
        <f t="shared" ca="1" si="0"/>
        <v>0.44</v>
      </c>
      <c r="D7">
        <f t="shared" ca="1" si="0"/>
        <v>0.36</v>
      </c>
      <c r="E7">
        <f t="shared" ca="1" si="0"/>
        <v>0.27</v>
      </c>
      <c r="F7">
        <f t="shared" ca="1" si="0"/>
        <v>0.63</v>
      </c>
      <c r="G7">
        <f t="shared" ca="1" si="0"/>
        <v>0.62</v>
      </c>
      <c r="H7">
        <f t="shared" ca="1" si="0"/>
        <v>0.88</v>
      </c>
    </row>
    <row r="8" spans="1:8" x14ac:dyDescent="0.2">
      <c r="A8" t="s">
        <v>28</v>
      </c>
      <c r="B8">
        <f t="shared" ca="1" si="0"/>
        <v>0.79</v>
      </c>
      <c r="C8">
        <f t="shared" ca="1" si="0"/>
        <v>0.26</v>
      </c>
      <c r="D8">
        <f t="shared" ca="1" si="0"/>
        <v>0.25</v>
      </c>
      <c r="E8">
        <f t="shared" ca="1" si="0"/>
        <v>0.53</v>
      </c>
      <c r="F8">
        <f t="shared" ca="1" si="0"/>
        <v>0.82</v>
      </c>
      <c r="G8">
        <f t="shared" ca="1" si="0"/>
        <v>0.98</v>
      </c>
      <c r="H8">
        <f t="shared" ca="1" si="0"/>
        <v>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C38D-FD06-0E4A-A659-3A93A463C75C}">
  <dimension ref="A1"/>
  <sheetViews>
    <sheetView tabSelected="1" workbookViewId="0">
      <selection activeCell="I22" sqref="I22"/>
    </sheetView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zoomScale="170" zoomScaleNormal="170" workbookViewId="0">
      <selection activeCell="A2" sqref="A2:H9"/>
    </sheetView>
  </sheetViews>
  <sheetFormatPr baseColWidth="10" defaultColWidth="8.83203125" defaultRowHeight="15" x14ac:dyDescent="0.2"/>
  <cols>
    <col min="1" max="1" width="30.1640625" bestFit="1" customWidth="1"/>
    <col min="2" max="2" width="8.5" bestFit="1" customWidth="1"/>
    <col min="3" max="3" width="10.5" bestFit="1" customWidth="1"/>
    <col min="4" max="4" width="8" bestFit="1" customWidth="1"/>
    <col min="5" max="5" width="9.5" bestFit="1" customWidth="1"/>
    <col min="6" max="6" width="11.5" bestFit="1" customWidth="1"/>
    <col min="7" max="7" width="13.1640625" bestFit="1" customWidth="1"/>
    <col min="8" max="8" width="15.6640625" bestFit="1" customWidth="1"/>
  </cols>
  <sheetData>
    <row r="1" spans="1:8" x14ac:dyDescent="0.2">
      <c r="A1" t="s">
        <v>39</v>
      </c>
    </row>
    <row r="2" spans="1:8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x14ac:dyDescent="0.2">
      <c r="A3" t="s">
        <v>29</v>
      </c>
      <c r="B3">
        <f t="shared" ref="B3:H9" ca="1" si="0">ROUND(RAND(),2)</f>
        <v>0.76</v>
      </c>
      <c r="C3">
        <f ca="1">ROUND(RAND(),2)</f>
        <v>0.28000000000000003</v>
      </c>
      <c r="D3">
        <f t="shared" ref="D3:H3" ca="1" si="1">ROUND(RAND(),2)</f>
        <v>0.63</v>
      </c>
      <c r="E3">
        <f t="shared" ca="1" si="1"/>
        <v>0.98</v>
      </c>
      <c r="F3">
        <f t="shared" ca="1" si="1"/>
        <v>0.45</v>
      </c>
      <c r="G3">
        <f t="shared" ca="1" si="1"/>
        <v>0.13</v>
      </c>
      <c r="H3">
        <f t="shared" ca="1" si="1"/>
        <v>0.56000000000000005</v>
      </c>
    </row>
    <row r="4" spans="1:8" x14ac:dyDescent="0.2">
      <c r="A4" t="s">
        <v>30</v>
      </c>
      <c r="B4">
        <f t="shared" ca="1" si="0"/>
        <v>0.51</v>
      </c>
      <c r="C4">
        <f t="shared" ca="1" si="0"/>
        <v>0.66</v>
      </c>
      <c r="D4">
        <f t="shared" ca="1" si="0"/>
        <v>0.96</v>
      </c>
      <c r="E4">
        <f t="shared" ca="1" si="0"/>
        <v>0.38</v>
      </c>
      <c r="F4">
        <f t="shared" ca="1" si="0"/>
        <v>0.54</v>
      </c>
      <c r="G4">
        <f t="shared" ca="1" si="0"/>
        <v>0.86</v>
      </c>
      <c r="H4">
        <f t="shared" ca="1" si="0"/>
        <v>0.12</v>
      </c>
    </row>
    <row r="5" spans="1:8" x14ac:dyDescent="0.2">
      <c r="A5" t="s">
        <v>31</v>
      </c>
      <c r="B5">
        <f t="shared" ca="1" si="0"/>
        <v>0.41</v>
      </c>
      <c r="C5">
        <f t="shared" ca="1" si="0"/>
        <v>0.08</v>
      </c>
      <c r="D5">
        <f t="shared" ca="1" si="0"/>
        <v>0.86</v>
      </c>
      <c r="E5">
        <f t="shared" ca="1" si="0"/>
        <v>0.13</v>
      </c>
      <c r="F5">
        <f t="shared" ca="1" si="0"/>
        <v>0.14000000000000001</v>
      </c>
      <c r="G5">
        <f t="shared" ca="1" si="0"/>
        <v>0.43</v>
      </c>
      <c r="H5">
        <f t="shared" ca="1" si="0"/>
        <v>0.61</v>
      </c>
    </row>
    <row r="6" spans="1:8" x14ac:dyDescent="0.2">
      <c r="A6" t="s">
        <v>32</v>
      </c>
      <c r="B6">
        <f t="shared" ca="1" si="0"/>
        <v>0.7</v>
      </c>
      <c r="C6">
        <f t="shared" ca="1" si="0"/>
        <v>0.8</v>
      </c>
      <c r="D6">
        <f t="shared" ca="1" si="0"/>
        <v>0.43</v>
      </c>
      <c r="E6">
        <f t="shared" ca="1" si="0"/>
        <v>0.24</v>
      </c>
      <c r="F6">
        <f t="shared" ca="1" si="0"/>
        <v>0.99</v>
      </c>
      <c r="G6">
        <f t="shared" ca="1" si="0"/>
        <v>0.99</v>
      </c>
      <c r="H6">
        <f t="shared" ca="1" si="0"/>
        <v>0.97</v>
      </c>
    </row>
    <row r="7" spans="1:8" x14ac:dyDescent="0.2">
      <c r="A7" t="s">
        <v>33</v>
      </c>
      <c r="B7">
        <f t="shared" ca="1" si="0"/>
        <v>7.0000000000000007E-2</v>
      </c>
      <c r="C7">
        <f t="shared" ca="1" si="0"/>
        <v>0.97</v>
      </c>
      <c r="D7">
        <f t="shared" ca="1" si="0"/>
        <v>0.97</v>
      </c>
      <c r="E7">
        <f t="shared" ca="1" si="0"/>
        <v>0.49</v>
      </c>
      <c r="F7">
        <f t="shared" ca="1" si="0"/>
        <v>0.36</v>
      </c>
      <c r="G7">
        <f t="shared" ca="1" si="0"/>
        <v>0.64</v>
      </c>
      <c r="H7">
        <f t="shared" ca="1" si="0"/>
        <v>0.16</v>
      </c>
    </row>
    <row r="8" spans="1:8" x14ac:dyDescent="0.2">
      <c r="A8" t="s">
        <v>34</v>
      </c>
      <c r="B8">
        <f t="shared" ca="1" si="0"/>
        <v>0.95</v>
      </c>
      <c r="C8">
        <f t="shared" ca="1" si="0"/>
        <v>0.2</v>
      </c>
      <c r="D8">
        <f t="shared" ca="1" si="0"/>
        <v>0.42</v>
      </c>
      <c r="E8">
        <f t="shared" ca="1" si="0"/>
        <v>0.69</v>
      </c>
      <c r="F8">
        <f t="shared" ca="1" si="0"/>
        <v>0.3</v>
      </c>
      <c r="G8">
        <f t="shared" ca="1" si="0"/>
        <v>0.33</v>
      </c>
      <c r="H8">
        <f t="shared" ca="1" si="0"/>
        <v>0.77</v>
      </c>
    </row>
    <row r="9" spans="1:8" x14ac:dyDescent="0.2">
      <c r="A9" t="s">
        <v>35</v>
      </c>
      <c r="B9">
        <f t="shared" ca="1" si="0"/>
        <v>0.56999999999999995</v>
      </c>
      <c r="C9">
        <f t="shared" ca="1" si="0"/>
        <v>0.01</v>
      </c>
      <c r="D9">
        <f t="shared" ca="1" si="0"/>
        <v>0.34</v>
      </c>
      <c r="E9">
        <f t="shared" ca="1" si="0"/>
        <v>0.63</v>
      </c>
      <c r="F9">
        <f t="shared" ca="1" si="0"/>
        <v>0.85</v>
      </c>
      <c r="G9">
        <f t="shared" ca="1" si="0"/>
        <v>0.47</v>
      </c>
      <c r="H9">
        <f t="shared" ca="1" si="0"/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3687-280D-CD4A-B806-66176D9D5157}">
  <dimension ref="A1:E6"/>
  <sheetViews>
    <sheetView zoomScale="190" zoomScaleNormal="190" workbookViewId="0"/>
  </sheetViews>
  <sheetFormatPr baseColWidth="10" defaultRowHeight="15" x14ac:dyDescent="0.2"/>
  <cols>
    <col min="1" max="1" width="28.1640625" bestFit="1" customWidth="1"/>
    <col min="2" max="2" width="7.5" bestFit="1" customWidth="1"/>
    <col min="3" max="3" width="7.33203125" bestFit="1" customWidth="1"/>
    <col min="4" max="4" width="10.1640625" bestFit="1" customWidth="1"/>
    <col min="5" max="5" width="20" bestFit="1" customWidth="1"/>
  </cols>
  <sheetData>
    <row r="1" spans="1:5" x14ac:dyDescent="0.2">
      <c r="A1" t="s">
        <v>51</v>
      </c>
    </row>
    <row r="2" spans="1:5" x14ac:dyDescent="0.2">
      <c r="A2" s="1" t="s">
        <v>10</v>
      </c>
      <c r="B2" s="1" t="s">
        <v>43</v>
      </c>
      <c r="C2" s="1" t="s">
        <v>44</v>
      </c>
      <c r="D2" s="1" t="s">
        <v>45</v>
      </c>
      <c r="E2" s="1" t="s">
        <v>14</v>
      </c>
    </row>
    <row r="3" spans="1:5" x14ac:dyDescent="0.2">
      <c r="A3" t="s">
        <v>40</v>
      </c>
      <c r="B3">
        <v>33</v>
      </c>
      <c r="C3">
        <v>22</v>
      </c>
      <c r="D3">
        <v>22</v>
      </c>
      <c r="E3">
        <f t="shared" ref="E3" ca="1" si="0">ROUND(RAND(),2)</f>
        <v>0.5</v>
      </c>
    </row>
    <row r="4" spans="1:5" x14ac:dyDescent="0.2">
      <c r="A4" t="s">
        <v>41</v>
      </c>
      <c r="B4">
        <v>1</v>
      </c>
      <c r="C4">
        <v>2</v>
      </c>
      <c r="D4">
        <v>3</v>
      </c>
      <c r="E4">
        <f t="shared" ref="E4" ca="1" si="1">ROUND(RAND(),2)</f>
        <v>0.68</v>
      </c>
    </row>
    <row r="5" spans="1:5" x14ac:dyDescent="0.2">
      <c r="A5" t="s">
        <v>42</v>
      </c>
      <c r="B5">
        <v>3456</v>
      </c>
      <c r="C5">
        <v>12</v>
      </c>
      <c r="D5">
        <v>34</v>
      </c>
      <c r="E5">
        <v>55</v>
      </c>
    </row>
    <row r="6" spans="1:5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Risk</vt:lpstr>
      <vt:lpstr>Market Positioning</vt:lpstr>
      <vt:lpstr>Commercial</vt:lpstr>
      <vt:lpstr>breakme</vt:lpstr>
      <vt:lpstr>Customer</vt:lpstr>
      <vt:lpstr>Random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Birrell</cp:lastModifiedBy>
  <dcterms:created xsi:type="dcterms:W3CDTF">2025-09-17T09:59:39Z</dcterms:created>
  <dcterms:modified xsi:type="dcterms:W3CDTF">2025-09-17T10:47:15Z</dcterms:modified>
</cp:coreProperties>
</file>