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124226"/>
  <xr:revisionPtr revIDLastSave="1692" documentId="8_{523D987F-3CEB-4AA4-84A1-BCE3A97CA825}" xr6:coauthVersionLast="47" xr6:coauthVersionMax="47" xr10:uidLastSave="{25ABA468-4BEB-4781-BFE0-EC5E7F6B834C}"/>
  <bookViews>
    <workbookView xWindow="6360" yWindow="240" windowWidth="22215" windowHeight="15225" tabRatio="790" xr2:uid="{00000000-000D-0000-FFFF-FFFF00000000}"/>
  </bookViews>
  <sheets>
    <sheet name="1. A quoi sert Excel " sheetId="26" r:id="rId1"/>
    <sheet name="2. Vocabulaire et zones" sheetId="27" r:id="rId2"/>
    <sheet name="3.Gérer feuilles" sheetId="28" r:id="rId3"/>
    <sheet name="4.Cellules et plages" sheetId="1" r:id="rId4"/>
    <sheet name="5.Lignes et colonnes" sheetId="23" r:id="rId5"/>
    <sheet name="6.Masquer et déplacer colonnes" sheetId="24" r:id="rId6"/>
    <sheet name="7. Les bordures" sheetId="21" r:id="rId7"/>
    <sheet name="8. Formats textes" sheetId="7" r:id="rId8"/>
    <sheet name="9. Formats nbre et recopies" sheetId="14" r:id="rId9"/>
    <sheet name="10. Remplissage instantané" sheetId="22" r:id="rId10"/>
    <sheet name="11. Figer les volets" sheetId="4"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4" l="1"/>
  <c r="G17" i="14" l="1"/>
  <c r="G16" i="14"/>
  <c r="G15" i="14"/>
  <c r="G14" i="14"/>
  <c r="G13" i="14"/>
  <c r="G18" i="14" l="1"/>
</calcChain>
</file>

<file path=xl/sharedStrings.xml><?xml version="1.0" encoding="utf-8"?>
<sst xmlns="http://schemas.openxmlformats.org/spreadsheetml/2006/main" count="2183" uniqueCount="284">
  <si>
    <t>A quoi sert Excel ?</t>
  </si>
  <si>
    <t>Tableaux avec nombres et calculs automatisés</t>
  </si>
  <si>
    <t>Des représentations graphiques qui font "parler" les chiffres</t>
  </si>
  <si>
    <t>Gérer des "Bases de données"</t>
  </si>
  <si>
    <t>Vocabulaire et zones de travail</t>
  </si>
  <si>
    <t>Gérer ses feuilles</t>
  </si>
  <si>
    <t>Feuille active</t>
  </si>
  <si>
    <t>Renommer</t>
  </si>
  <si>
    <t>Déplacer</t>
  </si>
  <si>
    <t>Dupliquer</t>
  </si>
  <si>
    <t>Astuce pour sélectionner une feuille rapidement</t>
  </si>
  <si>
    <t>Supprimer</t>
  </si>
  <si>
    <t>Sélectionnez la cellule rouge</t>
  </si>
  <si>
    <t xml:space="preserve">Dupliquez (Copier / Coller ou CTRL + cliquer/glisser) </t>
  </si>
  <si>
    <t>Déplacez ce bloc de cellules</t>
  </si>
  <si>
    <t>ce tableau de chiffres dans le plage couleur bleu clair</t>
  </si>
  <si>
    <t xml:space="preserve">Saisir : </t>
  </si>
  <si>
    <t>SEC</t>
  </si>
  <si>
    <t>janvier</t>
  </si>
  <si>
    <t>février</t>
  </si>
  <si>
    <t>mars</t>
  </si>
  <si>
    <t>avril</t>
  </si>
  <si>
    <t>Corrigez :</t>
  </si>
  <si>
    <t>La belle au bois tonitruant</t>
  </si>
  <si>
    <t>A</t>
  </si>
  <si>
    <t>CAFE</t>
  </si>
  <si>
    <t>THE</t>
  </si>
  <si>
    <t>Supprimez ce contenu :</t>
  </si>
  <si>
    <t>CHOCO</t>
  </si>
  <si>
    <t>BISCUIT</t>
  </si>
  <si>
    <t>Sélectionnez les cellules oranges</t>
  </si>
  <si>
    <t>Utiliser :</t>
  </si>
  <si>
    <t>JANVIER</t>
  </si>
  <si>
    <t>FÉVRIER</t>
  </si>
  <si>
    <t>MARS</t>
  </si>
  <si>
    <t>ABONNEMENTS</t>
  </si>
  <si>
    <t>FOURNITURES</t>
  </si>
  <si>
    <t>TELEPHONE</t>
  </si>
  <si>
    <t>DIVERS</t>
  </si>
  <si>
    <t>Gérez les lignes et les colonnes</t>
  </si>
  <si>
    <t>AVRIL</t>
  </si>
  <si>
    <t>Insérez 1 colonne (Mars)</t>
  </si>
  <si>
    <t>Insérez 2 colonnes en une seule fois ?</t>
  </si>
  <si>
    <t>Sélectionnez la colonne violette</t>
  </si>
  <si>
    <r>
      <rPr>
        <b/>
        <sz val="11"/>
        <color theme="1"/>
        <rFont val="Calibri"/>
        <family val="2"/>
        <scheme val="minor"/>
      </rPr>
      <t>Supprimez</t>
    </r>
    <r>
      <rPr>
        <sz val="11"/>
        <color theme="1"/>
        <rFont val="Calibri"/>
        <family val="2"/>
        <scheme val="minor"/>
      </rPr>
      <t xml:space="preserve"> ligne ou clolonne :</t>
    </r>
  </si>
  <si>
    <t>du pavé numérique</t>
  </si>
  <si>
    <r>
      <rPr>
        <b/>
        <sz val="11"/>
        <color theme="1"/>
        <rFont val="Calibri"/>
        <family val="2"/>
        <scheme val="minor"/>
      </rPr>
      <t>Insérez</t>
    </r>
    <r>
      <rPr>
        <sz val="11"/>
        <color theme="1"/>
        <rFont val="Calibri"/>
        <family val="2"/>
        <scheme val="minor"/>
      </rPr>
      <t xml:space="preserve"> ligne ou colonne : </t>
    </r>
  </si>
  <si>
    <t>Sélectionner la ligne verte</t>
  </si>
  <si>
    <t>Sélectionner les lignes jaunes</t>
  </si>
  <si>
    <t>Date de la commande</t>
  </si>
  <si>
    <t>Expédition par</t>
  </si>
  <si>
    <t>Nom du client</t>
  </si>
  <si>
    <t>Pays</t>
  </si>
  <si>
    <t>Continent</t>
  </si>
  <si>
    <t>Employé</t>
  </si>
  <si>
    <t>Description Produit</t>
  </si>
  <si>
    <t>UPS</t>
  </si>
  <si>
    <t>Extreme Cycling</t>
  </si>
  <si>
    <t>Etats-Unis d'Amérique</t>
  </si>
  <si>
    <t>Amérique</t>
  </si>
  <si>
    <t>Margaret Peacock</t>
  </si>
  <si>
    <t>Triumph Vertigo Helmet rouge  sm</t>
  </si>
  <si>
    <t>Our Wheels Follow Us Everywhere</t>
  </si>
  <si>
    <t>InFlux Crochet Glove   med</t>
  </si>
  <si>
    <t>FedEx</t>
  </si>
  <si>
    <t>BBS Pty</t>
  </si>
  <si>
    <t>Angleterre</t>
  </si>
  <si>
    <t>Europe</t>
  </si>
  <si>
    <t>Michael Suyama</t>
  </si>
  <si>
    <t>Guardian Mini Lock</t>
  </si>
  <si>
    <t>Romeo acier brillant  18</t>
  </si>
  <si>
    <t>Loomis</t>
  </si>
  <si>
    <t>Folk och fä HB</t>
  </si>
  <si>
    <t>Suède</t>
  </si>
  <si>
    <t>Robert King</t>
  </si>
  <si>
    <t>Triumph Vertigo Helmet noir  lrg</t>
  </si>
  <si>
    <t>Bikes, Bikes, and More Bikes</t>
  </si>
  <si>
    <t>Janet Leverling</t>
  </si>
  <si>
    <t>Rapel argent satiné  16</t>
  </si>
  <si>
    <t>Vesper Comfort ATB Saddle  mens</t>
  </si>
  <si>
    <t>Micro Nicros violet girls 20</t>
  </si>
  <si>
    <t>Furia</t>
  </si>
  <si>
    <t>Portugal</t>
  </si>
  <si>
    <t>Mini Nicros bleu boys 24</t>
  </si>
  <si>
    <t>Pickup</t>
  </si>
  <si>
    <t>Feel Great Bikes Inc.</t>
  </si>
  <si>
    <t>Anne Dodsworth</t>
  </si>
  <si>
    <t>Active Oudoors Lycra Glove   xsm</t>
  </si>
  <si>
    <t>Pedals Inc.</t>
  </si>
  <si>
    <t>Nancy Davolio</t>
  </si>
  <si>
    <t>Triumph Vertigo Helmet noir  med</t>
  </si>
  <si>
    <t>Pedal Pusher Bikes Inc.</t>
  </si>
  <si>
    <t>Canada</t>
  </si>
  <si>
    <t>Triumph Vertigo Helmet blanc  sm</t>
  </si>
  <si>
    <t>Tienda de Bicicletas El Pardo</t>
  </si>
  <si>
    <t>Espagne</t>
  </si>
  <si>
    <t>Descent jaune acier  15</t>
  </si>
  <si>
    <t>Clean Air Transportation Co.</t>
  </si>
  <si>
    <t>InFlux Lycra Glove   lrg</t>
  </si>
  <si>
    <t>Rough Terrain</t>
  </si>
  <si>
    <t>Triumph Vertigo Helmet noir  sm</t>
  </si>
  <si>
    <t>Cycle City Rome</t>
  </si>
  <si>
    <t>Italie</t>
  </si>
  <si>
    <t>Endorphin bordeaux foncé  22</t>
  </si>
  <si>
    <t>Romeo acier brillant  16</t>
  </si>
  <si>
    <t>Parcel Post</t>
  </si>
  <si>
    <t>Karma Bikes</t>
  </si>
  <si>
    <t>InFlux Lycra Glove   sm</t>
  </si>
  <si>
    <t>Alley Cat Cycles</t>
  </si>
  <si>
    <t>Triumph Vertigo Helmet rouge  med</t>
  </si>
  <si>
    <t>Triumph Pro Helmet noir  med</t>
  </si>
  <si>
    <t>Trail Blazer's Place</t>
  </si>
  <si>
    <t>Triumph Vertigo Helmet blanc  med</t>
  </si>
  <si>
    <t>Roadster Jr BMX Saddle  youth</t>
  </si>
  <si>
    <t>Road Runners Paradise</t>
  </si>
  <si>
    <t>Rapel vert forêt  22</t>
  </si>
  <si>
    <t>Roadster Micro Mtn Saddle  youth</t>
  </si>
  <si>
    <t>Purolator</t>
  </si>
  <si>
    <t>Benny - The Spokes Person</t>
  </si>
  <si>
    <t>Platou Sport</t>
  </si>
  <si>
    <t>Norvège</t>
  </si>
  <si>
    <t>Xtreme Anatomic Mens Saddle  mens</t>
  </si>
  <si>
    <t>To The Limit Biking Co.</t>
  </si>
  <si>
    <t>Piccolo</t>
  </si>
  <si>
    <t>Autriche</t>
  </si>
  <si>
    <t>Guardian Chain Lock</t>
  </si>
  <si>
    <t>Spokes 'N Wheels Ltd.</t>
  </si>
  <si>
    <t>Triumph Vertigo Helmet rouge  lrg</t>
  </si>
  <si>
    <t>Hercules Mountain Bikes</t>
  </si>
  <si>
    <t>Descent jaune acier  17</t>
  </si>
  <si>
    <t>Off the Mountaing Biking</t>
  </si>
  <si>
    <t>Cyclist's Trail Co.</t>
  </si>
  <si>
    <t>Active Oudoors Crochet Glove   sm</t>
  </si>
  <si>
    <t>SlickRock champagne  18</t>
  </si>
  <si>
    <t>InFlux Crochet Glove   sm</t>
  </si>
  <si>
    <t>Changing Gears</t>
  </si>
  <si>
    <t>Has Been Bikes (consignment)</t>
  </si>
  <si>
    <t>Triumph Vertigo Helmet blanc  lrg</t>
  </si>
  <si>
    <t>Rapel vert forêt  16</t>
  </si>
  <si>
    <t>Insane Cycle</t>
  </si>
  <si>
    <t>Xtreme Gellite  Ladies Saddle  ladies</t>
  </si>
  <si>
    <t>Making Tracks</t>
  </si>
  <si>
    <t>Active Oudoors Lycra Glove   xxsm</t>
  </si>
  <si>
    <t>Crank Components</t>
  </si>
  <si>
    <t>SlickRock champagne  22</t>
  </si>
  <si>
    <t>Descent acier satiné  18.5</t>
  </si>
  <si>
    <t>Canal City Cycle</t>
  </si>
  <si>
    <t>Pays-Bas</t>
  </si>
  <si>
    <t>Xtreme Rhino Lock</t>
  </si>
  <si>
    <t>Warsaw Sports, Inc.</t>
  </si>
  <si>
    <t>Pologne</t>
  </si>
  <si>
    <t>Guardian "U" Lock</t>
  </si>
  <si>
    <t>Active Oudoors Lycra Glove   med</t>
  </si>
  <si>
    <t>Descent acier satiné  15</t>
  </si>
  <si>
    <t>Cyclopath</t>
  </si>
  <si>
    <t>Guardian ATB Lock</t>
  </si>
  <si>
    <t>Blazing Bikes</t>
  </si>
  <si>
    <t>Triumph Pro Helmet blanc  lrg</t>
  </si>
  <si>
    <t>Psycho-Cycle</t>
  </si>
  <si>
    <t>Descent acier satiné  22</t>
  </si>
  <si>
    <t>Deals on Wheels</t>
  </si>
  <si>
    <t>Guardian XL "U" Lock</t>
  </si>
  <si>
    <t>Xtreme Adult Helmet vert  sm/med</t>
  </si>
  <si>
    <t>Nicros bleu  16</t>
  </si>
  <si>
    <t>Uni-Cycle</t>
  </si>
  <si>
    <t>Triumph Pro Helmet noir  lrg</t>
  </si>
  <si>
    <t>Triumph Pro Helmet blanc  med</t>
  </si>
  <si>
    <t>Wheels Inc.</t>
  </si>
  <si>
    <t>Xtreme Adult Helmet rouge  med/lrg</t>
  </si>
  <si>
    <t>Vesper Comfort Ladies Saddle  ladies</t>
  </si>
  <si>
    <t>Nicros rouge  18</t>
  </si>
  <si>
    <t>Bike-A-Holics Anonymous</t>
  </si>
  <si>
    <t>Mozzie vert émeraude  22</t>
  </si>
  <si>
    <t>Sporting Wheels Inc.</t>
  </si>
  <si>
    <t>Paris Mountain Sports</t>
  </si>
  <si>
    <t>France</t>
  </si>
  <si>
    <t>Descent jaune acier  18.5</t>
  </si>
  <si>
    <t>Descent jaune acier  22</t>
  </si>
  <si>
    <t>Active Oudoors Crochet Glove   lrg</t>
  </si>
  <si>
    <t>Mozzie vert émeraude  17</t>
  </si>
  <si>
    <t>Conseils :</t>
  </si>
  <si>
    <t>Peu de bordures !</t>
  </si>
  <si>
    <t>Les poser uniquement en fin de conception de votre tableau, sinon.. perte de temps !</t>
  </si>
  <si>
    <r>
      <t>CTRL</t>
    </r>
    <r>
      <rPr>
        <sz val="11"/>
        <color theme="9" tint="-0.249977111117893"/>
        <rFont val="Calibri"/>
        <family val="2"/>
        <scheme val="minor"/>
      </rPr>
      <t xml:space="preserve"> +</t>
    </r>
    <r>
      <rPr>
        <b/>
        <sz val="18"/>
        <color theme="9" tint="-0.249977111117893"/>
        <rFont val="Calibri"/>
        <family val="2"/>
        <scheme val="minor"/>
      </rPr>
      <t xml:space="preserve"> '</t>
    </r>
    <r>
      <rPr>
        <b/>
        <sz val="11"/>
        <color theme="9" tint="-0.249977111117893"/>
        <rFont val="Calibri"/>
        <family val="2"/>
        <scheme val="minor"/>
      </rPr>
      <t xml:space="preserve"> </t>
    </r>
    <r>
      <rPr>
        <sz val="11"/>
        <color theme="9" tint="-0.249977111117893"/>
        <rFont val="Calibri"/>
        <family val="2"/>
        <scheme val="minor"/>
      </rPr>
      <t>pour effacer toutes les bordures</t>
    </r>
  </si>
  <si>
    <t>LOYER</t>
  </si>
  <si>
    <t>PARKING</t>
  </si>
  <si>
    <t>FRAIS</t>
  </si>
  <si>
    <t>En avez-vous vraiment besoin ?....  :)</t>
  </si>
  <si>
    <t>Mettez-moi en gras</t>
  </si>
  <si>
    <t>Police de caractère plus grande !</t>
  </si>
  <si>
    <t>En italique SVP</t>
  </si>
  <si>
    <t>Aligner à gauche</t>
  </si>
  <si>
    <t>Aligner à droite</t>
  </si>
  <si>
    <t>Encadrez-moi
et centrage vertical</t>
  </si>
  <si>
    <t>Fusionnez et centrez sur la largeur des cellules roses</t>
  </si>
  <si>
    <t>Centrez-moi verticalement</t>
  </si>
  <si>
    <t>Les renvois à la ligne automatique sont parfois nécessaires, comme par exemple sur ces titres de colonnes :</t>
  </si>
  <si>
    <t>Numéro de référence complet</t>
  </si>
  <si>
    <t>Montant des indemnités à verser</t>
  </si>
  <si>
    <t>%</t>
  </si>
  <si>
    <t>Total 12FI012100</t>
  </si>
  <si>
    <t>12FI012200</t>
  </si>
  <si>
    <t>Total 12FI012200</t>
  </si>
  <si>
    <t>12FI012400</t>
  </si>
  <si>
    <t>Total 12FI012400</t>
  </si>
  <si>
    <t>13CT002800</t>
  </si>
  <si>
    <t>Total 13CT002800</t>
  </si>
  <si>
    <t>PI</t>
  </si>
  <si>
    <t>Séparateur de milliers</t>
  </si>
  <si>
    <t>TVA en %</t>
  </si>
  <si>
    <t>Formats monétaires</t>
  </si>
  <si>
    <t>Associé</t>
  </si>
  <si>
    <t>Nbre parts</t>
  </si>
  <si>
    <t>Montant part</t>
  </si>
  <si>
    <t>Parts en €</t>
  </si>
  <si>
    <t>Formats personnalisés</t>
  </si>
  <si>
    <t>Durand</t>
  </si>
  <si>
    <t>Appliquez sur la</t>
  </si>
  <si>
    <t>Delacourt</t>
  </si>
  <si>
    <t>colonne E ("parts")</t>
  </si>
  <si>
    <t>Dengret</t>
  </si>
  <si>
    <t>Dumont</t>
  </si>
  <si>
    <t>Dauphin</t>
  </si>
  <si>
    <t>Total</t>
  </si>
  <si>
    <t>Recopies vers le bas avec la poignée : effets / options ?</t>
  </si>
  <si>
    <t>mardi</t>
  </si>
  <si>
    <t>1er trimestre</t>
  </si>
  <si>
    <t>Remplissage instantané de vos données</t>
  </si>
  <si>
    <r>
      <rPr>
        <sz val="12"/>
        <color theme="1" tint="0.14999847407452621"/>
        <rFont val="Segoe UI"/>
        <family val="2"/>
      </rPr>
      <t>Commencez à taper, puis laissez Excel terminer le travail à votre place</t>
    </r>
  </si>
  <si>
    <t>Fonctionne avec Excel 2013 et &gt;</t>
  </si>
  <si>
    <t>Nom</t>
  </si>
  <si>
    <t>josette.chambon@fourthcoffee.com</t>
  </si>
  <si>
    <t>louis.bonin@northwindtraders.com</t>
  </si>
  <si>
    <t>jan.kotas@litwareinc.com</t>
  </si>
  <si>
    <t>mariya.sergienko@graphicdesigninstitute.com</t>
  </si>
  <si>
    <t>steven.thorpe@northwindtraders.com</t>
  </si>
  <si>
    <t>michael.neipper@northwindtraders.com</t>
  </si>
  <si>
    <t>robert.zare@northwindtraders.com</t>
  </si>
  <si>
    <t>laura.giussani@adventure-works.com</t>
  </si>
  <si>
    <t>anne.hl@northwindtraders.com</t>
  </si>
  <si>
    <t>alexander.david@contoso.com</t>
  </si>
  <si>
    <t>kim.shane@northwindtraders.com</t>
  </si>
  <si>
    <t>manish.chopra@northwindtraders.com</t>
  </si>
  <si>
    <t>gerwald.oberleitner@northwindtraders.com</t>
  </si>
  <si>
    <t>amr.zaki@northwindtraders.com</t>
  </si>
  <si>
    <t>yvnonne.mckay@northwindtraders.com</t>
  </si>
  <si>
    <t>Listing des ventes</t>
  </si>
  <si>
    <t>INTERFACE</t>
  </si>
  <si>
    <t>LE RUBAN</t>
  </si>
  <si>
    <t>LA BARRE D'ETAT</t>
  </si>
  <si>
    <t>Sélectionner votre colonne à déplacer
Positionnez le curseur sur l'un des bords pour faire apparaître une croix à 4 flèches.
Cliquer et maintenez le bouton de la souris
Déplacer la  colonne vers la destination tout en appuyant sur la touche Shift (Maj) de votre clavier.
Relâcher le bouton de la souris avant de relâcher la touche Shift.</t>
  </si>
  <si>
    <t>Hauteur de ligne demandée : 15</t>
  </si>
  <si>
    <t>Avec un fond orange ?</t>
  </si>
  <si>
    <r>
      <t xml:space="preserve">Accueil/Nombre/Format de nombre =&gt; Personnalisée =&gt; </t>
    </r>
    <r>
      <rPr>
        <b/>
        <i/>
        <sz val="9"/>
        <color theme="1"/>
        <rFont val="Calibri"/>
        <family val="2"/>
        <scheme val="minor"/>
      </rPr>
      <t>0" parts"</t>
    </r>
  </si>
  <si>
    <t>Facture n°1</t>
  </si>
  <si>
    <t>hello !</t>
  </si>
  <si>
    <t>Centrer</t>
  </si>
  <si>
    <t>Couleur de police rouge,  Century Gothic, taille 26, centré en hauteur</t>
  </si>
  <si>
    <t>Calcul des charges URSSAF avec ratio 2024</t>
  </si>
  <si>
    <t>14FC011800 DU 16/10/2024</t>
  </si>
  <si>
    <t>14TE008300 DU 8 AU 11/12/2024</t>
  </si>
  <si>
    <t>13FI007801 DU 16/09/2024</t>
  </si>
  <si>
    <t>14PC002700 DU 31/10/2024</t>
  </si>
  <si>
    <t>14PC002900 DU 13/11/2024</t>
  </si>
  <si>
    <t>14PC002000 DU 12/11/2024</t>
  </si>
  <si>
    <t>14PC002001 DU 18/11/2024</t>
  </si>
  <si>
    <t>8 Rue de la Poste - 75000 Paris</t>
  </si>
  <si>
    <t>45 Av de la Libération - 11000 Narbonne</t>
  </si>
  <si>
    <t>2 Place du Soleil - 13000 Marseille</t>
  </si>
  <si>
    <t>182 Av de la Poésie - 69000 Lyon</t>
  </si>
  <si>
    <t>7 Rue de la Libération - 14000 Caen</t>
  </si>
  <si>
    <t>Adresse postale</t>
  </si>
  <si>
    <t>CP</t>
  </si>
  <si>
    <t>Ville</t>
  </si>
  <si>
    <t>Adresse de messagerie</t>
  </si>
  <si>
    <t>Prénom</t>
  </si>
  <si>
    <t>Clément TINE - 19 ans</t>
  </si>
  <si>
    <t>Anna KONDA - 24 ans</t>
  </si>
  <si>
    <t>Maude ZARELLA - 21 ans</t>
  </si>
  <si>
    <t>John DEUF - 20 ans</t>
  </si>
  <si>
    <t>Léo PARD - 23 ans</t>
  </si>
  <si>
    <t>Inscrits</t>
  </si>
  <si>
    <t>Age</t>
  </si>
  <si>
    <t>avec un couper / coller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</si>
</sst>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0.00\ &quot;€&quot;_-;\-* #,##0.00\ &quot;€&quot;_-;_-* &quot;-&quot;??\ &quot;€&quot;_-;_-@_-"/>
    <numFmt numFmtId="164" formatCode="_-* #,##0.00\ _€_-;\-* #,##0.00\ _€_-;_-* &quot;-&quot;??\ _€_-;_-@_-"/>
    <numFmt numFmtId="165" formatCode="0.0000000"/>
    <numFmt numFmtId="166" formatCode="#,##0\ &quot;€&quot;"/>
    <numFmt numFmtId="167" formatCode="_-* #,##0.00\ [$€]_-;\-* #,##0.00\ [$€]_-;_-* &quot;-&quot;??\ [$€]_-;_-@_-"/>
    <numFmt numFmtId="168" formatCode="_-* #,##0\ _€_-;\-* #,##0\ _€_-;_-* &quot;-&quot;??\ _€_-;_-@_-"/>
  </numFmts>
  <fonts count="41" x14ac:knownFonts="1">
    <font>
      <sz val="11"/>
      <color theme="1"/>
      <name val="Calibri"/>
      <family val="2"/>
      <scheme val="minor"/>
    </font>
    <font>
      <sz val="10"/>
      <name val="Arial"/>
      <family val="2"/>
    </font>
    <font>
      <sz val="11"/>
      <color theme="1"/>
      <name val="Calibri"/>
      <family val="2"/>
      <scheme val="minor"/>
    </font>
    <font>
      <b/>
      <sz val="12"/>
      <color theme="1" tint="0.499984740745262"/>
      <name val="Calibri"/>
      <family val="2"/>
      <scheme val="minor"/>
    </font>
    <font>
      <b/>
      <sz val="11"/>
      <color theme="1"/>
      <name val="Calibri"/>
      <family val="2"/>
      <scheme val="minor"/>
    </font>
    <font>
      <b/>
      <sz val="11"/>
      <color theme="0"/>
      <name val="Calibri"/>
      <family val="2"/>
      <scheme val="minor"/>
    </font>
    <font>
      <i/>
      <sz val="11"/>
      <color theme="1"/>
      <name val="Calibri"/>
      <family val="2"/>
      <scheme val="minor"/>
    </font>
    <font>
      <sz val="20"/>
      <color theme="1"/>
      <name val="Calibri"/>
      <family val="2"/>
      <scheme val="minor"/>
    </font>
    <font>
      <b/>
      <sz val="12"/>
      <color theme="1"/>
      <name val="Calibri"/>
      <family val="2"/>
      <scheme val="minor"/>
    </font>
    <font>
      <i/>
      <sz val="9"/>
      <color theme="1"/>
      <name val="Calibri"/>
      <family val="2"/>
      <scheme val="minor"/>
    </font>
    <font>
      <sz val="11"/>
      <color theme="0" tint="-0.499984740745262"/>
      <name val="Calibri"/>
      <family val="2"/>
      <scheme val="minor"/>
    </font>
    <font>
      <b/>
      <sz val="18"/>
      <color rgb="FFC00000"/>
      <name val="Calibri"/>
      <family val="2"/>
      <scheme val="minor"/>
    </font>
    <font>
      <sz val="11"/>
      <color rgb="FFC00000"/>
      <name val="Calibri"/>
      <family val="2"/>
      <scheme val="minor"/>
    </font>
    <font>
      <b/>
      <sz val="11"/>
      <color theme="9" tint="-0.249977111117893"/>
      <name val="Calibri"/>
      <family val="2"/>
      <scheme val="minor"/>
    </font>
    <font>
      <i/>
      <sz val="10"/>
      <color theme="1"/>
      <name val="Calibri"/>
      <family val="2"/>
      <scheme val="minor"/>
    </font>
    <font>
      <sz val="11"/>
      <color theme="1"/>
      <name val="Segoe UI"/>
      <family val="2"/>
    </font>
    <font>
      <b/>
      <i/>
      <sz val="11"/>
      <color theme="1"/>
      <name val="Segoe UI"/>
      <family val="2"/>
    </font>
    <font>
      <sz val="12"/>
      <color rgb="FF0070C0"/>
      <name val="Segoe UI"/>
      <family val="2"/>
    </font>
    <font>
      <sz val="16"/>
      <color theme="1"/>
      <name val="Segoe UI"/>
      <family val="2"/>
    </font>
    <font>
      <sz val="18"/>
      <color theme="1"/>
      <name val="Segoe UI"/>
      <family val="2"/>
    </font>
    <font>
      <b/>
      <sz val="11"/>
      <color theme="1"/>
      <name val="Segoe UI"/>
      <family val="2"/>
    </font>
    <font>
      <sz val="11"/>
      <color theme="9" tint="-0.249977111117893"/>
      <name val="Calibri"/>
      <family val="2"/>
      <scheme val="minor"/>
    </font>
    <font>
      <b/>
      <sz val="18"/>
      <color theme="9" tint="-0.249977111117893"/>
      <name val="Calibri"/>
      <family val="2"/>
      <scheme val="minor"/>
    </font>
    <font>
      <sz val="32"/>
      <color rgb="FF30966D"/>
      <name val="Segoe UI Light"/>
      <family val="2"/>
    </font>
    <font>
      <u/>
      <sz val="11"/>
      <color theme="10"/>
      <name val="Calibri"/>
      <family val="2"/>
      <scheme val="minor"/>
    </font>
    <font>
      <u/>
      <sz val="12"/>
      <color theme="10"/>
      <name val="Segoe UI"/>
      <family val="2"/>
    </font>
    <font>
      <sz val="12"/>
      <color theme="1" tint="0.14999847407452621"/>
      <name val="Segoe UI"/>
      <family val="2"/>
    </font>
    <font>
      <sz val="11"/>
      <color rgb="FF00B0F0"/>
      <name val="Calibri"/>
      <family val="2"/>
      <scheme val="minor"/>
    </font>
    <font>
      <sz val="11"/>
      <color theme="9"/>
      <name val="Calibri"/>
      <family val="2"/>
      <scheme val="minor"/>
    </font>
    <font>
      <sz val="11"/>
      <color rgb="FF00B050"/>
      <name val="Calibri"/>
      <family val="2"/>
      <scheme val="minor"/>
    </font>
    <font>
      <b/>
      <sz val="16"/>
      <color theme="3"/>
      <name val="Calibri"/>
      <family val="2"/>
      <scheme val="minor"/>
    </font>
    <font>
      <sz val="8"/>
      <name val="Calibri"/>
      <family val="2"/>
      <scheme val="minor"/>
    </font>
    <font>
      <b/>
      <i/>
      <sz val="9"/>
      <color theme="1"/>
      <name val="Calibri"/>
      <family val="2"/>
      <scheme val="minor"/>
    </font>
    <font>
      <b/>
      <sz val="22"/>
      <color theme="1"/>
      <name val="Calibri"/>
      <family val="2"/>
      <scheme val="minor"/>
    </font>
    <font>
      <b/>
      <sz val="20"/>
      <color theme="1"/>
      <name val="Calibri"/>
      <family val="2"/>
      <scheme val="minor"/>
    </font>
    <font>
      <b/>
      <sz val="16"/>
      <color theme="1"/>
      <name val="Calibri"/>
      <family val="2"/>
      <scheme val="minor"/>
    </font>
    <font>
      <sz val="11"/>
      <color theme="0"/>
      <name val="Calibri"/>
      <family val="2"/>
      <scheme val="minor"/>
    </font>
    <font>
      <sz val="10"/>
      <color theme="1" tint="0.14999847407452621"/>
      <name val="Aptos"/>
      <family val="2"/>
    </font>
    <font>
      <sz val="11"/>
      <color theme="1"/>
      <name val="Aptos"/>
      <family val="2"/>
    </font>
    <font>
      <sz val="10"/>
      <color theme="1"/>
      <name val="Aptos"/>
      <family val="2"/>
    </font>
    <font>
      <b/>
      <sz val="11"/>
      <color theme="0"/>
      <name val="Aptos"/>
      <family val="2"/>
    </font>
  </fonts>
  <fills count="26">
    <fill>
      <patternFill patternType="none"/>
    </fill>
    <fill>
      <patternFill patternType="gray125"/>
    </fill>
    <fill>
      <patternFill patternType="solid">
        <fgColor theme="9"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theme="0" tint="-0.14999847407452621"/>
      </patternFill>
    </fill>
    <fill>
      <patternFill patternType="solid">
        <fgColor theme="4"/>
        <bgColor theme="4"/>
      </patternFill>
    </fill>
    <fill>
      <patternFill patternType="solid">
        <fgColor rgb="FFFFC0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7030A0"/>
        <bgColor indexed="64"/>
      </patternFill>
    </fill>
    <fill>
      <patternFill patternType="solid">
        <fgColor rgb="FFDCDC2C"/>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339966"/>
        <bgColor indexed="64"/>
      </patternFill>
    </fill>
    <fill>
      <patternFill patternType="solid">
        <fgColor theme="8" tint="0.59999389629810485"/>
        <bgColor indexed="64"/>
      </patternFill>
    </fill>
    <fill>
      <patternFill patternType="solid">
        <fgColor theme="4"/>
      </patternFill>
    </fill>
    <fill>
      <patternFill patternType="solid">
        <fgColor theme="4" tint="0.79998168889431442"/>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39997558519241921"/>
        <bgColor indexed="65"/>
      </patternFill>
    </fill>
  </fills>
  <borders count="33">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theme="1"/>
      </bottom>
      <diagonal/>
    </border>
    <border>
      <left/>
      <right/>
      <top style="medium">
        <color theme="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s>
  <cellStyleXfs count="12">
    <xf numFmtId="0" fontId="0" fillId="0" borderId="0"/>
    <xf numFmtId="167" fontId="1"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24" fillId="0" borderId="0" applyNumberFormat="0" applyFill="0" applyBorder="0" applyAlignment="0" applyProtection="0"/>
    <xf numFmtId="44" fontId="2" fillId="0" borderId="0" applyFont="0" applyFill="0" applyBorder="0" applyAlignment="0" applyProtection="0"/>
    <xf numFmtId="0" fontId="36" fillId="20" borderId="0" applyNumberFormat="0" applyBorder="0" applyAlignment="0" applyProtection="0"/>
    <xf numFmtId="0" fontId="2" fillId="21" borderId="0" applyNumberFormat="0" applyBorder="0" applyAlignment="0" applyProtection="0"/>
    <xf numFmtId="0" fontId="36"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cellStyleXfs>
  <cellXfs count="185">
    <xf numFmtId="0" fontId="0" fillId="0" borderId="0" xfId="0"/>
    <xf numFmtId="14" fontId="0" fillId="0" borderId="0" xfId="0" applyNumberFormat="1"/>
    <xf numFmtId="0" fontId="0" fillId="0" borderId="0" xfId="0" applyAlignment="1">
      <alignment horizontal="center"/>
    </xf>
    <xf numFmtId="0" fontId="0" fillId="3" borderId="0" xfId="0" applyFill="1"/>
    <xf numFmtId="0" fontId="0" fillId="0" borderId="0" xfId="0" applyAlignment="1">
      <alignment horizontal="left"/>
    </xf>
    <xf numFmtId="0" fontId="0" fillId="5" borderId="0" xfId="0" applyFill="1" applyAlignment="1">
      <alignment horizontal="left"/>
    </xf>
    <xf numFmtId="165" fontId="0" fillId="0" borderId="0" xfId="0" applyNumberFormat="1" applyAlignment="1">
      <alignment horizontal="left"/>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2" xfId="0" applyBorder="1" applyAlignment="1">
      <alignment horizontal="left"/>
    </xf>
    <xf numFmtId="0" fontId="0" fillId="0" borderId="3" xfId="0" applyBorder="1" applyAlignment="1">
      <alignment horizontal="left"/>
    </xf>
    <xf numFmtId="0" fontId="0" fillId="7" borderId="0" xfId="0" applyFill="1" applyAlignment="1">
      <alignment horizontal="center" vertical="center"/>
    </xf>
    <xf numFmtId="0" fontId="0" fillId="0" borderId="0" xfId="0" applyAlignment="1">
      <alignment horizontal="right"/>
    </xf>
    <xf numFmtId="168" fontId="2" fillId="0" borderId="0" xfId="2" applyNumberFormat="1"/>
    <xf numFmtId="168" fontId="2" fillId="8" borderId="0" xfId="2" applyNumberFormat="1" applyFill="1"/>
    <xf numFmtId="0" fontId="4" fillId="0" borderId="0" xfId="0" applyFont="1"/>
    <xf numFmtId="0" fontId="4" fillId="8" borderId="0" xfId="0" applyFont="1" applyFill="1"/>
    <xf numFmtId="0" fontId="4" fillId="0" borderId="15" xfId="0" applyFont="1" applyBorder="1"/>
    <xf numFmtId="168" fontId="2" fillId="0" borderId="15" xfId="2" applyNumberFormat="1" applyBorder="1"/>
    <xf numFmtId="0" fontId="5" fillId="9" borderId="16" xfId="0" applyFont="1" applyFill="1" applyBorder="1"/>
    <xf numFmtId="0" fontId="5" fillId="9" borderId="16" xfId="0" applyFont="1" applyFill="1" applyBorder="1" applyAlignment="1">
      <alignment horizontal="center"/>
    </xf>
    <xf numFmtId="0" fontId="4" fillId="8" borderId="16" xfId="0" applyFont="1" applyFill="1" applyBorder="1"/>
    <xf numFmtId="168" fontId="2" fillId="8" borderId="16" xfId="2" applyNumberFormat="1" applyFill="1" applyBorder="1"/>
    <xf numFmtId="0" fontId="6" fillId="0" borderId="0" xfId="0" quotePrefix="1" applyFont="1" applyAlignment="1">
      <alignment horizontal="left"/>
    </xf>
    <xf numFmtId="165" fontId="0" fillId="11" borderId="0" xfId="0" applyNumberFormat="1" applyFill="1" applyAlignment="1">
      <alignment horizontal="left"/>
    </xf>
    <xf numFmtId="0" fontId="0" fillId="11" borderId="0" xfId="0" applyFill="1" applyAlignment="1">
      <alignment horizontal="left"/>
    </xf>
    <xf numFmtId="0" fontId="4" fillId="0" borderId="3" xfId="0" applyFont="1" applyBorder="1" applyAlignment="1">
      <alignment horizontal="left"/>
    </xf>
    <xf numFmtId="0" fontId="0" fillId="4" borderId="1" xfId="0"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4" borderId="0" xfId="0" applyFill="1" applyAlignment="1">
      <alignment horizontal="left"/>
    </xf>
    <xf numFmtId="0" fontId="0" fillId="4" borderId="2" xfId="0" applyFill="1" applyBorder="1" applyAlignment="1">
      <alignment horizontal="center"/>
    </xf>
    <xf numFmtId="0" fontId="8" fillId="0" borderId="0" xfId="0" applyFont="1"/>
    <xf numFmtId="3" fontId="0" fillId="5" borderId="0" xfId="0" applyNumberFormat="1" applyFill="1"/>
    <xf numFmtId="0" fontId="4" fillId="0" borderId="0" xfId="0" applyFont="1" applyAlignment="1">
      <alignment horizontal="right"/>
    </xf>
    <xf numFmtId="0" fontId="9" fillId="0" borderId="0" xfId="0" applyFont="1" applyAlignment="1">
      <alignment horizontal="center" vertical="top"/>
    </xf>
    <xf numFmtId="0" fontId="10" fillId="0" borderId="0" xfId="0" applyFont="1"/>
    <xf numFmtId="0" fontId="5" fillId="5" borderId="0" xfId="0" applyFont="1" applyFill="1"/>
    <xf numFmtId="0" fontId="5" fillId="5" borderId="0" xfId="0" applyFont="1" applyFill="1" applyAlignment="1">
      <alignment horizontal="center"/>
    </xf>
    <xf numFmtId="0" fontId="4" fillId="5" borderId="0" xfId="0" applyFont="1" applyFill="1"/>
    <xf numFmtId="168" fontId="2" fillId="5" borderId="0" xfId="2" applyNumberFormat="1" applyFill="1"/>
    <xf numFmtId="0" fontId="0" fillId="13" borderId="0" xfId="0" applyFill="1"/>
    <xf numFmtId="0" fontId="0" fillId="14" borderId="0" xfId="0" applyFill="1"/>
    <xf numFmtId="0" fontId="0" fillId="15" borderId="0" xfId="0" applyFill="1"/>
    <xf numFmtId="0" fontId="0" fillId="6" borderId="0" xfId="0" applyFill="1" applyAlignment="1">
      <alignment horizontal="center"/>
    </xf>
    <xf numFmtId="0" fontId="11" fillId="0" borderId="0" xfId="0" applyFont="1"/>
    <xf numFmtId="165" fontId="13" fillId="0" borderId="0" xfId="0" applyNumberFormat="1" applyFont="1" applyAlignment="1">
      <alignment horizontal="left"/>
    </xf>
    <xf numFmtId="0" fontId="13" fillId="0" borderId="0" xfId="0" applyFont="1" applyAlignment="1">
      <alignment horizontal="left"/>
    </xf>
    <xf numFmtId="166" fontId="0" fillId="4" borderId="0" xfId="0" applyNumberFormat="1" applyFill="1" applyAlignment="1">
      <alignment horizontal="right"/>
    </xf>
    <xf numFmtId="0" fontId="4" fillId="0" borderId="0" xfId="0" applyFont="1" applyAlignment="1">
      <alignment horizontal="left"/>
    </xf>
    <xf numFmtId="166" fontId="0" fillId="5" borderId="0" xfId="0" applyNumberFormat="1" applyFill="1" applyAlignment="1">
      <alignment horizontal="right"/>
    </xf>
    <xf numFmtId="0" fontId="14" fillId="0" borderId="0" xfId="0" applyFont="1" applyAlignment="1">
      <alignment horizontal="center"/>
    </xf>
    <xf numFmtId="0" fontId="13" fillId="0" borderId="0" xfId="0" applyFont="1"/>
    <xf numFmtId="0" fontId="15" fillId="0" borderId="0" xfId="0" applyFont="1" applyAlignment="1">
      <alignment horizontal="left"/>
    </xf>
    <xf numFmtId="0" fontId="15" fillId="4" borderId="0" xfId="0" applyFont="1" applyFill="1" applyAlignment="1">
      <alignment horizontal="left" vertical="center"/>
    </xf>
    <xf numFmtId="0" fontId="15" fillId="0" borderId="0" xfId="0" applyFont="1" applyAlignment="1">
      <alignment horizontal="left" vertical="center"/>
    </xf>
    <xf numFmtId="0" fontId="15" fillId="16" borderId="0" xfId="0" applyFont="1" applyFill="1" applyAlignment="1">
      <alignment horizontal="left"/>
    </xf>
    <xf numFmtId="0" fontId="15" fillId="12" borderId="0" xfId="0" applyFont="1" applyFill="1" applyAlignment="1">
      <alignment horizontal="left" vertical="center"/>
    </xf>
    <xf numFmtId="0" fontId="15" fillId="0" borderId="0" xfId="0" applyFont="1" applyAlignment="1">
      <alignment horizontal="center"/>
    </xf>
    <xf numFmtId="0" fontId="15" fillId="0" borderId="0" xfId="0" applyFont="1" applyAlignment="1">
      <alignment horizontal="right"/>
    </xf>
    <xf numFmtId="0" fontId="16" fillId="0" borderId="0" xfId="0" applyFont="1" applyAlignment="1">
      <alignment horizontal="left"/>
    </xf>
    <xf numFmtId="0" fontId="15" fillId="0" borderId="0" xfId="0" applyFont="1"/>
    <xf numFmtId="0" fontId="15" fillId="5" borderId="0" xfId="0" applyFont="1" applyFill="1" applyAlignment="1">
      <alignment horizontal="center" vertical="top" wrapText="1"/>
    </xf>
    <xf numFmtId="0" fontId="17" fillId="0" borderId="0" xfId="0" applyFont="1" applyAlignment="1">
      <alignment horizontal="center" vertical="center" wrapText="1"/>
    </xf>
    <xf numFmtId="0" fontId="15" fillId="0" borderId="0" xfId="0" applyFont="1" applyAlignment="1">
      <alignment vertical="center"/>
    </xf>
    <xf numFmtId="0" fontId="18" fillId="6" borderId="0" xfId="0" applyFont="1" applyFill="1" applyAlignment="1">
      <alignment horizontal="left" vertical="center"/>
    </xf>
    <xf numFmtId="0" fontId="15" fillId="6" borderId="0" xfId="0" applyFont="1" applyFill="1" applyAlignment="1">
      <alignment horizontal="left" vertical="center"/>
    </xf>
    <xf numFmtId="0" fontId="15" fillId="0" borderId="0" xfId="0" applyFont="1" applyAlignment="1">
      <alignment horizontal="center" vertical="center"/>
    </xf>
    <xf numFmtId="0" fontId="20" fillId="0" borderId="12" xfId="0" applyFont="1" applyBorder="1" applyAlignment="1">
      <alignment horizontal="left" vertical="center"/>
    </xf>
    <xf numFmtId="0" fontId="20" fillId="0" borderId="12" xfId="0" applyFont="1" applyBorder="1" applyAlignment="1">
      <alignment horizontal="center" vertical="center"/>
    </xf>
    <xf numFmtId="0" fontId="20" fillId="0" borderId="0" xfId="0" applyFont="1" applyAlignment="1">
      <alignment horizontal="center" vertical="center"/>
    </xf>
    <xf numFmtId="0" fontId="15" fillId="0" borderId="4" xfId="0" applyFont="1" applyBorder="1" applyAlignment="1">
      <alignment horizontal="left"/>
    </xf>
    <xf numFmtId="0" fontId="15" fillId="0" borderId="4" xfId="0" applyFont="1" applyBorder="1"/>
    <xf numFmtId="9" fontId="15" fillId="0" borderId="4" xfId="0" applyNumberFormat="1"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left"/>
    </xf>
    <xf numFmtId="0" fontId="15" fillId="0" borderId="5" xfId="0" applyFont="1" applyBorder="1"/>
    <xf numFmtId="9" fontId="15" fillId="0" borderId="5" xfId="0" applyNumberFormat="1" applyFont="1" applyBorder="1" applyAlignment="1">
      <alignment horizontal="center"/>
    </xf>
    <xf numFmtId="0" fontId="15" fillId="0" borderId="5" xfId="0" applyFont="1" applyBorder="1" applyAlignment="1">
      <alignment horizontal="center"/>
    </xf>
    <xf numFmtId="0" fontId="15" fillId="0" borderId="6" xfId="0" applyFont="1" applyBorder="1" applyAlignment="1">
      <alignment horizontal="left"/>
    </xf>
    <xf numFmtId="0" fontId="15" fillId="0" borderId="6" xfId="0" applyFont="1" applyBorder="1"/>
    <xf numFmtId="9" fontId="15" fillId="0" borderId="6" xfId="0" applyNumberFormat="1" applyFont="1" applyBorder="1" applyAlignment="1">
      <alignment horizontal="center"/>
    </xf>
    <xf numFmtId="0" fontId="15" fillId="0" borderId="6" xfId="0" applyFont="1" applyBorder="1" applyAlignment="1">
      <alignment horizontal="center"/>
    </xf>
    <xf numFmtId="166" fontId="4" fillId="4" borderId="0" xfId="0" applyNumberFormat="1" applyFont="1" applyFill="1" applyAlignment="1">
      <alignment horizontal="right"/>
    </xf>
    <xf numFmtId="0" fontId="25" fillId="0" borderId="0" xfId="4" applyFont="1" applyAlignment="1">
      <alignment horizontal="right" vertical="center"/>
    </xf>
    <xf numFmtId="0" fontId="26" fillId="0" borderId="0" xfId="0" applyFont="1" applyAlignment="1">
      <alignment vertical="center"/>
    </xf>
    <xf numFmtId="0" fontId="7" fillId="0" borderId="0" xfId="0" applyFont="1"/>
    <xf numFmtId="0" fontId="0" fillId="0" borderId="0" xfId="0" applyAlignment="1">
      <alignment horizontal="left" indent="1"/>
    </xf>
    <xf numFmtId="0" fontId="4" fillId="10" borderId="0" xfId="0" applyFont="1" applyFill="1" applyAlignment="1">
      <alignment horizontal="left" vertical="center"/>
    </xf>
    <xf numFmtId="0" fontId="23" fillId="0" borderId="0" xfId="0" applyFont="1"/>
    <xf numFmtId="0" fontId="27" fillId="0" borderId="0" xfId="0" applyFont="1"/>
    <xf numFmtId="0" fontId="28" fillId="0" borderId="0" xfId="0" applyFont="1"/>
    <xf numFmtId="0" fontId="28" fillId="2" borderId="0" xfId="0" applyFont="1" applyFill="1"/>
    <xf numFmtId="0" fontId="29" fillId="0" borderId="0" xfId="0" applyFont="1"/>
    <xf numFmtId="3" fontId="0" fillId="0" borderId="0" xfId="0" applyNumberFormat="1"/>
    <xf numFmtId="0" fontId="30" fillId="0" borderId="0" xfId="0" applyFont="1"/>
    <xf numFmtId="9" fontId="0" fillId="0" borderId="0" xfId="3" applyFont="1" applyAlignment="1">
      <alignment horizontal="left"/>
    </xf>
    <xf numFmtId="0" fontId="0" fillId="0" borderId="0" xfId="0" applyAlignment="1">
      <alignment vertical="top" wrapText="1"/>
    </xf>
    <xf numFmtId="0" fontId="0" fillId="0" borderId="12" xfId="0" applyBorder="1" applyAlignment="1">
      <alignment vertical="top" wrapText="1"/>
    </xf>
    <xf numFmtId="0" fontId="0" fillId="4" borderId="7" xfId="0" applyFill="1" applyBorder="1"/>
    <xf numFmtId="0" fontId="0" fillId="17" borderId="8" xfId="0" applyFill="1" applyBorder="1"/>
    <xf numFmtId="0" fontId="0" fillId="17" borderId="2" xfId="0" applyFill="1" applyBorder="1"/>
    <xf numFmtId="0" fontId="0" fillId="4" borderId="9" xfId="0" applyFill="1" applyBorder="1"/>
    <xf numFmtId="0" fontId="0" fillId="4" borderId="12" xfId="0" applyFill="1" applyBorder="1"/>
    <xf numFmtId="0" fontId="0" fillId="6" borderId="12" xfId="0" applyFill="1" applyBorder="1"/>
    <xf numFmtId="0" fontId="0" fillId="17" borderId="12" xfId="0" applyFill="1" applyBorder="1"/>
    <xf numFmtId="0" fontId="12" fillId="5" borderId="12" xfId="0" applyFont="1" applyFill="1" applyBorder="1"/>
    <xf numFmtId="0" fontId="0" fillId="5" borderId="12" xfId="0" applyFill="1" applyBorder="1"/>
    <xf numFmtId="0" fontId="0" fillId="4" borderId="4" xfId="0" applyFill="1" applyBorder="1"/>
    <xf numFmtId="0" fontId="0" fillId="6" borderId="6" xfId="0" applyFill="1" applyBorder="1"/>
    <xf numFmtId="0" fontId="12" fillId="5" borderId="18" xfId="0" applyFont="1" applyFill="1" applyBorder="1"/>
    <xf numFmtId="0" fontId="12" fillId="5" borderId="19" xfId="0" applyFont="1" applyFill="1" applyBorder="1"/>
    <xf numFmtId="0" fontId="0" fillId="4" borderId="11" xfId="0" applyFill="1" applyBorder="1"/>
    <xf numFmtId="0" fontId="0" fillId="4" borderId="13" xfId="0" applyFill="1" applyBorder="1"/>
    <xf numFmtId="0" fontId="12" fillId="5" borderId="6" xfId="0" applyFont="1" applyFill="1" applyBorder="1"/>
    <xf numFmtId="0" fontId="0" fillId="5" borderId="7" xfId="0" applyFill="1" applyBorder="1"/>
    <xf numFmtId="0" fontId="0" fillId="4" borderId="6" xfId="0" applyFill="1" applyBorder="1"/>
    <xf numFmtId="0" fontId="0" fillId="4" borderId="20" xfId="0" applyFill="1" applyBorder="1"/>
    <xf numFmtId="0" fontId="0" fillId="4" borderId="17" xfId="0" applyFill="1" applyBorder="1"/>
    <xf numFmtId="0" fontId="0" fillId="6" borderId="21" xfId="0" applyFill="1" applyBorder="1"/>
    <xf numFmtId="0" fontId="0" fillId="6" borderId="22" xfId="0" applyFill="1" applyBorder="1"/>
    <xf numFmtId="0" fontId="0" fillId="5" borderId="14" xfId="0" applyFill="1" applyBorder="1"/>
    <xf numFmtId="0" fontId="0" fillId="6" borderId="4" xfId="0" applyFill="1" applyBorder="1"/>
    <xf numFmtId="0" fontId="0" fillId="5" borderId="23" xfId="0" applyFill="1" applyBorder="1"/>
    <xf numFmtId="0" fontId="0" fillId="6" borderId="24" xfId="0" applyFill="1" applyBorder="1"/>
    <xf numFmtId="0" fontId="12" fillId="5" borderId="25" xfId="0" applyFont="1" applyFill="1" applyBorder="1"/>
    <xf numFmtId="0" fontId="0" fillId="17" borderId="5" xfId="0" applyFill="1" applyBorder="1"/>
    <xf numFmtId="0" fontId="0" fillId="4" borderId="26" xfId="0" applyFill="1" applyBorder="1"/>
    <xf numFmtId="0" fontId="0" fillId="17" borderId="27" xfId="0" applyFill="1" applyBorder="1"/>
    <xf numFmtId="0" fontId="0" fillId="17" borderId="24" xfId="0" applyFill="1" applyBorder="1"/>
    <xf numFmtId="0" fontId="0" fillId="4" borderId="3" xfId="0" applyFill="1" applyBorder="1"/>
    <xf numFmtId="0" fontId="12" fillId="5" borderId="28" xfId="0" applyFont="1" applyFill="1" applyBorder="1"/>
    <xf numFmtId="0" fontId="0" fillId="17" borderId="10" xfId="0" applyFill="1" applyBorder="1"/>
    <xf numFmtId="0" fontId="0" fillId="6" borderId="23" xfId="0" applyFill="1" applyBorder="1"/>
    <xf numFmtId="0" fontId="0" fillId="4" borderId="29" xfId="0" applyFill="1" applyBorder="1"/>
    <xf numFmtId="0" fontId="0" fillId="17" borderId="22" xfId="0" applyFill="1" applyBorder="1"/>
    <xf numFmtId="0" fontId="0" fillId="5" borderId="0" xfId="0" applyFill="1" applyAlignment="1">
      <alignment horizontal="right"/>
    </xf>
    <xf numFmtId="0" fontId="4" fillId="4" borderId="0" xfId="0" applyFont="1" applyFill="1" applyAlignment="1">
      <alignment horizontal="right"/>
    </xf>
    <xf numFmtId="164" fontId="0" fillId="0" borderId="0" xfId="2" applyFont="1" applyAlignment="1">
      <alignment horizontal="left"/>
    </xf>
    <xf numFmtId="3" fontId="0" fillId="12" borderId="0" xfId="0" applyNumberFormat="1" applyFill="1"/>
    <xf numFmtId="0" fontId="9" fillId="0" borderId="0" xfId="0" quotePrefix="1" applyFont="1" applyAlignment="1">
      <alignment horizontal="left"/>
    </xf>
    <xf numFmtId="0" fontId="6" fillId="0" borderId="3" xfId="0" quotePrefix="1" applyFont="1" applyBorder="1" applyAlignment="1">
      <alignment horizontal="left"/>
    </xf>
    <xf numFmtId="0" fontId="0" fillId="4" borderId="9" xfId="0" applyFill="1" applyBorder="1" applyAlignment="1">
      <alignment horizontal="center"/>
    </xf>
    <xf numFmtId="0" fontId="0" fillId="4" borderId="3" xfId="0" applyFill="1" applyBorder="1" applyAlignment="1">
      <alignment horizontal="center"/>
    </xf>
    <xf numFmtId="0" fontId="0" fillId="4" borderId="3" xfId="0" applyFill="1" applyBorder="1" applyAlignment="1">
      <alignment horizontal="left"/>
    </xf>
    <xf numFmtId="0" fontId="0" fillId="11" borderId="0" xfId="5" applyNumberFormat="1" applyFont="1" applyFill="1" applyAlignment="1">
      <alignment horizontal="right"/>
    </xf>
    <xf numFmtId="0" fontId="0" fillId="0" borderId="32" xfId="0" applyBorder="1" applyAlignment="1">
      <alignment horizontal="center"/>
    </xf>
    <xf numFmtId="0" fontId="0" fillId="0" borderId="32" xfId="0" applyBorder="1" applyAlignment="1">
      <alignment horizontal="left"/>
    </xf>
    <xf numFmtId="14" fontId="0" fillId="0" borderId="12" xfId="0" applyNumberFormat="1" applyBorder="1"/>
    <xf numFmtId="0" fontId="0" fillId="0" borderId="12" xfId="0" applyBorder="1"/>
    <xf numFmtId="0" fontId="3" fillId="5" borderId="12" xfId="0" applyFont="1" applyFill="1" applyBorder="1" applyAlignment="1">
      <alignment horizontal="center" vertical="center" wrapText="1"/>
    </xf>
    <xf numFmtId="0" fontId="0" fillId="4" borderId="10" xfId="0" applyFill="1"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37" fillId="5" borderId="0" xfId="0" applyFont="1" applyFill="1" applyAlignment="1">
      <alignment horizontal="left"/>
    </xf>
    <xf numFmtId="0" fontId="37" fillId="4" borderId="0" xfId="0" applyFont="1" applyFill="1" applyAlignment="1">
      <alignment horizontal="left"/>
    </xf>
    <xf numFmtId="0" fontId="38" fillId="0" borderId="0" xfId="0" applyFont="1"/>
    <xf numFmtId="0" fontId="38" fillId="0" borderId="0" xfId="0" applyFont="1" applyAlignment="1">
      <alignment horizontal="left" indent="1"/>
    </xf>
    <xf numFmtId="0" fontId="39" fillId="23" borderId="0" xfId="9" applyFont="1"/>
    <xf numFmtId="0" fontId="39" fillId="24" borderId="0" xfId="10" applyFont="1" applyAlignment="1">
      <alignment horizontal="left" indent="1"/>
    </xf>
    <xf numFmtId="0" fontId="39" fillId="24" borderId="0" xfId="10" applyFont="1" applyAlignment="1">
      <alignment horizontal="center"/>
    </xf>
    <xf numFmtId="0" fontId="39" fillId="25" borderId="0" xfId="11" applyFont="1"/>
    <xf numFmtId="0" fontId="39" fillId="21" borderId="0" xfId="7" applyFont="1" applyAlignment="1">
      <alignment horizontal="center"/>
    </xf>
    <xf numFmtId="0" fontId="40" fillId="18" borderId="0" xfId="0" applyFont="1" applyFill="1" applyAlignment="1">
      <alignment horizontal="left" vertical="center"/>
    </xf>
    <xf numFmtId="0" fontId="40" fillId="22" borderId="0" xfId="8" applyFont="1" applyAlignment="1">
      <alignment horizontal="left" vertical="center"/>
    </xf>
    <xf numFmtId="0" fontId="40" fillId="22" borderId="0" xfId="8" applyFont="1" applyAlignment="1">
      <alignment horizontal="center" vertical="center"/>
    </xf>
    <xf numFmtId="0" fontId="40" fillId="20" borderId="0" xfId="6" applyFont="1" applyAlignment="1">
      <alignment vertical="center"/>
    </xf>
    <xf numFmtId="0" fontId="40" fillId="20" borderId="0" xfId="6" applyFont="1" applyAlignment="1">
      <alignment horizontal="center" vertical="center"/>
    </xf>
    <xf numFmtId="0" fontId="33" fillId="4" borderId="20" xfId="0" applyFont="1" applyFill="1" applyBorder="1" applyAlignment="1">
      <alignment horizontal="center" vertical="center"/>
    </xf>
    <xf numFmtId="0" fontId="33" fillId="4" borderId="30" xfId="0" applyFont="1" applyFill="1" applyBorder="1" applyAlignment="1">
      <alignment horizontal="center" vertical="center"/>
    </xf>
    <xf numFmtId="0" fontId="33" fillId="4" borderId="31" xfId="0" applyFont="1" applyFill="1" applyBorder="1" applyAlignment="1">
      <alignment horizontal="center" vertical="center"/>
    </xf>
    <xf numFmtId="0" fontId="34" fillId="7" borderId="0" xfId="0" applyFont="1" applyFill="1" applyAlignment="1">
      <alignment horizontal="center" vertical="center"/>
    </xf>
    <xf numFmtId="0" fontId="34" fillId="4" borderId="20" xfId="0" applyFont="1" applyFill="1" applyBorder="1" applyAlignment="1">
      <alignment horizontal="center"/>
    </xf>
    <xf numFmtId="0" fontId="34" fillId="4" borderId="30" xfId="0" applyFont="1" applyFill="1" applyBorder="1" applyAlignment="1">
      <alignment horizontal="center"/>
    </xf>
    <xf numFmtId="0" fontId="34" fillId="4" borderId="31" xfId="0" applyFont="1" applyFill="1" applyBorder="1" applyAlignment="1">
      <alignment horizontal="center"/>
    </xf>
    <xf numFmtId="0" fontId="7" fillId="4" borderId="20" xfId="0" applyFont="1" applyFill="1" applyBorder="1" applyAlignment="1">
      <alignment horizontal="center"/>
    </xf>
    <xf numFmtId="0" fontId="7" fillId="4" borderId="30" xfId="0" applyFont="1" applyFill="1" applyBorder="1" applyAlignment="1">
      <alignment horizontal="center"/>
    </xf>
    <xf numFmtId="0" fontId="7" fillId="4" borderId="31" xfId="0" applyFont="1" applyFill="1" applyBorder="1" applyAlignment="1">
      <alignment horizontal="center"/>
    </xf>
    <xf numFmtId="0" fontId="35" fillId="19" borderId="20" xfId="0" applyFont="1" applyFill="1" applyBorder="1" applyAlignment="1">
      <alignment horizontal="center"/>
    </xf>
    <xf numFmtId="0" fontId="35" fillId="19" borderId="30" xfId="0" applyFont="1" applyFill="1" applyBorder="1" applyAlignment="1">
      <alignment horizontal="center"/>
    </xf>
    <xf numFmtId="0" fontId="35" fillId="19" borderId="31" xfId="0" applyFont="1" applyFill="1" applyBorder="1" applyAlignment="1">
      <alignment horizontal="center"/>
    </xf>
    <xf numFmtId="0" fontId="19" fillId="0" borderId="13" xfId="0" applyFont="1" applyBorder="1" applyAlignment="1">
      <alignment horizontal="center"/>
    </xf>
    <xf numFmtId="0" fontId="19" fillId="0" borderId="11" xfId="0" applyFont="1" applyBorder="1" applyAlignment="1">
      <alignment horizontal="center"/>
    </xf>
    <xf numFmtId="0" fontId="19" fillId="0" borderId="14" xfId="0" applyFont="1" applyBorder="1" applyAlignment="1">
      <alignment horizontal="center"/>
    </xf>
  </cellXfs>
  <cellStyles count="12">
    <cellStyle name="20 % - Accent1" xfId="7" builtinId="30"/>
    <cellStyle name="20 % - Accent4" xfId="9" builtinId="42"/>
    <cellStyle name="40 % - Accent4" xfId="10" builtinId="43"/>
    <cellStyle name="60 % - Accent5" xfId="11" builtinId="48"/>
    <cellStyle name="Accent1" xfId="6" builtinId="29"/>
    <cellStyle name="Accent4" xfId="8" builtinId="41"/>
    <cellStyle name="Euro" xfId="1" xr:uid="{00000000-0005-0000-0000-000000000000}"/>
    <cellStyle name="Lien hypertexte" xfId="4" builtinId="8"/>
    <cellStyle name="Milliers" xfId="2" builtinId="3"/>
    <cellStyle name="Monétaire" xfId="5" builtinId="4"/>
    <cellStyle name="Normal" xfId="0" builtinId="0"/>
    <cellStyle name="Pourcentage" xfId="3" builtinId="5"/>
  </cellStyles>
  <dxfs count="2">
    <dxf>
      <fill>
        <patternFill>
          <bgColor theme="0" tint="-4.9989318521683403E-2"/>
        </patternFill>
      </fill>
    </dxf>
    <dxf>
      <font>
        <color theme="0"/>
      </font>
      <fill>
        <patternFill>
          <bgColor rgb="FF339966"/>
        </patternFill>
      </fill>
    </dxf>
  </dxfs>
  <tableStyles count="1" defaultTableStyle="TableStyleMedium2" defaultPivotStyle="PivotStyleMedium9">
    <tableStyle name="CustomTableStyle" pivot="0" count="2" xr9:uid="{00000000-0011-0000-FFFF-FFFF00000000}">
      <tableStyleElement type="headerRow" dxfId="1"/>
      <tableStyleElement type="firstRowStripe" dxfId="0"/>
    </tableStyle>
  </tableStyles>
  <colors>
    <mruColors>
      <color rgb="FFDCDC2C"/>
      <color rgb="FFC5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24.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sv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5.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jpeg"/></Relationships>
</file>

<file path=xl/drawings/drawing1.xml><?xml version="1.0" encoding="utf-8"?>
<xdr:wsDr xmlns:xdr="http://schemas.openxmlformats.org/drawingml/2006/spreadsheetDrawing" xmlns:a="http://schemas.openxmlformats.org/drawingml/2006/main">
  <xdr:twoCellAnchor editAs="oneCell">
    <xdr:from>
      <xdr:col>9</xdr:col>
      <xdr:colOff>744685</xdr:colOff>
      <xdr:row>48</xdr:row>
      <xdr:rowOff>17320</xdr:rowOff>
    </xdr:from>
    <xdr:to>
      <xdr:col>17</xdr:col>
      <xdr:colOff>727367</xdr:colOff>
      <xdr:row>67</xdr:row>
      <xdr:rowOff>51496</xdr:rowOff>
    </xdr:to>
    <xdr:pic>
      <xdr:nvPicPr>
        <xdr:cNvPr id="20" name="Image 19">
          <a:extLst>
            <a:ext uri="{FF2B5EF4-FFF2-40B4-BE49-F238E27FC236}">
              <a16:creationId xmlns:a16="http://schemas.microsoft.com/office/drawing/2014/main" id="{CBC389C1-8707-B38A-EC6A-B8796D263EC8}"/>
            </a:ext>
          </a:extLst>
        </xdr:cNvPr>
        <xdr:cNvPicPr>
          <a:picLocks noChangeAspect="1"/>
        </xdr:cNvPicPr>
      </xdr:nvPicPr>
      <xdr:blipFill>
        <a:blip xmlns:r="http://schemas.openxmlformats.org/officeDocument/2006/relationships" r:embed="rId1"/>
        <a:stretch>
          <a:fillRect/>
        </a:stretch>
      </xdr:blipFill>
      <xdr:spPr>
        <a:xfrm>
          <a:off x="7602685" y="9698184"/>
          <a:ext cx="6078682" cy="3653676"/>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0</xdr:colOff>
      <xdr:row>8</xdr:row>
      <xdr:rowOff>114870</xdr:rowOff>
    </xdr:from>
    <xdr:to>
      <xdr:col>10</xdr:col>
      <xdr:colOff>448669</xdr:colOff>
      <xdr:row>32</xdr:row>
      <xdr:rowOff>110490</xdr:rowOff>
    </xdr:to>
    <xdr:pic>
      <xdr:nvPicPr>
        <xdr:cNvPr id="2" name="Image 1">
          <a:extLst>
            <a:ext uri="{FF2B5EF4-FFF2-40B4-BE49-F238E27FC236}">
              <a16:creationId xmlns:a16="http://schemas.microsoft.com/office/drawing/2014/main" id="{BB12CBFA-2987-4CE0-9CF3-91F06D63D93D}"/>
            </a:ext>
          </a:extLst>
        </xdr:cNvPr>
        <xdr:cNvPicPr>
          <a:picLocks noChangeAspect="1"/>
        </xdr:cNvPicPr>
      </xdr:nvPicPr>
      <xdr:blipFill>
        <a:blip xmlns:r="http://schemas.openxmlformats.org/officeDocument/2006/relationships" r:embed="rId2"/>
        <a:stretch>
          <a:fillRect/>
        </a:stretch>
      </xdr:blipFill>
      <xdr:spPr>
        <a:xfrm>
          <a:off x="762000" y="2029395"/>
          <a:ext cx="7295239" cy="45619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452384</xdr:colOff>
      <xdr:row>71</xdr:row>
      <xdr:rowOff>53101</xdr:rowOff>
    </xdr:from>
    <xdr:to>
      <xdr:col>14</xdr:col>
      <xdr:colOff>148443</xdr:colOff>
      <xdr:row>96</xdr:row>
      <xdr:rowOff>111409</xdr:rowOff>
    </xdr:to>
    <xdr:pic>
      <xdr:nvPicPr>
        <xdr:cNvPr id="5" name="Image 4">
          <a:extLst>
            <a:ext uri="{FF2B5EF4-FFF2-40B4-BE49-F238E27FC236}">
              <a16:creationId xmlns:a16="http://schemas.microsoft.com/office/drawing/2014/main" id="{291056DB-30A7-4D16-B80A-7CF65C73D276}"/>
            </a:ext>
          </a:extLst>
        </xdr:cNvPr>
        <xdr:cNvPicPr>
          <a:picLocks noChangeAspect="1"/>
        </xdr:cNvPicPr>
      </xdr:nvPicPr>
      <xdr:blipFill>
        <a:blip xmlns:r="http://schemas.openxmlformats.org/officeDocument/2006/relationships" r:embed="rId3"/>
        <a:stretch>
          <a:fillRect/>
        </a:stretch>
      </xdr:blipFill>
      <xdr:spPr>
        <a:xfrm>
          <a:off x="3500384" y="14112001"/>
          <a:ext cx="7314154" cy="481699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0</xdr:colOff>
      <xdr:row>103</xdr:row>
      <xdr:rowOff>81643</xdr:rowOff>
    </xdr:from>
    <xdr:to>
      <xdr:col>9</xdr:col>
      <xdr:colOff>486983</xdr:colOff>
      <xdr:row>132</xdr:row>
      <xdr:rowOff>4082</xdr:rowOff>
    </xdr:to>
    <xdr:pic>
      <xdr:nvPicPr>
        <xdr:cNvPr id="7" name="Image 6">
          <a:extLst>
            <a:ext uri="{FF2B5EF4-FFF2-40B4-BE49-F238E27FC236}">
              <a16:creationId xmlns:a16="http://schemas.microsoft.com/office/drawing/2014/main" id="{2AEAD38B-9225-4D46-B7A0-169B0CFBB57F}"/>
            </a:ext>
          </a:extLst>
        </xdr:cNvPr>
        <xdr:cNvPicPr>
          <a:picLocks noChangeAspect="1"/>
        </xdr:cNvPicPr>
      </xdr:nvPicPr>
      <xdr:blipFill>
        <a:blip xmlns:r="http://schemas.openxmlformats.org/officeDocument/2006/relationships" r:embed="rId4"/>
        <a:stretch>
          <a:fillRect/>
        </a:stretch>
      </xdr:blipFill>
      <xdr:spPr>
        <a:xfrm>
          <a:off x="762000" y="20379418"/>
          <a:ext cx="6573458" cy="5456464"/>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11</xdr:col>
      <xdr:colOff>472597</xdr:colOff>
      <xdr:row>103</xdr:row>
      <xdr:rowOff>118801</xdr:rowOff>
    </xdr:from>
    <xdr:to>
      <xdr:col>17</xdr:col>
      <xdr:colOff>612678</xdr:colOff>
      <xdr:row>127</xdr:row>
      <xdr:rowOff>186837</xdr:rowOff>
    </xdr:to>
    <xdr:pic>
      <xdr:nvPicPr>
        <xdr:cNvPr id="8" name="Image 7">
          <a:extLst>
            <a:ext uri="{FF2B5EF4-FFF2-40B4-BE49-F238E27FC236}">
              <a16:creationId xmlns:a16="http://schemas.microsoft.com/office/drawing/2014/main" id="{ADF7321A-FF10-4FEC-A6D6-1B9F6ADD6026}"/>
            </a:ext>
          </a:extLst>
        </xdr:cNvPr>
        <xdr:cNvPicPr>
          <a:picLocks noChangeAspect="1"/>
        </xdr:cNvPicPr>
      </xdr:nvPicPr>
      <xdr:blipFill>
        <a:blip xmlns:r="http://schemas.openxmlformats.org/officeDocument/2006/relationships" r:embed="rId5"/>
        <a:stretch>
          <a:fillRect/>
        </a:stretch>
      </xdr:blipFill>
      <xdr:spPr>
        <a:xfrm>
          <a:off x="8854597" y="20416576"/>
          <a:ext cx="4708271" cy="4640036"/>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495300</xdr:colOff>
      <xdr:row>135</xdr:row>
      <xdr:rowOff>19050</xdr:rowOff>
    </xdr:from>
    <xdr:to>
      <xdr:col>15</xdr:col>
      <xdr:colOff>415778</xdr:colOff>
      <xdr:row>181</xdr:row>
      <xdr:rowOff>187480</xdr:rowOff>
    </xdr:to>
    <xdr:pic>
      <xdr:nvPicPr>
        <xdr:cNvPr id="9" name="Image 8">
          <a:extLst>
            <a:ext uri="{FF2B5EF4-FFF2-40B4-BE49-F238E27FC236}">
              <a16:creationId xmlns:a16="http://schemas.microsoft.com/office/drawing/2014/main" id="{A9FE7A1A-FAC8-43FD-8BA8-30E1EE762D9F}"/>
            </a:ext>
          </a:extLst>
        </xdr:cNvPr>
        <xdr:cNvPicPr>
          <a:picLocks noChangeAspect="1"/>
        </xdr:cNvPicPr>
      </xdr:nvPicPr>
      <xdr:blipFill>
        <a:blip xmlns:r="http://schemas.openxmlformats.org/officeDocument/2006/relationships" r:embed="rId6"/>
        <a:stretch>
          <a:fillRect/>
        </a:stretch>
      </xdr:blipFill>
      <xdr:spPr>
        <a:xfrm>
          <a:off x="495300" y="26412825"/>
          <a:ext cx="11342858" cy="892381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16</xdr:col>
      <xdr:colOff>208084</xdr:colOff>
      <xdr:row>140</xdr:row>
      <xdr:rowOff>112102</xdr:rowOff>
    </xdr:from>
    <xdr:to>
      <xdr:col>23</xdr:col>
      <xdr:colOff>115990</xdr:colOff>
      <xdr:row>151</xdr:row>
      <xdr:rowOff>79459</xdr:rowOff>
    </xdr:to>
    <xdr:pic>
      <xdr:nvPicPr>
        <xdr:cNvPr id="10" name="Image 9">
          <a:extLst>
            <a:ext uri="{FF2B5EF4-FFF2-40B4-BE49-F238E27FC236}">
              <a16:creationId xmlns:a16="http://schemas.microsoft.com/office/drawing/2014/main" id="{4483B1E9-1C7D-472D-9777-D06BD6C31F90}"/>
            </a:ext>
          </a:extLst>
        </xdr:cNvPr>
        <xdr:cNvPicPr>
          <a:picLocks noChangeAspect="1"/>
        </xdr:cNvPicPr>
      </xdr:nvPicPr>
      <xdr:blipFill>
        <a:blip xmlns:r="http://schemas.openxmlformats.org/officeDocument/2006/relationships" r:embed="rId7"/>
        <a:stretch>
          <a:fillRect/>
        </a:stretch>
      </xdr:blipFill>
      <xdr:spPr>
        <a:xfrm>
          <a:off x="12400084" y="27458377"/>
          <a:ext cx="5238096" cy="2066667"/>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11</xdr:col>
      <xdr:colOff>190501</xdr:colOff>
      <xdr:row>8</xdr:row>
      <xdr:rowOff>121228</xdr:rowOff>
    </xdr:from>
    <xdr:to>
      <xdr:col>17</xdr:col>
      <xdr:colOff>750968</xdr:colOff>
      <xdr:row>39</xdr:row>
      <xdr:rowOff>86592</xdr:rowOff>
    </xdr:to>
    <xdr:pic>
      <xdr:nvPicPr>
        <xdr:cNvPr id="19" name="Image 18">
          <a:extLst>
            <a:ext uri="{FF2B5EF4-FFF2-40B4-BE49-F238E27FC236}">
              <a16:creationId xmlns:a16="http://schemas.microsoft.com/office/drawing/2014/main" id="{92B44391-2F49-2442-4244-1D012EC4611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572501" y="2043546"/>
          <a:ext cx="5132467" cy="5870864"/>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741359</xdr:colOff>
      <xdr:row>48</xdr:row>
      <xdr:rowOff>0</xdr:rowOff>
    </xdr:from>
    <xdr:to>
      <xdr:col>9</xdr:col>
      <xdr:colOff>0</xdr:colOff>
      <xdr:row>67</xdr:row>
      <xdr:rowOff>51953</xdr:rowOff>
    </xdr:to>
    <xdr:pic>
      <xdr:nvPicPr>
        <xdr:cNvPr id="22" name="Image 21">
          <a:extLst>
            <a:ext uri="{FF2B5EF4-FFF2-40B4-BE49-F238E27FC236}">
              <a16:creationId xmlns:a16="http://schemas.microsoft.com/office/drawing/2014/main" id="{90EF064B-655B-6853-B65F-918F97E19723}"/>
            </a:ext>
          </a:extLst>
        </xdr:cNvPr>
        <xdr:cNvPicPr>
          <a:picLocks noChangeAspect="1"/>
        </xdr:cNvPicPr>
      </xdr:nvPicPr>
      <xdr:blipFill>
        <a:blip xmlns:r="http://schemas.openxmlformats.org/officeDocument/2006/relationships" r:embed="rId9"/>
        <a:stretch>
          <a:fillRect/>
        </a:stretch>
      </xdr:blipFill>
      <xdr:spPr>
        <a:xfrm>
          <a:off x="741359" y="9680864"/>
          <a:ext cx="6116641" cy="3671453"/>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125730</xdr:colOff>
      <xdr:row>3</xdr:row>
      <xdr:rowOff>62865</xdr:rowOff>
    </xdr:from>
    <xdr:to>
      <xdr:col>8</xdr:col>
      <xdr:colOff>300990</xdr:colOff>
      <xdr:row>25</xdr:row>
      <xdr:rowOff>4445</xdr:rowOff>
    </xdr:to>
    <xdr:pic>
      <xdr:nvPicPr>
        <xdr:cNvPr id="2" name="Image 1" descr="Image utilisateur">
          <a:extLst>
            <a:ext uri="{FF2B5EF4-FFF2-40B4-BE49-F238E27FC236}">
              <a16:creationId xmlns:a16="http://schemas.microsoft.com/office/drawing/2014/main" id="{B1A77512-3891-4B99-9173-A83EABC93F3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730" y="720090"/>
          <a:ext cx="5743575" cy="4147820"/>
        </a:xfrm>
        <a:prstGeom prst="rect">
          <a:avLst/>
        </a:prstGeom>
        <a:noFill/>
        <a:ln>
          <a:noFill/>
        </a:ln>
      </xdr:spPr>
    </xdr:pic>
    <xdr:clientData/>
  </xdr:twoCellAnchor>
  <xdr:twoCellAnchor editAs="oneCell">
    <xdr:from>
      <xdr:col>1</xdr:col>
      <xdr:colOff>140970</xdr:colOff>
      <xdr:row>25</xdr:row>
      <xdr:rowOff>118110</xdr:rowOff>
    </xdr:from>
    <xdr:to>
      <xdr:col>8</xdr:col>
      <xdr:colOff>567690</xdr:colOff>
      <xdr:row>42</xdr:row>
      <xdr:rowOff>79375</xdr:rowOff>
    </xdr:to>
    <xdr:pic>
      <xdr:nvPicPr>
        <xdr:cNvPr id="3" name="Image 2" descr="Image utilisateur">
          <a:extLst>
            <a:ext uri="{FF2B5EF4-FFF2-40B4-BE49-F238E27FC236}">
              <a16:creationId xmlns:a16="http://schemas.microsoft.com/office/drawing/2014/main" id="{AE202CE0-0F6B-4A4B-B2FA-D6FAFF51E3A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 y="4975860"/>
          <a:ext cx="5758815" cy="3209290"/>
        </a:xfrm>
        <a:prstGeom prst="rect">
          <a:avLst/>
        </a:prstGeom>
        <a:noFill/>
        <a:ln>
          <a:noFill/>
        </a:ln>
      </xdr:spPr>
    </xdr:pic>
    <xdr:clientData/>
  </xdr:twoCellAnchor>
  <xdr:twoCellAnchor editAs="oneCell">
    <xdr:from>
      <xdr:col>1</xdr:col>
      <xdr:colOff>102870</xdr:colOff>
      <xdr:row>45</xdr:row>
      <xdr:rowOff>123825</xdr:rowOff>
    </xdr:from>
    <xdr:to>
      <xdr:col>8</xdr:col>
      <xdr:colOff>537210</xdr:colOff>
      <xdr:row>51</xdr:row>
      <xdr:rowOff>156210</xdr:rowOff>
    </xdr:to>
    <xdr:pic>
      <xdr:nvPicPr>
        <xdr:cNvPr id="4" name="Image 3" descr="Image utilisateur">
          <a:extLst>
            <a:ext uri="{FF2B5EF4-FFF2-40B4-BE49-F238E27FC236}">
              <a16:creationId xmlns:a16="http://schemas.microsoft.com/office/drawing/2014/main" id="{222242C1-B113-4AF9-988C-ACACD29AAE33}"/>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0995" y="8810625"/>
          <a:ext cx="5768340" cy="117919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3175</xdr:colOff>
      <xdr:row>38</xdr:row>
      <xdr:rowOff>177941</xdr:rowOff>
    </xdr:from>
    <xdr:to>
      <xdr:col>11</xdr:col>
      <xdr:colOff>326255</xdr:colOff>
      <xdr:row>40</xdr:row>
      <xdr:rowOff>22412</xdr:rowOff>
    </xdr:to>
    <xdr:pic>
      <xdr:nvPicPr>
        <xdr:cNvPr id="7" name="Image 6">
          <a:extLst>
            <a:ext uri="{FF2B5EF4-FFF2-40B4-BE49-F238E27FC236}">
              <a16:creationId xmlns:a16="http://schemas.microsoft.com/office/drawing/2014/main" id="{BDCD4791-14B1-4B3C-B1A0-01CCD65FD8D7}"/>
            </a:ext>
          </a:extLst>
        </xdr:cNvPr>
        <xdr:cNvPicPr>
          <a:picLocks noChangeAspect="1"/>
        </xdr:cNvPicPr>
      </xdr:nvPicPr>
      <xdr:blipFill>
        <a:blip xmlns:r="http://schemas.openxmlformats.org/officeDocument/2006/relationships" r:embed="rId1"/>
        <a:stretch>
          <a:fillRect/>
        </a:stretch>
      </xdr:blipFill>
      <xdr:spPr>
        <a:xfrm>
          <a:off x="7623175" y="7715765"/>
          <a:ext cx="1085080" cy="232941"/>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9</xdr:col>
      <xdr:colOff>744855</xdr:colOff>
      <xdr:row>27</xdr:row>
      <xdr:rowOff>151235</xdr:rowOff>
    </xdr:from>
    <xdr:to>
      <xdr:col>13</xdr:col>
      <xdr:colOff>366697</xdr:colOff>
      <xdr:row>30</xdr:row>
      <xdr:rowOff>174021</xdr:rowOff>
    </xdr:to>
    <xdr:pic>
      <xdr:nvPicPr>
        <xdr:cNvPr id="9" name="Image 8">
          <a:extLst>
            <a:ext uri="{FF2B5EF4-FFF2-40B4-BE49-F238E27FC236}">
              <a16:creationId xmlns:a16="http://schemas.microsoft.com/office/drawing/2014/main" id="{A7CEC9D9-C8E0-48C4-AB54-313420CCF1A4}"/>
            </a:ext>
          </a:extLst>
        </xdr:cNvPr>
        <xdr:cNvPicPr>
          <a:picLocks noChangeAspect="1"/>
        </xdr:cNvPicPr>
      </xdr:nvPicPr>
      <xdr:blipFill>
        <a:blip xmlns:r="http://schemas.openxmlformats.org/officeDocument/2006/relationships" r:embed="rId2"/>
        <a:stretch>
          <a:fillRect/>
        </a:stretch>
      </xdr:blipFill>
      <xdr:spPr>
        <a:xfrm>
          <a:off x="7602855" y="5552470"/>
          <a:ext cx="2669842" cy="605492"/>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10</xdr:col>
      <xdr:colOff>0</xdr:colOff>
      <xdr:row>32</xdr:row>
      <xdr:rowOff>6119</xdr:rowOff>
    </xdr:from>
    <xdr:to>
      <xdr:col>13</xdr:col>
      <xdr:colOff>366697</xdr:colOff>
      <xdr:row>37</xdr:row>
      <xdr:rowOff>148787</xdr:rowOff>
    </xdr:to>
    <xdr:pic>
      <xdr:nvPicPr>
        <xdr:cNvPr id="10" name="Image 9">
          <a:extLst>
            <a:ext uri="{FF2B5EF4-FFF2-40B4-BE49-F238E27FC236}">
              <a16:creationId xmlns:a16="http://schemas.microsoft.com/office/drawing/2014/main" id="{0C880292-CF66-4B84-ABA8-F709E4BAA927}"/>
            </a:ext>
          </a:extLst>
        </xdr:cNvPr>
        <xdr:cNvPicPr>
          <a:picLocks noChangeAspect="1"/>
        </xdr:cNvPicPr>
      </xdr:nvPicPr>
      <xdr:blipFill>
        <a:blip xmlns:r="http://schemas.openxmlformats.org/officeDocument/2006/relationships" r:embed="rId3"/>
        <a:stretch>
          <a:fillRect/>
        </a:stretch>
      </xdr:blipFill>
      <xdr:spPr>
        <a:xfrm>
          <a:off x="7620000" y="6378531"/>
          <a:ext cx="2652697" cy="1104319"/>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752477</xdr:colOff>
      <xdr:row>5</xdr:row>
      <xdr:rowOff>66675</xdr:rowOff>
    </xdr:from>
    <xdr:to>
      <xdr:col>5</xdr:col>
      <xdr:colOff>1</xdr:colOff>
      <xdr:row>12</xdr:row>
      <xdr:rowOff>91225</xdr:rowOff>
    </xdr:to>
    <xdr:pic>
      <xdr:nvPicPr>
        <xdr:cNvPr id="15" name="Image 14">
          <a:extLst>
            <a:ext uri="{FF2B5EF4-FFF2-40B4-BE49-F238E27FC236}">
              <a16:creationId xmlns:a16="http://schemas.microsoft.com/office/drawing/2014/main" id="{F4369511-AA31-4983-EA95-B9CCCAF0ABB1}"/>
            </a:ext>
          </a:extLst>
        </xdr:cNvPr>
        <xdr:cNvPicPr>
          <a:picLocks noChangeAspect="1"/>
        </xdr:cNvPicPr>
      </xdr:nvPicPr>
      <xdr:blipFill>
        <a:blip xmlns:r="http://schemas.openxmlformats.org/officeDocument/2006/relationships" r:embed="rId4"/>
        <a:stretch>
          <a:fillRect/>
        </a:stretch>
      </xdr:blipFill>
      <xdr:spPr>
        <a:xfrm>
          <a:off x="752477" y="1371600"/>
          <a:ext cx="3057524" cy="135487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687437</xdr:colOff>
      <xdr:row>5</xdr:row>
      <xdr:rowOff>164250</xdr:rowOff>
    </xdr:from>
    <xdr:to>
      <xdr:col>9</xdr:col>
      <xdr:colOff>434205</xdr:colOff>
      <xdr:row>9</xdr:row>
      <xdr:rowOff>148750</xdr:rowOff>
    </xdr:to>
    <xdr:pic>
      <xdr:nvPicPr>
        <xdr:cNvPr id="17" name="Image 16">
          <a:extLst>
            <a:ext uri="{FF2B5EF4-FFF2-40B4-BE49-F238E27FC236}">
              <a16:creationId xmlns:a16="http://schemas.microsoft.com/office/drawing/2014/main" id="{D49DBEE1-F19F-FA0C-7444-A669C180F581}"/>
            </a:ext>
          </a:extLst>
        </xdr:cNvPr>
        <xdr:cNvPicPr>
          <a:picLocks noChangeAspect="1"/>
        </xdr:cNvPicPr>
      </xdr:nvPicPr>
      <xdr:blipFill>
        <a:blip xmlns:r="http://schemas.openxmlformats.org/officeDocument/2006/relationships" r:embed="rId5"/>
        <a:stretch>
          <a:fillRect/>
        </a:stretch>
      </xdr:blipFill>
      <xdr:spPr>
        <a:xfrm>
          <a:off x="5259437" y="1469175"/>
          <a:ext cx="2032768" cy="7433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11</xdr:col>
      <xdr:colOff>106360</xdr:colOff>
      <xdr:row>6</xdr:row>
      <xdr:rowOff>28313</xdr:rowOff>
    </xdr:from>
    <xdr:to>
      <xdr:col>14</xdr:col>
      <xdr:colOff>224170</xdr:colOff>
      <xdr:row>16</xdr:row>
      <xdr:rowOff>0</xdr:rowOff>
    </xdr:to>
    <xdr:pic>
      <xdr:nvPicPr>
        <xdr:cNvPr id="18" name="Image 17">
          <a:extLst>
            <a:ext uri="{FF2B5EF4-FFF2-40B4-BE49-F238E27FC236}">
              <a16:creationId xmlns:a16="http://schemas.microsoft.com/office/drawing/2014/main" id="{9CA73E72-23A1-5B3D-776E-E9F91DD38AA5}"/>
            </a:ext>
          </a:extLst>
        </xdr:cNvPr>
        <xdr:cNvPicPr>
          <a:picLocks noChangeAspect="1"/>
        </xdr:cNvPicPr>
      </xdr:nvPicPr>
      <xdr:blipFill>
        <a:blip xmlns:r="http://schemas.openxmlformats.org/officeDocument/2006/relationships" r:embed="rId6"/>
        <a:stretch>
          <a:fillRect/>
        </a:stretch>
      </xdr:blipFill>
      <xdr:spPr>
        <a:xfrm>
          <a:off x="8488360" y="1523738"/>
          <a:ext cx="2400635" cy="1876687"/>
        </a:xfrm>
        <a:prstGeom prst="rect">
          <a:avLst/>
        </a:prstGeom>
      </xdr:spPr>
    </xdr:pic>
    <xdr:clientData/>
  </xdr:twoCellAnchor>
  <xdr:twoCellAnchor editAs="oneCell">
    <xdr:from>
      <xdr:col>10</xdr:col>
      <xdr:colOff>382862</xdr:colOff>
      <xdr:row>16</xdr:row>
      <xdr:rowOff>174375</xdr:rowOff>
    </xdr:from>
    <xdr:to>
      <xdr:col>11</xdr:col>
      <xdr:colOff>112710</xdr:colOff>
      <xdr:row>19</xdr:row>
      <xdr:rowOff>149225</xdr:rowOff>
    </xdr:to>
    <xdr:pic>
      <xdr:nvPicPr>
        <xdr:cNvPr id="20" name="Image 19">
          <a:extLst>
            <a:ext uri="{FF2B5EF4-FFF2-40B4-BE49-F238E27FC236}">
              <a16:creationId xmlns:a16="http://schemas.microsoft.com/office/drawing/2014/main" id="{213B8EA0-369E-6AE2-049C-FA9609F00A73}"/>
            </a:ext>
          </a:extLst>
        </xdr:cNvPr>
        <xdr:cNvPicPr>
          <a:picLocks noChangeAspect="1"/>
        </xdr:cNvPicPr>
      </xdr:nvPicPr>
      <xdr:blipFill>
        <a:blip xmlns:r="http://schemas.openxmlformats.org/officeDocument/2006/relationships" r:embed="rId7"/>
        <a:stretch>
          <a:fillRect/>
        </a:stretch>
      </xdr:blipFill>
      <xdr:spPr>
        <a:xfrm>
          <a:off x="8002862" y="3574800"/>
          <a:ext cx="485498" cy="540000"/>
        </a:xfrm>
        <a:prstGeom prst="rect">
          <a:avLst/>
        </a:prstGeom>
      </xdr:spPr>
    </xdr:pic>
    <xdr:clientData/>
  </xdr:twoCellAnchor>
  <xdr:twoCellAnchor editAs="oneCell">
    <xdr:from>
      <xdr:col>1</xdr:col>
      <xdr:colOff>0</xdr:colOff>
      <xdr:row>18</xdr:row>
      <xdr:rowOff>0</xdr:rowOff>
    </xdr:from>
    <xdr:to>
      <xdr:col>3</xdr:col>
      <xdr:colOff>625399</xdr:colOff>
      <xdr:row>20</xdr:row>
      <xdr:rowOff>148822</xdr:rowOff>
    </xdr:to>
    <xdr:pic>
      <xdr:nvPicPr>
        <xdr:cNvPr id="23" name="Image 22">
          <a:extLst>
            <a:ext uri="{FF2B5EF4-FFF2-40B4-BE49-F238E27FC236}">
              <a16:creationId xmlns:a16="http://schemas.microsoft.com/office/drawing/2014/main" id="{23A1A2DA-0440-FF67-FE61-EC6D694BB9AF}"/>
            </a:ext>
          </a:extLst>
        </xdr:cNvPr>
        <xdr:cNvPicPr>
          <a:picLocks noChangeAspect="1"/>
        </xdr:cNvPicPr>
      </xdr:nvPicPr>
      <xdr:blipFill>
        <a:blip xmlns:r="http://schemas.openxmlformats.org/officeDocument/2006/relationships" r:embed="rId8"/>
        <a:stretch>
          <a:fillRect/>
        </a:stretch>
      </xdr:blipFill>
      <xdr:spPr>
        <a:xfrm>
          <a:off x="762000" y="3781425"/>
          <a:ext cx="2146224" cy="529821"/>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13535</xdr:colOff>
      <xdr:row>23</xdr:row>
      <xdr:rowOff>112060</xdr:rowOff>
    </xdr:from>
    <xdr:to>
      <xdr:col>9</xdr:col>
      <xdr:colOff>303339</xdr:colOff>
      <xdr:row>40</xdr:row>
      <xdr:rowOff>36033</xdr:rowOff>
    </xdr:to>
    <xdr:pic>
      <xdr:nvPicPr>
        <xdr:cNvPr id="30" name="Image 29">
          <a:extLst>
            <a:ext uri="{FF2B5EF4-FFF2-40B4-BE49-F238E27FC236}">
              <a16:creationId xmlns:a16="http://schemas.microsoft.com/office/drawing/2014/main" id="{C4E49B5D-5C7F-1415-A78F-CD30D6A11230}"/>
            </a:ext>
          </a:extLst>
        </xdr:cNvPr>
        <xdr:cNvPicPr>
          <a:picLocks noChangeAspect="1"/>
        </xdr:cNvPicPr>
      </xdr:nvPicPr>
      <xdr:blipFill>
        <a:blip xmlns:r="http://schemas.openxmlformats.org/officeDocument/2006/relationships" r:embed="rId9"/>
        <a:stretch>
          <a:fillRect/>
        </a:stretch>
      </xdr:blipFill>
      <xdr:spPr>
        <a:xfrm>
          <a:off x="5347535" y="4736354"/>
          <a:ext cx="1813804" cy="3222798"/>
        </a:xfrm>
        <a:prstGeom prst="rect">
          <a:avLst/>
        </a:prstGeom>
      </xdr:spPr>
    </xdr:pic>
    <xdr:clientData/>
  </xdr:twoCellAnchor>
  <xdr:twoCellAnchor editAs="oneCell">
    <xdr:from>
      <xdr:col>8</xdr:col>
      <xdr:colOff>615664</xdr:colOff>
      <xdr:row>28</xdr:row>
      <xdr:rowOff>44823</xdr:rowOff>
    </xdr:from>
    <xdr:to>
      <xdr:col>9</xdr:col>
      <xdr:colOff>302218</xdr:colOff>
      <xdr:row>30</xdr:row>
      <xdr:rowOff>109763</xdr:rowOff>
    </xdr:to>
    <xdr:pic>
      <xdr:nvPicPr>
        <xdr:cNvPr id="32" name="Graphique 31" descr="Curseur contour">
          <a:extLst>
            <a:ext uri="{FF2B5EF4-FFF2-40B4-BE49-F238E27FC236}">
              <a16:creationId xmlns:a16="http://schemas.microsoft.com/office/drawing/2014/main" id="{D6D39A9C-55BE-AD1C-1C15-A852D2E86F9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11664" y="5640294"/>
          <a:ext cx="442204" cy="453410"/>
        </a:xfrm>
        <a:prstGeom prst="rect">
          <a:avLst/>
        </a:prstGeom>
      </xdr:spPr>
    </xdr:pic>
    <xdr:clientData/>
  </xdr:twoCellAnchor>
  <xdr:twoCellAnchor editAs="oneCell">
    <xdr:from>
      <xdr:col>1</xdr:col>
      <xdr:colOff>0</xdr:colOff>
      <xdr:row>27</xdr:row>
      <xdr:rowOff>32531</xdr:rowOff>
    </xdr:from>
    <xdr:to>
      <xdr:col>3</xdr:col>
      <xdr:colOff>289803</xdr:colOff>
      <xdr:row>43</xdr:row>
      <xdr:rowOff>134470</xdr:rowOff>
    </xdr:to>
    <xdr:pic>
      <xdr:nvPicPr>
        <xdr:cNvPr id="33" name="Image 32">
          <a:extLst>
            <a:ext uri="{FF2B5EF4-FFF2-40B4-BE49-F238E27FC236}">
              <a16:creationId xmlns:a16="http://schemas.microsoft.com/office/drawing/2014/main" id="{6447B547-A6D7-64F2-F2EB-744CE476FA01}"/>
            </a:ext>
          </a:extLst>
        </xdr:cNvPr>
        <xdr:cNvPicPr>
          <a:picLocks noChangeAspect="1"/>
        </xdr:cNvPicPr>
      </xdr:nvPicPr>
      <xdr:blipFill>
        <a:blip xmlns:r="http://schemas.openxmlformats.org/officeDocument/2006/relationships" r:embed="rId12"/>
        <a:stretch>
          <a:fillRect/>
        </a:stretch>
      </xdr:blipFill>
      <xdr:spPr>
        <a:xfrm>
          <a:off x="762000" y="5433766"/>
          <a:ext cx="1813803" cy="3209704"/>
        </a:xfrm>
        <a:prstGeom prst="rect">
          <a:avLst/>
        </a:prstGeom>
      </xdr:spPr>
    </xdr:pic>
    <xdr:clientData/>
  </xdr:twoCellAnchor>
  <xdr:twoCellAnchor editAs="oneCell">
    <xdr:from>
      <xdr:col>2</xdr:col>
      <xdr:colOff>609599</xdr:colOff>
      <xdr:row>29</xdr:row>
      <xdr:rowOff>0</xdr:rowOff>
    </xdr:from>
    <xdr:to>
      <xdr:col>3</xdr:col>
      <xdr:colOff>289803</xdr:colOff>
      <xdr:row>31</xdr:row>
      <xdr:rowOff>74465</xdr:rowOff>
    </xdr:to>
    <xdr:pic>
      <xdr:nvPicPr>
        <xdr:cNvPr id="34" name="Graphique 33" descr="Curseur contour">
          <a:extLst>
            <a:ext uri="{FF2B5EF4-FFF2-40B4-BE49-F238E27FC236}">
              <a16:creationId xmlns:a16="http://schemas.microsoft.com/office/drawing/2014/main" id="{0B3B6578-C643-4673-9BFF-0B04E4D11C6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33599" y="5789706"/>
          <a:ext cx="442204" cy="4565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728869</xdr:colOff>
      <xdr:row>15</xdr:row>
      <xdr:rowOff>0</xdr:rowOff>
    </xdr:from>
    <xdr:to>
      <xdr:col>8</xdr:col>
      <xdr:colOff>182880</xdr:colOff>
      <xdr:row>15</xdr:row>
      <xdr:rowOff>182881</xdr:rowOff>
    </xdr:to>
    <xdr:pic>
      <xdr:nvPicPr>
        <xdr:cNvPr id="2" name="Image 1">
          <a:extLst>
            <a:ext uri="{FF2B5EF4-FFF2-40B4-BE49-F238E27FC236}">
              <a16:creationId xmlns:a16="http://schemas.microsoft.com/office/drawing/2014/main" id="{3E1EB857-7932-448E-B548-D1D7CECD3AFB}"/>
            </a:ext>
          </a:extLst>
        </xdr:cNvPr>
        <xdr:cNvPicPr>
          <a:picLocks noChangeAspect="1"/>
        </xdr:cNvPicPr>
      </xdr:nvPicPr>
      <xdr:blipFill>
        <a:blip xmlns:r="http://schemas.openxmlformats.org/officeDocument/2006/relationships" r:embed="rId1"/>
        <a:stretch>
          <a:fillRect/>
        </a:stretch>
      </xdr:blipFill>
      <xdr:spPr>
        <a:xfrm>
          <a:off x="5118652" y="2882348"/>
          <a:ext cx="191163" cy="1828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198784</xdr:colOff>
      <xdr:row>7</xdr:row>
      <xdr:rowOff>140805</xdr:rowOff>
    </xdr:from>
    <xdr:to>
      <xdr:col>16</xdr:col>
      <xdr:colOff>531086</xdr:colOff>
      <xdr:row>9</xdr:row>
      <xdr:rowOff>71976</xdr:rowOff>
    </xdr:to>
    <xdr:pic>
      <xdr:nvPicPr>
        <xdr:cNvPr id="2" name="Image 1">
          <a:extLst>
            <a:ext uri="{FF2B5EF4-FFF2-40B4-BE49-F238E27FC236}">
              <a16:creationId xmlns:a16="http://schemas.microsoft.com/office/drawing/2014/main" id="{987A74B1-F7F6-48E0-9308-C56E22757561}"/>
            </a:ext>
          </a:extLst>
        </xdr:cNvPr>
        <xdr:cNvPicPr>
          <a:picLocks noChangeAspect="1"/>
        </xdr:cNvPicPr>
      </xdr:nvPicPr>
      <xdr:blipFill>
        <a:blip xmlns:r="http://schemas.openxmlformats.org/officeDocument/2006/relationships" r:embed="rId1"/>
        <a:stretch>
          <a:fillRect/>
        </a:stretch>
      </xdr:blipFill>
      <xdr:spPr>
        <a:xfrm>
          <a:off x="7247284" y="4912830"/>
          <a:ext cx="332302" cy="306456"/>
        </a:xfrm>
        <a:prstGeom prst="rect">
          <a:avLst/>
        </a:prstGeom>
      </xdr:spPr>
    </xdr:pic>
    <xdr:clientData/>
  </xdr:twoCellAnchor>
  <xdr:twoCellAnchor editAs="oneCell">
    <xdr:from>
      <xdr:col>15</xdr:col>
      <xdr:colOff>165654</xdr:colOff>
      <xdr:row>7</xdr:row>
      <xdr:rowOff>140805</xdr:rowOff>
    </xdr:from>
    <xdr:to>
      <xdr:col>15</xdr:col>
      <xdr:colOff>681667</xdr:colOff>
      <xdr:row>9</xdr:row>
      <xdr:rowOff>71977</xdr:rowOff>
    </xdr:to>
    <xdr:pic>
      <xdr:nvPicPr>
        <xdr:cNvPr id="3" name="Image 1" descr="touche_ctrl">
          <a:extLst>
            <a:ext uri="{FF2B5EF4-FFF2-40B4-BE49-F238E27FC236}">
              <a16:creationId xmlns:a16="http://schemas.microsoft.com/office/drawing/2014/main" id="{8F322061-51C6-4AEC-903C-A60706FFB37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04554" y="4912830"/>
          <a:ext cx="510298" cy="306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198786</xdr:colOff>
      <xdr:row>5</xdr:row>
      <xdr:rowOff>149087</xdr:rowOff>
    </xdr:from>
    <xdr:to>
      <xdr:col>16</xdr:col>
      <xdr:colOff>531088</xdr:colOff>
      <xdr:row>7</xdr:row>
      <xdr:rowOff>74543</xdr:rowOff>
    </xdr:to>
    <xdr:pic>
      <xdr:nvPicPr>
        <xdr:cNvPr id="4" name="Image 3">
          <a:extLst>
            <a:ext uri="{FF2B5EF4-FFF2-40B4-BE49-F238E27FC236}">
              <a16:creationId xmlns:a16="http://schemas.microsoft.com/office/drawing/2014/main" id="{11F422B9-8173-4401-99F4-58EFD1E2D675}"/>
            </a:ext>
          </a:extLst>
        </xdr:cNvPr>
        <xdr:cNvPicPr>
          <a:picLocks noChangeAspect="1"/>
        </xdr:cNvPicPr>
      </xdr:nvPicPr>
      <xdr:blipFill>
        <a:blip xmlns:r="http://schemas.openxmlformats.org/officeDocument/2006/relationships" r:embed="rId3"/>
        <a:stretch>
          <a:fillRect/>
        </a:stretch>
      </xdr:blipFill>
      <xdr:spPr>
        <a:xfrm>
          <a:off x="7247286" y="4349612"/>
          <a:ext cx="332302" cy="306456"/>
        </a:xfrm>
        <a:prstGeom prst="rect">
          <a:avLst/>
        </a:prstGeom>
      </xdr:spPr>
    </xdr:pic>
    <xdr:clientData/>
  </xdr:twoCellAnchor>
  <xdr:twoCellAnchor editAs="oneCell">
    <xdr:from>
      <xdr:col>15</xdr:col>
      <xdr:colOff>165654</xdr:colOff>
      <xdr:row>5</xdr:row>
      <xdr:rowOff>149087</xdr:rowOff>
    </xdr:from>
    <xdr:to>
      <xdr:col>15</xdr:col>
      <xdr:colOff>681667</xdr:colOff>
      <xdr:row>7</xdr:row>
      <xdr:rowOff>74544</xdr:rowOff>
    </xdr:to>
    <xdr:pic>
      <xdr:nvPicPr>
        <xdr:cNvPr id="5" name="Image 1" descr="touche_ctrl">
          <a:extLst>
            <a:ext uri="{FF2B5EF4-FFF2-40B4-BE49-F238E27FC236}">
              <a16:creationId xmlns:a16="http://schemas.microsoft.com/office/drawing/2014/main" id="{78BF0DDF-574B-4274-AEF7-F8ED49ABEB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04554" y="4349612"/>
          <a:ext cx="510298" cy="306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42636</xdr:colOff>
      <xdr:row>0</xdr:row>
      <xdr:rowOff>40822</xdr:rowOff>
    </xdr:from>
    <xdr:to>
      <xdr:col>1</xdr:col>
      <xdr:colOff>530316</xdr:colOff>
      <xdr:row>2</xdr:row>
      <xdr:rowOff>73211</xdr:rowOff>
    </xdr:to>
    <xdr:pic>
      <xdr:nvPicPr>
        <xdr:cNvPr id="4" name="Image 3" descr="icone_important">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3986" y="3012622"/>
          <a:ext cx="485775" cy="491218"/>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361950</xdr:colOff>
      <xdr:row>3</xdr:row>
      <xdr:rowOff>0</xdr:rowOff>
    </xdr:from>
    <xdr:to>
      <xdr:col>8</xdr:col>
      <xdr:colOff>104775</xdr:colOff>
      <xdr:row>15</xdr:row>
      <xdr:rowOff>57978</xdr:rowOff>
    </xdr:to>
    <xdr:grpSp>
      <xdr:nvGrpSpPr>
        <xdr:cNvPr id="3" name="Instructions">
          <a:extLst>
            <a:ext uri="{FF2B5EF4-FFF2-40B4-BE49-F238E27FC236}">
              <a16:creationId xmlns:a16="http://schemas.microsoft.com/office/drawing/2014/main" id="{00000000-0008-0000-0B00-000003000000}"/>
            </a:ext>
          </a:extLst>
        </xdr:cNvPr>
        <xdr:cNvGrpSpPr/>
      </xdr:nvGrpSpPr>
      <xdr:grpSpPr>
        <a:xfrm>
          <a:off x="6217754" y="1060174"/>
          <a:ext cx="2285586" cy="2542761"/>
          <a:chOff x="6276975" y="1057274"/>
          <a:chExt cx="2287881" cy="1237613"/>
        </a:xfrm>
      </xdr:grpSpPr>
      <xdr:grpSp>
        <xdr:nvGrpSpPr>
          <xdr:cNvPr id="4" name="Étape 2">
            <a:extLst>
              <a:ext uri="{FF2B5EF4-FFF2-40B4-BE49-F238E27FC236}">
                <a16:creationId xmlns:a16="http://schemas.microsoft.com/office/drawing/2014/main" id="{00000000-0008-0000-0B00-000004000000}"/>
              </a:ext>
            </a:extLst>
          </xdr:cNvPr>
          <xdr:cNvGrpSpPr/>
        </xdr:nvGrpSpPr>
        <xdr:grpSpPr>
          <a:xfrm>
            <a:off x="6278138" y="1714204"/>
            <a:ext cx="2285999" cy="580683"/>
            <a:chOff x="316743" y="933274"/>
            <a:chExt cx="1704993" cy="707255"/>
          </a:xfrm>
        </xdr:grpSpPr>
        <xdr:sp macro="" textlink="">
          <xdr:nvSpPr>
            <xdr:cNvPr id="9" name="Conteneur">
              <a:extLst>
                <a:ext uri="{FF2B5EF4-FFF2-40B4-BE49-F238E27FC236}">
                  <a16:creationId xmlns:a16="http://schemas.microsoft.com/office/drawing/2014/main" id="{00000000-0008-0000-0B00-000009000000}"/>
                </a:ext>
              </a:extLst>
            </xdr:cNvPr>
            <xdr:cNvSpPr/>
          </xdr:nvSpPr>
          <xdr:spPr>
            <a:xfrm>
              <a:off x="316743" y="951420"/>
              <a:ext cx="1704993" cy="689109"/>
            </a:xfrm>
            <a:prstGeom prst="rect">
              <a:avLst/>
            </a:prstGeom>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0" name="Étape">
              <a:extLst>
                <a:ext uri="{FF2B5EF4-FFF2-40B4-BE49-F238E27FC236}">
                  <a16:creationId xmlns:a16="http://schemas.microsoft.com/office/drawing/2014/main" id="{00000000-0008-0000-0B00-00000A000000}"/>
                </a:ext>
              </a:extLst>
            </xdr:cNvPr>
            <xdr:cNvSpPr txBox="1"/>
          </xdr:nvSpPr>
          <xdr:spPr>
            <a:xfrm>
              <a:off x="479272" y="959718"/>
              <a:ext cx="1529616" cy="670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0B744D"/>
                  </a:solidFill>
                  <a:latin typeface="Segoe UI"/>
                  <a:ea typeface="Segoe UI"/>
                  <a:cs typeface="Segoe UI"/>
                </a:rPr>
                <a:t>Répétez l’opération dans la </a:t>
              </a:r>
              <a:r>
                <a:rPr lang="en-US" sz="1050" b="1">
                  <a:solidFill>
                    <a:srgbClr val="0B744D"/>
                  </a:solidFill>
                  <a:latin typeface="Segoe UI"/>
                  <a:ea typeface="Segoe UI"/>
                  <a:cs typeface="Segoe UI"/>
                </a:rPr>
                <a:t>cellule C6</a:t>
              </a:r>
              <a:r>
                <a:rPr lang="en-US" sz="1050">
                  <a:solidFill>
                    <a:srgbClr val="0B744D"/>
                  </a:solidFill>
                  <a:latin typeface="Segoe UI"/>
                  <a:ea typeface="Segoe UI"/>
                  <a:cs typeface="Segoe UI"/>
                </a:rPr>
                <a:t> (Louis), puis regardez. Et voilà, c’est terminé.</a:t>
              </a:r>
            </a:p>
          </xdr:txBody>
        </xdr:sp>
        <xdr:sp macro="" textlink="">
          <xdr:nvSpPr>
            <xdr:cNvPr id="11" name="Numéro">
              <a:extLst>
                <a:ext uri="{FF2B5EF4-FFF2-40B4-BE49-F238E27FC236}">
                  <a16:creationId xmlns:a16="http://schemas.microsoft.com/office/drawing/2014/main" id="{00000000-0008-0000-0B00-00000B000000}"/>
                </a:ext>
              </a:extLst>
            </xdr:cNvPr>
            <xdr:cNvSpPr txBox="1"/>
          </xdr:nvSpPr>
          <xdr:spPr>
            <a:xfrm>
              <a:off x="337189" y="933274"/>
              <a:ext cx="204599" cy="445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rgbClr val="0B744D"/>
                  </a:solidFill>
                  <a:latin typeface="Segoe UI"/>
                  <a:ea typeface="Segoe UI"/>
                  <a:cs typeface="Segoe UI"/>
                </a:rPr>
                <a:t>2</a:t>
              </a:r>
            </a:p>
          </xdr:txBody>
        </xdr:sp>
      </xdr:grpSp>
      <xdr:grpSp>
        <xdr:nvGrpSpPr>
          <xdr:cNvPr id="5" name="Étape 1">
            <a:extLst>
              <a:ext uri="{FF2B5EF4-FFF2-40B4-BE49-F238E27FC236}">
                <a16:creationId xmlns:a16="http://schemas.microsoft.com/office/drawing/2014/main" id="{00000000-0008-0000-0B00-000005000000}"/>
              </a:ext>
            </a:extLst>
          </xdr:cNvPr>
          <xdr:cNvGrpSpPr/>
        </xdr:nvGrpSpPr>
        <xdr:grpSpPr>
          <a:xfrm>
            <a:off x="6276975" y="1057274"/>
            <a:ext cx="2287881" cy="642012"/>
            <a:chOff x="315419" y="1333500"/>
            <a:chExt cx="1690596" cy="760617"/>
          </a:xfrm>
        </xdr:grpSpPr>
        <xdr:sp macro="" textlink="">
          <xdr:nvSpPr>
            <xdr:cNvPr id="6" name="Conteneur">
              <a:extLst>
                <a:ext uri="{FF2B5EF4-FFF2-40B4-BE49-F238E27FC236}">
                  <a16:creationId xmlns:a16="http://schemas.microsoft.com/office/drawing/2014/main" id="{00000000-0008-0000-0B00-000006000000}"/>
                </a:ext>
              </a:extLst>
            </xdr:cNvPr>
            <xdr:cNvSpPr/>
          </xdr:nvSpPr>
          <xdr:spPr>
            <a:xfrm>
              <a:off x="315419" y="1333500"/>
              <a:ext cx="1690596" cy="760615"/>
            </a:xfrm>
            <a:prstGeom prst="rect">
              <a:avLst/>
            </a:prstGeom>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7" name="Étape">
              <a:extLst>
                <a:ext uri="{FF2B5EF4-FFF2-40B4-BE49-F238E27FC236}">
                  <a16:creationId xmlns:a16="http://schemas.microsoft.com/office/drawing/2014/main" id="{00000000-0008-0000-0B00-000007000000}"/>
                </a:ext>
              </a:extLst>
            </xdr:cNvPr>
            <xdr:cNvSpPr txBox="1"/>
          </xdr:nvSpPr>
          <xdr:spPr>
            <a:xfrm>
              <a:off x="470266" y="1389924"/>
              <a:ext cx="1534362" cy="704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defTabSz="914400">
                <a:lnSpc>
                  <a:spcPct val="100000"/>
                </a:lnSpc>
              </a:pPr>
              <a:r>
                <a:rPr lang="en-US" sz="1050" i="0">
                  <a:solidFill>
                    <a:srgbClr val="0B744D"/>
                  </a:solidFill>
                  <a:latin typeface="Segoe UI"/>
                  <a:ea typeface="Segoe UI"/>
                  <a:cs typeface="Segoe UI"/>
                </a:rPr>
                <a:t>Complétez le tableau sur la gauche. Dans la </a:t>
              </a:r>
              <a:r>
                <a:rPr lang="en-US" sz="1050" b="1" i="0">
                  <a:solidFill>
                    <a:srgbClr val="0B744D"/>
                  </a:solidFill>
                  <a:latin typeface="Segoe UI"/>
                  <a:ea typeface="Segoe UI"/>
                  <a:cs typeface="Segoe UI"/>
                </a:rPr>
                <a:t>cellule C5</a:t>
              </a:r>
              <a:r>
                <a:rPr lang="en-US" sz="1050" i="0">
                  <a:solidFill>
                    <a:srgbClr val="0B744D"/>
                  </a:solidFill>
                  <a:latin typeface="Segoe UI"/>
                  <a:ea typeface="Segoe UI"/>
                  <a:cs typeface="Segoe UI"/>
                </a:rPr>
                <a:t>, tapez Josette dans la colonne </a:t>
              </a:r>
              <a:r>
                <a:rPr lang="en-US" sz="1050" b="1" i="0">
                  <a:solidFill>
                    <a:srgbClr val="0B744D"/>
                  </a:solidFill>
                  <a:latin typeface="Segoe UI"/>
                  <a:ea typeface="Segoe UI"/>
                  <a:cs typeface="Segoe UI"/>
                </a:rPr>
                <a:t>Prénom</a:t>
              </a:r>
              <a:r>
                <a:rPr lang="en-US" sz="1050" i="0">
                  <a:solidFill>
                    <a:srgbClr val="0B744D"/>
                  </a:solidFill>
                  <a:latin typeface="Segoe UI"/>
                  <a:ea typeface="Segoe UI"/>
                  <a:cs typeface="Segoe UI"/>
                </a:rPr>
                <a:t>.</a:t>
              </a:r>
              <a:endParaRPr lang="en-US" sz="1050" i="0"/>
            </a:p>
          </xdr:txBody>
        </xdr:sp>
        <xdr:sp macro="" textlink="">
          <xdr:nvSpPr>
            <xdr:cNvPr id="8" name="Numéro">
              <a:extLst>
                <a:ext uri="{FF2B5EF4-FFF2-40B4-BE49-F238E27FC236}">
                  <a16:creationId xmlns:a16="http://schemas.microsoft.com/office/drawing/2014/main" id="{00000000-0008-0000-0B00-000008000000}"/>
                </a:ext>
              </a:extLst>
            </xdr:cNvPr>
            <xdr:cNvSpPr txBox="1"/>
          </xdr:nvSpPr>
          <xdr:spPr>
            <a:xfrm>
              <a:off x="337082" y="1387177"/>
              <a:ext cx="202705" cy="433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rgbClr val="0B744D"/>
                  </a:solidFill>
                  <a:latin typeface="Segoe UI"/>
                  <a:ea typeface="Segoe UI"/>
                  <a:cs typeface="Segoe UI"/>
                </a:rPr>
                <a:t>1</a:t>
              </a:r>
            </a:p>
          </xdr:txBody>
        </xdr:sp>
      </xdr:grpSp>
    </xdr:grpSp>
    <xdr:clientData/>
  </xdr:twoCellAnchor>
  <xdr:twoCellAnchor>
    <xdr:from>
      <xdr:col>4</xdr:col>
      <xdr:colOff>361950</xdr:colOff>
      <xdr:row>15</xdr:row>
      <xdr:rowOff>149089</xdr:rowOff>
    </xdr:from>
    <xdr:to>
      <xdr:col>8</xdr:col>
      <xdr:colOff>104775</xdr:colOff>
      <xdr:row>20</xdr:row>
      <xdr:rowOff>33131</xdr:rowOff>
    </xdr:to>
    <xdr:grpSp>
      <xdr:nvGrpSpPr>
        <xdr:cNvPr id="14" name="Étape 1">
          <a:extLst>
            <a:ext uri="{FF2B5EF4-FFF2-40B4-BE49-F238E27FC236}">
              <a16:creationId xmlns:a16="http://schemas.microsoft.com/office/drawing/2014/main" id="{00000000-0008-0000-0B00-00000E000000}"/>
            </a:ext>
          </a:extLst>
        </xdr:cNvPr>
        <xdr:cNvGrpSpPr/>
      </xdr:nvGrpSpPr>
      <xdr:grpSpPr>
        <a:xfrm>
          <a:off x="6217754" y="3694046"/>
          <a:ext cx="2285586" cy="919368"/>
          <a:chOff x="315419" y="1333500"/>
          <a:chExt cx="1690596" cy="760615"/>
        </a:xfrm>
      </xdr:grpSpPr>
      <xdr:sp macro="" textlink="">
        <xdr:nvSpPr>
          <xdr:cNvPr id="15" name="Conteneur">
            <a:extLst>
              <a:ext uri="{FF2B5EF4-FFF2-40B4-BE49-F238E27FC236}">
                <a16:creationId xmlns:a16="http://schemas.microsoft.com/office/drawing/2014/main" id="{00000000-0008-0000-0B00-00000F000000}"/>
              </a:ext>
            </a:extLst>
          </xdr:cNvPr>
          <xdr:cNvSpPr/>
        </xdr:nvSpPr>
        <xdr:spPr>
          <a:xfrm>
            <a:off x="315419" y="1333500"/>
            <a:ext cx="1690596" cy="760615"/>
          </a:xfrm>
          <a:prstGeom prst="rect">
            <a:avLst/>
          </a:prstGeom>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6" name="Étape">
            <a:extLst>
              <a:ext uri="{FF2B5EF4-FFF2-40B4-BE49-F238E27FC236}">
                <a16:creationId xmlns:a16="http://schemas.microsoft.com/office/drawing/2014/main" id="{00000000-0008-0000-0B00-000010000000}"/>
              </a:ext>
            </a:extLst>
          </xdr:cNvPr>
          <xdr:cNvSpPr txBox="1"/>
        </xdr:nvSpPr>
        <xdr:spPr>
          <a:xfrm>
            <a:off x="470266" y="1425850"/>
            <a:ext cx="1534362" cy="478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defTabSz="914400">
              <a:lnSpc>
                <a:spcPct val="100000"/>
              </a:lnSpc>
            </a:pPr>
            <a:r>
              <a:rPr lang="en-US" sz="1050" i="0">
                <a:solidFill>
                  <a:srgbClr val="0B744D"/>
                </a:solidFill>
                <a:latin typeface="Segoe UI"/>
                <a:ea typeface="Segoe UI"/>
                <a:cs typeface="Segoe UI"/>
              </a:rPr>
              <a:t>Essayez à nouveau avec (ou sans) les majuscules</a:t>
            </a:r>
            <a:endParaRPr lang="en-US" sz="1050" i="0"/>
          </a:p>
        </xdr:txBody>
      </xdr:sp>
      <xdr:sp macro="" textlink="">
        <xdr:nvSpPr>
          <xdr:cNvPr id="17" name="Numéro">
            <a:extLst>
              <a:ext uri="{FF2B5EF4-FFF2-40B4-BE49-F238E27FC236}">
                <a16:creationId xmlns:a16="http://schemas.microsoft.com/office/drawing/2014/main" id="{00000000-0008-0000-0B00-000011000000}"/>
              </a:ext>
            </a:extLst>
          </xdr:cNvPr>
          <xdr:cNvSpPr txBox="1"/>
        </xdr:nvSpPr>
        <xdr:spPr>
          <a:xfrm>
            <a:off x="337082" y="1387177"/>
            <a:ext cx="202705" cy="433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rgbClr val="0B744D"/>
                </a:solidFill>
                <a:latin typeface="Segoe UI"/>
                <a:ea typeface="Segoe UI"/>
                <a:cs typeface="Segoe UI"/>
              </a:rPr>
              <a:t>3</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67655-B1FB-431C-B28A-9AAF27EE2BCC}">
  <dimension ref="B1:R102"/>
  <sheetViews>
    <sheetView showGridLines="0" tabSelected="1" zoomScale="55" zoomScaleNormal="55" workbookViewId="0"/>
  </sheetViews>
  <sheetFormatPr baseColWidth="10" defaultColWidth="11.42578125" defaultRowHeight="15" x14ac:dyDescent="0.25"/>
  <sheetData>
    <row r="1" spans="2:18" ht="15.75" thickBot="1" x14ac:dyDescent="0.3"/>
    <row r="2" spans="2:18" ht="33.75" customHeight="1" thickBot="1" x14ac:dyDescent="0.3">
      <c r="B2" s="169" t="s">
        <v>0</v>
      </c>
      <c r="C2" s="170"/>
      <c r="D2" s="170"/>
      <c r="E2" s="170"/>
      <c r="F2" s="170"/>
      <c r="G2" s="170"/>
      <c r="H2" s="170"/>
      <c r="I2" s="170"/>
      <c r="J2" s="170"/>
      <c r="K2" s="170"/>
      <c r="L2" s="170"/>
      <c r="M2" s="170"/>
      <c r="N2" s="170"/>
      <c r="O2" s="170"/>
      <c r="P2" s="170"/>
      <c r="Q2" s="170"/>
      <c r="R2" s="171"/>
    </row>
    <row r="7" spans="2:18" ht="26.25" x14ac:dyDescent="0.25">
      <c r="B7" s="172" t="s">
        <v>1</v>
      </c>
      <c r="C7" s="172"/>
      <c r="D7" s="172"/>
      <c r="E7" s="172"/>
      <c r="F7" s="172"/>
      <c r="G7" s="172"/>
      <c r="H7" s="172"/>
      <c r="I7" s="172"/>
      <c r="J7" s="172"/>
      <c r="K7" s="172"/>
      <c r="L7" s="172"/>
      <c r="M7" s="172"/>
      <c r="N7" s="172"/>
      <c r="O7" s="172"/>
      <c r="P7" s="172"/>
      <c r="Q7" s="172"/>
      <c r="R7" s="172"/>
    </row>
    <row r="46" spans="2:18" ht="26.25" x14ac:dyDescent="0.25">
      <c r="B46" s="172" t="s">
        <v>2</v>
      </c>
      <c r="C46" s="172"/>
      <c r="D46" s="172"/>
      <c r="E46" s="172"/>
      <c r="F46" s="172"/>
      <c r="G46" s="172"/>
      <c r="H46" s="172"/>
      <c r="I46" s="172"/>
      <c r="J46" s="172"/>
      <c r="K46" s="172"/>
      <c r="L46" s="172"/>
      <c r="M46" s="172"/>
      <c r="N46" s="172"/>
      <c r="O46" s="172"/>
      <c r="P46" s="172"/>
      <c r="Q46" s="172"/>
      <c r="R46" s="172"/>
    </row>
    <row r="102" spans="2:18" ht="26.25" x14ac:dyDescent="0.25">
      <c r="B102" s="172" t="s">
        <v>3</v>
      </c>
      <c r="C102" s="172"/>
      <c r="D102" s="172"/>
      <c r="E102" s="172"/>
      <c r="F102" s="172"/>
      <c r="G102" s="172"/>
      <c r="H102" s="172"/>
      <c r="I102" s="172"/>
      <c r="J102" s="172"/>
      <c r="K102" s="172"/>
      <c r="L102" s="172"/>
      <c r="M102" s="172"/>
      <c r="N102" s="172"/>
      <c r="O102" s="172"/>
      <c r="P102" s="172"/>
      <c r="Q102" s="172"/>
      <c r="R102" s="172"/>
    </row>
  </sheetData>
  <mergeCells count="4">
    <mergeCell ref="B2:R2"/>
    <mergeCell ref="B7:R7"/>
    <mergeCell ref="B46:R46"/>
    <mergeCell ref="B102:R102"/>
  </mergeCells>
  <printOptions horizontalCentered="1" verticalCentered="1"/>
  <pageMargins left="0.62992125984251968" right="0.62992125984251968" top="0.43307086614173229" bottom="0.55118110236220474" header="0.31496062992125984" footer="0.19685039370078741"/>
  <pageSetup paperSize="9" fitToWidth="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33"/>
  <sheetViews>
    <sheetView showGridLines="0" zoomScale="115" zoomScaleNormal="115" workbookViewId="0"/>
  </sheetViews>
  <sheetFormatPr baseColWidth="10" defaultColWidth="9.140625" defaultRowHeight="15" x14ac:dyDescent="0.25"/>
  <cols>
    <col min="1" max="1" width="4.140625" customWidth="1"/>
    <col min="2" max="2" width="44.28515625" customWidth="1"/>
    <col min="3" max="3" width="20.42578125" customWidth="1"/>
    <col min="4" max="4" width="19" customWidth="1"/>
    <col min="5" max="5" width="5.42578125" customWidth="1"/>
    <col min="7" max="7" width="10.85546875" customWidth="1"/>
    <col min="8" max="8" width="12.7109375" bestFit="1" customWidth="1"/>
  </cols>
  <sheetData>
    <row r="1" spans="2:10" ht="48" x14ac:dyDescent="0.85">
      <c r="B1" s="89" t="s">
        <v>227</v>
      </c>
      <c r="H1" s="84"/>
    </row>
    <row r="2" spans="2:10" ht="17.25" x14ac:dyDescent="0.25">
      <c r="B2" s="85" t="s">
        <v>228</v>
      </c>
      <c r="F2" s="88" t="s">
        <v>229</v>
      </c>
      <c r="G2" s="88"/>
      <c r="H2" s="88"/>
    </row>
    <row r="3" spans="2:10" ht="18" customHeight="1" x14ac:dyDescent="0.4">
      <c r="E3" s="86"/>
    </row>
    <row r="4" spans="2:10" ht="16.5" customHeight="1" x14ac:dyDescent="0.25">
      <c r="B4" s="164" t="s">
        <v>274</v>
      </c>
      <c r="C4" s="164" t="s">
        <v>275</v>
      </c>
      <c r="D4" s="164" t="s">
        <v>230</v>
      </c>
    </row>
    <row r="5" spans="2:10" s="87" customFormat="1" ht="16.5" customHeight="1" x14ac:dyDescent="0.25">
      <c r="B5" s="155" t="s">
        <v>231</v>
      </c>
      <c r="C5" s="156"/>
      <c r="D5" s="156"/>
      <c r="J5"/>
    </row>
    <row r="6" spans="2:10" s="87" customFormat="1" ht="16.5" customHeight="1" x14ac:dyDescent="0.25">
      <c r="B6" s="155" t="s">
        <v>232</v>
      </c>
      <c r="C6" s="156"/>
      <c r="D6" s="156"/>
      <c r="J6"/>
    </row>
    <row r="7" spans="2:10" s="87" customFormat="1" ht="16.5" customHeight="1" x14ac:dyDescent="0.25">
      <c r="B7" s="155" t="s">
        <v>233</v>
      </c>
      <c r="C7" s="156"/>
      <c r="D7" s="156"/>
      <c r="J7"/>
    </row>
    <row r="8" spans="2:10" s="87" customFormat="1" ht="16.5" customHeight="1" x14ac:dyDescent="0.25">
      <c r="B8" s="155" t="s">
        <v>234</v>
      </c>
      <c r="C8" s="156"/>
      <c r="D8" s="156"/>
      <c r="J8"/>
    </row>
    <row r="9" spans="2:10" s="87" customFormat="1" ht="16.5" customHeight="1" x14ac:dyDescent="0.25">
      <c r="B9" s="155" t="s">
        <v>235</v>
      </c>
      <c r="C9" s="156"/>
      <c r="D9" s="156"/>
      <c r="J9"/>
    </row>
    <row r="10" spans="2:10" s="87" customFormat="1" ht="16.5" customHeight="1" x14ac:dyDescent="0.25">
      <c r="B10" s="155" t="s">
        <v>236</v>
      </c>
      <c r="C10" s="156"/>
      <c r="D10" s="156"/>
      <c r="J10"/>
    </row>
    <row r="11" spans="2:10" s="87" customFormat="1" ht="16.5" customHeight="1" x14ac:dyDescent="0.25">
      <c r="B11" s="155" t="s">
        <v>237</v>
      </c>
      <c r="C11" s="156"/>
      <c r="D11" s="156"/>
      <c r="J11"/>
    </row>
    <row r="12" spans="2:10" s="87" customFormat="1" ht="16.5" customHeight="1" x14ac:dyDescent="0.25">
      <c r="B12" s="155" t="s">
        <v>238</v>
      </c>
      <c r="C12" s="156"/>
      <c r="D12" s="156"/>
      <c r="J12"/>
    </row>
    <row r="13" spans="2:10" s="87" customFormat="1" ht="16.5" customHeight="1" x14ac:dyDescent="0.25">
      <c r="B13" s="155" t="s">
        <v>239</v>
      </c>
      <c r="C13" s="156"/>
      <c r="D13" s="156"/>
      <c r="J13"/>
    </row>
    <row r="14" spans="2:10" s="87" customFormat="1" ht="16.5" customHeight="1" x14ac:dyDescent="0.25">
      <c r="B14" s="155" t="s">
        <v>240</v>
      </c>
      <c r="C14" s="156"/>
      <c r="D14" s="156"/>
      <c r="J14"/>
    </row>
    <row r="15" spans="2:10" s="87" customFormat="1" ht="16.5" customHeight="1" x14ac:dyDescent="0.25">
      <c r="B15" s="155" t="s">
        <v>241</v>
      </c>
      <c r="C15" s="156"/>
      <c r="D15" s="156"/>
      <c r="J15"/>
    </row>
    <row r="16" spans="2:10" s="87" customFormat="1" ht="16.5" customHeight="1" x14ac:dyDescent="0.25">
      <c r="B16" s="155" t="s">
        <v>242</v>
      </c>
      <c r="C16" s="156"/>
      <c r="D16" s="156"/>
      <c r="J16"/>
    </row>
    <row r="17" spans="2:10" s="87" customFormat="1" ht="16.5" customHeight="1" x14ac:dyDescent="0.25">
      <c r="B17" s="155" t="s">
        <v>243</v>
      </c>
      <c r="C17" s="156"/>
      <c r="D17" s="156"/>
      <c r="J17"/>
    </row>
    <row r="18" spans="2:10" s="87" customFormat="1" ht="16.5" customHeight="1" x14ac:dyDescent="0.25">
      <c r="B18" s="155" t="s">
        <v>244</v>
      </c>
      <c r="C18" s="156"/>
      <c r="D18" s="156"/>
      <c r="J18"/>
    </row>
    <row r="19" spans="2:10" s="87" customFormat="1" ht="16.5" customHeight="1" x14ac:dyDescent="0.25">
      <c r="B19" s="155" t="s">
        <v>245</v>
      </c>
      <c r="C19" s="156"/>
      <c r="D19" s="156"/>
      <c r="J19"/>
    </row>
    <row r="20" spans="2:10" s="87" customFormat="1" ht="16.5" customHeight="1" x14ac:dyDescent="0.25">
      <c r="B20" s="157"/>
      <c r="C20" s="157"/>
      <c r="D20" s="158"/>
    </row>
    <row r="21" spans="2:10" s="87" customFormat="1" ht="16.5" customHeight="1" x14ac:dyDescent="0.25">
      <c r="B21" s="165" t="s">
        <v>271</v>
      </c>
      <c r="C21" s="166" t="s">
        <v>272</v>
      </c>
      <c r="D21" s="165" t="s">
        <v>273</v>
      </c>
    </row>
    <row r="22" spans="2:10" s="87" customFormat="1" ht="16.5" customHeight="1" x14ac:dyDescent="0.25">
      <c r="B22" s="159" t="s">
        <v>266</v>
      </c>
      <c r="C22" s="161"/>
      <c r="D22" s="160"/>
    </row>
    <row r="23" spans="2:10" s="87" customFormat="1" ht="16.5" customHeight="1" x14ac:dyDescent="0.25">
      <c r="B23" s="159" t="s">
        <v>267</v>
      </c>
      <c r="C23" s="161"/>
      <c r="D23" s="160"/>
    </row>
    <row r="24" spans="2:10" s="87" customFormat="1" ht="16.5" customHeight="1" x14ac:dyDescent="0.25">
      <c r="B24" s="159" t="s">
        <v>268</v>
      </c>
      <c r="C24" s="161"/>
      <c r="D24" s="160"/>
    </row>
    <row r="25" spans="2:10" x14ac:dyDescent="0.25">
      <c r="B25" s="159" t="s">
        <v>269</v>
      </c>
      <c r="C25" s="161"/>
      <c r="D25" s="160"/>
    </row>
    <row r="26" spans="2:10" x14ac:dyDescent="0.25">
      <c r="B26" s="159" t="s">
        <v>270</v>
      </c>
      <c r="C26" s="161"/>
      <c r="D26" s="160"/>
    </row>
    <row r="28" spans="2:10" x14ac:dyDescent="0.25">
      <c r="B28" s="167" t="s">
        <v>281</v>
      </c>
      <c r="C28" s="168" t="s">
        <v>275</v>
      </c>
      <c r="D28" s="168" t="s">
        <v>282</v>
      </c>
    </row>
    <row r="29" spans="2:10" x14ac:dyDescent="0.25">
      <c r="B29" s="162" t="s">
        <v>276</v>
      </c>
      <c r="C29" s="163"/>
      <c r="D29" s="163"/>
    </row>
    <row r="30" spans="2:10" x14ac:dyDescent="0.25">
      <c r="B30" s="162" t="s">
        <v>277</v>
      </c>
      <c r="C30" s="163"/>
      <c r="D30" s="163"/>
    </row>
    <row r="31" spans="2:10" x14ac:dyDescent="0.25">
      <c r="B31" s="162" t="s">
        <v>278</v>
      </c>
      <c r="C31" s="163"/>
      <c r="D31" s="163"/>
    </row>
    <row r="32" spans="2:10" x14ac:dyDescent="0.25">
      <c r="B32" s="162" t="s">
        <v>279</v>
      </c>
      <c r="C32" s="163"/>
      <c r="D32" s="163"/>
    </row>
    <row r="33" spans="2:4" x14ac:dyDescent="0.25">
      <c r="B33" s="162" t="s">
        <v>280</v>
      </c>
      <c r="C33" s="163"/>
      <c r="D33" s="163"/>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zoomScaleNormal="100" workbookViewId="0"/>
  </sheetViews>
  <sheetFormatPr baseColWidth="10" defaultColWidth="11.42578125" defaultRowHeight="15" x14ac:dyDescent="0.25"/>
  <cols>
    <col min="1" max="1" width="17.7109375" customWidth="1"/>
    <col min="2" max="2" width="19.140625" customWidth="1"/>
    <col min="3" max="3" width="29.5703125" customWidth="1"/>
    <col min="4" max="4" width="24.42578125" customWidth="1"/>
    <col min="5" max="5" width="16.28515625" customWidth="1"/>
    <col min="6" max="6" width="20.28515625" customWidth="1"/>
    <col min="7" max="7" width="39.28515625" customWidth="1"/>
    <col min="8" max="8" width="24.42578125" customWidth="1"/>
    <col min="9" max="9" width="16.28515625" customWidth="1"/>
    <col min="10" max="10" width="20.28515625" customWidth="1"/>
    <col min="11" max="11" width="42.140625" customWidth="1"/>
    <col min="12" max="12" width="24.42578125" customWidth="1"/>
    <col min="13" max="13" width="16.28515625" customWidth="1"/>
    <col min="14" max="14" width="20.28515625" customWidth="1"/>
    <col min="15" max="15" width="39.28515625" customWidth="1"/>
    <col min="16" max="16" width="24.42578125" customWidth="1"/>
    <col min="17" max="17" width="16.28515625" customWidth="1"/>
    <col min="18" max="18" width="20.28515625" customWidth="1"/>
    <col min="19" max="19" width="42.140625" customWidth="1"/>
  </cols>
  <sheetData>
    <row r="1" spans="1:19" ht="21" x14ac:dyDescent="0.35">
      <c r="A1" s="95" t="s">
        <v>246</v>
      </c>
    </row>
    <row r="3" spans="1:19" s="7" customFormat="1" ht="37.5" customHeight="1" x14ac:dyDescent="0.25">
      <c r="A3" s="8" t="s">
        <v>49</v>
      </c>
      <c r="B3" s="8" t="s">
        <v>50</v>
      </c>
      <c r="C3" s="8" t="s">
        <v>51</v>
      </c>
      <c r="D3" s="8" t="s">
        <v>52</v>
      </c>
      <c r="E3" s="8" t="s">
        <v>53</v>
      </c>
      <c r="F3" s="8" t="s">
        <v>54</v>
      </c>
      <c r="G3" s="8" t="s">
        <v>55</v>
      </c>
      <c r="H3" s="8" t="s">
        <v>52</v>
      </c>
      <c r="I3" s="8" t="s">
        <v>53</v>
      </c>
      <c r="J3" s="8" t="s">
        <v>54</v>
      </c>
      <c r="K3" s="8" t="s">
        <v>55</v>
      </c>
      <c r="L3" s="8" t="s">
        <v>52</v>
      </c>
      <c r="M3" s="8" t="s">
        <v>53</v>
      </c>
      <c r="N3" s="8" t="s">
        <v>54</v>
      </c>
      <c r="O3" s="8" t="s">
        <v>55</v>
      </c>
      <c r="P3" s="8" t="s">
        <v>52</v>
      </c>
      <c r="Q3" s="8" t="s">
        <v>53</v>
      </c>
      <c r="R3" s="8" t="s">
        <v>54</v>
      </c>
      <c r="S3" s="8" t="s">
        <v>55</v>
      </c>
    </row>
    <row r="4" spans="1:19" x14ac:dyDescent="0.25">
      <c r="A4" s="1">
        <v>45658</v>
      </c>
      <c r="B4" t="s">
        <v>56</v>
      </c>
      <c r="C4" t="s">
        <v>57</v>
      </c>
      <c r="D4" t="s">
        <v>58</v>
      </c>
      <c r="E4" t="s">
        <v>59</v>
      </c>
      <c r="F4" t="s">
        <v>60</v>
      </c>
      <c r="G4" t="s">
        <v>61</v>
      </c>
      <c r="H4" t="s">
        <v>58</v>
      </c>
      <c r="I4" t="s">
        <v>59</v>
      </c>
      <c r="J4" t="s">
        <v>60</v>
      </c>
      <c r="K4" t="s">
        <v>61</v>
      </c>
      <c r="L4" t="s">
        <v>58</v>
      </c>
      <c r="M4" t="s">
        <v>59</v>
      </c>
      <c r="N4" t="s">
        <v>60</v>
      </c>
      <c r="O4" t="s">
        <v>61</v>
      </c>
      <c r="P4" t="s">
        <v>58</v>
      </c>
      <c r="Q4" t="s">
        <v>59</v>
      </c>
      <c r="R4" t="s">
        <v>60</v>
      </c>
      <c r="S4" t="s">
        <v>61</v>
      </c>
    </row>
    <row r="5" spans="1:19" x14ac:dyDescent="0.25">
      <c r="A5" s="1">
        <v>45658</v>
      </c>
      <c r="B5" t="s">
        <v>56</v>
      </c>
      <c r="C5" t="s">
        <v>62</v>
      </c>
      <c r="D5" t="s">
        <v>58</v>
      </c>
      <c r="E5" t="s">
        <v>59</v>
      </c>
      <c r="F5" t="s">
        <v>60</v>
      </c>
      <c r="G5" t="s">
        <v>63</v>
      </c>
      <c r="H5" t="s">
        <v>58</v>
      </c>
      <c r="I5" t="s">
        <v>59</v>
      </c>
      <c r="J5" t="s">
        <v>60</v>
      </c>
      <c r="K5" t="s">
        <v>63</v>
      </c>
      <c r="L5" t="s">
        <v>58</v>
      </c>
      <c r="M5" t="s">
        <v>59</v>
      </c>
      <c r="N5" t="s">
        <v>60</v>
      </c>
      <c r="O5" t="s">
        <v>63</v>
      </c>
      <c r="P5" t="s">
        <v>58</v>
      </c>
      <c r="Q5" t="s">
        <v>59</v>
      </c>
      <c r="R5" t="s">
        <v>60</v>
      </c>
      <c r="S5" t="s">
        <v>63</v>
      </c>
    </row>
    <row r="6" spans="1:19" x14ac:dyDescent="0.25">
      <c r="A6" s="1">
        <v>45658</v>
      </c>
      <c r="B6" t="s">
        <v>64</v>
      </c>
      <c r="C6" t="s">
        <v>65</v>
      </c>
      <c r="D6" t="s">
        <v>66</v>
      </c>
      <c r="E6" t="s">
        <v>67</v>
      </c>
      <c r="F6" t="s">
        <v>68</v>
      </c>
      <c r="G6" t="s">
        <v>69</v>
      </c>
      <c r="H6" t="s">
        <v>66</v>
      </c>
      <c r="I6" t="s">
        <v>67</v>
      </c>
      <c r="J6" t="s">
        <v>68</v>
      </c>
      <c r="K6" t="s">
        <v>69</v>
      </c>
      <c r="L6" t="s">
        <v>66</v>
      </c>
      <c r="M6" t="s">
        <v>67</v>
      </c>
      <c r="N6" t="s">
        <v>68</v>
      </c>
      <c r="O6" t="s">
        <v>69</v>
      </c>
      <c r="P6" t="s">
        <v>66</v>
      </c>
      <c r="Q6" t="s">
        <v>67</v>
      </c>
      <c r="R6" t="s">
        <v>68</v>
      </c>
      <c r="S6" t="s">
        <v>69</v>
      </c>
    </row>
    <row r="7" spans="1:19" x14ac:dyDescent="0.25">
      <c r="A7" s="1">
        <v>45658</v>
      </c>
      <c r="B7" t="s">
        <v>56</v>
      </c>
      <c r="C7" t="s">
        <v>62</v>
      </c>
      <c r="D7" t="s">
        <v>58</v>
      </c>
      <c r="E7" t="s">
        <v>59</v>
      </c>
      <c r="F7" t="s">
        <v>60</v>
      </c>
      <c r="G7" t="s">
        <v>70</v>
      </c>
      <c r="H7" t="s">
        <v>58</v>
      </c>
      <c r="I7" t="s">
        <v>59</v>
      </c>
      <c r="J7" t="s">
        <v>60</v>
      </c>
      <c r="K7" t="s">
        <v>70</v>
      </c>
      <c r="L7" t="s">
        <v>58</v>
      </c>
      <c r="M7" t="s">
        <v>59</v>
      </c>
      <c r="N7" t="s">
        <v>60</v>
      </c>
      <c r="O7" t="s">
        <v>70</v>
      </c>
      <c r="P7" t="s">
        <v>58</v>
      </c>
      <c r="Q7" t="s">
        <v>59</v>
      </c>
      <c r="R7" t="s">
        <v>60</v>
      </c>
      <c r="S7" t="s">
        <v>70</v>
      </c>
    </row>
    <row r="8" spans="1:19" x14ac:dyDescent="0.25">
      <c r="A8" s="1">
        <v>45658</v>
      </c>
      <c r="B8" t="s">
        <v>71</v>
      </c>
      <c r="C8" t="s">
        <v>72</v>
      </c>
      <c r="D8" t="s">
        <v>73</v>
      </c>
      <c r="E8" t="s">
        <v>67</v>
      </c>
      <c r="F8" t="s">
        <v>74</v>
      </c>
      <c r="G8" t="s">
        <v>75</v>
      </c>
      <c r="H8" t="s">
        <v>73</v>
      </c>
      <c r="I8" t="s">
        <v>67</v>
      </c>
      <c r="J8" t="s">
        <v>74</v>
      </c>
      <c r="K8" t="s">
        <v>75</v>
      </c>
      <c r="L8" t="s">
        <v>73</v>
      </c>
      <c r="M8" t="s">
        <v>67</v>
      </c>
      <c r="N8" t="s">
        <v>74</v>
      </c>
      <c r="O8" t="s">
        <v>75</v>
      </c>
      <c r="P8" t="s">
        <v>73</v>
      </c>
      <c r="Q8" t="s">
        <v>67</v>
      </c>
      <c r="R8" t="s">
        <v>74</v>
      </c>
      <c r="S8" t="s">
        <v>75</v>
      </c>
    </row>
    <row r="9" spans="1:19" x14ac:dyDescent="0.25">
      <c r="A9" s="1">
        <v>45658</v>
      </c>
      <c r="B9" t="s">
        <v>71</v>
      </c>
      <c r="C9" t="s">
        <v>76</v>
      </c>
      <c r="D9" t="s">
        <v>58</v>
      </c>
      <c r="E9" t="s">
        <v>59</v>
      </c>
      <c r="F9" t="s">
        <v>77</v>
      </c>
      <c r="G9" t="s">
        <v>78</v>
      </c>
      <c r="H9" t="s">
        <v>58</v>
      </c>
      <c r="I9" t="s">
        <v>59</v>
      </c>
      <c r="J9" t="s">
        <v>77</v>
      </c>
      <c r="K9" t="s">
        <v>78</v>
      </c>
      <c r="L9" t="s">
        <v>58</v>
      </c>
      <c r="M9" t="s">
        <v>59</v>
      </c>
      <c r="N9" t="s">
        <v>77</v>
      </c>
      <c r="O9" t="s">
        <v>78</v>
      </c>
      <c r="P9" t="s">
        <v>58</v>
      </c>
      <c r="Q9" t="s">
        <v>59</v>
      </c>
      <c r="R9" t="s">
        <v>77</v>
      </c>
      <c r="S9" t="s">
        <v>78</v>
      </c>
    </row>
    <row r="10" spans="1:19" x14ac:dyDescent="0.25">
      <c r="A10" s="1">
        <v>45658</v>
      </c>
      <c r="B10" t="s">
        <v>71</v>
      </c>
      <c r="C10" t="s">
        <v>72</v>
      </c>
      <c r="D10" t="s">
        <v>73</v>
      </c>
      <c r="E10" t="s">
        <v>67</v>
      </c>
      <c r="F10" t="s">
        <v>74</v>
      </c>
      <c r="G10" t="s">
        <v>79</v>
      </c>
      <c r="H10" t="s">
        <v>73</v>
      </c>
      <c r="I10" t="s">
        <v>67</v>
      </c>
      <c r="J10" t="s">
        <v>74</v>
      </c>
      <c r="K10" t="s">
        <v>79</v>
      </c>
      <c r="L10" t="s">
        <v>73</v>
      </c>
      <c r="M10" t="s">
        <v>67</v>
      </c>
      <c r="N10" t="s">
        <v>74</v>
      </c>
      <c r="O10" t="s">
        <v>79</v>
      </c>
      <c r="P10" t="s">
        <v>73</v>
      </c>
      <c r="Q10" t="s">
        <v>67</v>
      </c>
      <c r="R10" t="s">
        <v>74</v>
      </c>
      <c r="S10" t="s">
        <v>79</v>
      </c>
    </row>
    <row r="11" spans="1:19" x14ac:dyDescent="0.25">
      <c r="A11" s="1">
        <v>45658</v>
      </c>
      <c r="B11" t="s">
        <v>71</v>
      </c>
      <c r="C11" t="s">
        <v>76</v>
      </c>
      <c r="D11" t="s">
        <v>58</v>
      </c>
      <c r="E11" t="s">
        <v>59</v>
      </c>
      <c r="F11" t="s">
        <v>77</v>
      </c>
      <c r="G11" t="s">
        <v>80</v>
      </c>
      <c r="H11" t="s">
        <v>58</v>
      </c>
      <c r="I11" t="s">
        <v>59</v>
      </c>
      <c r="J11" t="s">
        <v>77</v>
      </c>
      <c r="K11" t="s">
        <v>80</v>
      </c>
      <c r="L11" t="s">
        <v>58</v>
      </c>
      <c r="M11" t="s">
        <v>59</v>
      </c>
      <c r="N11" t="s">
        <v>77</v>
      </c>
      <c r="O11" t="s">
        <v>80</v>
      </c>
      <c r="P11" t="s">
        <v>58</v>
      </c>
      <c r="Q11" t="s">
        <v>59</v>
      </c>
      <c r="R11" t="s">
        <v>77</v>
      </c>
      <c r="S11" t="s">
        <v>80</v>
      </c>
    </row>
    <row r="12" spans="1:19" x14ac:dyDescent="0.25">
      <c r="A12" s="1">
        <v>45659</v>
      </c>
      <c r="B12" t="s">
        <v>56</v>
      </c>
      <c r="C12" t="s">
        <v>81</v>
      </c>
      <c r="D12" t="s">
        <v>82</v>
      </c>
      <c r="E12" t="s">
        <v>67</v>
      </c>
      <c r="F12" t="s">
        <v>74</v>
      </c>
      <c r="G12" t="s">
        <v>61</v>
      </c>
      <c r="H12" t="s">
        <v>82</v>
      </c>
      <c r="I12" t="s">
        <v>67</v>
      </c>
      <c r="J12" t="s">
        <v>74</v>
      </c>
      <c r="K12" t="s">
        <v>61</v>
      </c>
      <c r="L12" t="s">
        <v>82</v>
      </c>
      <c r="M12" t="s">
        <v>67</v>
      </c>
      <c r="N12" t="s">
        <v>74</v>
      </c>
      <c r="O12" t="s">
        <v>61</v>
      </c>
      <c r="P12" t="s">
        <v>82</v>
      </c>
      <c r="Q12" t="s">
        <v>67</v>
      </c>
      <c r="R12" t="s">
        <v>74</v>
      </c>
      <c r="S12" t="s">
        <v>61</v>
      </c>
    </row>
    <row r="13" spans="1:19" x14ac:dyDescent="0.25">
      <c r="A13" s="1">
        <v>45659</v>
      </c>
      <c r="B13" t="s">
        <v>56</v>
      </c>
      <c r="C13" t="s">
        <v>81</v>
      </c>
      <c r="D13" t="s">
        <v>82</v>
      </c>
      <c r="E13" t="s">
        <v>67</v>
      </c>
      <c r="F13" t="s">
        <v>74</v>
      </c>
      <c r="G13" t="s">
        <v>83</v>
      </c>
      <c r="H13" t="s">
        <v>82</v>
      </c>
      <c r="I13" t="s">
        <v>67</v>
      </c>
      <c r="J13" t="s">
        <v>74</v>
      </c>
      <c r="K13" t="s">
        <v>83</v>
      </c>
      <c r="L13" t="s">
        <v>82</v>
      </c>
      <c r="M13" t="s">
        <v>67</v>
      </c>
      <c r="N13" t="s">
        <v>74</v>
      </c>
      <c r="O13" t="s">
        <v>83</v>
      </c>
      <c r="P13" t="s">
        <v>82</v>
      </c>
      <c r="Q13" t="s">
        <v>67</v>
      </c>
      <c r="R13" t="s">
        <v>74</v>
      </c>
      <c r="S13" t="s">
        <v>83</v>
      </c>
    </row>
    <row r="14" spans="1:19" x14ac:dyDescent="0.25">
      <c r="A14" s="1">
        <v>45660</v>
      </c>
      <c r="B14" t="s">
        <v>84</v>
      </c>
      <c r="C14" t="s">
        <v>85</v>
      </c>
      <c r="D14" t="s">
        <v>58</v>
      </c>
      <c r="E14" t="s">
        <v>59</v>
      </c>
      <c r="F14" t="s">
        <v>86</v>
      </c>
      <c r="G14" t="s">
        <v>87</v>
      </c>
      <c r="H14" t="s">
        <v>58</v>
      </c>
      <c r="I14" t="s">
        <v>59</v>
      </c>
      <c r="J14" t="s">
        <v>86</v>
      </c>
      <c r="K14" t="s">
        <v>87</v>
      </c>
      <c r="L14" t="s">
        <v>58</v>
      </c>
      <c r="M14" t="s">
        <v>59</v>
      </c>
      <c r="N14" t="s">
        <v>86</v>
      </c>
      <c r="O14" t="s">
        <v>87</v>
      </c>
      <c r="P14" t="s">
        <v>58</v>
      </c>
      <c r="Q14" t="s">
        <v>59</v>
      </c>
      <c r="R14" t="s">
        <v>86</v>
      </c>
      <c r="S14" t="s">
        <v>87</v>
      </c>
    </row>
    <row r="15" spans="1:19" x14ac:dyDescent="0.25">
      <c r="A15" s="1">
        <v>45661</v>
      </c>
      <c r="B15" t="s">
        <v>64</v>
      </c>
      <c r="C15" t="s">
        <v>88</v>
      </c>
      <c r="D15" t="s">
        <v>58</v>
      </c>
      <c r="E15" t="s">
        <v>59</v>
      </c>
      <c r="F15" t="s">
        <v>89</v>
      </c>
      <c r="G15" t="s">
        <v>90</v>
      </c>
      <c r="H15" t="s">
        <v>58</v>
      </c>
      <c r="I15" t="s">
        <v>59</v>
      </c>
      <c r="J15" t="s">
        <v>89</v>
      </c>
      <c r="K15" t="s">
        <v>90</v>
      </c>
      <c r="L15" t="s">
        <v>58</v>
      </c>
      <c r="M15" t="s">
        <v>59</v>
      </c>
      <c r="N15" t="s">
        <v>89</v>
      </c>
      <c r="O15" t="s">
        <v>90</v>
      </c>
      <c r="P15" t="s">
        <v>58</v>
      </c>
      <c r="Q15" t="s">
        <v>59</v>
      </c>
      <c r="R15" t="s">
        <v>89</v>
      </c>
      <c r="S15" t="s">
        <v>90</v>
      </c>
    </row>
    <row r="16" spans="1:19" x14ac:dyDescent="0.25">
      <c r="A16" s="1">
        <v>45661</v>
      </c>
      <c r="B16" t="s">
        <v>71</v>
      </c>
      <c r="C16" t="s">
        <v>91</v>
      </c>
      <c r="D16" t="s">
        <v>92</v>
      </c>
      <c r="E16" t="s">
        <v>59</v>
      </c>
      <c r="F16" t="s">
        <v>68</v>
      </c>
      <c r="G16" t="s">
        <v>93</v>
      </c>
      <c r="H16" t="s">
        <v>92</v>
      </c>
      <c r="I16" t="s">
        <v>59</v>
      </c>
      <c r="J16" t="s">
        <v>68</v>
      </c>
      <c r="K16" t="s">
        <v>93</v>
      </c>
      <c r="L16" t="s">
        <v>92</v>
      </c>
      <c r="M16" t="s">
        <v>59</v>
      </c>
      <c r="N16" t="s">
        <v>68</v>
      </c>
      <c r="O16" t="s">
        <v>93</v>
      </c>
      <c r="P16" t="s">
        <v>92</v>
      </c>
      <c r="Q16" t="s">
        <v>59</v>
      </c>
      <c r="R16" t="s">
        <v>68</v>
      </c>
      <c r="S16" t="s">
        <v>93</v>
      </c>
    </row>
    <row r="17" spans="1:19" x14ac:dyDescent="0.25">
      <c r="A17" s="1">
        <v>45662</v>
      </c>
      <c r="B17" t="s">
        <v>84</v>
      </c>
      <c r="C17" t="s">
        <v>94</v>
      </c>
      <c r="D17" t="s">
        <v>95</v>
      </c>
      <c r="E17" t="s">
        <v>67</v>
      </c>
      <c r="F17" t="s">
        <v>86</v>
      </c>
      <c r="G17" t="s">
        <v>96</v>
      </c>
      <c r="H17" t="s">
        <v>95</v>
      </c>
      <c r="I17" t="s">
        <v>67</v>
      </c>
      <c r="J17" t="s">
        <v>86</v>
      </c>
      <c r="K17" t="s">
        <v>96</v>
      </c>
      <c r="L17" t="s">
        <v>95</v>
      </c>
      <c r="M17" t="s">
        <v>67</v>
      </c>
      <c r="N17" t="s">
        <v>86</v>
      </c>
      <c r="O17" t="s">
        <v>96</v>
      </c>
      <c r="P17" t="s">
        <v>95</v>
      </c>
      <c r="Q17" t="s">
        <v>67</v>
      </c>
      <c r="R17" t="s">
        <v>86</v>
      </c>
      <c r="S17" t="s">
        <v>96</v>
      </c>
    </row>
    <row r="18" spans="1:19" x14ac:dyDescent="0.25">
      <c r="A18" s="1">
        <v>45662</v>
      </c>
      <c r="B18" t="s">
        <v>71</v>
      </c>
      <c r="C18" t="s">
        <v>97</v>
      </c>
      <c r="D18" t="s">
        <v>58</v>
      </c>
      <c r="E18" t="s">
        <v>59</v>
      </c>
      <c r="F18" t="s">
        <v>77</v>
      </c>
      <c r="G18" t="s">
        <v>98</v>
      </c>
      <c r="H18" t="s">
        <v>58</v>
      </c>
      <c r="I18" t="s">
        <v>59</v>
      </c>
      <c r="J18" t="s">
        <v>77</v>
      </c>
      <c r="K18" t="s">
        <v>98</v>
      </c>
      <c r="L18" t="s">
        <v>58</v>
      </c>
      <c r="M18" t="s">
        <v>59</v>
      </c>
      <c r="N18" t="s">
        <v>77</v>
      </c>
      <c r="O18" t="s">
        <v>98</v>
      </c>
      <c r="P18" t="s">
        <v>58</v>
      </c>
      <c r="Q18" t="s">
        <v>59</v>
      </c>
      <c r="R18" t="s">
        <v>77</v>
      </c>
      <c r="S18" t="s">
        <v>98</v>
      </c>
    </row>
    <row r="19" spans="1:19" x14ac:dyDescent="0.25">
      <c r="A19" s="1">
        <v>45662</v>
      </c>
      <c r="B19" t="s">
        <v>71</v>
      </c>
      <c r="C19" t="s">
        <v>99</v>
      </c>
      <c r="D19" t="s">
        <v>58</v>
      </c>
      <c r="E19" t="s">
        <v>59</v>
      </c>
      <c r="F19" t="s">
        <v>60</v>
      </c>
      <c r="G19" t="s">
        <v>100</v>
      </c>
      <c r="H19" t="s">
        <v>58</v>
      </c>
      <c r="I19" t="s">
        <v>59</v>
      </c>
      <c r="J19" t="s">
        <v>60</v>
      </c>
      <c r="K19" t="s">
        <v>100</v>
      </c>
      <c r="L19" t="s">
        <v>58</v>
      </c>
      <c r="M19" t="s">
        <v>59</v>
      </c>
      <c r="N19" t="s">
        <v>60</v>
      </c>
      <c r="O19" t="s">
        <v>100</v>
      </c>
      <c r="P19" t="s">
        <v>58</v>
      </c>
      <c r="Q19" t="s">
        <v>59</v>
      </c>
      <c r="R19" t="s">
        <v>60</v>
      </c>
      <c r="S19" t="s">
        <v>100</v>
      </c>
    </row>
    <row r="20" spans="1:19" x14ac:dyDescent="0.25">
      <c r="A20" s="1">
        <v>45662</v>
      </c>
      <c r="B20" t="s">
        <v>84</v>
      </c>
      <c r="C20" t="s">
        <v>101</v>
      </c>
      <c r="D20" t="s">
        <v>102</v>
      </c>
      <c r="E20" t="s">
        <v>67</v>
      </c>
      <c r="F20" t="s">
        <v>86</v>
      </c>
      <c r="G20" t="s">
        <v>103</v>
      </c>
      <c r="H20" t="s">
        <v>102</v>
      </c>
      <c r="I20" t="s">
        <v>67</v>
      </c>
      <c r="J20" t="s">
        <v>86</v>
      </c>
      <c r="K20" t="s">
        <v>103</v>
      </c>
      <c r="L20" t="s">
        <v>102</v>
      </c>
      <c r="M20" t="s">
        <v>67</v>
      </c>
      <c r="N20" t="s">
        <v>86</v>
      </c>
      <c r="O20" t="s">
        <v>103</v>
      </c>
      <c r="P20" t="s">
        <v>102</v>
      </c>
      <c r="Q20" t="s">
        <v>67</v>
      </c>
      <c r="R20" t="s">
        <v>86</v>
      </c>
      <c r="S20" t="s">
        <v>103</v>
      </c>
    </row>
    <row r="21" spans="1:19" x14ac:dyDescent="0.25">
      <c r="A21" s="1">
        <v>45662</v>
      </c>
      <c r="B21" t="s">
        <v>84</v>
      </c>
      <c r="C21" t="s">
        <v>94</v>
      </c>
      <c r="D21" t="s">
        <v>95</v>
      </c>
      <c r="E21" t="s">
        <v>67</v>
      </c>
      <c r="F21" t="s">
        <v>86</v>
      </c>
      <c r="G21" t="s">
        <v>104</v>
      </c>
      <c r="H21" t="s">
        <v>95</v>
      </c>
      <c r="I21" t="s">
        <v>67</v>
      </c>
      <c r="J21" t="s">
        <v>86</v>
      </c>
      <c r="K21" t="s">
        <v>104</v>
      </c>
      <c r="L21" t="s">
        <v>95</v>
      </c>
      <c r="M21" t="s">
        <v>67</v>
      </c>
      <c r="N21" t="s">
        <v>86</v>
      </c>
      <c r="O21" t="s">
        <v>104</v>
      </c>
      <c r="P21" t="s">
        <v>95</v>
      </c>
      <c r="Q21" t="s">
        <v>67</v>
      </c>
      <c r="R21" t="s">
        <v>86</v>
      </c>
      <c r="S21" t="s">
        <v>104</v>
      </c>
    </row>
    <row r="22" spans="1:19" x14ac:dyDescent="0.25">
      <c r="A22" s="1">
        <v>45662</v>
      </c>
      <c r="B22" t="s">
        <v>84</v>
      </c>
      <c r="C22" t="s">
        <v>94</v>
      </c>
      <c r="D22" t="s">
        <v>95</v>
      </c>
      <c r="E22" t="s">
        <v>67</v>
      </c>
      <c r="F22" t="s">
        <v>86</v>
      </c>
      <c r="G22" t="s">
        <v>93</v>
      </c>
      <c r="H22" t="s">
        <v>95</v>
      </c>
      <c r="I22" t="s">
        <v>67</v>
      </c>
      <c r="J22" t="s">
        <v>86</v>
      </c>
      <c r="K22" t="s">
        <v>93</v>
      </c>
      <c r="L22" t="s">
        <v>95</v>
      </c>
      <c r="M22" t="s">
        <v>67</v>
      </c>
      <c r="N22" t="s">
        <v>86</v>
      </c>
      <c r="O22" t="s">
        <v>93</v>
      </c>
      <c r="P22" t="s">
        <v>95</v>
      </c>
      <c r="Q22" t="s">
        <v>67</v>
      </c>
      <c r="R22" t="s">
        <v>86</v>
      </c>
      <c r="S22" t="s">
        <v>93</v>
      </c>
    </row>
    <row r="23" spans="1:19" x14ac:dyDescent="0.25">
      <c r="A23" s="1">
        <v>45662</v>
      </c>
      <c r="B23" t="s">
        <v>105</v>
      </c>
      <c r="C23" t="s">
        <v>106</v>
      </c>
      <c r="D23" t="s">
        <v>58</v>
      </c>
      <c r="E23" t="s">
        <v>59</v>
      </c>
      <c r="F23" t="s">
        <v>89</v>
      </c>
      <c r="G23" t="s">
        <v>107</v>
      </c>
      <c r="H23" t="s">
        <v>58</v>
      </c>
      <c r="I23" t="s">
        <v>59</v>
      </c>
      <c r="J23" t="s">
        <v>89</v>
      </c>
      <c r="K23" t="s">
        <v>107</v>
      </c>
      <c r="L23" t="s">
        <v>58</v>
      </c>
      <c r="M23" t="s">
        <v>59</v>
      </c>
      <c r="N23" t="s">
        <v>89</v>
      </c>
      <c r="O23" t="s">
        <v>107</v>
      </c>
      <c r="P23" t="s">
        <v>58</v>
      </c>
      <c r="Q23" t="s">
        <v>59</v>
      </c>
      <c r="R23" t="s">
        <v>89</v>
      </c>
      <c r="S23" t="s">
        <v>107</v>
      </c>
    </row>
    <row r="24" spans="1:19" x14ac:dyDescent="0.25">
      <c r="A24" s="1">
        <v>45662</v>
      </c>
      <c r="B24" t="s">
        <v>105</v>
      </c>
      <c r="C24" t="s">
        <v>108</v>
      </c>
      <c r="D24" t="s">
        <v>58</v>
      </c>
      <c r="E24" t="s">
        <v>59</v>
      </c>
      <c r="F24" t="s">
        <v>89</v>
      </c>
      <c r="G24" t="s">
        <v>87</v>
      </c>
      <c r="H24" t="s">
        <v>58</v>
      </c>
      <c r="I24" t="s">
        <v>59</v>
      </c>
      <c r="J24" t="s">
        <v>89</v>
      </c>
      <c r="K24" t="s">
        <v>87</v>
      </c>
      <c r="L24" t="s">
        <v>58</v>
      </c>
      <c r="M24" t="s">
        <v>59</v>
      </c>
      <c r="N24" t="s">
        <v>89</v>
      </c>
      <c r="O24" t="s">
        <v>87</v>
      </c>
      <c r="P24" t="s">
        <v>58</v>
      </c>
      <c r="Q24" t="s">
        <v>59</v>
      </c>
      <c r="R24" t="s">
        <v>89</v>
      </c>
      <c r="S24" t="s">
        <v>87</v>
      </c>
    </row>
    <row r="25" spans="1:19" x14ac:dyDescent="0.25">
      <c r="A25" s="1">
        <v>45662</v>
      </c>
      <c r="B25" t="s">
        <v>64</v>
      </c>
      <c r="C25" t="s">
        <v>57</v>
      </c>
      <c r="D25" t="s">
        <v>58</v>
      </c>
      <c r="E25" t="s">
        <v>59</v>
      </c>
      <c r="F25" t="s">
        <v>86</v>
      </c>
      <c r="G25" t="s">
        <v>109</v>
      </c>
      <c r="H25" t="s">
        <v>58</v>
      </c>
      <c r="I25" t="s">
        <v>59</v>
      </c>
      <c r="J25" t="s">
        <v>86</v>
      </c>
      <c r="K25" t="s">
        <v>109</v>
      </c>
      <c r="L25" t="s">
        <v>58</v>
      </c>
      <c r="M25" t="s">
        <v>59</v>
      </c>
      <c r="N25" t="s">
        <v>86</v>
      </c>
      <c r="O25" t="s">
        <v>109</v>
      </c>
      <c r="P25" t="s">
        <v>58</v>
      </c>
      <c r="Q25" t="s">
        <v>59</v>
      </c>
      <c r="R25" t="s">
        <v>86</v>
      </c>
      <c r="S25" t="s">
        <v>109</v>
      </c>
    </row>
    <row r="26" spans="1:19" x14ac:dyDescent="0.25">
      <c r="A26" s="1">
        <v>45662</v>
      </c>
      <c r="B26" t="s">
        <v>105</v>
      </c>
      <c r="C26" t="s">
        <v>106</v>
      </c>
      <c r="D26" t="s">
        <v>58</v>
      </c>
      <c r="E26" t="s">
        <v>59</v>
      </c>
      <c r="F26" t="s">
        <v>89</v>
      </c>
      <c r="G26" t="s">
        <v>110</v>
      </c>
      <c r="H26" t="s">
        <v>58</v>
      </c>
      <c r="I26" t="s">
        <v>59</v>
      </c>
      <c r="J26" t="s">
        <v>89</v>
      </c>
      <c r="K26" t="s">
        <v>110</v>
      </c>
      <c r="L26" t="s">
        <v>58</v>
      </c>
      <c r="M26" t="s">
        <v>59</v>
      </c>
      <c r="N26" t="s">
        <v>89</v>
      </c>
      <c r="O26" t="s">
        <v>110</v>
      </c>
      <c r="P26" t="s">
        <v>58</v>
      </c>
      <c r="Q26" t="s">
        <v>59</v>
      </c>
      <c r="R26" t="s">
        <v>89</v>
      </c>
      <c r="S26" t="s">
        <v>110</v>
      </c>
    </row>
    <row r="27" spans="1:19" x14ac:dyDescent="0.25">
      <c r="A27" s="1">
        <v>45662</v>
      </c>
      <c r="B27" t="s">
        <v>71</v>
      </c>
      <c r="C27" t="s">
        <v>111</v>
      </c>
      <c r="D27" t="s">
        <v>58</v>
      </c>
      <c r="E27" t="s">
        <v>59</v>
      </c>
      <c r="F27" t="s">
        <v>60</v>
      </c>
      <c r="G27" t="s">
        <v>112</v>
      </c>
      <c r="H27" t="s">
        <v>58</v>
      </c>
      <c r="I27" t="s">
        <v>59</v>
      </c>
      <c r="J27" t="s">
        <v>60</v>
      </c>
      <c r="K27" t="s">
        <v>112</v>
      </c>
      <c r="L27" t="s">
        <v>58</v>
      </c>
      <c r="M27" t="s">
        <v>59</v>
      </c>
      <c r="N27" t="s">
        <v>60</v>
      </c>
      <c r="O27" t="s">
        <v>112</v>
      </c>
      <c r="P27" t="s">
        <v>58</v>
      </c>
      <c r="Q27" t="s">
        <v>59</v>
      </c>
      <c r="R27" t="s">
        <v>60</v>
      </c>
      <c r="S27" t="s">
        <v>112</v>
      </c>
    </row>
    <row r="28" spans="1:19" x14ac:dyDescent="0.25">
      <c r="A28" s="1">
        <v>45662</v>
      </c>
      <c r="B28" t="s">
        <v>71</v>
      </c>
      <c r="C28" t="s">
        <v>97</v>
      </c>
      <c r="D28" t="s">
        <v>58</v>
      </c>
      <c r="E28" t="s">
        <v>59</v>
      </c>
      <c r="F28" t="s">
        <v>77</v>
      </c>
      <c r="G28" t="s">
        <v>113</v>
      </c>
      <c r="H28" t="s">
        <v>58</v>
      </c>
      <c r="I28" t="s">
        <v>59</v>
      </c>
      <c r="J28" t="s">
        <v>77</v>
      </c>
      <c r="K28" t="s">
        <v>113</v>
      </c>
      <c r="L28" t="s">
        <v>58</v>
      </c>
      <c r="M28" t="s">
        <v>59</v>
      </c>
      <c r="N28" t="s">
        <v>77</v>
      </c>
      <c r="O28" t="s">
        <v>113</v>
      </c>
      <c r="P28" t="s">
        <v>58</v>
      </c>
      <c r="Q28" t="s">
        <v>59</v>
      </c>
      <c r="R28" t="s">
        <v>77</v>
      </c>
      <c r="S28" t="s">
        <v>113</v>
      </c>
    </row>
    <row r="29" spans="1:19" x14ac:dyDescent="0.25">
      <c r="A29" s="1">
        <v>45662</v>
      </c>
      <c r="B29" t="s">
        <v>56</v>
      </c>
      <c r="C29" t="s">
        <v>114</v>
      </c>
      <c r="D29" t="s">
        <v>58</v>
      </c>
      <c r="E29" t="s">
        <v>59</v>
      </c>
      <c r="F29" t="s">
        <v>86</v>
      </c>
      <c r="G29" t="s">
        <v>115</v>
      </c>
      <c r="H29" t="s">
        <v>58</v>
      </c>
      <c r="I29" t="s">
        <v>59</v>
      </c>
      <c r="J29" t="s">
        <v>86</v>
      </c>
      <c r="K29" t="s">
        <v>115</v>
      </c>
      <c r="L29" t="s">
        <v>58</v>
      </c>
      <c r="M29" t="s">
        <v>59</v>
      </c>
      <c r="N29" t="s">
        <v>86</v>
      </c>
      <c r="O29" t="s">
        <v>115</v>
      </c>
      <c r="P29" t="s">
        <v>58</v>
      </c>
      <c r="Q29" t="s">
        <v>59</v>
      </c>
      <c r="R29" t="s">
        <v>86</v>
      </c>
      <c r="S29" t="s">
        <v>115</v>
      </c>
    </row>
    <row r="30" spans="1:19" x14ac:dyDescent="0.25">
      <c r="A30" s="1">
        <v>45662</v>
      </c>
      <c r="B30" t="s">
        <v>105</v>
      </c>
      <c r="C30" t="s">
        <v>106</v>
      </c>
      <c r="D30" t="s">
        <v>58</v>
      </c>
      <c r="E30" t="s">
        <v>59</v>
      </c>
      <c r="F30" t="s">
        <v>89</v>
      </c>
      <c r="G30" t="s">
        <v>116</v>
      </c>
      <c r="H30" t="s">
        <v>58</v>
      </c>
      <c r="I30" t="s">
        <v>59</v>
      </c>
      <c r="J30" t="s">
        <v>89</v>
      </c>
      <c r="K30" t="s">
        <v>116</v>
      </c>
      <c r="L30" t="s">
        <v>58</v>
      </c>
      <c r="M30" t="s">
        <v>59</v>
      </c>
      <c r="N30" t="s">
        <v>89</v>
      </c>
      <c r="O30" t="s">
        <v>116</v>
      </c>
      <c r="P30" t="s">
        <v>58</v>
      </c>
      <c r="Q30" t="s">
        <v>59</v>
      </c>
      <c r="R30" t="s">
        <v>89</v>
      </c>
      <c r="S30" t="s">
        <v>116</v>
      </c>
    </row>
    <row r="31" spans="1:19" x14ac:dyDescent="0.25">
      <c r="A31" s="1">
        <v>45662</v>
      </c>
      <c r="B31" t="s">
        <v>117</v>
      </c>
      <c r="C31" t="s">
        <v>118</v>
      </c>
      <c r="D31" t="s">
        <v>58</v>
      </c>
      <c r="E31" t="s">
        <v>59</v>
      </c>
      <c r="F31" t="s">
        <v>60</v>
      </c>
      <c r="G31" t="s">
        <v>83</v>
      </c>
      <c r="H31" t="s">
        <v>58</v>
      </c>
      <c r="I31" t="s">
        <v>59</v>
      </c>
      <c r="J31" t="s">
        <v>60</v>
      </c>
      <c r="K31" t="s">
        <v>83</v>
      </c>
      <c r="L31" t="s">
        <v>58</v>
      </c>
      <c r="M31" t="s">
        <v>59</v>
      </c>
      <c r="N31" t="s">
        <v>60</v>
      </c>
      <c r="O31" t="s">
        <v>83</v>
      </c>
      <c r="P31" t="s">
        <v>58</v>
      </c>
      <c r="Q31" t="s">
        <v>59</v>
      </c>
      <c r="R31" t="s">
        <v>60</v>
      </c>
      <c r="S31" t="s">
        <v>83</v>
      </c>
    </row>
    <row r="32" spans="1:19" x14ac:dyDescent="0.25">
      <c r="A32" s="1">
        <v>45663</v>
      </c>
      <c r="B32" t="s">
        <v>64</v>
      </c>
      <c r="C32" t="s">
        <v>119</v>
      </c>
      <c r="D32" t="s">
        <v>120</v>
      </c>
      <c r="E32" t="s">
        <v>67</v>
      </c>
      <c r="F32" t="s">
        <v>68</v>
      </c>
      <c r="G32" t="s">
        <v>121</v>
      </c>
      <c r="H32" t="s">
        <v>120</v>
      </c>
      <c r="I32" t="s">
        <v>67</v>
      </c>
      <c r="J32" t="s">
        <v>68</v>
      </c>
      <c r="K32" t="s">
        <v>121</v>
      </c>
      <c r="L32" t="s">
        <v>120</v>
      </c>
      <c r="M32" t="s">
        <v>67</v>
      </c>
      <c r="N32" t="s">
        <v>68</v>
      </c>
      <c r="O32" t="s">
        <v>121</v>
      </c>
      <c r="P32" t="s">
        <v>120</v>
      </c>
      <c r="Q32" t="s">
        <v>67</v>
      </c>
      <c r="R32" t="s">
        <v>68</v>
      </c>
      <c r="S32" t="s">
        <v>121</v>
      </c>
    </row>
    <row r="33" spans="1:19" x14ac:dyDescent="0.25">
      <c r="A33" s="1">
        <v>45663</v>
      </c>
      <c r="B33" t="s">
        <v>84</v>
      </c>
      <c r="C33" t="s">
        <v>122</v>
      </c>
      <c r="D33" t="s">
        <v>58</v>
      </c>
      <c r="E33" t="s">
        <v>59</v>
      </c>
      <c r="F33" t="s">
        <v>60</v>
      </c>
      <c r="G33" t="s">
        <v>70</v>
      </c>
      <c r="H33" t="s">
        <v>58</v>
      </c>
      <c r="I33" t="s">
        <v>59</v>
      </c>
      <c r="J33" t="s">
        <v>60</v>
      </c>
      <c r="K33" t="s">
        <v>70</v>
      </c>
      <c r="L33" t="s">
        <v>58</v>
      </c>
      <c r="M33" t="s">
        <v>59</v>
      </c>
      <c r="N33" t="s">
        <v>60</v>
      </c>
      <c r="O33" t="s">
        <v>70</v>
      </c>
      <c r="P33" t="s">
        <v>58</v>
      </c>
      <c r="Q33" t="s">
        <v>59</v>
      </c>
      <c r="R33" t="s">
        <v>60</v>
      </c>
      <c r="S33" t="s">
        <v>70</v>
      </c>
    </row>
    <row r="34" spans="1:19" x14ac:dyDescent="0.25">
      <c r="A34" s="1">
        <v>45663</v>
      </c>
      <c r="B34" t="s">
        <v>64</v>
      </c>
      <c r="C34" t="s">
        <v>119</v>
      </c>
      <c r="D34" t="s">
        <v>120</v>
      </c>
      <c r="E34" t="s">
        <v>67</v>
      </c>
      <c r="F34" t="s">
        <v>68</v>
      </c>
      <c r="G34" t="s">
        <v>78</v>
      </c>
      <c r="H34" t="s">
        <v>120</v>
      </c>
      <c r="I34" t="s">
        <v>67</v>
      </c>
      <c r="J34" t="s">
        <v>68</v>
      </c>
      <c r="K34" t="s">
        <v>78</v>
      </c>
      <c r="L34" t="s">
        <v>120</v>
      </c>
      <c r="M34" t="s">
        <v>67</v>
      </c>
      <c r="N34" t="s">
        <v>68</v>
      </c>
      <c r="O34" t="s">
        <v>78</v>
      </c>
      <c r="P34" t="s">
        <v>120</v>
      </c>
      <c r="Q34" t="s">
        <v>67</v>
      </c>
      <c r="R34" t="s">
        <v>68</v>
      </c>
      <c r="S34" t="s">
        <v>78</v>
      </c>
    </row>
    <row r="35" spans="1:19" x14ac:dyDescent="0.25">
      <c r="A35" s="1">
        <v>45664</v>
      </c>
      <c r="B35" t="s">
        <v>71</v>
      </c>
      <c r="C35" t="s">
        <v>123</v>
      </c>
      <c r="D35" t="s">
        <v>124</v>
      </c>
      <c r="E35" t="s">
        <v>67</v>
      </c>
      <c r="F35" t="s">
        <v>68</v>
      </c>
      <c r="G35" t="s">
        <v>125</v>
      </c>
      <c r="H35" t="s">
        <v>124</v>
      </c>
      <c r="I35" t="s">
        <v>67</v>
      </c>
      <c r="J35" t="s">
        <v>68</v>
      </c>
      <c r="K35" t="s">
        <v>125</v>
      </c>
      <c r="L35" t="s">
        <v>124</v>
      </c>
      <c r="M35" t="s">
        <v>67</v>
      </c>
      <c r="N35" t="s">
        <v>68</v>
      </c>
      <c r="O35" t="s">
        <v>125</v>
      </c>
      <c r="P35" t="s">
        <v>124</v>
      </c>
      <c r="Q35" t="s">
        <v>67</v>
      </c>
      <c r="R35" t="s">
        <v>68</v>
      </c>
      <c r="S35" t="s">
        <v>125</v>
      </c>
    </row>
    <row r="36" spans="1:19" x14ac:dyDescent="0.25">
      <c r="A36" s="1">
        <v>45664</v>
      </c>
      <c r="B36" t="s">
        <v>105</v>
      </c>
      <c r="C36" t="s">
        <v>76</v>
      </c>
      <c r="D36" t="s">
        <v>58</v>
      </c>
      <c r="E36" t="s">
        <v>59</v>
      </c>
      <c r="F36" t="s">
        <v>86</v>
      </c>
      <c r="G36" t="s">
        <v>75</v>
      </c>
      <c r="H36" t="s">
        <v>58</v>
      </c>
      <c r="I36" t="s">
        <v>59</v>
      </c>
      <c r="J36" t="s">
        <v>86</v>
      </c>
      <c r="K36" t="s">
        <v>75</v>
      </c>
      <c r="L36" t="s">
        <v>58</v>
      </c>
      <c r="M36" t="s">
        <v>59</v>
      </c>
      <c r="N36" t="s">
        <v>86</v>
      </c>
      <c r="O36" t="s">
        <v>75</v>
      </c>
      <c r="P36" t="s">
        <v>58</v>
      </c>
      <c r="Q36" t="s">
        <v>59</v>
      </c>
      <c r="R36" t="s">
        <v>86</v>
      </c>
      <c r="S36" t="s">
        <v>75</v>
      </c>
    </row>
    <row r="37" spans="1:19" x14ac:dyDescent="0.25">
      <c r="A37" s="1">
        <v>45665</v>
      </c>
      <c r="B37" t="s">
        <v>105</v>
      </c>
      <c r="C37" t="s">
        <v>126</v>
      </c>
      <c r="D37" t="s">
        <v>58</v>
      </c>
      <c r="E37" t="s">
        <v>59</v>
      </c>
      <c r="F37" t="s">
        <v>86</v>
      </c>
      <c r="G37" t="s">
        <v>127</v>
      </c>
      <c r="H37" t="s">
        <v>58</v>
      </c>
      <c r="I37" t="s">
        <v>59</v>
      </c>
      <c r="J37" t="s">
        <v>86</v>
      </c>
      <c r="K37" t="s">
        <v>127</v>
      </c>
      <c r="L37" t="s">
        <v>58</v>
      </c>
      <c r="M37" t="s">
        <v>59</v>
      </c>
      <c r="N37" t="s">
        <v>86</v>
      </c>
      <c r="O37" t="s">
        <v>127</v>
      </c>
      <c r="P37" t="s">
        <v>58</v>
      </c>
      <c r="Q37" t="s">
        <v>59</v>
      </c>
      <c r="R37" t="s">
        <v>86</v>
      </c>
      <c r="S37" t="s">
        <v>127</v>
      </c>
    </row>
    <row r="38" spans="1:19" x14ac:dyDescent="0.25">
      <c r="A38" s="1">
        <v>45666</v>
      </c>
      <c r="B38" t="s">
        <v>84</v>
      </c>
      <c r="C38" t="s">
        <v>128</v>
      </c>
      <c r="D38" t="s">
        <v>58</v>
      </c>
      <c r="E38" t="s">
        <v>59</v>
      </c>
      <c r="F38" t="s">
        <v>86</v>
      </c>
      <c r="G38" t="s">
        <v>129</v>
      </c>
      <c r="H38" t="s">
        <v>58</v>
      </c>
      <c r="I38" t="s">
        <v>59</v>
      </c>
      <c r="J38" t="s">
        <v>86</v>
      </c>
      <c r="K38" t="s">
        <v>129</v>
      </c>
      <c r="L38" t="s">
        <v>58</v>
      </c>
      <c r="M38" t="s">
        <v>59</v>
      </c>
      <c r="N38" t="s">
        <v>86</v>
      </c>
      <c r="O38" t="s">
        <v>129</v>
      </c>
      <c r="P38" t="s">
        <v>58</v>
      </c>
      <c r="Q38" t="s">
        <v>59</v>
      </c>
      <c r="R38" t="s">
        <v>86</v>
      </c>
      <c r="S38" t="s">
        <v>129</v>
      </c>
    </row>
    <row r="39" spans="1:19" x14ac:dyDescent="0.25">
      <c r="A39" s="1">
        <v>45666</v>
      </c>
      <c r="B39" t="s">
        <v>71</v>
      </c>
      <c r="C39" t="s">
        <v>130</v>
      </c>
      <c r="D39" t="s">
        <v>58</v>
      </c>
      <c r="E39" t="s">
        <v>59</v>
      </c>
      <c r="F39" t="s">
        <v>68</v>
      </c>
      <c r="G39" t="s">
        <v>121</v>
      </c>
      <c r="H39" t="s">
        <v>58</v>
      </c>
      <c r="I39" t="s">
        <v>59</v>
      </c>
      <c r="J39" t="s">
        <v>68</v>
      </c>
      <c r="K39" t="s">
        <v>121</v>
      </c>
      <c r="L39" t="s">
        <v>58</v>
      </c>
      <c r="M39" t="s">
        <v>59</v>
      </c>
      <c r="N39" t="s">
        <v>68</v>
      </c>
      <c r="O39" t="s">
        <v>121</v>
      </c>
      <c r="P39" t="s">
        <v>58</v>
      </c>
      <c r="Q39" t="s">
        <v>59</v>
      </c>
      <c r="R39" t="s">
        <v>68</v>
      </c>
      <c r="S39" t="s">
        <v>121</v>
      </c>
    </row>
    <row r="40" spans="1:19" x14ac:dyDescent="0.25">
      <c r="A40" s="1">
        <v>45666</v>
      </c>
      <c r="B40" t="s">
        <v>71</v>
      </c>
      <c r="C40" t="s">
        <v>131</v>
      </c>
      <c r="D40" t="s">
        <v>58</v>
      </c>
      <c r="E40" t="s">
        <v>59</v>
      </c>
      <c r="F40" t="s">
        <v>89</v>
      </c>
      <c r="G40" t="s">
        <v>121</v>
      </c>
      <c r="H40" t="s">
        <v>58</v>
      </c>
      <c r="I40" t="s">
        <v>59</v>
      </c>
      <c r="J40" t="s">
        <v>89</v>
      </c>
      <c r="K40" t="s">
        <v>121</v>
      </c>
      <c r="L40" t="s">
        <v>58</v>
      </c>
      <c r="M40" t="s">
        <v>59</v>
      </c>
      <c r="N40" t="s">
        <v>89</v>
      </c>
      <c r="O40" t="s">
        <v>121</v>
      </c>
      <c r="P40" t="s">
        <v>58</v>
      </c>
      <c r="Q40" t="s">
        <v>59</v>
      </c>
      <c r="R40" t="s">
        <v>89</v>
      </c>
      <c r="S40" t="s">
        <v>121</v>
      </c>
    </row>
    <row r="41" spans="1:19" x14ac:dyDescent="0.25">
      <c r="A41" s="1">
        <v>45666</v>
      </c>
      <c r="B41" t="s">
        <v>71</v>
      </c>
      <c r="C41" t="s">
        <v>130</v>
      </c>
      <c r="D41" t="s">
        <v>58</v>
      </c>
      <c r="E41" t="s">
        <v>59</v>
      </c>
      <c r="F41" t="s">
        <v>68</v>
      </c>
      <c r="G41" t="s">
        <v>132</v>
      </c>
      <c r="H41" t="s">
        <v>58</v>
      </c>
      <c r="I41" t="s">
        <v>59</v>
      </c>
      <c r="J41" t="s">
        <v>68</v>
      </c>
      <c r="K41" t="s">
        <v>132</v>
      </c>
      <c r="L41" t="s">
        <v>58</v>
      </c>
      <c r="M41" t="s">
        <v>59</v>
      </c>
      <c r="N41" t="s">
        <v>68</v>
      </c>
      <c r="O41" t="s">
        <v>132</v>
      </c>
      <c r="P41" t="s">
        <v>58</v>
      </c>
      <c r="Q41" t="s">
        <v>59</v>
      </c>
      <c r="R41" t="s">
        <v>68</v>
      </c>
      <c r="S41" t="s">
        <v>132</v>
      </c>
    </row>
    <row r="42" spans="1:19" x14ac:dyDescent="0.25">
      <c r="A42" s="1">
        <v>45666</v>
      </c>
      <c r="B42" t="s">
        <v>56</v>
      </c>
      <c r="C42" t="s">
        <v>101</v>
      </c>
      <c r="D42" t="s">
        <v>102</v>
      </c>
      <c r="E42" t="s">
        <v>67</v>
      </c>
      <c r="F42" t="s">
        <v>68</v>
      </c>
      <c r="G42" t="s">
        <v>133</v>
      </c>
      <c r="H42" t="s">
        <v>102</v>
      </c>
      <c r="I42" t="s">
        <v>67</v>
      </c>
      <c r="J42" t="s">
        <v>68</v>
      </c>
      <c r="K42" t="s">
        <v>133</v>
      </c>
      <c r="L42" t="s">
        <v>102</v>
      </c>
      <c r="M42" t="s">
        <v>67</v>
      </c>
      <c r="N42" t="s">
        <v>68</v>
      </c>
      <c r="O42" t="s">
        <v>133</v>
      </c>
      <c r="P42" t="s">
        <v>102</v>
      </c>
      <c r="Q42" t="s">
        <v>67</v>
      </c>
      <c r="R42" t="s">
        <v>68</v>
      </c>
      <c r="S42" t="s">
        <v>133</v>
      </c>
    </row>
    <row r="43" spans="1:19" x14ac:dyDescent="0.25">
      <c r="A43" s="1">
        <v>45666</v>
      </c>
      <c r="B43" t="s">
        <v>71</v>
      </c>
      <c r="C43" t="s">
        <v>131</v>
      </c>
      <c r="D43" t="s">
        <v>58</v>
      </c>
      <c r="E43" t="s">
        <v>59</v>
      </c>
      <c r="F43" t="s">
        <v>89</v>
      </c>
      <c r="G43" t="s">
        <v>134</v>
      </c>
      <c r="H43" t="s">
        <v>58</v>
      </c>
      <c r="I43" t="s">
        <v>59</v>
      </c>
      <c r="J43" t="s">
        <v>89</v>
      </c>
      <c r="K43" t="s">
        <v>134</v>
      </c>
      <c r="L43" t="s">
        <v>58</v>
      </c>
      <c r="M43" t="s">
        <v>59</v>
      </c>
      <c r="N43" t="s">
        <v>89</v>
      </c>
      <c r="O43" t="s">
        <v>134</v>
      </c>
      <c r="P43" t="s">
        <v>58</v>
      </c>
      <c r="Q43" t="s">
        <v>59</v>
      </c>
      <c r="R43" t="s">
        <v>89</v>
      </c>
      <c r="S43" t="s">
        <v>134</v>
      </c>
    </row>
    <row r="44" spans="1:19" x14ac:dyDescent="0.25">
      <c r="A44" s="1">
        <v>45666</v>
      </c>
      <c r="B44" t="s">
        <v>84</v>
      </c>
      <c r="C44" t="s">
        <v>128</v>
      </c>
      <c r="D44" t="s">
        <v>58</v>
      </c>
      <c r="E44" t="s">
        <v>59</v>
      </c>
      <c r="F44" t="s">
        <v>86</v>
      </c>
      <c r="G44" t="s">
        <v>83</v>
      </c>
      <c r="H44" t="s">
        <v>58</v>
      </c>
      <c r="I44" t="s">
        <v>59</v>
      </c>
      <c r="J44" t="s">
        <v>86</v>
      </c>
      <c r="K44" t="s">
        <v>83</v>
      </c>
      <c r="L44" t="s">
        <v>58</v>
      </c>
      <c r="M44" t="s">
        <v>59</v>
      </c>
      <c r="N44" t="s">
        <v>86</v>
      </c>
      <c r="O44" t="s">
        <v>83</v>
      </c>
      <c r="P44" t="s">
        <v>58</v>
      </c>
      <c r="Q44" t="s">
        <v>59</v>
      </c>
      <c r="R44" t="s">
        <v>86</v>
      </c>
      <c r="S44" t="s">
        <v>83</v>
      </c>
    </row>
    <row r="45" spans="1:19" x14ac:dyDescent="0.25">
      <c r="A45" s="1">
        <v>45667</v>
      </c>
      <c r="B45" t="s">
        <v>71</v>
      </c>
      <c r="C45" t="s">
        <v>135</v>
      </c>
      <c r="D45" t="s">
        <v>58</v>
      </c>
      <c r="E45" t="s">
        <v>59</v>
      </c>
      <c r="F45" t="s">
        <v>60</v>
      </c>
      <c r="G45" t="s">
        <v>96</v>
      </c>
      <c r="H45" t="s">
        <v>58</v>
      </c>
      <c r="I45" t="s">
        <v>59</v>
      </c>
      <c r="J45" t="s">
        <v>60</v>
      </c>
      <c r="K45" t="s">
        <v>96</v>
      </c>
      <c r="L45" t="s">
        <v>58</v>
      </c>
      <c r="M45" t="s">
        <v>59</v>
      </c>
      <c r="N45" t="s">
        <v>60</v>
      </c>
      <c r="O45" t="s">
        <v>96</v>
      </c>
      <c r="P45" t="s">
        <v>58</v>
      </c>
      <c r="Q45" t="s">
        <v>59</v>
      </c>
      <c r="R45" t="s">
        <v>60</v>
      </c>
      <c r="S45" t="s">
        <v>96</v>
      </c>
    </row>
    <row r="46" spans="1:19" x14ac:dyDescent="0.25">
      <c r="A46" s="1">
        <v>45667</v>
      </c>
      <c r="B46" t="s">
        <v>105</v>
      </c>
      <c r="C46" t="s">
        <v>136</v>
      </c>
      <c r="D46" t="s">
        <v>58</v>
      </c>
      <c r="E46" t="s">
        <v>59</v>
      </c>
      <c r="F46" t="s">
        <v>60</v>
      </c>
      <c r="G46" t="s">
        <v>137</v>
      </c>
      <c r="H46" t="s">
        <v>58</v>
      </c>
      <c r="I46" t="s">
        <v>59</v>
      </c>
      <c r="J46" t="s">
        <v>60</v>
      </c>
      <c r="K46" t="s">
        <v>137</v>
      </c>
      <c r="L46" t="s">
        <v>58</v>
      </c>
      <c r="M46" t="s">
        <v>59</v>
      </c>
      <c r="N46" t="s">
        <v>60</v>
      </c>
      <c r="O46" t="s">
        <v>137</v>
      </c>
      <c r="P46" t="s">
        <v>58</v>
      </c>
      <c r="Q46" t="s">
        <v>59</v>
      </c>
      <c r="R46" t="s">
        <v>60</v>
      </c>
      <c r="S46" t="s">
        <v>137</v>
      </c>
    </row>
    <row r="47" spans="1:19" x14ac:dyDescent="0.25">
      <c r="A47" s="1">
        <v>45667</v>
      </c>
      <c r="B47" t="s">
        <v>71</v>
      </c>
      <c r="C47" t="s">
        <v>135</v>
      </c>
      <c r="D47" t="s">
        <v>58</v>
      </c>
      <c r="E47" t="s">
        <v>59</v>
      </c>
      <c r="F47" t="s">
        <v>60</v>
      </c>
      <c r="G47" t="s">
        <v>138</v>
      </c>
      <c r="H47" t="s">
        <v>58</v>
      </c>
      <c r="I47" t="s">
        <v>59</v>
      </c>
      <c r="J47" t="s">
        <v>60</v>
      </c>
      <c r="K47" t="s">
        <v>138</v>
      </c>
      <c r="L47" t="s">
        <v>58</v>
      </c>
      <c r="M47" t="s">
        <v>59</v>
      </c>
      <c r="N47" t="s">
        <v>60</v>
      </c>
      <c r="O47" t="s">
        <v>138</v>
      </c>
      <c r="P47" t="s">
        <v>58</v>
      </c>
      <c r="Q47" t="s">
        <v>59</v>
      </c>
      <c r="R47" t="s">
        <v>60</v>
      </c>
      <c r="S47" t="s">
        <v>138</v>
      </c>
    </row>
    <row r="48" spans="1:19" x14ac:dyDescent="0.25">
      <c r="A48" s="1">
        <v>45667</v>
      </c>
      <c r="B48" t="s">
        <v>117</v>
      </c>
      <c r="C48" t="s">
        <v>139</v>
      </c>
      <c r="D48" t="s">
        <v>58</v>
      </c>
      <c r="E48" t="s">
        <v>59</v>
      </c>
      <c r="F48" t="s">
        <v>86</v>
      </c>
      <c r="G48" t="s">
        <v>140</v>
      </c>
      <c r="H48" t="s">
        <v>58</v>
      </c>
      <c r="I48" t="s">
        <v>59</v>
      </c>
      <c r="J48" t="s">
        <v>86</v>
      </c>
      <c r="K48" t="s">
        <v>140</v>
      </c>
      <c r="L48" t="s">
        <v>58</v>
      </c>
      <c r="M48" t="s">
        <v>59</v>
      </c>
      <c r="N48" t="s">
        <v>86</v>
      </c>
      <c r="O48" t="s">
        <v>140</v>
      </c>
      <c r="P48" t="s">
        <v>58</v>
      </c>
      <c r="Q48" t="s">
        <v>59</v>
      </c>
      <c r="R48" t="s">
        <v>86</v>
      </c>
      <c r="S48" t="s">
        <v>140</v>
      </c>
    </row>
    <row r="49" spans="1:19" x14ac:dyDescent="0.25">
      <c r="A49" s="1">
        <v>45667</v>
      </c>
      <c r="B49" t="s">
        <v>64</v>
      </c>
      <c r="C49" t="s">
        <v>88</v>
      </c>
      <c r="D49" t="s">
        <v>58</v>
      </c>
      <c r="E49" t="s">
        <v>59</v>
      </c>
      <c r="F49" t="s">
        <v>74</v>
      </c>
      <c r="G49" t="s">
        <v>138</v>
      </c>
      <c r="H49" t="s">
        <v>58</v>
      </c>
      <c r="I49" t="s">
        <v>59</v>
      </c>
      <c r="J49" t="s">
        <v>74</v>
      </c>
      <c r="K49" t="s">
        <v>138</v>
      </c>
      <c r="L49" t="s">
        <v>58</v>
      </c>
      <c r="M49" t="s">
        <v>59</v>
      </c>
      <c r="N49" t="s">
        <v>74</v>
      </c>
      <c r="O49" t="s">
        <v>138</v>
      </c>
      <c r="P49" t="s">
        <v>58</v>
      </c>
      <c r="Q49" t="s">
        <v>59</v>
      </c>
      <c r="R49" t="s">
        <v>74</v>
      </c>
      <c r="S49" t="s">
        <v>138</v>
      </c>
    </row>
    <row r="50" spans="1:19" x14ac:dyDescent="0.25">
      <c r="A50" s="1">
        <v>45667</v>
      </c>
      <c r="B50" t="s">
        <v>56</v>
      </c>
      <c r="C50" t="s">
        <v>141</v>
      </c>
      <c r="D50" t="s">
        <v>58</v>
      </c>
      <c r="E50" t="s">
        <v>59</v>
      </c>
      <c r="F50" t="s">
        <v>74</v>
      </c>
      <c r="G50" t="s">
        <v>110</v>
      </c>
      <c r="H50" t="s">
        <v>58</v>
      </c>
      <c r="I50" t="s">
        <v>59</v>
      </c>
      <c r="J50" t="s">
        <v>74</v>
      </c>
      <c r="K50" t="s">
        <v>110</v>
      </c>
      <c r="L50" t="s">
        <v>58</v>
      </c>
      <c r="M50" t="s">
        <v>59</v>
      </c>
      <c r="N50" t="s">
        <v>74</v>
      </c>
      <c r="O50" t="s">
        <v>110</v>
      </c>
      <c r="P50" t="s">
        <v>58</v>
      </c>
      <c r="Q50" t="s">
        <v>59</v>
      </c>
      <c r="R50" t="s">
        <v>74</v>
      </c>
      <c r="S50" t="s">
        <v>110</v>
      </c>
    </row>
    <row r="51" spans="1:19" x14ac:dyDescent="0.25">
      <c r="A51" s="1">
        <v>45667</v>
      </c>
      <c r="B51" t="s">
        <v>71</v>
      </c>
      <c r="C51" t="s">
        <v>135</v>
      </c>
      <c r="D51" t="s">
        <v>58</v>
      </c>
      <c r="E51" t="s">
        <v>59</v>
      </c>
      <c r="F51" t="s">
        <v>60</v>
      </c>
      <c r="G51" t="s">
        <v>142</v>
      </c>
      <c r="H51" t="s">
        <v>58</v>
      </c>
      <c r="I51" t="s">
        <v>59</v>
      </c>
      <c r="J51" t="s">
        <v>60</v>
      </c>
      <c r="K51" t="s">
        <v>142</v>
      </c>
      <c r="L51" t="s">
        <v>58</v>
      </c>
      <c r="M51" t="s">
        <v>59</v>
      </c>
      <c r="N51" t="s">
        <v>60</v>
      </c>
      <c r="O51" t="s">
        <v>142</v>
      </c>
      <c r="P51" t="s">
        <v>58</v>
      </c>
      <c r="Q51" t="s">
        <v>59</v>
      </c>
      <c r="R51" t="s">
        <v>60</v>
      </c>
      <c r="S51" t="s">
        <v>142</v>
      </c>
    </row>
    <row r="52" spans="1:19" x14ac:dyDescent="0.25">
      <c r="A52" s="1">
        <v>45667</v>
      </c>
      <c r="B52" t="s">
        <v>105</v>
      </c>
      <c r="C52" t="s">
        <v>143</v>
      </c>
      <c r="D52" t="s">
        <v>58</v>
      </c>
      <c r="E52" t="s">
        <v>59</v>
      </c>
      <c r="F52" t="s">
        <v>60</v>
      </c>
      <c r="G52" t="s">
        <v>125</v>
      </c>
      <c r="H52" t="s">
        <v>58</v>
      </c>
      <c r="I52" t="s">
        <v>59</v>
      </c>
      <c r="J52" t="s">
        <v>60</v>
      </c>
      <c r="K52" t="s">
        <v>125</v>
      </c>
      <c r="L52" t="s">
        <v>58</v>
      </c>
      <c r="M52" t="s">
        <v>59</v>
      </c>
      <c r="N52" t="s">
        <v>60</v>
      </c>
      <c r="O52" t="s">
        <v>125</v>
      </c>
      <c r="P52" t="s">
        <v>58</v>
      </c>
      <c r="Q52" t="s">
        <v>59</v>
      </c>
      <c r="R52" t="s">
        <v>60</v>
      </c>
      <c r="S52" t="s">
        <v>125</v>
      </c>
    </row>
    <row r="53" spans="1:19" x14ac:dyDescent="0.25">
      <c r="A53" s="1">
        <v>45667</v>
      </c>
      <c r="B53" t="s">
        <v>64</v>
      </c>
      <c r="C53" t="s">
        <v>88</v>
      </c>
      <c r="D53" t="s">
        <v>58</v>
      </c>
      <c r="E53" t="s">
        <v>59</v>
      </c>
      <c r="F53" t="s">
        <v>74</v>
      </c>
      <c r="G53" t="s">
        <v>144</v>
      </c>
      <c r="H53" t="s">
        <v>58</v>
      </c>
      <c r="I53" t="s">
        <v>59</v>
      </c>
      <c r="J53" t="s">
        <v>74</v>
      </c>
      <c r="K53" t="s">
        <v>144</v>
      </c>
      <c r="L53" t="s">
        <v>58</v>
      </c>
      <c r="M53" t="s">
        <v>59</v>
      </c>
      <c r="N53" t="s">
        <v>74</v>
      </c>
      <c r="O53" t="s">
        <v>144</v>
      </c>
      <c r="P53" t="s">
        <v>58</v>
      </c>
      <c r="Q53" t="s">
        <v>59</v>
      </c>
      <c r="R53" t="s">
        <v>74</v>
      </c>
      <c r="S53" t="s">
        <v>144</v>
      </c>
    </row>
    <row r="54" spans="1:19" x14ac:dyDescent="0.25">
      <c r="A54" s="1">
        <v>45667</v>
      </c>
      <c r="B54" t="s">
        <v>56</v>
      </c>
      <c r="C54" t="s">
        <v>141</v>
      </c>
      <c r="D54" t="s">
        <v>58</v>
      </c>
      <c r="E54" t="s">
        <v>59</v>
      </c>
      <c r="F54" t="s">
        <v>74</v>
      </c>
      <c r="G54" t="s">
        <v>145</v>
      </c>
      <c r="H54" t="s">
        <v>58</v>
      </c>
      <c r="I54" t="s">
        <v>59</v>
      </c>
      <c r="J54" t="s">
        <v>74</v>
      </c>
      <c r="K54" t="s">
        <v>145</v>
      </c>
      <c r="L54" t="s">
        <v>58</v>
      </c>
      <c r="M54" t="s">
        <v>59</v>
      </c>
      <c r="N54" t="s">
        <v>74</v>
      </c>
      <c r="O54" t="s">
        <v>145</v>
      </c>
      <c r="P54" t="s">
        <v>58</v>
      </c>
      <c r="Q54" t="s">
        <v>59</v>
      </c>
      <c r="R54" t="s">
        <v>74</v>
      </c>
      <c r="S54" t="s">
        <v>145</v>
      </c>
    </row>
    <row r="55" spans="1:19" x14ac:dyDescent="0.25">
      <c r="A55" s="1">
        <v>45668</v>
      </c>
      <c r="B55" t="s">
        <v>71</v>
      </c>
      <c r="C55" t="s">
        <v>146</v>
      </c>
      <c r="D55" t="s">
        <v>147</v>
      </c>
      <c r="E55" t="s">
        <v>67</v>
      </c>
      <c r="F55" t="s">
        <v>74</v>
      </c>
      <c r="G55" t="s">
        <v>148</v>
      </c>
      <c r="H55" t="s">
        <v>147</v>
      </c>
      <c r="I55" t="s">
        <v>67</v>
      </c>
      <c r="J55" t="s">
        <v>74</v>
      </c>
      <c r="K55" t="s">
        <v>148</v>
      </c>
      <c r="L55" t="s">
        <v>147</v>
      </c>
      <c r="M55" t="s">
        <v>67</v>
      </c>
      <c r="N55" t="s">
        <v>74</v>
      </c>
      <c r="O55" t="s">
        <v>148</v>
      </c>
      <c r="P55" t="s">
        <v>147</v>
      </c>
      <c r="Q55" t="s">
        <v>67</v>
      </c>
      <c r="R55" t="s">
        <v>74</v>
      </c>
      <c r="S55" t="s">
        <v>148</v>
      </c>
    </row>
    <row r="56" spans="1:19" x14ac:dyDescent="0.25">
      <c r="A56" s="1">
        <v>45668</v>
      </c>
      <c r="B56" t="s">
        <v>117</v>
      </c>
      <c r="C56" t="s">
        <v>149</v>
      </c>
      <c r="D56" t="s">
        <v>150</v>
      </c>
      <c r="E56" t="s">
        <v>67</v>
      </c>
      <c r="F56" t="s">
        <v>89</v>
      </c>
      <c r="G56" t="s">
        <v>151</v>
      </c>
      <c r="H56" t="s">
        <v>150</v>
      </c>
      <c r="I56" t="s">
        <v>67</v>
      </c>
      <c r="J56" t="s">
        <v>89</v>
      </c>
      <c r="K56" t="s">
        <v>151</v>
      </c>
      <c r="L56" t="s">
        <v>150</v>
      </c>
      <c r="M56" t="s">
        <v>67</v>
      </c>
      <c r="N56" t="s">
        <v>89</v>
      </c>
      <c r="O56" t="s">
        <v>151</v>
      </c>
      <c r="P56" t="s">
        <v>150</v>
      </c>
      <c r="Q56" t="s">
        <v>67</v>
      </c>
      <c r="R56" t="s">
        <v>89</v>
      </c>
      <c r="S56" t="s">
        <v>151</v>
      </c>
    </row>
    <row r="57" spans="1:19" x14ac:dyDescent="0.25">
      <c r="A57" s="1">
        <v>45668</v>
      </c>
      <c r="B57" t="s">
        <v>71</v>
      </c>
      <c r="C57" t="s">
        <v>146</v>
      </c>
      <c r="D57" t="s">
        <v>147</v>
      </c>
      <c r="E57" t="s">
        <v>67</v>
      </c>
      <c r="F57" t="s">
        <v>74</v>
      </c>
      <c r="G57" t="s">
        <v>152</v>
      </c>
      <c r="H57" t="s">
        <v>147</v>
      </c>
      <c r="I57" t="s">
        <v>67</v>
      </c>
      <c r="J57" t="s">
        <v>74</v>
      </c>
      <c r="K57" t="s">
        <v>152</v>
      </c>
      <c r="L57" t="s">
        <v>147</v>
      </c>
      <c r="M57" t="s">
        <v>67</v>
      </c>
      <c r="N57" t="s">
        <v>74</v>
      </c>
      <c r="O57" t="s">
        <v>152</v>
      </c>
      <c r="P57" t="s">
        <v>147</v>
      </c>
      <c r="Q57" t="s">
        <v>67</v>
      </c>
      <c r="R57" t="s">
        <v>74</v>
      </c>
      <c r="S57" t="s">
        <v>152</v>
      </c>
    </row>
    <row r="58" spans="1:19" x14ac:dyDescent="0.25">
      <c r="A58" s="1">
        <v>45668</v>
      </c>
      <c r="B58" t="s">
        <v>71</v>
      </c>
      <c r="C58" t="s">
        <v>146</v>
      </c>
      <c r="D58" t="s">
        <v>147</v>
      </c>
      <c r="E58" t="s">
        <v>67</v>
      </c>
      <c r="F58" t="s">
        <v>74</v>
      </c>
      <c r="G58" t="s">
        <v>153</v>
      </c>
      <c r="H58" t="s">
        <v>147</v>
      </c>
      <c r="I58" t="s">
        <v>67</v>
      </c>
      <c r="J58" t="s">
        <v>74</v>
      </c>
      <c r="K58" t="s">
        <v>153</v>
      </c>
      <c r="L58" t="s">
        <v>147</v>
      </c>
      <c r="M58" t="s">
        <v>67</v>
      </c>
      <c r="N58" t="s">
        <v>74</v>
      </c>
      <c r="O58" t="s">
        <v>153</v>
      </c>
      <c r="P58" t="s">
        <v>147</v>
      </c>
      <c r="Q58" t="s">
        <v>67</v>
      </c>
      <c r="R58" t="s">
        <v>74</v>
      </c>
      <c r="S58" t="s">
        <v>153</v>
      </c>
    </row>
    <row r="59" spans="1:19" x14ac:dyDescent="0.25">
      <c r="A59" s="1">
        <v>45669</v>
      </c>
      <c r="B59" t="s">
        <v>71</v>
      </c>
      <c r="C59" t="s">
        <v>154</v>
      </c>
      <c r="D59" t="s">
        <v>58</v>
      </c>
      <c r="E59" t="s">
        <v>59</v>
      </c>
      <c r="F59" t="s">
        <v>89</v>
      </c>
      <c r="G59" t="s">
        <v>155</v>
      </c>
      <c r="H59" t="s">
        <v>58</v>
      </c>
      <c r="I59" t="s">
        <v>59</v>
      </c>
      <c r="J59" t="s">
        <v>89</v>
      </c>
      <c r="K59" t="s">
        <v>155</v>
      </c>
      <c r="L59" t="s">
        <v>58</v>
      </c>
      <c r="M59" t="s">
        <v>59</v>
      </c>
      <c r="N59" t="s">
        <v>89</v>
      </c>
      <c r="O59" t="s">
        <v>155</v>
      </c>
      <c r="P59" t="s">
        <v>58</v>
      </c>
      <c r="Q59" t="s">
        <v>59</v>
      </c>
      <c r="R59" t="s">
        <v>89</v>
      </c>
      <c r="S59" t="s">
        <v>155</v>
      </c>
    </row>
    <row r="60" spans="1:19" x14ac:dyDescent="0.25">
      <c r="A60" s="1">
        <v>45669</v>
      </c>
      <c r="B60" t="s">
        <v>84</v>
      </c>
      <c r="C60" t="s">
        <v>156</v>
      </c>
      <c r="D60" t="s">
        <v>58</v>
      </c>
      <c r="E60" t="s">
        <v>59</v>
      </c>
      <c r="F60" t="s">
        <v>77</v>
      </c>
      <c r="G60" t="s">
        <v>157</v>
      </c>
      <c r="H60" t="s">
        <v>58</v>
      </c>
      <c r="I60" t="s">
        <v>59</v>
      </c>
      <c r="J60" t="s">
        <v>77</v>
      </c>
      <c r="K60" t="s">
        <v>157</v>
      </c>
      <c r="L60" t="s">
        <v>58</v>
      </c>
      <c r="M60" t="s">
        <v>59</v>
      </c>
      <c r="N60" t="s">
        <v>77</v>
      </c>
      <c r="O60" t="s">
        <v>157</v>
      </c>
      <c r="P60" t="s">
        <v>58</v>
      </c>
      <c r="Q60" t="s">
        <v>59</v>
      </c>
      <c r="R60" t="s">
        <v>77</v>
      </c>
      <c r="S60" t="s">
        <v>157</v>
      </c>
    </row>
    <row r="61" spans="1:19" x14ac:dyDescent="0.25">
      <c r="A61" s="1">
        <v>45669</v>
      </c>
      <c r="B61" t="s">
        <v>117</v>
      </c>
      <c r="C61" t="s">
        <v>149</v>
      </c>
      <c r="D61" t="s">
        <v>150</v>
      </c>
      <c r="E61" t="s">
        <v>67</v>
      </c>
      <c r="F61" t="s">
        <v>77</v>
      </c>
      <c r="G61" t="s">
        <v>125</v>
      </c>
      <c r="H61" t="s">
        <v>150</v>
      </c>
      <c r="I61" t="s">
        <v>67</v>
      </c>
      <c r="J61" t="s">
        <v>77</v>
      </c>
      <c r="K61" t="s">
        <v>125</v>
      </c>
      <c r="L61" t="s">
        <v>150</v>
      </c>
      <c r="M61" t="s">
        <v>67</v>
      </c>
      <c r="N61" t="s">
        <v>77</v>
      </c>
      <c r="O61" t="s">
        <v>125</v>
      </c>
      <c r="P61" t="s">
        <v>150</v>
      </c>
      <c r="Q61" t="s">
        <v>67</v>
      </c>
      <c r="R61" t="s">
        <v>77</v>
      </c>
      <c r="S61" t="s">
        <v>125</v>
      </c>
    </row>
    <row r="62" spans="1:19" x14ac:dyDescent="0.25">
      <c r="A62" s="1">
        <v>45669</v>
      </c>
      <c r="B62" t="s">
        <v>105</v>
      </c>
      <c r="C62" t="s">
        <v>158</v>
      </c>
      <c r="D62" t="s">
        <v>58</v>
      </c>
      <c r="E62" t="s">
        <v>59</v>
      </c>
      <c r="F62" t="s">
        <v>86</v>
      </c>
      <c r="G62" t="s">
        <v>159</v>
      </c>
      <c r="H62" t="s">
        <v>58</v>
      </c>
      <c r="I62" t="s">
        <v>59</v>
      </c>
      <c r="J62" t="s">
        <v>86</v>
      </c>
      <c r="K62" t="s">
        <v>159</v>
      </c>
      <c r="L62" t="s">
        <v>58</v>
      </c>
      <c r="M62" t="s">
        <v>59</v>
      </c>
      <c r="N62" t="s">
        <v>86</v>
      </c>
      <c r="O62" t="s">
        <v>159</v>
      </c>
      <c r="P62" t="s">
        <v>58</v>
      </c>
      <c r="Q62" t="s">
        <v>59</v>
      </c>
      <c r="R62" t="s">
        <v>86</v>
      </c>
      <c r="S62" t="s">
        <v>159</v>
      </c>
    </row>
    <row r="63" spans="1:19" x14ac:dyDescent="0.25">
      <c r="A63" s="1">
        <v>45669</v>
      </c>
      <c r="B63" t="s">
        <v>84</v>
      </c>
      <c r="C63" t="s">
        <v>156</v>
      </c>
      <c r="D63" t="s">
        <v>58</v>
      </c>
      <c r="E63" t="s">
        <v>59</v>
      </c>
      <c r="F63" t="s">
        <v>77</v>
      </c>
      <c r="G63" t="s">
        <v>70</v>
      </c>
      <c r="H63" t="s">
        <v>58</v>
      </c>
      <c r="I63" t="s">
        <v>59</v>
      </c>
      <c r="J63" t="s">
        <v>77</v>
      </c>
      <c r="K63" t="s">
        <v>70</v>
      </c>
      <c r="L63" t="s">
        <v>58</v>
      </c>
      <c r="M63" t="s">
        <v>59</v>
      </c>
      <c r="N63" t="s">
        <v>77</v>
      </c>
      <c r="O63" t="s">
        <v>70</v>
      </c>
      <c r="P63" t="s">
        <v>58</v>
      </c>
      <c r="Q63" t="s">
        <v>59</v>
      </c>
      <c r="R63" t="s">
        <v>77</v>
      </c>
      <c r="S63" t="s">
        <v>70</v>
      </c>
    </row>
    <row r="64" spans="1:19" x14ac:dyDescent="0.25">
      <c r="A64" s="1">
        <v>45669</v>
      </c>
      <c r="B64" t="s">
        <v>84</v>
      </c>
      <c r="C64" t="s">
        <v>160</v>
      </c>
      <c r="D64" t="s">
        <v>58</v>
      </c>
      <c r="E64" t="s">
        <v>59</v>
      </c>
      <c r="F64" t="s">
        <v>86</v>
      </c>
      <c r="G64" t="s">
        <v>161</v>
      </c>
      <c r="H64" t="s">
        <v>58</v>
      </c>
      <c r="I64" t="s">
        <v>59</v>
      </c>
      <c r="J64" t="s">
        <v>86</v>
      </c>
      <c r="K64" t="s">
        <v>161</v>
      </c>
      <c r="L64" t="s">
        <v>58</v>
      </c>
      <c r="M64" t="s">
        <v>59</v>
      </c>
      <c r="N64" t="s">
        <v>86</v>
      </c>
      <c r="O64" t="s">
        <v>161</v>
      </c>
      <c r="P64" t="s">
        <v>58</v>
      </c>
      <c r="Q64" t="s">
        <v>59</v>
      </c>
      <c r="R64" t="s">
        <v>86</v>
      </c>
      <c r="S64" t="s">
        <v>161</v>
      </c>
    </row>
    <row r="65" spans="1:19" x14ac:dyDescent="0.25">
      <c r="A65" s="1">
        <v>45669</v>
      </c>
      <c r="B65" t="s">
        <v>84</v>
      </c>
      <c r="C65" t="s">
        <v>156</v>
      </c>
      <c r="D65" t="s">
        <v>58</v>
      </c>
      <c r="E65" t="s">
        <v>59</v>
      </c>
      <c r="F65" t="s">
        <v>77</v>
      </c>
      <c r="G65" t="s">
        <v>162</v>
      </c>
      <c r="H65" t="s">
        <v>58</v>
      </c>
      <c r="I65" t="s">
        <v>59</v>
      </c>
      <c r="J65" t="s">
        <v>77</v>
      </c>
      <c r="K65" t="s">
        <v>162</v>
      </c>
      <c r="L65" t="s">
        <v>58</v>
      </c>
      <c r="M65" t="s">
        <v>59</v>
      </c>
      <c r="N65" t="s">
        <v>77</v>
      </c>
      <c r="O65" t="s">
        <v>162</v>
      </c>
      <c r="P65" t="s">
        <v>58</v>
      </c>
      <c r="Q65" t="s">
        <v>59</v>
      </c>
      <c r="R65" t="s">
        <v>77</v>
      </c>
      <c r="S65" t="s">
        <v>162</v>
      </c>
    </row>
    <row r="66" spans="1:19" x14ac:dyDescent="0.25">
      <c r="A66" s="1">
        <v>45669</v>
      </c>
      <c r="B66" t="s">
        <v>64</v>
      </c>
      <c r="C66" t="s">
        <v>94</v>
      </c>
      <c r="D66" t="s">
        <v>95</v>
      </c>
      <c r="E66" t="s">
        <v>67</v>
      </c>
      <c r="F66" t="s">
        <v>60</v>
      </c>
      <c r="G66" t="s">
        <v>104</v>
      </c>
      <c r="H66" t="s">
        <v>95</v>
      </c>
      <c r="I66" t="s">
        <v>67</v>
      </c>
      <c r="J66" t="s">
        <v>60</v>
      </c>
      <c r="K66" t="s">
        <v>104</v>
      </c>
      <c r="L66" t="s">
        <v>95</v>
      </c>
      <c r="M66" t="s">
        <v>67</v>
      </c>
      <c r="N66" t="s">
        <v>60</v>
      </c>
      <c r="O66" t="s">
        <v>104</v>
      </c>
      <c r="P66" t="s">
        <v>95</v>
      </c>
      <c r="Q66" t="s">
        <v>67</v>
      </c>
      <c r="R66" t="s">
        <v>60</v>
      </c>
      <c r="S66" t="s">
        <v>104</v>
      </c>
    </row>
    <row r="67" spans="1:19" x14ac:dyDescent="0.25">
      <c r="A67" s="1">
        <v>45669</v>
      </c>
      <c r="B67" t="s">
        <v>105</v>
      </c>
      <c r="C67" t="s">
        <v>158</v>
      </c>
      <c r="D67" t="s">
        <v>58</v>
      </c>
      <c r="E67" t="s">
        <v>59</v>
      </c>
      <c r="F67" t="s">
        <v>86</v>
      </c>
      <c r="G67" t="s">
        <v>116</v>
      </c>
      <c r="H67" t="s">
        <v>58</v>
      </c>
      <c r="I67" t="s">
        <v>59</v>
      </c>
      <c r="J67" t="s">
        <v>86</v>
      </c>
      <c r="K67" t="s">
        <v>116</v>
      </c>
      <c r="L67" t="s">
        <v>58</v>
      </c>
      <c r="M67" t="s">
        <v>59</v>
      </c>
      <c r="N67" t="s">
        <v>86</v>
      </c>
      <c r="O67" t="s">
        <v>116</v>
      </c>
      <c r="P67" t="s">
        <v>58</v>
      </c>
      <c r="Q67" t="s">
        <v>59</v>
      </c>
      <c r="R67" t="s">
        <v>86</v>
      </c>
      <c r="S67" t="s">
        <v>116</v>
      </c>
    </row>
    <row r="68" spans="1:19" x14ac:dyDescent="0.25">
      <c r="A68" s="1">
        <v>45669</v>
      </c>
      <c r="B68" t="s">
        <v>64</v>
      </c>
      <c r="C68" t="s">
        <v>94</v>
      </c>
      <c r="D68" t="s">
        <v>95</v>
      </c>
      <c r="E68" t="s">
        <v>67</v>
      </c>
      <c r="F68" t="s">
        <v>60</v>
      </c>
      <c r="G68" t="s">
        <v>163</v>
      </c>
      <c r="H68" t="s">
        <v>95</v>
      </c>
      <c r="I68" t="s">
        <v>67</v>
      </c>
      <c r="J68" t="s">
        <v>60</v>
      </c>
      <c r="K68" t="s">
        <v>163</v>
      </c>
      <c r="L68" t="s">
        <v>95</v>
      </c>
      <c r="M68" t="s">
        <v>67</v>
      </c>
      <c r="N68" t="s">
        <v>60</v>
      </c>
      <c r="O68" t="s">
        <v>163</v>
      </c>
      <c r="P68" t="s">
        <v>95</v>
      </c>
      <c r="Q68" t="s">
        <v>67</v>
      </c>
      <c r="R68" t="s">
        <v>60</v>
      </c>
      <c r="S68" t="s">
        <v>163</v>
      </c>
    </row>
    <row r="69" spans="1:19" x14ac:dyDescent="0.25">
      <c r="A69" s="1">
        <v>45670</v>
      </c>
      <c r="B69" t="s">
        <v>56</v>
      </c>
      <c r="C69" t="s">
        <v>164</v>
      </c>
      <c r="D69" t="s">
        <v>58</v>
      </c>
      <c r="E69" t="s">
        <v>59</v>
      </c>
      <c r="F69" t="s">
        <v>60</v>
      </c>
      <c r="G69" t="s">
        <v>165</v>
      </c>
      <c r="H69" t="s">
        <v>58</v>
      </c>
      <c r="I69" t="s">
        <v>59</v>
      </c>
      <c r="J69" t="s">
        <v>60</v>
      </c>
      <c r="K69" t="s">
        <v>165</v>
      </c>
      <c r="L69" t="s">
        <v>58</v>
      </c>
      <c r="M69" t="s">
        <v>59</v>
      </c>
      <c r="N69" t="s">
        <v>60</v>
      </c>
      <c r="O69" t="s">
        <v>165</v>
      </c>
      <c r="P69" t="s">
        <v>58</v>
      </c>
      <c r="Q69" t="s">
        <v>59</v>
      </c>
      <c r="R69" t="s">
        <v>60</v>
      </c>
      <c r="S69" t="s">
        <v>165</v>
      </c>
    </row>
    <row r="70" spans="1:19" x14ac:dyDescent="0.25">
      <c r="A70" s="1">
        <v>45670</v>
      </c>
      <c r="B70" t="s">
        <v>117</v>
      </c>
      <c r="C70" t="s">
        <v>94</v>
      </c>
      <c r="D70" t="s">
        <v>95</v>
      </c>
      <c r="E70" t="s">
        <v>67</v>
      </c>
      <c r="F70" t="s">
        <v>86</v>
      </c>
      <c r="G70" t="s">
        <v>166</v>
      </c>
      <c r="H70" t="s">
        <v>95</v>
      </c>
      <c r="I70" t="s">
        <v>67</v>
      </c>
      <c r="J70" t="s">
        <v>86</v>
      </c>
      <c r="K70" t="s">
        <v>166</v>
      </c>
      <c r="L70" t="s">
        <v>95</v>
      </c>
      <c r="M70" t="s">
        <v>67</v>
      </c>
      <c r="N70" t="s">
        <v>86</v>
      </c>
      <c r="O70" t="s">
        <v>166</v>
      </c>
      <c r="P70" t="s">
        <v>95</v>
      </c>
      <c r="Q70" t="s">
        <v>67</v>
      </c>
      <c r="R70" t="s">
        <v>86</v>
      </c>
      <c r="S70" t="s">
        <v>166</v>
      </c>
    </row>
    <row r="71" spans="1:19" x14ac:dyDescent="0.25">
      <c r="A71" s="1">
        <v>45670</v>
      </c>
      <c r="B71" t="s">
        <v>71</v>
      </c>
      <c r="C71" t="s">
        <v>62</v>
      </c>
      <c r="D71" t="s">
        <v>58</v>
      </c>
      <c r="E71" t="s">
        <v>59</v>
      </c>
      <c r="F71" t="s">
        <v>86</v>
      </c>
      <c r="G71" t="s">
        <v>125</v>
      </c>
      <c r="H71" t="s">
        <v>58</v>
      </c>
      <c r="I71" t="s">
        <v>59</v>
      </c>
      <c r="J71" t="s">
        <v>86</v>
      </c>
      <c r="K71" t="s">
        <v>125</v>
      </c>
      <c r="L71" t="s">
        <v>58</v>
      </c>
      <c r="M71" t="s">
        <v>59</v>
      </c>
      <c r="N71" t="s">
        <v>86</v>
      </c>
      <c r="O71" t="s">
        <v>125</v>
      </c>
      <c r="P71" t="s">
        <v>58</v>
      </c>
      <c r="Q71" t="s">
        <v>59</v>
      </c>
      <c r="R71" t="s">
        <v>86</v>
      </c>
      <c r="S71" t="s">
        <v>125</v>
      </c>
    </row>
    <row r="72" spans="1:19" x14ac:dyDescent="0.25">
      <c r="A72" s="1">
        <v>45670</v>
      </c>
      <c r="B72" t="s">
        <v>105</v>
      </c>
      <c r="C72" t="s">
        <v>167</v>
      </c>
      <c r="D72" t="s">
        <v>58</v>
      </c>
      <c r="E72" t="s">
        <v>59</v>
      </c>
      <c r="F72" t="s">
        <v>74</v>
      </c>
      <c r="G72" t="s">
        <v>125</v>
      </c>
      <c r="H72" t="s">
        <v>58</v>
      </c>
      <c r="I72" t="s">
        <v>59</v>
      </c>
      <c r="J72" t="s">
        <v>74</v>
      </c>
      <c r="K72" t="s">
        <v>125</v>
      </c>
      <c r="L72" t="s">
        <v>58</v>
      </c>
      <c r="M72" t="s">
        <v>59</v>
      </c>
      <c r="N72" t="s">
        <v>74</v>
      </c>
      <c r="O72" t="s">
        <v>125</v>
      </c>
      <c r="P72" t="s">
        <v>58</v>
      </c>
      <c r="Q72" t="s">
        <v>59</v>
      </c>
      <c r="R72" t="s">
        <v>74</v>
      </c>
      <c r="S72" t="s">
        <v>125</v>
      </c>
    </row>
    <row r="73" spans="1:19" x14ac:dyDescent="0.25">
      <c r="A73" s="1">
        <v>45670</v>
      </c>
      <c r="B73" t="s">
        <v>71</v>
      </c>
      <c r="C73" t="s">
        <v>62</v>
      </c>
      <c r="D73" t="s">
        <v>58</v>
      </c>
      <c r="E73" t="s">
        <v>59</v>
      </c>
      <c r="F73" t="s">
        <v>86</v>
      </c>
      <c r="G73" t="s">
        <v>168</v>
      </c>
      <c r="H73" t="s">
        <v>58</v>
      </c>
      <c r="I73" t="s">
        <v>59</v>
      </c>
      <c r="J73" t="s">
        <v>86</v>
      </c>
      <c r="K73" t="s">
        <v>168</v>
      </c>
      <c r="L73" t="s">
        <v>58</v>
      </c>
      <c r="M73" t="s">
        <v>59</v>
      </c>
      <c r="N73" t="s">
        <v>86</v>
      </c>
      <c r="O73" t="s">
        <v>168</v>
      </c>
      <c r="P73" t="s">
        <v>58</v>
      </c>
      <c r="Q73" t="s">
        <v>59</v>
      </c>
      <c r="R73" t="s">
        <v>86</v>
      </c>
      <c r="S73" t="s">
        <v>168</v>
      </c>
    </row>
    <row r="74" spans="1:19" x14ac:dyDescent="0.25">
      <c r="A74" s="1">
        <v>45670</v>
      </c>
      <c r="B74" t="s">
        <v>117</v>
      </c>
      <c r="C74" t="s">
        <v>94</v>
      </c>
      <c r="D74" t="s">
        <v>95</v>
      </c>
      <c r="E74" t="s">
        <v>67</v>
      </c>
      <c r="F74" t="s">
        <v>86</v>
      </c>
      <c r="G74" t="s">
        <v>169</v>
      </c>
      <c r="H74" t="s">
        <v>95</v>
      </c>
      <c r="I74" t="s">
        <v>67</v>
      </c>
      <c r="J74" t="s">
        <v>86</v>
      </c>
      <c r="K74" t="s">
        <v>169</v>
      </c>
      <c r="L74" t="s">
        <v>95</v>
      </c>
      <c r="M74" t="s">
        <v>67</v>
      </c>
      <c r="N74" t="s">
        <v>86</v>
      </c>
      <c r="O74" t="s">
        <v>169</v>
      </c>
      <c r="P74" t="s">
        <v>95</v>
      </c>
      <c r="Q74" t="s">
        <v>67</v>
      </c>
      <c r="R74" t="s">
        <v>86</v>
      </c>
      <c r="S74" t="s">
        <v>169</v>
      </c>
    </row>
    <row r="75" spans="1:19" x14ac:dyDescent="0.25">
      <c r="A75" s="1">
        <v>45670</v>
      </c>
      <c r="B75" t="s">
        <v>71</v>
      </c>
      <c r="C75" t="s">
        <v>62</v>
      </c>
      <c r="D75" t="s">
        <v>58</v>
      </c>
      <c r="E75" t="s">
        <v>59</v>
      </c>
      <c r="F75" t="s">
        <v>86</v>
      </c>
      <c r="G75" t="s">
        <v>170</v>
      </c>
      <c r="H75" t="s">
        <v>58</v>
      </c>
      <c r="I75" t="s">
        <v>59</v>
      </c>
      <c r="J75" t="s">
        <v>86</v>
      </c>
      <c r="K75" t="s">
        <v>170</v>
      </c>
      <c r="L75" t="s">
        <v>58</v>
      </c>
      <c r="M75" t="s">
        <v>59</v>
      </c>
      <c r="N75" t="s">
        <v>86</v>
      </c>
      <c r="O75" t="s">
        <v>170</v>
      </c>
      <c r="P75" t="s">
        <v>58</v>
      </c>
      <c r="Q75" t="s">
        <v>59</v>
      </c>
      <c r="R75" t="s">
        <v>86</v>
      </c>
      <c r="S75" t="s">
        <v>170</v>
      </c>
    </row>
    <row r="76" spans="1:19" x14ac:dyDescent="0.25">
      <c r="A76" s="1">
        <v>45671</v>
      </c>
      <c r="B76" t="s">
        <v>117</v>
      </c>
      <c r="C76" t="s">
        <v>171</v>
      </c>
      <c r="D76" t="s">
        <v>58</v>
      </c>
      <c r="E76" t="s">
        <v>59</v>
      </c>
      <c r="F76" t="s">
        <v>60</v>
      </c>
      <c r="G76" t="s">
        <v>172</v>
      </c>
      <c r="H76" t="s">
        <v>58</v>
      </c>
      <c r="I76" t="s">
        <v>59</v>
      </c>
      <c r="J76" t="s">
        <v>60</v>
      </c>
      <c r="K76" t="s">
        <v>172</v>
      </c>
      <c r="L76" t="s">
        <v>58</v>
      </c>
      <c r="M76" t="s">
        <v>59</v>
      </c>
      <c r="N76" t="s">
        <v>60</v>
      </c>
      <c r="O76" t="s">
        <v>172</v>
      </c>
      <c r="P76" t="s">
        <v>58</v>
      </c>
      <c r="Q76" t="s">
        <v>59</v>
      </c>
      <c r="R76" t="s">
        <v>60</v>
      </c>
      <c r="S76" t="s">
        <v>172</v>
      </c>
    </row>
    <row r="77" spans="1:19" x14ac:dyDescent="0.25">
      <c r="A77" s="1">
        <v>45671</v>
      </c>
      <c r="B77" t="s">
        <v>71</v>
      </c>
      <c r="C77" t="s">
        <v>173</v>
      </c>
      <c r="D77" t="s">
        <v>58</v>
      </c>
      <c r="E77" t="s">
        <v>59</v>
      </c>
      <c r="F77" t="s">
        <v>77</v>
      </c>
      <c r="G77" t="s">
        <v>129</v>
      </c>
      <c r="H77" t="s">
        <v>58</v>
      </c>
      <c r="I77" t="s">
        <v>59</v>
      </c>
      <c r="J77" t="s">
        <v>77</v>
      </c>
      <c r="K77" t="s">
        <v>129</v>
      </c>
      <c r="L77" t="s">
        <v>58</v>
      </c>
      <c r="M77" t="s">
        <v>59</v>
      </c>
      <c r="N77" t="s">
        <v>77</v>
      </c>
      <c r="O77" t="s">
        <v>129</v>
      </c>
      <c r="P77" t="s">
        <v>58</v>
      </c>
      <c r="Q77" t="s">
        <v>59</v>
      </c>
      <c r="R77" t="s">
        <v>77</v>
      </c>
      <c r="S77" t="s">
        <v>129</v>
      </c>
    </row>
    <row r="78" spans="1:19" x14ac:dyDescent="0.25">
      <c r="A78" s="1">
        <v>45671</v>
      </c>
      <c r="B78" t="s">
        <v>105</v>
      </c>
      <c r="C78" t="s">
        <v>149</v>
      </c>
      <c r="D78" t="s">
        <v>150</v>
      </c>
      <c r="E78" t="s">
        <v>67</v>
      </c>
      <c r="F78" t="s">
        <v>68</v>
      </c>
      <c r="G78" t="s">
        <v>157</v>
      </c>
      <c r="H78" t="s">
        <v>150</v>
      </c>
      <c r="I78" t="s">
        <v>67</v>
      </c>
      <c r="J78" t="s">
        <v>68</v>
      </c>
      <c r="K78" t="s">
        <v>157</v>
      </c>
      <c r="L78" t="s">
        <v>150</v>
      </c>
      <c r="M78" t="s">
        <v>67</v>
      </c>
      <c r="N78" t="s">
        <v>68</v>
      </c>
      <c r="O78" t="s">
        <v>157</v>
      </c>
      <c r="P78" t="s">
        <v>150</v>
      </c>
      <c r="Q78" t="s">
        <v>67</v>
      </c>
      <c r="R78" t="s">
        <v>68</v>
      </c>
      <c r="S78" t="s">
        <v>157</v>
      </c>
    </row>
    <row r="79" spans="1:19" x14ac:dyDescent="0.25">
      <c r="A79" s="1">
        <v>45671</v>
      </c>
      <c r="B79" t="s">
        <v>84</v>
      </c>
      <c r="C79" t="s">
        <v>174</v>
      </c>
      <c r="D79" t="s">
        <v>175</v>
      </c>
      <c r="E79" t="s">
        <v>67</v>
      </c>
      <c r="F79" t="s">
        <v>74</v>
      </c>
      <c r="G79" t="s">
        <v>176</v>
      </c>
      <c r="H79" t="s">
        <v>175</v>
      </c>
      <c r="I79" t="s">
        <v>67</v>
      </c>
      <c r="J79" t="s">
        <v>74</v>
      </c>
      <c r="K79" t="s">
        <v>176</v>
      </c>
      <c r="L79" t="s">
        <v>175</v>
      </c>
      <c r="M79" t="s">
        <v>67</v>
      </c>
      <c r="N79" t="s">
        <v>74</v>
      </c>
      <c r="O79" t="s">
        <v>176</v>
      </c>
      <c r="P79" t="s">
        <v>175</v>
      </c>
      <c r="Q79" t="s">
        <v>67</v>
      </c>
      <c r="R79" t="s">
        <v>74</v>
      </c>
      <c r="S79" t="s">
        <v>176</v>
      </c>
    </row>
    <row r="80" spans="1:19" x14ac:dyDescent="0.25">
      <c r="A80" s="1">
        <v>45671</v>
      </c>
      <c r="B80" t="s">
        <v>64</v>
      </c>
      <c r="C80" t="s">
        <v>106</v>
      </c>
      <c r="D80" t="s">
        <v>58</v>
      </c>
      <c r="E80" t="s">
        <v>59</v>
      </c>
      <c r="F80" t="s">
        <v>68</v>
      </c>
      <c r="G80" t="s">
        <v>63</v>
      </c>
      <c r="H80" t="s">
        <v>58</v>
      </c>
      <c r="I80" t="s">
        <v>59</v>
      </c>
      <c r="J80" t="s">
        <v>68</v>
      </c>
      <c r="K80" t="s">
        <v>63</v>
      </c>
      <c r="L80" t="s">
        <v>58</v>
      </c>
      <c r="M80" t="s">
        <v>59</v>
      </c>
      <c r="N80" t="s">
        <v>68</v>
      </c>
      <c r="O80" t="s">
        <v>63</v>
      </c>
      <c r="P80" t="s">
        <v>58</v>
      </c>
      <c r="Q80" t="s">
        <v>59</v>
      </c>
      <c r="R80" t="s">
        <v>68</v>
      </c>
      <c r="S80" t="s">
        <v>63</v>
      </c>
    </row>
    <row r="81" spans="1:19" x14ac:dyDescent="0.25">
      <c r="A81" s="1">
        <v>45671</v>
      </c>
      <c r="B81" t="s">
        <v>71</v>
      </c>
      <c r="C81" t="s">
        <v>173</v>
      </c>
      <c r="D81" t="s">
        <v>58</v>
      </c>
      <c r="E81" t="s">
        <v>59</v>
      </c>
      <c r="F81" t="s">
        <v>77</v>
      </c>
      <c r="G81" t="s">
        <v>177</v>
      </c>
      <c r="H81" t="s">
        <v>58</v>
      </c>
      <c r="I81" t="s">
        <v>59</v>
      </c>
      <c r="J81" t="s">
        <v>77</v>
      </c>
      <c r="K81" t="s">
        <v>177</v>
      </c>
      <c r="L81" t="s">
        <v>58</v>
      </c>
      <c r="M81" t="s">
        <v>59</v>
      </c>
      <c r="N81" t="s">
        <v>77</v>
      </c>
      <c r="O81" t="s">
        <v>177</v>
      </c>
      <c r="P81" t="s">
        <v>58</v>
      </c>
      <c r="Q81" t="s">
        <v>59</v>
      </c>
      <c r="R81" t="s">
        <v>77</v>
      </c>
      <c r="S81" t="s">
        <v>177</v>
      </c>
    </row>
    <row r="82" spans="1:19" x14ac:dyDescent="0.25">
      <c r="A82" s="1">
        <v>45671</v>
      </c>
      <c r="B82" t="s">
        <v>117</v>
      </c>
      <c r="C82" t="s">
        <v>171</v>
      </c>
      <c r="D82" t="s">
        <v>58</v>
      </c>
      <c r="E82" t="s">
        <v>59</v>
      </c>
      <c r="F82" t="s">
        <v>60</v>
      </c>
      <c r="G82" t="s">
        <v>178</v>
      </c>
      <c r="H82" t="s">
        <v>58</v>
      </c>
      <c r="I82" t="s">
        <v>59</v>
      </c>
      <c r="J82" t="s">
        <v>60</v>
      </c>
      <c r="K82" t="s">
        <v>178</v>
      </c>
      <c r="L82" t="s">
        <v>58</v>
      </c>
      <c r="M82" t="s">
        <v>59</v>
      </c>
      <c r="N82" t="s">
        <v>60</v>
      </c>
      <c r="O82" t="s">
        <v>178</v>
      </c>
      <c r="P82" t="s">
        <v>58</v>
      </c>
      <c r="Q82" t="s">
        <v>59</v>
      </c>
      <c r="R82" t="s">
        <v>60</v>
      </c>
      <c r="S82" t="s">
        <v>178</v>
      </c>
    </row>
    <row r="83" spans="1:19" x14ac:dyDescent="0.25">
      <c r="A83" s="1">
        <v>45671</v>
      </c>
      <c r="B83" t="s">
        <v>84</v>
      </c>
      <c r="C83" t="s">
        <v>174</v>
      </c>
      <c r="D83" t="s">
        <v>175</v>
      </c>
      <c r="E83" t="s">
        <v>67</v>
      </c>
      <c r="F83" t="s">
        <v>74</v>
      </c>
      <c r="G83" t="s">
        <v>179</v>
      </c>
      <c r="H83" t="s">
        <v>175</v>
      </c>
      <c r="I83" t="s">
        <v>67</v>
      </c>
      <c r="J83" t="s">
        <v>74</v>
      </c>
      <c r="K83" t="s">
        <v>179</v>
      </c>
      <c r="L83" t="s">
        <v>175</v>
      </c>
      <c r="M83" t="s">
        <v>67</v>
      </c>
      <c r="N83" t="s">
        <v>74</v>
      </c>
      <c r="O83" t="s">
        <v>179</v>
      </c>
      <c r="P83" t="s">
        <v>175</v>
      </c>
      <c r="Q83" t="s">
        <v>67</v>
      </c>
      <c r="R83" t="s">
        <v>74</v>
      </c>
      <c r="S83" t="s">
        <v>179</v>
      </c>
    </row>
    <row r="84" spans="1:19" x14ac:dyDescent="0.25">
      <c r="A84" s="1">
        <v>45671</v>
      </c>
      <c r="B84" t="s">
        <v>105</v>
      </c>
      <c r="C84" t="s">
        <v>149</v>
      </c>
      <c r="D84" t="s">
        <v>150</v>
      </c>
      <c r="E84" t="s">
        <v>67</v>
      </c>
      <c r="F84" t="s">
        <v>68</v>
      </c>
      <c r="G84" t="s">
        <v>98</v>
      </c>
      <c r="H84" t="s">
        <v>150</v>
      </c>
      <c r="I84" t="s">
        <v>67</v>
      </c>
      <c r="J84" t="s">
        <v>68</v>
      </c>
      <c r="K84" t="s">
        <v>98</v>
      </c>
      <c r="L84" t="s">
        <v>150</v>
      </c>
      <c r="M84" t="s">
        <v>67</v>
      </c>
      <c r="N84" t="s">
        <v>68</v>
      </c>
      <c r="O84" t="s">
        <v>98</v>
      </c>
      <c r="P84" t="s">
        <v>150</v>
      </c>
      <c r="Q84" t="s">
        <v>67</v>
      </c>
      <c r="R84" t="s">
        <v>68</v>
      </c>
      <c r="S84" t="s">
        <v>98</v>
      </c>
    </row>
    <row r="85" spans="1:19" x14ac:dyDescent="0.25">
      <c r="A85" s="1">
        <v>45671</v>
      </c>
      <c r="B85" t="s">
        <v>64</v>
      </c>
      <c r="C85" t="s">
        <v>76</v>
      </c>
      <c r="D85" t="s">
        <v>58</v>
      </c>
      <c r="E85" t="s">
        <v>59</v>
      </c>
      <c r="F85" t="s">
        <v>68</v>
      </c>
      <c r="G85" t="s">
        <v>134</v>
      </c>
      <c r="H85" t="s">
        <v>58</v>
      </c>
      <c r="I85" t="s">
        <v>59</v>
      </c>
      <c r="J85" t="s">
        <v>68</v>
      </c>
      <c r="K85" t="s">
        <v>134</v>
      </c>
      <c r="L85" t="s">
        <v>58</v>
      </c>
      <c r="M85" t="s">
        <v>59</v>
      </c>
      <c r="N85" t="s">
        <v>68</v>
      </c>
      <c r="O85" t="s">
        <v>134</v>
      </c>
      <c r="P85" t="s">
        <v>58</v>
      </c>
      <c r="Q85" t="s">
        <v>59</v>
      </c>
      <c r="R85" t="s">
        <v>68</v>
      </c>
      <c r="S85" t="s">
        <v>134</v>
      </c>
    </row>
  </sheetData>
  <pageMargins left="0.7" right="0.7" top="0.75" bottom="0.75" header="0.3" footer="0.3"/>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4EC35-3C8A-4B82-BF2C-4218A100565F}">
  <dimension ref="A1:K60"/>
  <sheetViews>
    <sheetView showGridLines="0" zoomScale="120" zoomScaleNormal="120" workbookViewId="0">
      <selection activeCell="K10" sqref="K10"/>
    </sheetView>
  </sheetViews>
  <sheetFormatPr baseColWidth="10" defaultColWidth="0" defaultRowHeight="15" customHeight="1" zeroHeight="1" x14ac:dyDescent="0.25"/>
  <cols>
    <col min="1" max="1" width="3.5703125" customWidth="1"/>
    <col min="2" max="11" width="11.42578125" customWidth="1"/>
    <col min="12" max="16384" width="11.42578125" hidden="1"/>
  </cols>
  <sheetData>
    <row r="1" spans="2:10" ht="9.75" customHeight="1" thickBot="1" x14ac:dyDescent="0.3"/>
    <row r="2" spans="2:10" ht="27" thickBot="1" x14ac:dyDescent="0.45">
      <c r="B2" s="173" t="s">
        <v>4</v>
      </c>
      <c r="C2" s="174"/>
      <c r="D2" s="174"/>
      <c r="E2" s="174"/>
      <c r="F2" s="174"/>
      <c r="G2" s="174"/>
      <c r="H2" s="174"/>
      <c r="I2" s="174"/>
      <c r="J2" s="175"/>
    </row>
    <row r="3" spans="2:10" x14ac:dyDescent="0.25"/>
    <row r="4" spans="2:10" ht="15.75" x14ac:dyDescent="0.25">
      <c r="B4" s="32" t="s">
        <v>247</v>
      </c>
    </row>
    <row r="5" spans="2:10" x14ac:dyDescent="0.25"/>
    <row r="6" spans="2:10" x14ac:dyDescent="0.25">
      <c r="B6" s="15"/>
    </row>
    <row r="7" spans="2:10" x14ac:dyDescent="0.25"/>
    <row r="8" spans="2:10" x14ac:dyDescent="0.25"/>
    <row r="9" spans="2:10" x14ac:dyDescent="0.25"/>
    <row r="10" spans="2:10" x14ac:dyDescent="0.25"/>
    <row r="11" spans="2:10" x14ac:dyDescent="0.25"/>
    <row r="12" spans="2:10" x14ac:dyDescent="0.25"/>
    <row r="13" spans="2:10" x14ac:dyDescent="0.25"/>
    <row r="14" spans="2:10" x14ac:dyDescent="0.25"/>
    <row r="15" spans="2:10" x14ac:dyDescent="0.25"/>
    <row r="16" spans="2:10" x14ac:dyDescent="0.25"/>
    <row r="17" spans="2:2" x14ac:dyDescent="0.25"/>
    <row r="18" spans="2:2" x14ac:dyDescent="0.25"/>
    <row r="19" spans="2:2" x14ac:dyDescent="0.25"/>
    <row r="20" spans="2:2" x14ac:dyDescent="0.25"/>
    <row r="21" spans="2:2" x14ac:dyDescent="0.25"/>
    <row r="22" spans="2:2" x14ac:dyDescent="0.25"/>
    <row r="23" spans="2:2" x14ac:dyDescent="0.25"/>
    <row r="24" spans="2:2" x14ac:dyDescent="0.25"/>
    <row r="25" spans="2:2" x14ac:dyDescent="0.25"/>
    <row r="26" spans="2:2" x14ac:dyDescent="0.25"/>
    <row r="27" spans="2:2" ht="15.75" x14ac:dyDescent="0.25">
      <c r="B27" s="32" t="s">
        <v>248</v>
      </c>
    </row>
    <row r="28" spans="2:2" x14ac:dyDescent="0.25"/>
    <row r="29" spans="2:2" x14ac:dyDescent="0.25"/>
    <row r="30" spans="2:2" x14ac:dyDescent="0.25"/>
    <row r="31" spans="2:2" x14ac:dyDescent="0.25"/>
    <row r="32" spans="2:2" x14ac:dyDescent="0.25"/>
    <row r="33" spans="2:2" x14ac:dyDescent="0.25"/>
    <row r="34" spans="2:2" x14ac:dyDescent="0.25"/>
    <row r="35" spans="2:2" x14ac:dyDescent="0.25"/>
    <row r="36" spans="2:2" x14ac:dyDescent="0.25">
      <c r="B36" s="15"/>
    </row>
    <row r="37" spans="2:2" x14ac:dyDescent="0.25"/>
    <row r="38" spans="2:2" x14ac:dyDescent="0.25"/>
    <row r="39" spans="2:2" x14ac:dyDescent="0.25"/>
    <row r="40" spans="2:2" x14ac:dyDescent="0.25"/>
    <row r="41" spans="2:2" x14ac:dyDescent="0.25"/>
    <row r="42" spans="2:2" x14ac:dyDescent="0.25"/>
    <row r="43" spans="2:2" x14ac:dyDescent="0.25"/>
    <row r="44" spans="2:2" x14ac:dyDescent="0.25"/>
    <row r="45" spans="2:2" ht="15.75" x14ac:dyDescent="0.25">
      <c r="B45" s="32" t="s">
        <v>249</v>
      </c>
    </row>
    <row r="46" spans="2:2" x14ac:dyDescent="0.25"/>
    <row r="47" spans="2:2" x14ac:dyDescent="0.25"/>
    <row r="48" spans="2:2"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sheetData>
  <mergeCells count="1">
    <mergeCell ref="B2:J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9A622-63D8-497B-9DB1-41B62B223BA5}">
  <dimension ref="A1:Q47"/>
  <sheetViews>
    <sheetView showGridLines="0" zoomScale="70" zoomScaleNormal="70" workbookViewId="0">
      <selection activeCell="F20" sqref="F20"/>
    </sheetView>
  </sheetViews>
  <sheetFormatPr baseColWidth="10" defaultColWidth="0" defaultRowHeight="15" customHeight="1" zeroHeight="1" x14ac:dyDescent="0.25"/>
  <cols>
    <col min="1" max="17" width="11.42578125" customWidth="1"/>
    <col min="18" max="16384" width="11.42578125" hidden="1"/>
  </cols>
  <sheetData>
    <row r="1" spans="2:15" ht="15.75" thickBot="1" x14ac:dyDescent="0.3"/>
    <row r="2" spans="2:15" ht="27" thickBot="1" x14ac:dyDescent="0.45">
      <c r="B2" s="176" t="s">
        <v>5</v>
      </c>
      <c r="C2" s="177"/>
      <c r="D2" s="177"/>
      <c r="E2" s="177"/>
      <c r="F2" s="177"/>
      <c r="G2" s="177"/>
      <c r="H2" s="177"/>
      <c r="I2" s="177"/>
      <c r="J2" s="177"/>
      <c r="K2" s="177"/>
      <c r="L2" s="177"/>
      <c r="M2" s="177"/>
      <c r="N2" s="177"/>
      <c r="O2" s="178"/>
    </row>
    <row r="3" spans="2:15" x14ac:dyDescent="0.25"/>
    <row r="4" spans="2:15" x14ac:dyDescent="0.25">
      <c r="B4" s="15" t="s">
        <v>6</v>
      </c>
      <c r="H4" s="15" t="s">
        <v>7</v>
      </c>
    </row>
    <row r="5" spans="2:15" x14ac:dyDescent="0.25"/>
    <row r="6" spans="2:15" x14ac:dyDescent="0.25"/>
    <row r="7" spans="2:15" x14ac:dyDescent="0.25"/>
    <row r="8" spans="2:15" x14ac:dyDescent="0.25"/>
    <row r="9" spans="2:15" x14ac:dyDescent="0.25"/>
    <row r="10" spans="2:15" x14ac:dyDescent="0.25"/>
    <row r="11" spans="2:15" x14ac:dyDescent="0.25"/>
    <row r="12" spans="2:15" x14ac:dyDescent="0.25"/>
    <row r="13" spans="2:15" x14ac:dyDescent="0.25"/>
    <row r="14" spans="2:15" x14ac:dyDescent="0.25"/>
    <row r="15" spans="2:15" x14ac:dyDescent="0.25"/>
    <row r="16" spans="2:15" x14ac:dyDescent="0.25"/>
    <row r="17" spans="2:12" x14ac:dyDescent="0.25">
      <c r="B17" s="15" t="s">
        <v>8</v>
      </c>
    </row>
    <row r="18" spans="2:12" x14ac:dyDescent="0.25"/>
    <row r="19" spans="2:12" x14ac:dyDescent="0.25">
      <c r="L19" s="15" t="s">
        <v>10</v>
      </c>
    </row>
    <row r="20" spans="2:12" x14ac:dyDescent="0.25"/>
    <row r="21" spans="2:12" x14ac:dyDescent="0.25"/>
    <row r="22" spans="2:12" x14ac:dyDescent="0.25"/>
    <row r="23" spans="2:12" x14ac:dyDescent="0.25">
      <c r="H23" s="15" t="s">
        <v>9</v>
      </c>
    </row>
    <row r="24" spans="2:12" x14ac:dyDescent="0.25"/>
    <row r="25" spans="2:12" x14ac:dyDescent="0.25"/>
    <row r="26" spans="2:12" x14ac:dyDescent="0.25">
      <c r="B26" s="15" t="s">
        <v>11</v>
      </c>
    </row>
    <row r="27" spans="2:12" x14ac:dyDescent="0.25"/>
    <row r="28" spans="2:12" x14ac:dyDescent="0.25"/>
    <row r="29" spans="2:12" x14ac:dyDescent="0.25"/>
    <row r="30" spans="2:12" x14ac:dyDescent="0.25"/>
    <row r="31" spans="2:12" x14ac:dyDescent="0.25"/>
    <row r="32" spans="2:12" x14ac:dyDescent="0.25"/>
    <row r="33" x14ac:dyDescent="0.25"/>
    <row r="34" x14ac:dyDescent="0.25"/>
    <row r="35" x14ac:dyDescent="0.25"/>
    <row r="36" x14ac:dyDescent="0.25"/>
    <row r="37" x14ac:dyDescent="0.25"/>
    <row r="38" x14ac:dyDescent="0.25"/>
    <row r="39" x14ac:dyDescent="0.25"/>
    <row r="40" x14ac:dyDescent="0.25"/>
    <row r="4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sheetData>
  <mergeCells count="1">
    <mergeCell ref="B2:O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0"/>
  <sheetViews>
    <sheetView zoomScaleNormal="100" workbookViewId="0"/>
  </sheetViews>
  <sheetFormatPr baseColWidth="10" defaultColWidth="0" defaultRowHeight="15" zeroHeight="1" x14ac:dyDescent="0.25"/>
  <cols>
    <col min="1" max="1" width="3.28515625" customWidth="1"/>
    <col min="2" max="5" width="9.140625" customWidth="1"/>
    <col min="6" max="6" width="4.85546875" customWidth="1"/>
    <col min="7" max="7" width="15" bestFit="1" customWidth="1"/>
    <col min="8" max="10" width="11" customWidth="1"/>
    <col min="11" max="11" width="7.7109375" customWidth="1"/>
    <col min="12" max="12" width="9.140625" customWidth="1"/>
    <col min="13" max="13" width="11.5703125" customWidth="1"/>
    <col min="14" max="16" width="9.42578125" bestFit="1" customWidth="1"/>
    <col min="17" max="26" width="9.140625" customWidth="1"/>
    <col min="27" max="16384" width="9.140625" hidden="1"/>
  </cols>
  <sheetData>
    <row r="1" spans="2:17" x14ac:dyDescent="0.25"/>
    <row r="2" spans="2:17" x14ac:dyDescent="0.25">
      <c r="B2" t="s">
        <v>12</v>
      </c>
      <c r="M2" t="s">
        <v>13</v>
      </c>
    </row>
    <row r="3" spans="2:17" x14ac:dyDescent="0.25">
      <c r="B3" s="3"/>
      <c r="H3" t="s">
        <v>14</v>
      </c>
      <c r="M3" t="s">
        <v>15</v>
      </c>
    </row>
    <row r="4" spans="2:17" ht="15.75" thickBot="1" x14ac:dyDescent="0.3">
      <c r="H4" t="s">
        <v>283</v>
      </c>
    </row>
    <row r="5" spans="2:17" ht="15.75" thickBot="1" x14ac:dyDescent="0.3">
      <c r="B5" t="s">
        <v>16</v>
      </c>
      <c r="M5" s="19" t="s">
        <v>17</v>
      </c>
      <c r="N5" s="20" t="s">
        <v>18</v>
      </c>
      <c r="O5" s="20" t="s">
        <v>19</v>
      </c>
      <c r="P5" s="20" t="s">
        <v>20</v>
      </c>
      <c r="Q5" s="20" t="s">
        <v>21</v>
      </c>
    </row>
    <row r="6" spans="2:17" x14ac:dyDescent="0.25">
      <c r="B6" s="15" t="s">
        <v>22</v>
      </c>
      <c r="C6" t="s">
        <v>23</v>
      </c>
      <c r="H6" s="11" t="s">
        <v>24</v>
      </c>
      <c r="I6" s="11" t="s">
        <v>24</v>
      </c>
      <c r="J6" s="11" t="s">
        <v>24</v>
      </c>
      <c r="M6" s="21" t="s">
        <v>25</v>
      </c>
      <c r="N6" s="22">
        <v>406.76341498771063</v>
      </c>
      <c r="O6" s="22">
        <v>776.19180898141155</v>
      </c>
      <c r="P6" s="22">
        <v>641.09168883545055</v>
      </c>
      <c r="Q6" s="22">
        <v>728</v>
      </c>
    </row>
    <row r="7" spans="2:17" x14ac:dyDescent="0.25">
      <c r="H7" s="11" t="s">
        <v>24</v>
      </c>
      <c r="I7" s="11" t="s">
        <v>24</v>
      </c>
      <c r="J7" s="11" t="s">
        <v>24</v>
      </c>
      <c r="L7" s="93"/>
      <c r="M7" s="15" t="s">
        <v>26</v>
      </c>
      <c r="N7" s="13">
        <v>224.83754792964038</v>
      </c>
      <c r="O7" s="13">
        <v>1420</v>
      </c>
      <c r="P7" s="13">
        <v>346.32943025612008</v>
      </c>
      <c r="Q7" s="13">
        <v>350</v>
      </c>
    </row>
    <row r="8" spans="2:17" x14ac:dyDescent="0.25">
      <c r="B8" t="s">
        <v>27</v>
      </c>
      <c r="E8" s="44" t="s">
        <v>255</v>
      </c>
      <c r="H8" s="11" t="s">
        <v>24</v>
      </c>
      <c r="I8" s="11" t="s">
        <v>24</v>
      </c>
      <c r="J8" s="11" t="s">
        <v>24</v>
      </c>
      <c r="L8" s="93"/>
      <c r="M8" s="16" t="s">
        <v>28</v>
      </c>
      <c r="N8" s="14">
        <v>305.40155757673682</v>
      </c>
      <c r="O8" s="14">
        <v>224.83754792964038</v>
      </c>
      <c r="P8" s="14">
        <v>346.32943025612008</v>
      </c>
      <c r="Q8" s="14">
        <v>360</v>
      </c>
    </row>
    <row r="9" spans="2:17" ht="15.75" thickBot="1" x14ac:dyDescent="0.3">
      <c r="E9" s="2"/>
      <c r="L9" s="93"/>
      <c r="M9" s="17" t="s">
        <v>29</v>
      </c>
      <c r="N9" s="18">
        <v>337.5975745142066</v>
      </c>
      <c r="O9" s="18">
        <v>242.10098956698357</v>
      </c>
      <c r="P9" s="18">
        <v>720.20134338359333</v>
      </c>
      <c r="Q9" s="18">
        <v>782</v>
      </c>
    </row>
    <row r="10" spans="2:17" x14ac:dyDescent="0.25">
      <c r="B10" t="s">
        <v>30</v>
      </c>
      <c r="L10" s="93"/>
      <c r="M10" s="13"/>
      <c r="N10" s="13"/>
      <c r="O10" s="13"/>
      <c r="P10" s="13"/>
    </row>
    <row r="11" spans="2:17" x14ac:dyDescent="0.25">
      <c r="B11" s="91"/>
      <c r="C11" s="91"/>
      <c r="D11" s="91"/>
      <c r="E11" s="91"/>
      <c r="L11" s="93"/>
    </row>
    <row r="12" spans="2:17" x14ac:dyDescent="0.25">
      <c r="B12" s="92"/>
      <c r="C12" s="92"/>
      <c r="D12" s="92"/>
      <c r="E12" s="92"/>
      <c r="L12" s="93"/>
      <c r="M12" s="37"/>
      <c r="N12" s="38"/>
      <c r="O12" s="38"/>
      <c r="P12" s="38"/>
      <c r="Q12" s="38"/>
    </row>
    <row r="13" spans="2:17" x14ac:dyDescent="0.25">
      <c r="B13" s="92"/>
      <c r="C13" s="92"/>
      <c r="D13" s="92"/>
      <c r="E13" s="92"/>
      <c r="L13" s="93"/>
      <c r="M13" s="39"/>
      <c r="N13" s="40"/>
      <c r="O13" s="40"/>
      <c r="P13" s="40"/>
      <c r="Q13" s="40"/>
    </row>
    <row r="14" spans="2:17" x14ac:dyDescent="0.25">
      <c r="B14" s="92"/>
      <c r="C14" s="92"/>
      <c r="D14" s="92"/>
      <c r="E14" s="92"/>
      <c r="L14" s="93"/>
      <c r="M14" s="39"/>
      <c r="N14" s="40"/>
      <c r="O14" s="40"/>
      <c r="P14" s="40"/>
      <c r="Q14" s="40"/>
    </row>
    <row r="15" spans="2:17" x14ac:dyDescent="0.25">
      <c r="B15" s="92"/>
      <c r="C15" s="92"/>
      <c r="D15" s="92"/>
      <c r="E15" s="92"/>
      <c r="M15" s="39"/>
      <c r="N15" s="40"/>
      <c r="O15" s="40"/>
      <c r="P15" s="40"/>
      <c r="Q15" s="40"/>
    </row>
    <row r="16" spans="2:17" x14ac:dyDescent="0.25">
      <c r="B16" s="92"/>
      <c r="C16" s="92"/>
      <c r="D16" s="92"/>
      <c r="E16" s="92"/>
      <c r="H16" s="34" t="s">
        <v>31</v>
      </c>
      <c r="M16" s="39"/>
      <c r="N16" s="40"/>
      <c r="O16" s="40"/>
      <c r="P16" s="40"/>
      <c r="Q16" s="40"/>
    </row>
    <row r="17" spans="2:10" x14ac:dyDescent="0.25">
      <c r="B17" s="92"/>
      <c r="C17" s="92"/>
      <c r="D17" s="92"/>
      <c r="E17" s="92"/>
    </row>
    <row r="18" spans="2:10" x14ac:dyDescent="0.25">
      <c r="B18" s="92"/>
      <c r="C18" s="92"/>
      <c r="D18" s="92"/>
      <c r="E18" s="92"/>
      <c r="H18" s="12" t="s">
        <v>32</v>
      </c>
      <c r="I18" s="12" t="s">
        <v>33</v>
      </c>
      <c r="J18" s="12" t="s">
        <v>34</v>
      </c>
    </row>
    <row r="19" spans="2:10" x14ac:dyDescent="0.25">
      <c r="B19" s="90"/>
      <c r="C19" s="90"/>
      <c r="D19" s="90"/>
      <c r="E19" s="90"/>
      <c r="G19" t="s">
        <v>35</v>
      </c>
      <c r="H19" s="139">
        <v>4599</v>
      </c>
      <c r="I19" s="139">
        <v>5278</v>
      </c>
      <c r="J19" s="139">
        <v>5070</v>
      </c>
    </row>
    <row r="20" spans="2:10" x14ac:dyDescent="0.25">
      <c r="G20" t="s">
        <v>36</v>
      </c>
      <c r="H20" s="139">
        <v>11846</v>
      </c>
      <c r="I20" s="139">
        <v>12050</v>
      </c>
      <c r="J20" s="139">
        <v>13373</v>
      </c>
    </row>
    <row r="21" spans="2:10" x14ac:dyDescent="0.25">
      <c r="G21" t="s">
        <v>37</v>
      </c>
      <c r="H21" s="139">
        <v>19427</v>
      </c>
      <c r="I21" s="139">
        <v>20424</v>
      </c>
      <c r="J21" s="139">
        <v>21736</v>
      </c>
    </row>
    <row r="22" spans="2:10" x14ac:dyDescent="0.25">
      <c r="G22" t="s">
        <v>38</v>
      </c>
      <c r="H22" s="139">
        <v>26278</v>
      </c>
      <c r="I22" s="139">
        <v>25171</v>
      </c>
      <c r="J22" s="139">
        <v>22541</v>
      </c>
    </row>
    <row r="23" spans="2:10" x14ac:dyDescent="0.25"/>
    <row r="24" spans="2:10" x14ac:dyDescent="0.25">
      <c r="H24" s="34" t="s">
        <v>32</v>
      </c>
      <c r="I24" s="34" t="s">
        <v>33</v>
      </c>
      <c r="J24" s="34" t="s">
        <v>34</v>
      </c>
    </row>
    <row r="25" spans="2:10" x14ac:dyDescent="0.25">
      <c r="G25" s="15" t="s">
        <v>35</v>
      </c>
      <c r="H25" s="33">
        <v>4599</v>
      </c>
      <c r="I25" s="33">
        <v>5278</v>
      </c>
      <c r="J25" s="33">
        <v>5070</v>
      </c>
    </row>
    <row r="26" spans="2:10" x14ac:dyDescent="0.25">
      <c r="G26" s="15" t="s">
        <v>36</v>
      </c>
      <c r="H26" s="33">
        <v>11846</v>
      </c>
      <c r="I26" s="33">
        <v>12050</v>
      </c>
      <c r="J26" s="33">
        <v>13373</v>
      </c>
    </row>
    <row r="27" spans="2:10" x14ac:dyDescent="0.25">
      <c r="G27" s="15" t="s">
        <v>37</v>
      </c>
      <c r="H27" s="33">
        <v>19427</v>
      </c>
      <c r="I27" s="33">
        <v>20424</v>
      </c>
      <c r="J27" s="33">
        <v>21736</v>
      </c>
    </row>
    <row r="28" spans="2:10" x14ac:dyDescent="0.25">
      <c r="G28" s="15" t="s">
        <v>38</v>
      </c>
      <c r="H28" s="33">
        <v>26278</v>
      </c>
      <c r="I28" s="33">
        <v>25171</v>
      </c>
      <c r="J28" s="33">
        <v>22541</v>
      </c>
    </row>
    <row r="29" spans="2:10" x14ac:dyDescent="0.25"/>
    <row r="30" spans="2:10" x14ac:dyDescent="0.25"/>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B498-B17A-4F51-ADF6-DD35711EFEA5}">
  <dimension ref="A1:U52"/>
  <sheetViews>
    <sheetView zoomScaleNormal="100" workbookViewId="0"/>
  </sheetViews>
  <sheetFormatPr baseColWidth="10" defaultColWidth="11.42578125" defaultRowHeight="15" x14ac:dyDescent="0.25"/>
  <cols>
    <col min="9" max="12" width="16.140625" customWidth="1"/>
  </cols>
  <sheetData>
    <row r="1" spans="1:21" ht="21.75" thickBot="1" x14ac:dyDescent="0.4">
      <c r="B1" s="179" t="s">
        <v>39</v>
      </c>
      <c r="C1" s="180"/>
      <c r="D1" s="180"/>
      <c r="E1" s="181"/>
      <c r="G1" s="42"/>
      <c r="L1" s="12"/>
      <c r="M1" s="35"/>
    </row>
    <row r="2" spans="1:21" x14ac:dyDescent="0.25">
      <c r="G2" s="42"/>
      <c r="J2" s="34" t="s">
        <v>32</v>
      </c>
      <c r="K2" s="34" t="s">
        <v>33</v>
      </c>
      <c r="L2" s="34" t="s">
        <v>40</v>
      </c>
    </row>
    <row r="3" spans="1:21" x14ac:dyDescent="0.25">
      <c r="G3" s="42"/>
      <c r="I3" s="15" t="s">
        <v>35</v>
      </c>
      <c r="J3" s="33">
        <v>4599</v>
      </c>
      <c r="K3" s="33">
        <v>5278</v>
      </c>
      <c r="L3" s="33">
        <v>5070</v>
      </c>
      <c r="N3" t="s">
        <v>41</v>
      </c>
    </row>
    <row r="4" spans="1:21" x14ac:dyDescent="0.25">
      <c r="G4" s="42"/>
      <c r="I4" s="15" t="s">
        <v>36</v>
      </c>
      <c r="J4" s="33">
        <v>11846</v>
      </c>
      <c r="K4" s="33">
        <v>12050</v>
      </c>
      <c r="L4" s="33">
        <v>13373</v>
      </c>
      <c r="N4" t="s">
        <v>42</v>
      </c>
    </row>
    <row r="5" spans="1:21" x14ac:dyDescent="0.25">
      <c r="D5" t="s">
        <v>43</v>
      </c>
      <c r="G5" s="42"/>
      <c r="I5" s="15" t="s">
        <v>37</v>
      </c>
      <c r="J5" s="33">
        <v>19427</v>
      </c>
      <c r="K5" s="33">
        <v>20424</v>
      </c>
      <c r="L5" s="33">
        <v>21736</v>
      </c>
    </row>
    <row r="6" spans="1:21" x14ac:dyDescent="0.25">
      <c r="G6" s="42"/>
      <c r="I6" s="15" t="s">
        <v>38</v>
      </c>
      <c r="J6" s="33">
        <v>26278</v>
      </c>
      <c r="K6" s="33">
        <v>25171</v>
      </c>
      <c r="L6" s="33">
        <v>22541</v>
      </c>
    </row>
    <row r="7" spans="1:21" x14ac:dyDescent="0.25">
      <c r="G7" s="42"/>
      <c r="I7" s="15"/>
      <c r="J7" s="94"/>
      <c r="K7" s="94"/>
      <c r="L7" s="94"/>
      <c r="N7" t="s">
        <v>44</v>
      </c>
      <c r="R7" t="s">
        <v>45</v>
      </c>
    </row>
    <row r="8" spans="1:21" x14ac:dyDescent="0.25">
      <c r="G8" s="42"/>
      <c r="I8" s="15"/>
      <c r="J8" s="94"/>
      <c r="K8" s="94"/>
      <c r="L8" s="94"/>
    </row>
    <row r="9" spans="1:21" x14ac:dyDescent="0.25">
      <c r="G9" s="42"/>
      <c r="N9" t="s">
        <v>46</v>
      </c>
      <c r="R9" t="s">
        <v>45</v>
      </c>
    </row>
    <row r="10" spans="1:21" x14ac:dyDescent="0.25">
      <c r="B10" t="s">
        <v>47</v>
      </c>
      <c r="G10" s="42"/>
    </row>
    <row r="11" spans="1:21" x14ac:dyDescent="0.25">
      <c r="G11" s="42"/>
    </row>
    <row r="12" spans="1:21" x14ac:dyDescent="0.25">
      <c r="A12" s="41"/>
      <c r="B12" s="41"/>
      <c r="C12" s="41"/>
      <c r="D12" s="41"/>
      <c r="E12" s="41"/>
      <c r="F12" s="41"/>
      <c r="G12" s="41"/>
      <c r="H12" s="41"/>
      <c r="I12" s="41"/>
      <c r="J12" s="41"/>
      <c r="K12" s="41"/>
      <c r="L12" s="41"/>
      <c r="M12" s="41"/>
      <c r="N12" s="41"/>
      <c r="O12" s="41"/>
      <c r="P12" s="41"/>
      <c r="Q12" s="41"/>
      <c r="R12" s="41"/>
      <c r="S12" s="41"/>
      <c r="T12" s="41"/>
      <c r="U12" s="41"/>
    </row>
    <row r="13" spans="1:21" x14ac:dyDescent="0.25">
      <c r="G13" s="42"/>
    </row>
    <row r="14" spans="1:21" x14ac:dyDescent="0.25">
      <c r="B14" t="s">
        <v>48</v>
      </c>
      <c r="G14" s="42"/>
    </row>
    <row r="15" spans="1:21" x14ac:dyDescent="0.25">
      <c r="G15" s="42"/>
    </row>
    <row r="16" spans="1:21" x14ac:dyDescent="0.25">
      <c r="A16" s="43"/>
      <c r="B16" s="43"/>
      <c r="C16" s="43"/>
      <c r="D16" s="43"/>
      <c r="E16" s="43"/>
      <c r="F16" s="43"/>
      <c r="G16" s="43"/>
      <c r="H16" s="43"/>
      <c r="I16" s="43"/>
      <c r="J16" s="43"/>
      <c r="K16" s="43"/>
      <c r="L16" s="43"/>
      <c r="M16" s="43"/>
      <c r="N16" s="43"/>
      <c r="O16" s="43"/>
      <c r="P16" s="43"/>
      <c r="Q16" s="43"/>
      <c r="R16" s="43"/>
      <c r="S16" s="43"/>
      <c r="T16" s="43"/>
      <c r="U16" s="43"/>
    </row>
    <row r="17" spans="1:21" x14ac:dyDescent="0.25">
      <c r="A17" s="43"/>
      <c r="B17" s="43"/>
      <c r="C17" s="43"/>
      <c r="D17" s="43"/>
      <c r="E17" s="43"/>
      <c r="F17" s="43"/>
      <c r="G17" s="43"/>
      <c r="H17" s="43"/>
      <c r="I17" s="43"/>
      <c r="J17" s="43"/>
      <c r="K17" s="43"/>
      <c r="L17" s="43"/>
      <c r="M17" s="43"/>
      <c r="N17" s="43"/>
      <c r="O17" s="43"/>
      <c r="P17" s="43"/>
      <c r="Q17" s="43"/>
      <c r="R17" s="43"/>
      <c r="S17" s="43"/>
      <c r="T17" s="43"/>
      <c r="U17" s="43"/>
    </row>
    <row r="18" spans="1:21" x14ac:dyDescent="0.25">
      <c r="G18" s="42"/>
    </row>
    <row r="19" spans="1:21" x14ac:dyDescent="0.25">
      <c r="A19" s="43"/>
      <c r="B19" s="43"/>
      <c r="C19" s="43"/>
      <c r="D19" s="43"/>
      <c r="E19" s="43"/>
      <c r="F19" s="43"/>
      <c r="G19" s="43"/>
      <c r="H19" s="43"/>
      <c r="I19" s="43"/>
      <c r="J19" s="43"/>
      <c r="K19" s="43"/>
      <c r="L19" s="43"/>
      <c r="M19" s="43"/>
      <c r="N19" s="43"/>
      <c r="O19" s="43"/>
      <c r="P19" s="43"/>
      <c r="Q19" s="43"/>
      <c r="R19" s="43"/>
      <c r="S19" s="43"/>
      <c r="T19" s="43"/>
      <c r="U19" s="43"/>
    </row>
    <row r="20" spans="1:21" x14ac:dyDescent="0.25">
      <c r="A20" s="43"/>
      <c r="B20" s="43"/>
      <c r="C20" s="43"/>
      <c r="D20" s="43"/>
      <c r="E20" s="43"/>
      <c r="F20" s="43"/>
      <c r="G20" s="43"/>
      <c r="H20" s="43"/>
      <c r="I20" s="43"/>
      <c r="J20" s="43"/>
      <c r="K20" s="43"/>
      <c r="L20" s="43"/>
      <c r="M20" s="43"/>
      <c r="N20" s="43"/>
      <c r="O20" s="43"/>
      <c r="P20" s="43"/>
      <c r="Q20" s="43"/>
      <c r="R20" s="43"/>
      <c r="S20" s="43"/>
      <c r="T20" s="43"/>
      <c r="U20" s="43"/>
    </row>
    <row r="21" spans="1:21" x14ac:dyDescent="0.25">
      <c r="A21" s="43"/>
      <c r="B21" s="43"/>
      <c r="C21" s="43"/>
      <c r="D21" s="43"/>
      <c r="E21" s="43"/>
      <c r="F21" s="43"/>
      <c r="G21" s="43"/>
      <c r="H21" s="43"/>
      <c r="I21" s="43"/>
      <c r="J21" s="43"/>
      <c r="K21" s="43"/>
      <c r="L21" s="43"/>
      <c r="M21" s="43"/>
      <c r="N21" s="43"/>
      <c r="O21" s="43"/>
      <c r="P21" s="43"/>
      <c r="Q21" s="43"/>
      <c r="R21" s="43"/>
      <c r="S21" s="43"/>
      <c r="T21" s="43"/>
      <c r="U21" s="43"/>
    </row>
    <row r="22" spans="1:21" x14ac:dyDescent="0.25">
      <c r="G22" s="42"/>
    </row>
    <row r="23" spans="1:21" x14ac:dyDescent="0.25">
      <c r="A23" s="43"/>
      <c r="B23" s="43"/>
      <c r="C23" s="43"/>
      <c r="D23" s="43"/>
      <c r="E23" s="43"/>
      <c r="F23" s="43"/>
      <c r="G23" s="43"/>
      <c r="H23" s="43"/>
      <c r="I23" s="43"/>
      <c r="J23" s="43"/>
      <c r="K23" s="43"/>
      <c r="L23" s="43"/>
      <c r="M23" s="43"/>
      <c r="N23" s="43"/>
      <c r="O23" s="43"/>
      <c r="P23" s="43"/>
      <c r="Q23" s="43"/>
      <c r="R23" s="43"/>
      <c r="S23" s="43"/>
      <c r="T23" s="43"/>
      <c r="U23" s="43"/>
    </row>
    <row r="24" spans="1:21" x14ac:dyDescent="0.25">
      <c r="A24" s="43"/>
      <c r="B24" s="43"/>
      <c r="C24" s="43"/>
      <c r="D24" s="43"/>
      <c r="E24" s="43"/>
      <c r="F24" s="43"/>
      <c r="G24" s="43"/>
      <c r="H24" s="43"/>
      <c r="I24" s="43"/>
      <c r="J24" s="43"/>
      <c r="K24" s="43"/>
      <c r="L24" s="43"/>
      <c r="M24" s="43"/>
      <c r="N24" s="43"/>
      <c r="O24" s="43"/>
      <c r="P24" s="43"/>
      <c r="Q24" s="43"/>
      <c r="R24" s="43"/>
      <c r="S24" s="43"/>
      <c r="T24" s="43"/>
      <c r="U24" s="43"/>
    </row>
    <row r="25" spans="1:21" x14ac:dyDescent="0.25">
      <c r="A25" s="43"/>
      <c r="B25" s="43"/>
      <c r="C25" s="43"/>
      <c r="D25" s="43"/>
      <c r="E25" s="43"/>
      <c r="F25" s="43"/>
      <c r="G25" s="43"/>
      <c r="H25" s="43"/>
      <c r="I25" s="43"/>
      <c r="J25" s="43"/>
      <c r="K25" s="43"/>
      <c r="L25" s="43"/>
      <c r="M25" s="43"/>
      <c r="N25" s="43"/>
      <c r="O25" s="43"/>
      <c r="P25" s="43"/>
      <c r="Q25" s="43"/>
      <c r="R25" s="43"/>
      <c r="S25" s="43"/>
      <c r="T25" s="43"/>
      <c r="U25" s="43"/>
    </row>
    <row r="26" spans="1:21" x14ac:dyDescent="0.25">
      <c r="A26" s="43"/>
      <c r="B26" s="43"/>
      <c r="C26" s="43"/>
      <c r="D26" s="43"/>
      <c r="E26" s="43"/>
      <c r="F26" s="43"/>
      <c r="G26" s="43"/>
      <c r="H26" s="43"/>
      <c r="I26" s="43"/>
      <c r="J26" s="43"/>
      <c r="K26" s="43"/>
      <c r="L26" s="43"/>
      <c r="M26" s="43"/>
      <c r="N26" s="43"/>
      <c r="O26" s="43"/>
      <c r="P26" s="43"/>
      <c r="Q26" s="43"/>
      <c r="R26" s="43"/>
      <c r="S26" s="43"/>
      <c r="T26" s="43"/>
      <c r="U26" s="43"/>
    </row>
    <row r="27" spans="1:21" x14ac:dyDescent="0.25">
      <c r="G27" s="42"/>
    </row>
    <row r="28" spans="1:21" x14ac:dyDescent="0.25">
      <c r="G28" s="42"/>
    </row>
    <row r="29" spans="1:21" x14ac:dyDescent="0.25">
      <c r="G29" s="42"/>
    </row>
    <row r="30" spans="1:21" x14ac:dyDescent="0.25">
      <c r="G30" s="42"/>
    </row>
    <row r="31" spans="1:21" x14ac:dyDescent="0.25">
      <c r="G31" s="42"/>
    </row>
    <row r="32" spans="1:21" x14ac:dyDescent="0.25">
      <c r="G32" s="42"/>
    </row>
    <row r="33" spans="7:7" x14ac:dyDescent="0.25">
      <c r="G33" s="42"/>
    </row>
    <row r="34" spans="7:7" x14ac:dyDescent="0.25">
      <c r="G34" s="42"/>
    </row>
    <row r="35" spans="7:7" x14ac:dyDescent="0.25">
      <c r="G35" s="42"/>
    </row>
    <row r="36" spans="7:7" x14ac:dyDescent="0.25">
      <c r="G36" s="42"/>
    </row>
    <row r="37" spans="7:7" x14ac:dyDescent="0.25">
      <c r="G37" s="42"/>
    </row>
    <row r="38" spans="7:7" x14ac:dyDescent="0.25">
      <c r="G38" s="42"/>
    </row>
    <row r="39" spans="7:7" x14ac:dyDescent="0.25">
      <c r="G39" s="42"/>
    </row>
    <row r="40" spans="7:7" x14ac:dyDescent="0.25">
      <c r="G40" s="42"/>
    </row>
    <row r="41" spans="7:7" x14ac:dyDescent="0.25">
      <c r="G41" s="42"/>
    </row>
    <row r="42" spans="7:7" x14ac:dyDescent="0.25">
      <c r="G42" s="42"/>
    </row>
    <row r="43" spans="7:7" x14ac:dyDescent="0.25">
      <c r="G43" s="42"/>
    </row>
    <row r="44" spans="7:7" x14ac:dyDescent="0.25">
      <c r="G44" s="42"/>
    </row>
    <row r="45" spans="7:7" x14ac:dyDescent="0.25">
      <c r="G45" s="42"/>
    </row>
    <row r="46" spans="7:7" x14ac:dyDescent="0.25">
      <c r="G46" s="42"/>
    </row>
    <row r="47" spans="7:7" x14ac:dyDescent="0.25">
      <c r="G47" s="42"/>
    </row>
    <row r="48" spans="7:7" x14ac:dyDescent="0.25">
      <c r="G48" s="42"/>
    </row>
    <row r="49" spans="7:7" x14ac:dyDescent="0.25">
      <c r="G49" s="42"/>
    </row>
    <row r="50" spans="7:7" x14ac:dyDescent="0.25">
      <c r="G50" s="42"/>
    </row>
    <row r="51" spans="7:7" x14ac:dyDescent="0.25">
      <c r="G51" s="42"/>
    </row>
    <row r="52" spans="7:7" x14ac:dyDescent="0.25">
      <c r="G52" s="42"/>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79A9F-FDE6-4462-AD6B-8F96B2A9E204}">
  <dimension ref="A1:G86"/>
  <sheetViews>
    <sheetView zoomScale="85" zoomScaleNormal="85" workbookViewId="0"/>
  </sheetViews>
  <sheetFormatPr baseColWidth="10" defaultColWidth="11.42578125" defaultRowHeight="15" x14ac:dyDescent="0.25"/>
  <cols>
    <col min="1" max="1" width="17.7109375" customWidth="1"/>
    <col min="2" max="2" width="23.7109375" customWidth="1"/>
    <col min="3" max="3" width="29.5703125" customWidth="1"/>
    <col min="4" max="4" width="24.42578125" customWidth="1"/>
    <col min="5" max="5" width="16.28515625" customWidth="1"/>
    <col min="6" max="6" width="20.28515625" customWidth="1"/>
    <col min="7" max="7" width="39.28515625" customWidth="1"/>
  </cols>
  <sheetData>
    <row r="1" spans="1:7" s="7" customFormat="1" ht="37.5" customHeight="1" x14ac:dyDescent="0.25">
      <c r="A1" s="150" t="s">
        <v>49</v>
      </c>
      <c r="B1" s="150" t="s">
        <v>50</v>
      </c>
      <c r="C1" s="150" t="s">
        <v>51</v>
      </c>
      <c r="D1" s="150" t="s">
        <v>52</v>
      </c>
      <c r="E1" s="150" t="s">
        <v>53</v>
      </c>
      <c r="F1" s="150" t="s">
        <v>54</v>
      </c>
      <c r="G1" s="150" t="s">
        <v>55</v>
      </c>
    </row>
    <row r="2" spans="1:7" x14ac:dyDescent="0.25">
      <c r="A2" s="148">
        <v>45292</v>
      </c>
      <c r="B2" s="149" t="s">
        <v>56</v>
      </c>
      <c r="C2" s="149" t="s">
        <v>57</v>
      </c>
      <c r="D2" s="149" t="s">
        <v>58</v>
      </c>
      <c r="E2" s="149" t="s">
        <v>59</v>
      </c>
      <c r="F2" s="149" t="s">
        <v>60</v>
      </c>
      <c r="G2" s="149" t="s">
        <v>61</v>
      </c>
    </row>
    <row r="3" spans="1:7" x14ac:dyDescent="0.25">
      <c r="A3" s="148">
        <v>45292</v>
      </c>
      <c r="B3" s="149" t="s">
        <v>56</v>
      </c>
      <c r="C3" s="149" t="s">
        <v>62</v>
      </c>
      <c r="D3" s="149" t="s">
        <v>58</v>
      </c>
      <c r="E3" s="149" t="s">
        <v>59</v>
      </c>
      <c r="F3" s="149" t="s">
        <v>60</v>
      </c>
      <c r="G3" s="149" t="s">
        <v>63</v>
      </c>
    </row>
    <row r="4" spans="1:7" x14ac:dyDescent="0.25">
      <c r="A4" s="148">
        <v>45292</v>
      </c>
      <c r="B4" s="149" t="s">
        <v>64</v>
      </c>
      <c r="C4" s="149" t="s">
        <v>65</v>
      </c>
      <c r="D4" s="149" t="s">
        <v>66</v>
      </c>
      <c r="E4" s="149" t="s">
        <v>67</v>
      </c>
      <c r="F4" s="149" t="s">
        <v>68</v>
      </c>
      <c r="G4" s="149" t="s">
        <v>69</v>
      </c>
    </row>
    <row r="5" spans="1:7" x14ac:dyDescent="0.25">
      <c r="A5" s="148">
        <v>45292</v>
      </c>
      <c r="B5" s="149" t="s">
        <v>56</v>
      </c>
      <c r="C5" s="149" t="s">
        <v>62</v>
      </c>
      <c r="D5" s="149" t="s">
        <v>58</v>
      </c>
      <c r="E5" s="149" t="s">
        <v>59</v>
      </c>
      <c r="F5" s="149" t="s">
        <v>60</v>
      </c>
      <c r="G5" s="149" t="s">
        <v>70</v>
      </c>
    </row>
    <row r="6" spans="1:7" x14ac:dyDescent="0.25">
      <c r="A6" s="148">
        <v>45292</v>
      </c>
      <c r="B6" s="149" t="s">
        <v>71</v>
      </c>
      <c r="C6" s="149" t="s">
        <v>72</v>
      </c>
      <c r="D6" s="149" t="s">
        <v>73</v>
      </c>
      <c r="E6" s="149" t="s">
        <v>67</v>
      </c>
      <c r="F6" s="149" t="s">
        <v>74</v>
      </c>
      <c r="G6" s="149" t="s">
        <v>75</v>
      </c>
    </row>
    <row r="7" spans="1:7" x14ac:dyDescent="0.25">
      <c r="A7" s="148">
        <v>45292</v>
      </c>
      <c r="B7" s="149" t="s">
        <v>71</v>
      </c>
      <c r="C7" s="149" t="s">
        <v>76</v>
      </c>
      <c r="D7" s="149" t="s">
        <v>58</v>
      </c>
      <c r="E7" s="149" t="s">
        <v>59</v>
      </c>
      <c r="F7" s="149" t="s">
        <v>77</v>
      </c>
      <c r="G7" s="149" t="s">
        <v>78</v>
      </c>
    </row>
    <row r="8" spans="1:7" x14ac:dyDescent="0.25">
      <c r="A8" s="148">
        <v>45292</v>
      </c>
      <c r="B8" s="149" t="s">
        <v>71</v>
      </c>
      <c r="C8" s="149" t="s">
        <v>72</v>
      </c>
      <c r="D8" s="149" t="s">
        <v>73</v>
      </c>
      <c r="E8" s="149" t="s">
        <v>67</v>
      </c>
      <c r="F8" s="149" t="s">
        <v>74</v>
      </c>
      <c r="G8" s="149" t="s">
        <v>79</v>
      </c>
    </row>
    <row r="9" spans="1:7" x14ac:dyDescent="0.25">
      <c r="A9" s="148">
        <v>45292</v>
      </c>
      <c r="B9" s="149" t="s">
        <v>71</v>
      </c>
      <c r="C9" s="149" t="s">
        <v>76</v>
      </c>
      <c r="D9" s="149" t="s">
        <v>58</v>
      </c>
      <c r="E9" s="149" t="s">
        <v>59</v>
      </c>
      <c r="F9" s="149" t="s">
        <v>77</v>
      </c>
      <c r="G9" s="149" t="s">
        <v>80</v>
      </c>
    </row>
    <row r="10" spans="1:7" x14ac:dyDescent="0.25">
      <c r="A10" s="148">
        <v>45293</v>
      </c>
      <c r="B10" s="149" t="s">
        <v>56</v>
      </c>
      <c r="C10" s="149" t="s">
        <v>81</v>
      </c>
      <c r="D10" s="149" t="s">
        <v>82</v>
      </c>
      <c r="E10" s="149" t="s">
        <v>67</v>
      </c>
      <c r="F10" s="149" t="s">
        <v>74</v>
      </c>
      <c r="G10" s="149" t="s">
        <v>61</v>
      </c>
    </row>
    <row r="11" spans="1:7" x14ac:dyDescent="0.25">
      <c r="A11" s="148">
        <v>45293</v>
      </c>
      <c r="B11" s="149" t="s">
        <v>56</v>
      </c>
      <c r="C11" s="149" t="s">
        <v>81</v>
      </c>
      <c r="D11" s="149" t="s">
        <v>82</v>
      </c>
      <c r="E11" s="149" t="s">
        <v>67</v>
      </c>
      <c r="F11" s="149" t="s">
        <v>74</v>
      </c>
      <c r="G11" s="149" t="s">
        <v>83</v>
      </c>
    </row>
    <row r="12" spans="1:7" x14ac:dyDescent="0.25">
      <c r="A12" s="148">
        <v>45294</v>
      </c>
      <c r="B12" s="149" t="s">
        <v>84</v>
      </c>
      <c r="C12" s="149" t="s">
        <v>85</v>
      </c>
      <c r="D12" s="149" t="s">
        <v>58</v>
      </c>
      <c r="E12" s="149" t="s">
        <v>59</v>
      </c>
      <c r="F12" s="149" t="s">
        <v>86</v>
      </c>
      <c r="G12" s="149" t="s">
        <v>87</v>
      </c>
    </row>
    <row r="13" spans="1:7" x14ac:dyDescent="0.25">
      <c r="A13" s="148">
        <v>45295</v>
      </c>
      <c r="B13" s="149" t="s">
        <v>64</v>
      </c>
      <c r="C13" s="149" t="s">
        <v>88</v>
      </c>
      <c r="D13" s="149" t="s">
        <v>58</v>
      </c>
      <c r="E13" s="149" t="s">
        <v>59</v>
      </c>
      <c r="F13" s="149" t="s">
        <v>89</v>
      </c>
      <c r="G13" s="149" t="s">
        <v>90</v>
      </c>
    </row>
    <row r="14" spans="1:7" x14ac:dyDescent="0.25">
      <c r="A14" s="148">
        <v>45295</v>
      </c>
      <c r="B14" s="149" t="s">
        <v>71</v>
      </c>
      <c r="C14" s="149" t="s">
        <v>91</v>
      </c>
      <c r="D14" s="149" t="s">
        <v>92</v>
      </c>
      <c r="E14" s="149" t="s">
        <v>59</v>
      </c>
      <c r="F14" s="149" t="s">
        <v>68</v>
      </c>
      <c r="G14" s="149" t="s">
        <v>93</v>
      </c>
    </row>
    <row r="15" spans="1:7" x14ac:dyDescent="0.25">
      <c r="A15" s="148">
        <v>45296</v>
      </c>
      <c r="B15" s="149" t="s">
        <v>84</v>
      </c>
      <c r="C15" s="149" t="s">
        <v>94</v>
      </c>
      <c r="D15" s="149" t="s">
        <v>95</v>
      </c>
      <c r="E15" s="149" t="s">
        <v>67</v>
      </c>
      <c r="F15" s="149" t="s">
        <v>86</v>
      </c>
      <c r="G15" s="149" t="s">
        <v>96</v>
      </c>
    </row>
    <row r="16" spans="1:7" x14ac:dyDescent="0.25">
      <c r="A16" s="148">
        <v>45296</v>
      </c>
      <c r="B16" s="149" t="s">
        <v>71</v>
      </c>
      <c r="C16" s="149" t="s">
        <v>97</v>
      </c>
      <c r="D16" s="149" t="s">
        <v>58</v>
      </c>
      <c r="E16" s="149" t="s">
        <v>59</v>
      </c>
      <c r="F16" s="149" t="s">
        <v>77</v>
      </c>
      <c r="G16" s="149" t="s">
        <v>98</v>
      </c>
    </row>
    <row r="17" spans="1:7" x14ac:dyDescent="0.25">
      <c r="A17" s="148">
        <v>45296</v>
      </c>
      <c r="B17" s="149" t="s">
        <v>71</v>
      </c>
      <c r="C17" s="149" t="s">
        <v>99</v>
      </c>
      <c r="D17" s="149" t="s">
        <v>58</v>
      </c>
      <c r="E17" s="149" t="s">
        <v>59</v>
      </c>
      <c r="F17" s="149" t="s">
        <v>60</v>
      </c>
      <c r="G17" s="149" t="s">
        <v>100</v>
      </c>
    </row>
    <row r="18" spans="1:7" x14ac:dyDescent="0.25">
      <c r="A18" s="148">
        <v>45296</v>
      </c>
      <c r="B18" s="149" t="s">
        <v>84</v>
      </c>
      <c r="C18" s="149" t="s">
        <v>101</v>
      </c>
      <c r="D18" s="149" t="s">
        <v>102</v>
      </c>
      <c r="E18" s="149" t="s">
        <v>67</v>
      </c>
      <c r="F18" s="149" t="s">
        <v>86</v>
      </c>
      <c r="G18" s="149" t="s">
        <v>103</v>
      </c>
    </row>
    <row r="19" spans="1:7" x14ac:dyDescent="0.25">
      <c r="A19" s="148">
        <v>45296</v>
      </c>
      <c r="B19" s="149" t="s">
        <v>84</v>
      </c>
      <c r="C19" s="149" t="s">
        <v>94</v>
      </c>
      <c r="D19" s="149" t="s">
        <v>95</v>
      </c>
      <c r="E19" s="149" t="s">
        <v>67</v>
      </c>
      <c r="F19" s="149" t="s">
        <v>86</v>
      </c>
      <c r="G19" s="149" t="s">
        <v>104</v>
      </c>
    </row>
    <row r="20" spans="1:7" x14ac:dyDescent="0.25">
      <c r="A20" s="148">
        <v>45296</v>
      </c>
      <c r="B20" s="149" t="s">
        <v>84</v>
      </c>
      <c r="C20" s="149" t="s">
        <v>94</v>
      </c>
      <c r="D20" s="149" t="s">
        <v>95</v>
      </c>
      <c r="E20" s="149" t="s">
        <v>67</v>
      </c>
      <c r="F20" s="149" t="s">
        <v>86</v>
      </c>
      <c r="G20" s="149" t="s">
        <v>93</v>
      </c>
    </row>
    <row r="21" spans="1:7" x14ac:dyDescent="0.25">
      <c r="A21" s="148">
        <v>45296</v>
      </c>
      <c r="B21" s="149" t="s">
        <v>105</v>
      </c>
      <c r="C21" s="149" t="s">
        <v>106</v>
      </c>
      <c r="D21" s="149" t="s">
        <v>58</v>
      </c>
      <c r="E21" s="149" t="s">
        <v>59</v>
      </c>
      <c r="F21" s="149" t="s">
        <v>89</v>
      </c>
      <c r="G21" s="149" t="s">
        <v>107</v>
      </c>
    </row>
    <row r="22" spans="1:7" x14ac:dyDescent="0.25">
      <c r="A22" s="148">
        <v>45296</v>
      </c>
      <c r="B22" s="149" t="s">
        <v>105</v>
      </c>
      <c r="C22" s="149" t="s">
        <v>108</v>
      </c>
      <c r="D22" s="149" t="s">
        <v>58</v>
      </c>
      <c r="E22" s="149" t="s">
        <v>59</v>
      </c>
      <c r="F22" s="149" t="s">
        <v>89</v>
      </c>
      <c r="G22" s="149" t="s">
        <v>87</v>
      </c>
    </row>
    <row r="23" spans="1:7" x14ac:dyDescent="0.25">
      <c r="A23" s="148">
        <v>45296</v>
      </c>
      <c r="B23" s="149" t="s">
        <v>64</v>
      </c>
      <c r="C23" s="149" t="s">
        <v>57</v>
      </c>
      <c r="D23" s="149" t="s">
        <v>58</v>
      </c>
      <c r="E23" s="149" t="s">
        <v>59</v>
      </c>
      <c r="F23" s="149" t="s">
        <v>86</v>
      </c>
      <c r="G23" s="149" t="s">
        <v>109</v>
      </c>
    </row>
    <row r="24" spans="1:7" x14ac:dyDescent="0.25">
      <c r="A24" s="148">
        <v>45296</v>
      </c>
      <c r="B24" s="149" t="s">
        <v>105</v>
      </c>
      <c r="C24" s="149" t="s">
        <v>106</v>
      </c>
      <c r="D24" s="149" t="s">
        <v>58</v>
      </c>
      <c r="E24" s="149" t="s">
        <v>59</v>
      </c>
      <c r="F24" s="149" t="s">
        <v>89</v>
      </c>
      <c r="G24" s="149" t="s">
        <v>110</v>
      </c>
    </row>
    <row r="25" spans="1:7" x14ac:dyDescent="0.25">
      <c r="A25" s="148">
        <v>45296</v>
      </c>
      <c r="B25" s="149" t="s">
        <v>71</v>
      </c>
      <c r="C25" s="149" t="s">
        <v>111</v>
      </c>
      <c r="D25" s="149" t="s">
        <v>58</v>
      </c>
      <c r="E25" s="149" t="s">
        <v>59</v>
      </c>
      <c r="F25" s="149" t="s">
        <v>60</v>
      </c>
      <c r="G25" s="149" t="s">
        <v>112</v>
      </c>
    </row>
    <row r="26" spans="1:7" x14ac:dyDescent="0.25">
      <c r="A26" s="148">
        <v>45296</v>
      </c>
      <c r="B26" s="149" t="s">
        <v>71</v>
      </c>
      <c r="C26" s="149" t="s">
        <v>97</v>
      </c>
      <c r="D26" s="149" t="s">
        <v>58</v>
      </c>
      <c r="E26" s="149" t="s">
        <v>59</v>
      </c>
      <c r="F26" s="149" t="s">
        <v>77</v>
      </c>
      <c r="G26" s="149" t="s">
        <v>113</v>
      </c>
    </row>
    <row r="27" spans="1:7" x14ac:dyDescent="0.25">
      <c r="A27" s="148">
        <v>45296</v>
      </c>
      <c r="B27" s="149" t="s">
        <v>56</v>
      </c>
      <c r="C27" s="149" t="s">
        <v>114</v>
      </c>
      <c r="D27" s="149" t="s">
        <v>58</v>
      </c>
      <c r="E27" s="149" t="s">
        <v>59</v>
      </c>
      <c r="F27" s="149" t="s">
        <v>86</v>
      </c>
      <c r="G27" s="149" t="s">
        <v>115</v>
      </c>
    </row>
    <row r="28" spans="1:7" x14ac:dyDescent="0.25">
      <c r="A28" s="148">
        <v>45296</v>
      </c>
      <c r="B28" s="149" t="s">
        <v>105</v>
      </c>
      <c r="C28" s="149" t="s">
        <v>106</v>
      </c>
      <c r="D28" s="149" t="s">
        <v>58</v>
      </c>
      <c r="E28" s="149" t="s">
        <v>59</v>
      </c>
      <c r="F28" s="149" t="s">
        <v>89</v>
      </c>
      <c r="G28" s="149" t="s">
        <v>116</v>
      </c>
    </row>
    <row r="29" spans="1:7" x14ac:dyDescent="0.25">
      <c r="A29" s="148">
        <v>45296</v>
      </c>
      <c r="B29" s="149" t="s">
        <v>117</v>
      </c>
      <c r="C29" s="149" t="s">
        <v>118</v>
      </c>
      <c r="D29" s="149" t="s">
        <v>58</v>
      </c>
      <c r="E29" s="149" t="s">
        <v>59</v>
      </c>
      <c r="F29" s="149" t="s">
        <v>60</v>
      </c>
      <c r="G29" s="149" t="s">
        <v>83</v>
      </c>
    </row>
    <row r="30" spans="1:7" x14ac:dyDescent="0.25">
      <c r="A30" s="148">
        <v>45297</v>
      </c>
      <c r="B30" s="149" t="s">
        <v>64</v>
      </c>
      <c r="C30" s="149" t="s">
        <v>119</v>
      </c>
      <c r="D30" s="149" t="s">
        <v>120</v>
      </c>
      <c r="E30" s="149" t="s">
        <v>67</v>
      </c>
      <c r="F30" s="149" t="s">
        <v>68</v>
      </c>
      <c r="G30" s="149" t="s">
        <v>121</v>
      </c>
    </row>
    <row r="31" spans="1:7" x14ac:dyDescent="0.25">
      <c r="A31" s="148">
        <v>45297</v>
      </c>
      <c r="B31" s="149" t="s">
        <v>84</v>
      </c>
      <c r="C31" s="149" t="s">
        <v>122</v>
      </c>
      <c r="D31" s="149" t="s">
        <v>58</v>
      </c>
      <c r="E31" s="149" t="s">
        <v>59</v>
      </c>
      <c r="F31" s="149" t="s">
        <v>60</v>
      </c>
      <c r="G31" s="149" t="s">
        <v>70</v>
      </c>
    </row>
    <row r="32" spans="1:7" x14ac:dyDescent="0.25">
      <c r="A32" s="148">
        <v>45297</v>
      </c>
      <c r="B32" s="149" t="s">
        <v>64</v>
      </c>
      <c r="C32" s="149" t="s">
        <v>119</v>
      </c>
      <c r="D32" s="149" t="s">
        <v>120</v>
      </c>
      <c r="E32" s="149" t="s">
        <v>67</v>
      </c>
      <c r="F32" s="149" t="s">
        <v>68</v>
      </c>
      <c r="G32" s="149" t="s">
        <v>78</v>
      </c>
    </row>
    <row r="33" spans="1:7" x14ac:dyDescent="0.25">
      <c r="A33" s="148">
        <v>45298</v>
      </c>
      <c r="B33" s="149" t="s">
        <v>71</v>
      </c>
      <c r="C33" s="149" t="s">
        <v>123</v>
      </c>
      <c r="D33" s="149" t="s">
        <v>124</v>
      </c>
      <c r="E33" s="149" t="s">
        <v>67</v>
      </c>
      <c r="F33" s="149" t="s">
        <v>68</v>
      </c>
      <c r="G33" s="149" t="s">
        <v>125</v>
      </c>
    </row>
    <row r="34" spans="1:7" x14ac:dyDescent="0.25">
      <c r="A34" s="148">
        <v>45298</v>
      </c>
      <c r="B34" s="149" t="s">
        <v>105</v>
      </c>
      <c r="C34" s="149" t="s">
        <v>76</v>
      </c>
      <c r="D34" s="149" t="s">
        <v>58</v>
      </c>
      <c r="E34" s="149" t="s">
        <v>59</v>
      </c>
      <c r="F34" s="149" t="s">
        <v>86</v>
      </c>
      <c r="G34" s="149" t="s">
        <v>75</v>
      </c>
    </row>
    <row r="35" spans="1:7" x14ac:dyDescent="0.25">
      <c r="A35" s="148">
        <v>45299</v>
      </c>
      <c r="B35" s="149" t="s">
        <v>105</v>
      </c>
      <c r="C35" s="149" t="s">
        <v>126</v>
      </c>
      <c r="D35" s="149" t="s">
        <v>58</v>
      </c>
      <c r="E35" s="149" t="s">
        <v>59</v>
      </c>
      <c r="F35" s="149" t="s">
        <v>86</v>
      </c>
      <c r="G35" s="149" t="s">
        <v>127</v>
      </c>
    </row>
    <row r="36" spans="1:7" x14ac:dyDescent="0.25">
      <c r="A36" s="148">
        <v>45300</v>
      </c>
      <c r="B36" s="149" t="s">
        <v>84</v>
      </c>
      <c r="C36" s="149" t="s">
        <v>128</v>
      </c>
      <c r="D36" s="149" t="s">
        <v>58</v>
      </c>
      <c r="E36" s="149" t="s">
        <v>59</v>
      </c>
      <c r="F36" s="149" t="s">
        <v>86</v>
      </c>
      <c r="G36" s="149" t="s">
        <v>129</v>
      </c>
    </row>
    <row r="37" spans="1:7" x14ac:dyDescent="0.25">
      <c r="A37" s="148">
        <v>45300</v>
      </c>
      <c r="B37" s="149" t="s">
        <v>71</v>
      </c>
      <c r="C37" s="149" t="s">
        <v>130</v>
      </c>
      <c r="D37" s="149" t="s">
        <v>58</v>
      </c>
      <c r="E37" s="149" t="s">
        <v>59</v>
      </c>
      <c r="F37" s="149" t="s">
        <v>68</v>
      </c>
      <c r="G37" s="149" t="s">
        <v>121</v>
      </c>
    </row>
    <row r="38" spans="1:7" x14ac:dyDescent="0.25">
      <c r="A38" s="148">
        <v>45300</v>
      </c>
      <c r="B38" s="149" t="s">
        <v>71</v>
      </c>
      <c r="C38" s="149" t="s">
        <v>131</v>
      </c>
      <c r="D38" s="149" t="s">
        <v>58</v>
      </c>
      <c r="E38" s="149" t="s">
        <v>59</v>
      </c>
      <c r="F38" s="149" t="s">
        <v>89</v>
      </c>
      <c r="G38" s="149" t="s">
        <v>121</v>
      </c>
    </row>
    <row r="39" spans="1:7" x14ac:dyDescent="0.25">
      <c r="A39" s="148">
        <v>45300</v>
      </c>
      <c r="B39" s="149" t="s">
        <v>71</v>
      </c>
      <c r="C39" s="149" t="s">
        <v>130</v>
      </c>
      <c r="D39" s="149" t="s">
        <v>58</v>
      </c>
      <c r="E39" s="149" t="s">
        <v>59</v>
      </c>
      <c r="F39" s="149" t="s">
        <v>68</v>
      </c>
      <c r="G39" s="149" t="s">
        <v>132</v>
      </c>
    </row>
    <row r="40" spans="1:7" x14ac:dyDescent="0.25">
      <c r="A40" s="148">
        <v>45300</v>
      </c>
      <c r="B40" s="149" t="s">
        <v>56</v>
      </c>
      <c r="C40" s="149" t="s">
        <v>101</v>
      </c>
      <c r="D40" s="149" t="s">
        <v>102</v>
      </c>
      <c r="E40" s="149" t="s">
        <v>67</v>
      </c>
      <c r="F40" s="149" t="s">
        <v>68</v>
      </c>
      <c r="G40" s="149" t="s">
        <v>133</v>
      </c>
    </row>
    <row r="41" spans="1:7" x14ac:dyDescent="0.25">
      <c r="A41" s="148">
        <v>45300</v>
      </c>
      <c r="B41" s="149" t="s">
        <v>71</v>
      </c>
      <c r="C41" s="149" t="s">
        <v>131</v>
      </c>
      <c r="D41" s="149" t="s">
        <v>58</v>
      </c>
      <c r="E41" s="149" t="s">
        <v>59</v>
      </c>
      <c r="F41" s="149" t="s">
        <v>89</v>
      </c>
      <c r="G41" s="149" t="s">
        <v>134</v>
      </c>
    </row>
    <row r="42" spans="1:7" x14ac:dyDescent="0.25">
      <c r="A42" s="148">
        <v>45300</v>
      </c>
      <c r="B42" s="149" t="s">
        <v>84</v>
      </c>
      <c r="C42" s="149" t="s">
        <v>128</v>
      </c>
      <c r="D42" s="149" t="s">
        <v>58</v>
      </c>
      <c r="E42" s="149" t="s">
        <v>59</v>
      </c>
      <c r="F42" s="149" t="s">
        <v>86</v>
      </c>
      <c r="G42" s="149" t="s">
        <v>83</v>
      </c>
    </row>
    <row r="43" spans="1:7" x14ac:dyDescent="0.25">
      <c r="A43" s="148">
        <v>45301</v>
      </c>
      <c r="B43" s="149" t="s">
        <v>71</v>
      </c>
      <c r="C43" s="149" t="s">
        <v>135</v>
      </c>
      <c r="D43" s="149" t="s">
        <v>58</v>
      </c>
      <c r="E43" s="149" t="s">
        <v>59</v>
      </c>
      <c r="F43" s="149" t="s">
        <v>60</v>
      </c>
      <c r="G43" s="149" t="s">
        <v>96</v>
      </c>
    </row>
    <row r="44" spans="1:7" x14ac:dyDescent="0.25">
      <c r="A44" s="148">
        <v>45301</v>
      </c>
      <c r="B44" s="149" t="s">
        <v>105</v>
      </c>
      <c r="C44" s="149" t="s">
        <v>136</v>
      </c>
      <c r="D44" s="149" t="s">
        <v>58</v>
      </c>
      <c r="E44" s="149" t="s">
        <v>59</v>
      </c>
      <c r="F44" s="149" t="s">
        <v>60</v>
      </c>
      <c r="G44" s="149" t="s">
        <v>137</v>
      </c>
    </row>
    <row r="45" spans="1:7" x14ac:dyDescent="0.25">
      <c r="A45" s="148">
        <v>45301</v>
      </c>
      <c r="B45" s="149" t="s">
        <v>71</v>
      </c>
      <c r="C45" s="149" t="s">
        <v>135</v>
      </c>
      <c r="D45" s="149" t="s">
        <v>58</v>
      </c>
      <c r="E45" s="149" t="s">
        <v>59</v>
      </c>
      <c r="F45" s="149" t="s">
        <v>60</v>
      </c>
      <c r="G45" s="149" t="s">
        <v>138</v>
      </c>
    </row>
    <row r="46" spans="1:7" x14ac:dyDescent="0.25">
      <c r="A46" s="148">
        <v>45301</v>
      </c>
      <c r="B46" s="149" t="s">
        <v>117</v>
      </c>
      <c r="C46" s="149" t="s">
        <v>139</v>
      </c>
      <c r="D46" s="149" t="s">
        <v>58</v>
      </c>
      <c r="E46" s="149" t="s">
        <v>59</v>
      </c>
      <c r="F46" s="149" t="s">
        <v>86</v>
      </c>
      <c r="G46" s="149" t="s">
        <v>140</v>
      </c>
    </row>
    <row r="47" spans="1:7" x14ac:dyDescent="0.25">
      <c r="A47" s="148">
        <v>45301</v>
      </c>
      <c r="B47" s="149" t="s">
        <v>64</v>
      </c>
      <c r="C47" s="149" t="s">
        <v>88</v>
      </c>
      <c r="D47" s="149" t="s">
        <v>58</v>
      </c>
      <c r="E47" s="149" t="s">
        <v>59</v>
      </c>
      <c r="F47" s="149" t="s">
        <v>74</v>
      </c>
      <c r="G47" s="149" t="s">
        <v>138</v>
      </c>
    </row>
    <row r="48" spans="1:7" x14ac:dyDescent="0.25">
      <c r="A48" s="148">
        <v>45301</v>
      </c>
      <c r="B48" s="149" t="s">
        <v>56</v>
      </c>
      <c r="C48" s="149" t="s">
        <v>141</v>
      </c>
      <c r="D48" s="149" t="s">
        <v>58</v>
      </c>
      <c r="E48" s="149" t="s">
        <v>59</v>
      </c>
      <c r="F48" s="149" t="s">
        <v>74</v>
      </c>
      <c r="G48" s="149" t="s">
        <v>110</v>
      </c>
    </row>
    <row r="49" spans="1:7" x14ac:dyDescent="0.25">
      <c r="A49" s="148">
        <v>45301</v>
      </c>
      <c r="B49" s="149" t="s">
        <v>71</v>
      </c>
      <c r="C49" s="149" t="s">
        <v>135</v>
      </c>
      <c r="D49" s="149" t="s">
        <v>58</v>
      </c>
      <c r="E49" s="149" t="s">
        <v>59</v>
      </c>
      <c r="F49" s="149" t="s">
        <v>60</v>
      </c>
      <c r="G49" s="149" t="s">
        <v>142</v>
      </c>
    </row>
    <row r="50" spans="1:7" x14ac:dyDescent="0.25">
      <c r="A50" s="148">
        <v>45301</v>
      </c>
      <c r="B50" s="149" t="s">
        <v>105</v>
      </c>
      <c r="C50" s="149" t="s">
        <v>143</v>
      </c>
      <c r="D50" s="149" t="s">
        <v>58</v>
      </c>
      <c r="E50" s="149" t="s">
        <v>59</v>
      </c>
      <c r="F50" s="149" t="s">
        <v>60</v>
      </c>
      <c r="G50" s="149" t="s">
        <v>125</v>
      </c>
    </row>
    <row r="51" spans="1:7" x14ac:dyDescent="0.25">
      <c r="A51" s="148">
        <v>45301</v>
      </c>
      <c r="B51" s="149" t="s">
        <v>64</v>
      </c>
      <c r="C51" s="149" t="s">
        <v>88</v>
      </c>
      <c r="D51" s="149" t="s">
        <v>58</v>
      </c>
      <c r="E51" s="149" t="s">
        <v>59</v>
      </c>
      <c r="F51" s="149" t="s">
        <v>74</v>
      </c>
      <c r="G51" s="149" t="s">
        <v>144</v>
      </c>
    </row>
    <row r="52" spans="1:7" x14ac:dyDescent="0.25">
      <c r="A52" s="148">
        <v>45301</v>
      </c>
      <c r="B52" s="149" t="s">
        <v>56</v>
      </c>
      <c r="C52" s="149" t="s">
        <v>141</v>
      </c>
      <c r="D52" s="149" t="s">
        <v>58</v>
      </c>
      <c r="E52" s="149" t="s">
        <v>59</v>
      </c>
      <c r="F52" s="149" t="s">
        <v>74</v>
      </c>
      <c r="G52" s="149" t="s">
        <v>145</v>
      </c>
    </row>
    <row r="53" spans="1:7" x14ac:dyDescent="0.25">
      <c r="A53" s="148">
        <v>45302</v>
      </c>
      <c r="B53" s="149" t="s">
        <v>71</v>
      </c>
      <c r="C53" s="149" t="s">
        <v>146</v>
      </c>
      <c r="D53" s="149" t="s">
        <v>147</v>
      </c>
      <c r="E53" s="149" t="s">
        <v>67</v>
      </c>
      <c r="F53" s="149" t="s">
        <v>74</v>
      </c>
      <c r="G53" s="149" t="s">
        <v>148</v>
      </c>
    </row>
    <row r="54" spans="1:7" x14ac:dyDescent="0.25">
      <c r="A54" s="148">
        <v>45302</v>
      </c>
      <c r="B54" s="149" t="s">
        <v>117</v>
      </c>
      <c r="C54" s="149" t="s">
        <v>149</v>
      </c>
      <c r="D54" s="149" t="s">
        <v>150</v>
      </c>
      <c r="E54" s="149" t="s">
        <v>67</v>
      </c>
      <c r="F54" s="149" t="s">
        <v>89</v>
      </c>
      <c r="G54" s="149" t="s">
        <v>151</v>
      </c>
    </row>
    <row r="55" spans="1:7" x14ac:dyDescent="0.25">
      <c r="A55" s="148">
        <v>45302</v>
      </c>
      <c r="B55" s="149" t="s">
        <v>71</v>
      </c>
      <c r="C55" s="149" t="s">
        <v>146</v>
      </c>
      <c r="D55" s="149" t="s">
        <v>147</v>
      </c>
      <c r="E55" s="149" t="s">
        <v>67</v>
      </c>
      <c r="F55" s="149" t="s">
        <v>74</v>
      </c>
      <c r="G55" s="149" t="s">
        <v>152</v>
      </c>
    </row>
    <row r="56" spans="1:7" x14ac:dyDescent="0.25">
      <c r="A56" s="148">
        <v>45302</v>
      </c>
      <c r="B56" s="149" t="s">
        <v>71</v>
      </c>
      <c r="C56" s="149" t="s">
        <v>146</v>
      </c>
      <c r="D56" s="149" t="s">
        <v>147</v>
      </c>
      <c r="E56" s="149" t="s">
        <v>67</v>
      </c>
      <c r="F56" s="149" t="s">
        <v>74</v>
      </c>
      <c r="G56" s="149" t="s">
        <v>153</v>
      </c>
    </row>
    <row r="57" spans="1:7" x14ac:dyDescent="0.25">
      <c r="A57" s="148">
        <v>45303</v>
      </c>
      <c r="B57" s="149" t="s">
        <v>71</v>
      </c>
      <c r="C57" s="149" t="s">
        <v>154</v>
      </c>
      <c r="D57" s="149" t="s">
        <v>58</v>
      </c>
      <c r="E57" s="149" t="s">
        <v>59</v>
      </c>
      <c r="F57" s="149" t="s">
        <v>89</v>
      </c>
      <c r="G57" s="149" t="s">
        <v>155</v>
      </c>
    </row>
    <row r="58" spans="1:7" x14ac:dyDescent="0.25">
      <c r="A58" s="148">
        <v>45303</v>
      </c>
      <c r="B58" s="149" t="s">
        <v>84</v>
      </c>
      <c r="C58" s="149" t="s">
        <v>156</v>
      </c>
      <c r="D58" s="149" t="s">
        <v>58</v>
      </c>
      <c r="E58" s="149" t="s">
        <v>59</v>
      </c>
      <c r="F58" s="149" t="s">
        <v>77</v>
      </c>
      <c r="G58" s="149" t="s">
        <v>157</v>
      </c>
    </row>
    <row r="59" spans="1:7" x14ac:dyDescent="0.25">
      <c r="A59" s="148">
        <v>45303</v>
      </c>
      <c r="B59" s="149" t="s">
        <v>117</v>
      </c>
      <c r="C59" s="149" t="s">
        <v>149</v>
      </c>
      <c r="D59" s="149" t="s">
        <v>150</v>
      </c>
      <c r="E59" s="149" t="s">
        <v>67</v>
      </c>
      <c r="F59" s="149" t="s">
        <v>77</v>
      </c>
      <c r="G59" s="149" t="s">
        <v>125</v>
      </c>
    </row>
    <row r="60" spans="1:7" x14ac:dyDescent="0.25">
      <c r="A60" s="148">
        <v>45303</v>
      </c>
      <c r="B60" s="149" t="s">
        <v>105</v>
      </c>
      <c r="C60" s="149" t="s">
        <v>158</v>
      </c>
      <c r="D60" s="149" t="s">
        <v>58</v>
      </c>
      <c r="E60" s="149" t="s">
        <v>59</v>
      </c>
      <c r="F60" s="149" t="s">
        <v>86</v>
      </c>
      <c r="G60" s="149" t="s">
        <v>159</v>
      </c>
    </row>
    <row r="61" spans="1:7" x14ac:dyDescent="0.25">
      <c r="A61" s="148">
        <v>45303</v>
      </c>
      <c r="B61" s="149" t="s">
        <v>84</v>
      </c>
      <c r="C61" s="149" t="s">
        <v>156</v>
      </c>
      <c r="D61" s="149" t="s">
        <v>58</v>
      </c>
      <c r="E61" s="149" t="s">
        <v>59</v>
      </c>
      <c r="F61" s="149" t="s">
        <v>77</v>
      </c>
      <c r="G61" s="149" t="s">
        <v>70</v>
      </c>
    </row>
    <row r="62" spans="1:7" x14ac:dyDescent="0.25">
      <c r="A62" s="148">
        <v>45303</v>
      </c>
      <c r="B62" s="149" t="s">
        <v>84</v>
      </c>
      <c r="C62" s="149" t="s">
        <v>160</v>
      </c>
      <c r="D62" s="149" t="s">
        <v>58</v>
      </c>
      <c r="E62" s="149" t="s">
        <v>59</v>
      </c>
      <c r="F62" s="149" t="s">
        <v>86</v>
      </c>
      <c r="G62" s="149" t="s">
        <v>161</v>
      </c>
    </row>
    <row r="63" spans="1:7" x14ac:dyDescent="0.25">
      <c r="A63" s="148">
        <v>45303</v>
      </c>
      <c r="B63" s="149" t="s">
        <v>84</v>
      </c>
      <c r="C63" s="149" t="s">
        <v>156</v>
      </c>
      <c r="D63" s="149" t="s">
        <v>58</v>
      </c>
      <c r="E63" s="149" t="s">
        <v>59</v>
      </c>
      <c r="F63" s="149" t="s">
        <v>77</v>
      </c>
      <c r="G63" s="149" t="s">
        <v>162</v>
      </c>
    </row>
    <row r="64" spans="1:7" x14ac:dyDescent="0.25">
      <c r="A64" s="148">
        <v>45303</v>
      </c>
      <c r="B64" s="149" t="s">
        <v>64</v>
      </c>
      <c r="C64" s="149" t="s">
        <v>94</v>
      </c>
      <c r="D64" s="149" t="s">
        <v>95</v>
      </c>
      <c r="E64" s="149" t="s">
        <v>67</v>
      </c>
      <c r="F64" s="149" t="s">
        <v>60</v>
      </c>
      <c r="G64" s="149" t="s">
        <v>104</v>
      </c>
    </row>
    <row r="65" spans="1:7" x14ac:dyDescent="0.25">
      <c r="A65" s="148">
        <v>45303</v>
      </c>
      <c r="B65" s="149" t="s">
        <v>105</v>
      </c>
      <c r="C65" s="149" t="s">
        <v>158</v>
      </c>
      <c r="D65" s="149" t="s">
        <v>58</v>
      </c>
      <c r="E65" s="149" t="s">
        <v>59</v>
      </c>
      <c r="F65" s="149" t="s">
        <v>86</v>
      </c>
      <c r="G65" s="149" t="s">
        <v>116</v>
      </c>
    </row>
    <row r="66" spans="1:7" x14ac:dyDescent="0.25">
      <c r="A66" s="148">
        <v>45303</v>
      </c>
      <c r="B66" s="149" t="s">
        <v>64</v>
      </c>
      <c r="C66" s="149" t="s">
        <v>94</v>
      </c>
      <c r="D66" s="149" t="s">
        <v>95</v>
      </c>
      <c r="E66" s="149" t="s">
        <v>67</v>
      </c>
      <c r="F66" s="149" t="s">
        <v>60</v>
      </c>
      <c r="G66" s="149" t="s">
        <v>163</v>
      </c>
    </row>
    <row r="67" spans="1:7" x14ac:dyDescent="0.25">
      <c r="A67" s="148">
        <v>45304</v>
      </c>
      <c r="B67" s="149" t="s">
        <v>56</v>
      </c>
      <c r="C67" s="149" t="s">
        <v>164</v>
      </c>
      <c r="D67" s="149" t="s">
        <v>58</v>
      </c>
      <c r="E67" s="149" t="s">
        <v>59</v>
      </c>
      <c r="F67" s="149" t="s">
        <v>60</v>
      </c>
      <c r="G67" s="149" t="s">
        <v>165</v>
      </c>
    </row>
    <row r="68" spans="1:7" x14ac:dyDescent="0.25">
      <c r="A68" s="148">
        <v>45304</v>
      </c>
      <c r="B68" s="149" t="s">
        <v>117</v>
      </c>
      <c r="C68" s="149" t="s">
        <v>94</v>
      </c>
      <c r="D68" s="149" t="s">
        <v>95</v>
      </c>
      <c r="E68" s="149" t="s">
        <v>67</v>
      </c>
      <c r="F68" s="149" t="s">
        <v>86</v>
      </c>
      <c r="G68" s="149" t="s">
        <v>166</v>
      </c>
    </row>
    <row r="69" spans="1:7" x14ac:dyDescent="0.25">
      <c r="A69" s="148">
        <v>45304</v>
      </c>
      <c r="B69" s="149" t="s">
        <v>71</v>
      </c>
      <c r="C69" s="149" t="s">
        <v>62</v>
      </c>
      <c r="D69" s="149" t="s">
        <v>58</v>
      </c>
      <c r="E69" s="149" t="s">
        <v>59</v>
      </c>
      <c r="F69" s="149" t="s">
        <v>86</v>
      </c>
      <c r="G69" s="149" t="s">
        <v>125</v>
      </c>
    </row>
    <row r="70" spans="1:7" x14ac:dyDescent="0.25">
      <c r="A70" s="148">
        <v>45304</v>
      </c>
      <c r="B70" s="149" t="s">
        <v>105</v>
      </c>
      <c r="C70" s="149" t="s">
        <v>167</v>
      </c>
      <c r="D70" s="149" t="s">
        <v>58</v>
      </c>
      <c r="E70" s="149" t="s">
        <v>59</v>
      </c>
      <c r="F70" s="149" t="s">
        <v>74</v>
      </c>
      <c r="G70" s="149" t="s">
        <v>125</v>
      </c>
    </row>
    <row r="71" spans="1:7" x14ac:dyDescent="0.25">
      <c r="A71" s="148">
        <v>45304</v>
      </c>
      <c r="B71" s="149" t="s">
        <v>71</v>
      </c>
      <c r="C71" s="149" t="s">
        <v>62</v>
      </c>
      <c r="D71" s="149" t="s">
        <v>58</v>
      </c>
      <c r="E71" s="149" t="s">
        <v>59</v>
      </c>
      <c r="F71" s="149" t="s">
        <v>86</v>
      </c>
      <c r="G71" s="149" t="s">
        <v>168</v>
      </c>
    </row>
    <row r="72" spans="1:7" x14ac:dyDescent="0.25">
      <c r="A72" s="148">
        <v>45304</v>
      </c>
      <c r="B72" s="149" t="s">
        <v>117</v>
      </c>
      <c r="C72" s="149" t="s">
        <v>94</v>
      </c>
      <c r="D72" s="149" t="s">
        <v>95</v>
      </c>
      <c r="E72" s="149" t="s">
        <v>67</v>
      </c>
      <c r="F72" s="149" t="s">
        <v>86</v>
      </c>
      <c r="G72" s="149" t="s">
        <v>169</v>
      </c>
    </row>
    <row r="73" spans="1:7" x14ac:dyDescent="0.25">
      <c r="A73" s="148">
        <v>45304</v>
      </c>
      <c r="B73" s="149" t="s">
        <v>71</v>
      </c>
      <c r="C73" s="149" t="s">
        <v>62</v>
      </c>
      <c r="D73" s="149" t="s">
        <v>58</v>
      </c>
      <c r="E73" s="149" t="s">
        <v>59</v>
      </c>
      <c r="F73" s="149" t="s">
        <v>86</v>
      </c>
      <c r="G73" s="149" t="s">
        <v>170</v>
      </c>
    </row>
    <row r="74" spans="1:7" x14ac:dyDescent="0.25">
      <c r="A74" s="148">
        <v>45305</v>
      </c>
      <c r="B74" s="149" t="s">
        <v>117</v>
      </c>
      <c r="C74" s="149" t="s">
        <v>171</v>
      </c>
      <c r="D74" s="149" t="s">
        <v>58</v>
      </c>
      <c r="E74" s="149" t="s">
        <v>59</v>
      </c>
      <c r="F74" s="149" t="s">
        <v>60</v>
      </c>
      <c r="G74" s="149" t="s">
        <v>172</v>
      </c>
    </row>
    <row r="75" spans="1:7" x14ac:dyDescent="0.25">
      <c r="A75" s="148">
        <v>45305</v>
      </c>
      <c r="B75" s="149" t="s">
        <v>71</v>
      </c>
      <c r="C75" s="149" t="s">
        <v>173</v>
      </c>
      <c r="D75" s="149" t="s">
        <v>58</v>
      </c>
      <c r="E75" s="149" t="s">
        <v>59</v>
      </c>
      <c r="F75" s="149" t="s">
        <v>77</v>
      </c>
      <c r="G75" s="149" t="s">
        <v>129</v>
      </c>
    </row>
    <row r="76" spans="1:7" x14ac:dyDescent="0.25">
      <c r="A76" s="148">
        <v>45305</v>
      </c>
      <c r="B76" s="149" t="s">
        <v>105</v>
      </c>
      <c r="C76" s="149" t="s">
        <v>149</v>
      </c>
      <c r="D76" s="149" t="s">
        <v>150</v>
      </c>
      <c r="E76" s="149" t="s">
        <v>67</v>
      </c>
      <c r="F76" s="149" t="s">
        <v>68</v>
      </c>
      <c r="G76" s="149" t="s">
        <v>157</v>
      </c>
    </row>
    <row r="77" spans="1:7" x14ac:dyDescent="0.25">
      <c r="A77" s="148">
        <v>45305</v>
      </c>
      <c r="B77" s="149" t="s">
        <v>84</v>
      </c>
      <c r="C77" s="149" t="s">
        <v>174</v>
      </c>
      <c r="D77" s="149" t="s">
        <v>175</v>
      </c>
      <c r="E77" s="149" t="s">
        <v>67</v>
      </c>
      <c r="F77" s="149" t="s">
        <v>74</v>
      </c>
      <c r="G77" s="149" t="s">
        <v>176</v>
      </c>
    </row>
    <row r="78" spans="1:7" x14ac:dyDescent="0.25">
      <c r="A78" s="148">
        <v>45305</v>
      </c>
      <c r="B78" s="149" t="s">
        <v>64</v>
      </c>
      <c r="C78" s="149" t="s">
        <v>106</v>
      </c>
      <c r="D78" s="149" t="s">
        <v>58</v>
      </c>
      <c r="E78" s="149" t="s">
        <v>59</v>
      </c>
      <c r="F78" s="149" t="s">
        <v>68</v>
      </c>
      <c r="G78" s="149" t="s">
        <v>63</v>
      </c>
    </row>
    <row r="79" spans="1:7" x14ac:dyDescent="0.25">
      <c r="A79" s="148">
        <v>45305</v>
      </c>
      <c r="B79" s="149" t="s">
        <v>71</v>
      </c>
      <c r="C79" s="149" t="s">
        <v>173</v>
      </c>
      <c r="D79" s="149" t="s">
        <v>58</v>
      </c>
      <c r="E79" s="149" t="s">
        <v>59</v>
      </c>
      <c r="F79" s="149" t="s">
        <v>77</v>
      </c>
      <c r="G79" s="149" t="s">
        <v>177</v>
      </c>
    </row>
    <row r="80" spans="1:7" x14ac:dyDescent="0.25">
      <c r="A80" s="148">
        <v>45305</v>
      </c>
      <c r="B80" s="149" t="s">
        <v>117</v>
      </c>
      <c r="C80" s="149" t="s">
        <v>171</v>
      </c>
      <c r="D80" s="149" t="s">
        <v>58</v>
      </c>
      <c r="E80" s="149" t="s">
        <v>59</v>
      </c>
      <c r="F80" s="149" t="s">
        <v>60</v>
      </c>
      <c r="G80" s="149" t="s">
        <v>178</v>
      </c>
    </row>
    <row r="81" spans="1:7" x14ac:dyDescent="0.25">
      <c r="A81" s="148">
        <v>45305</v>
      </c>
      <c r="B81" s="149" t="s">
        <v>84</v>
      </c>
      <c r="C81" s="149" t="s">
        <v>174</v>
      </c>
      <c r="D81" s="149" t="s">
        <v>175</v>
      </c>
      <c r="E81" s="149" t="s">
        <v>67</v>
      </c>
      <c r="F81" s="149" t="s">
        <v>74</v>
      </c>
      <c r="G81" s="149" t="s">
        <v>179</v>
      </c>
    </row>
    <row r="82" spans="1:7" x14ac:dyDescent="0.25">
      <c r="A82" s="148">
        <v>45305</v>
      </c>
      <c r="B82" s="149" t="s">
        <v>105</v>
      </c>
      <c r="C82" s="149" t="s">
        <v>149</v>
      </c>
      <c r="D82" s="149" t="s">
        <v>150</v>
      </c>
      <c r="E82" s="149" t="s">
        <v>67</v>
      </c>
      <c r="F82" s="149" t="s">
        <v>68</v>
      </c>
      <c r="G82" s="149" t="s">
        <v>98</v>
      </c>
    </row>
    <row r="83" spans="1:7" x14ac:dyDescent="0.25">
      <c r="A83" s="148">
        <v>45305</v>
      </c>
      <c r="B83" s="149" t="s">
        <v>64</v>
      </c>
      <c r="C83" s="149" t="s">
        <v>76</v>
      </c>
      <c r="D83" s="149" t="s">
        <v>58</v>
      </c>
      <c r="E83" s="149" t="s">
        <v>59</v>
      </c>
      <c r="F83" s="149" t="s">
        <v>68</v>
      </c>
      <c r="G83" s="149" t="s">
        <v>134</v>
      </c>
    </row>
    <row r="86" spans="1:7" ht="240" x14ac:dyDescent="0.25">
      <c r="B86" s="98" t="s">
        <v>250</v>
      </c>
      <c r="C86" s="97"/>
      <c r="D86" s="97"/>
      <c r="E86" s="9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14"/>
  <sheetViews>
    <sheetView topLeftCell="B1" zoomScale="130" zoomScaleNormal="130" workbookViewId="0">
      <selection activeCell="B4" sqref="B4"/>
    </sheetView>
  </sheetViews>
  <sheetFormatPr baseColWidth="10" defaultColWidth="9.140625" defaultRowHeight="15" x14ac:dyDescent="0.25"/>
  <cols>
    <col min="1" max="1" width="3.85546875" customWidth="1"/>
    <col min="2" max="2" width="9" customWidth="1"/>
    <col min="3" max="4" width="8.5703125" customWidth="1"/>
    <col min="5" max="5" width="9" customWidth="1"/>
    <col min="6" max="7" width="8.5703125" customWidth="1"/>
    <col min="8" max="8" width="9" customWidth="1"/>
    <col min="9" max="10" width="8.5703125" customWidth="1"/>
    <col min="11" max="11" width="9" customWidth="1"/>
  </cols>
  <sheetData>
    <row r="1" spans="2:13" x14ac:dyDescent="0.25">
      <c r="C1" s="15" t="s">
        <v>180</v>
      </c>
    </row>
    <row r="2" spans="2:13" ht="23.25" x14ac:dyDescent="0.35">
      <c r="C2" s="45" t="s">
        <v>181</v>
      </c>
    </row>
    <row r="3" spans="2:13" x14ac:dyDescent="0.25">
      <c r="C3" t="s">
        <v>182</v>
      </c>
    </row>
    <row r="5" spans="2:13" ht="23.25" x14ac:dyDescent="0.35">
      <c r="C5" s="34" t="s">
        <v>32</v>
      </c>
      <c r="D5" s="34" t="s">
        <v>33</v>
      </c>
      <c r="E5" s="34" t="s">
        <v>34</v>
      </c>
      <c r="F5" s="34" t="s">
        <v>40</v>
      </c>
      <c r="I5" s="52" t="s">
        <v>183</v>
      </c>
    </row>
    <row r="6" spans="2:13" ht="15.75" thickBot="1" x14ac:dyDescent="0.3">
      <c r="B6" s="15" t="s">
        <v>184</v>
      </c>
      <c r="C6" s="33">
        <v>4599</v>
      </c>
      <c r="D6" s="33">
        <v>5278</v>
      </c>
      <c r="E6" s="33">
        <v>5070</v>
      </c>
      <c r="F6" s="33">
        <v>4955</v>
      </c>
    </row>
    <row r="7" spans="2:13" ht="15.75" thickBot="1" x14ac:dyDescent="0.3">
      <c r="B7" s="15" t="s">
        <v>185</v>
      </c>
      <c r="C7" s="33">
        <v>11846</v>
      </c>
      <c r="D7" s="33">
        <v>12050</v>
      </c>
      <c r="E7" s="33">
        <v>13373</v>
      </c>
      <c r="F7" s="33">
        <v>12359</v>
      </c>
      <c r="I7" s="99"/>
      <c r="J7" s="133"/>
      <c r="K7" s="134"/>
      <c r="L7" s="135"/>
      <c r="M7" s="100"/>
    </row>
    <row r="8" spans="2:13" x14ac:dyDescent="0.25">
      <c r="B8" s="15" t="s">
        <v>186</v>
      </c>
      <c r="C8" s="33">
        <v>19427</v>
      </c>
      <c r="D8" s="33">
        <v>20424</v>
      </c>
      <c r="E8" s="33">
        <v>21736</v>
      </c>
      <c r="F8" s="33">
        <v>19256</v>
      </c>
      <c r="I8" s="110"/>
      <c r="J8" s="130"/>
      <c r="K8" s="131"/>
      <c r="L8" s="132"/>
      <c r="M8" s="105"/>
    </row>
    <row r="9" spans="2:13" ht="15.75" thickBot="1" x14ac:dyDescent="0.3">
      <c r="B9" s="15" t="s">
        <v>38</v>
      </c>
      <c r="C9" s="33">
        <v>26278</v>
      </c>
      <c r="D9" s="33">
        <v>25171</v>
      </c>
      <c r="E9" s="33">
        <v>22541</v>
      </c>
      <c r="F9" s="33">
        <v>24836</v>
      </c>
      <c r="I9" s="111"/>
      <c r="J9" s="112"/>
      <c r="K9" s="127"/>
      <c r="L9" s="128"/>
      <c r="M9" s="129"/>
    </row>
    <row r="10" spans="2:13" ht="15.75" thickBot="1" x14ac:dyDescent="0.3">
      <c r="I10" s="109"/>
      <c r="J10" s="115"/>
      <c r="K10" s="125"/>
      <c r="L10" s="101"/>
      <c r="M10" s="126"/>
    </row>
    <row r="11" spans="2:13" ht="15.75" thickBot="1" x14ac:dyDescent="0.3">
      <c r="C11" s="36" t="s">
        <v>187</v>
      </c>
      <c r="I11" s="113"/>
      <c r="J11" s="117"/>
      <c r="K11" s="118"/>
      <c r="L11" s="119"/>
      <c r="M11" s="120"/>
    </row>
    <row r="12" spans="2:13" x14ac:dyDescent="0.25">
      <c r="I12" s="106"/>
      <c r="J12" s="116"/>
      <c r="K12" s="114"/>
      <c r="L12" s="116"/>
      <c r="M12" s="109"/>
    </row>
    <row r="13" spans="2:13" ht="15.75" thickBot="1" x14ac:dyDescent="0.3">
      <c r="I13" s="124"/>
      <c r="J13" s="108"/>
      <c r="K13" s="122"/>
      <c r="L13" s="104"/>
      <c r="M13" s="103"/>
    </row>
    <row r="14" spans="2:13" ht="16.5" thickTop="1" thickBot="1" x14ac:dyDescent="0.3">
      <c r="I14" s="102"/>
      <c r="J14" s="123"/>
      <c r="K14" s="120"/>
      <c r="L14" s="121"/>
      <c r="M14" s="107"/>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O66"/>
  <sheetViews>
    <sheetView zoomScaleNormal="100" workbookViewId="0"/>
  </sheetViews>
  <sheetFormatPr baseColWidth="10" defaultColWidth="11.42578125" defaultRowHeight="16.5" x14ac:dyDescent="0.3"/>
  <cols>
    <col min="1" max="1" width="4.42578125" style="61" customWidth="1"/>
    <col min="2" max="2" width="25.7109375" style="58" customWidth="1"/>
    <col min="3" max="3" width="13.7109375" style="58" customWidth="1"/>
    <col min="4" max="4" width="6.5703125" style="58" customWidth="1"/>
    <col min="5" max="5" width="32.5703125" style="58" customWidth="1"/>
    <col min="6" max="6" width="35.7109375" style="58" customWidth="1"/>
    <col min="7" max="8" width="11.42578125" style="58"/>
    <col min="9" max="9" width="14.5703125" style="58" customWidth="1"/>
    <col min="10" max="15" width="11.42578125" style="58"/>
    <col min="16" max="16384" width="11.42578125" style="61"/>
  </cols>
  <sheetData>
    <row r="1" spans="2:8" s="53" customFormat="1" x14ac:dyDescent="0.3"/>
    <row r="2" spans="2:8" s="53" customFormat="1" ht="29.25" customHeight="1" x14ac:dyDescent="0.3">
      <c r="B2" s="54" t="s">
        <v>188</v>
      </c>
    </row>
    <row r="3" spans="2:8" s="53" customFormat="1" x14ac:dyDescent="0.3"/>
    <row r="4" spans="2:8" s="53" customFormat="1" ht="54.75" customHeight="1" x14ac:dyDescent="0.3">
      <c r="B4" s="55" t="s">
        <v>189</v>
      </c>
    </row>
    <row r="5" spans="2:8" s="53" customFormat="1" x14ac:dyDescent="0.3"/>
    <row r="6" spans="2:8" s="53" customFormat="1" ht="28.5" customHeight="1" x14ac:dyDescent="0.3">
      <c r="B6" s="56" t="s">
        <v>190</v>
      </c>
    </row>
    <row r="7" spans="2:8" s="53" customFormat="1" ht="17.25" customHeight="1" x14ac:dyDescent="0.3"/>
    <row r="8" spans="2:8" s="55" customFormat="1" ht="18.75" customHeight="1" x14ac:dyDescent="0.3">
      <c r="B8" s="57" t="s">
        <v>251</v>
      </c>
      <c r="C8" s="57"/>
      <c r="D8" s="57"/>
      <c r="E8" s="57"/>
      <c r="F8" s="58" t="s">
        <v>191</v>
      </c>
    </row>
    <row r="9" spans="2:8" s="55" customFormat="1" ht="36" customHeight="1" x14ac:dyDescent="0.3">
      <c r="B9" s="57" t="s">
        <v>251</v>
      </c>
      <c r="C9" s="57"/>
      <c r="D9" s="57"/>
      <c r="E9" s="57"/>
      <c r="F9" s="59" t="s">
        <v>256</v>
      </c>
    </row>
    <row r="10" spans="2:8" s="55" customFormat="1" ht="15.75" customHeight="1" x14ac:dyDescent="0.3">
      <c r="B10" s="57" t="s">
        <v>251</v>
      </c>
      <c r="C10" s="57"/>
      <c r="D10" s="57"/>
      <c r="E10" s="57"/>
      <c r="F10" s="53" t="s">
        <v>192</v>
      </c>
    </row>
    <row r="11" spans="2:8" s="55" customFormat="1" ht="66" customHeight="1" x14ac:dyDescent="0.3">
      <c r="B11" s="57" t="s">
        <v>251</v>
      </c>
      <c r="C11" s="57"/>
      <c r="D11" s="57"/>
      <c r="E11" s="57"/>
      <c r="F11" s="53"/>
    </row>
    <row r="12" spans="2:8" s="53" customFormat="1" ht="72.75" customHeight="1" x14ac:dyDescent="0.3">
      <c r="B12" s="53" t="s">
        <v>257</v>
      </c>
    </row>
    <row r="13" spans="2:8" s="53" customFormat="1" ht="38.25" customHeight="1" x14ac:dyDescent="0.3"/>
    <row r="14" spans="2:8" s="53" customFormat="1" x14ac:dyDescent="0.3">
      <c r="B14" s="60" t="s">
        <v>252</v>
      </c>
    </row>
    <row r="15" spans="2:8" s="53" customFormat="1" x14ac:dyDescent="0.3"/>
    <row r="16" spans="2:8" x14ac:dyDescent="0.3">
      <c r="B16" s="53"/>
      <c r="C16" s="53"/>
      <c r="D16" s="53"/>
      <c r="E16" s="53"/>
      <c r="F16" s="53"/>
      <c r="G16" s="53"/>
      <c r="H16" s="53"/>
    </row>
    <row r="17" spans="2:15" ht="66.75" customHeight="1" x14ac:dyDescent="0.3">
      <c r="B17" s="62" t="s">
        <v>193</v>
      </c>
      <c r="C17" s="53"/>
      <c r="D17" s="53"/>
      <c r="E17" s="63"/>
      <c r="F17" s="53"/>
      <c r="G17" s="53"/>
      <c r="H17" s="53"/>
    </row>
    <row r="18" spans="2:15" x14ac:dyDescent="0.3">
      <c r="B18" s="53"/>
      <c r="C18" s="53"/>
      <c r="D18" s="53"/>
      <c r="E18" s="53"/>
      <c r="F18" s="53"/>
      <c r="G18" s="53"/>
      <c r="H18" s="53"/>
    </row>
    <row r="19" spans="2:15" x14ac:dyDescent="0.3">
      <c r="B19" s="53"/>
      <c r="C19" s="53"/>
      <c r="D19" s="53"/>
      <c r="E19" s="53"/>
      <c r="F19" s="53"/>
      <c r="G19" s="53"/>
      <c r="H19" s="53"/>
    </row>
    <row r="20" spans="2:15" s="64" customFormat="1" ht="37.5" customHeight="1" x14ac:dyDescent="0.25">
      <c r="B20" s="65" t="s">
        <v>194</v>
      </c>
      <c r="C20" s="66"/>
      <c r="D20" s="66"/>
      <c r="E20" s="66"/>
      <c r="F20" s="66"/>
      <c r="G20" s="55"/>
      <c r="H20" s="55"/>
      <c r="I20" s="67"/>
      <c r="J20" s="67"/>
      <c r="K20" s="67"/>
      <c r="L20" s="67"/>
      <c r="M20" s="67"/>
      <c r="N20" s="67"/>
      <c r="O20" s="67"/>
    </row>
    <row r="21" spans="2:15" ht="38.25" customHeight="1" x14ac:dyDescent="0.3">
      <c r="B21" s="53"/>
      <c r="C21" s="53"/>
      <c r="D21" s="53"/>
      <c r="E21" s="53"/>
      <c r="F21" s="53"/>
      <c r="G21" s="53"/>
      <c r="H21" s="53"/>
    </row>
    <row r="22" spans="2:15" ht="69.75" customHeight="1" x14ac:dyDescent="0.45">
      <c r="B22" s="182" t="s">
        <v>195</v>
      </c>
      <c r="C22" s="183"/>
      <c r="D22" s="183"/>
      <c r="E22" s="183"/>
      <c r="F22" s="183"/>
      <c r="G22" s="184"/>
      <c r="H22" s="53"/>
    </row>
    <row r="24" spans="2:15" x14ac:dyDescent="0.3">
      <c r="B24" s="53"/>
      <c r="C24" s="53"/>
      <c r="D24" s="53"/>
      <c r="E24" s="53"/>
      <c r="F24" s="53"/>
      <c r="G24" s="53"/>
      <c r="H24" s="53"/>
    </row>
    <row r="25" spans="2:15" x14ac:dyDescent="0.3">
      <c r="B25" s="53"/>
      <c r="C25" s="53"/>
      <c r="D25" s="53"/>
      <c r="E25" s="53"/>
      <c r="F25" s="53"/>
      <c r="G25" s="53"/>
      <c r="H25" s="53"/>
    </row>
    <row r="26" spans="2:15" x14ac:dyDescent="0.3">
      <c r="B26" s="53" t="s">
        <v>196</v>
      </c>
    </row>
    <row r="28" spans="2:15" ht="19.5" customHeight="1" x14ac:dyDescent="0.3">
      <c r="B28" s="68" t="s">
        <v>197</v>
      </c>
      <c r="C28" s="69" t="s">
        <v>198</v>
      </c>
      <c r="D28" s="69" t="s">
        <v>199</v>
      </c>
      <c r="E28" s="69" t="s">
        <v>258</v>
      </c>
      <c r="F28" s="70"/>
    </row>
    <row r="29" spans="2:15" x14ac:dyDescent="0.3">
      <c r="B29" s="71" t="s">
        <v>200</v>
      </c>
      <c r="C29" s="72">
        <v>819.9</v>
      </c>
      <c r="D29" s="73">
        <v>0.06</v>
      </c>
      <c r="E29" s="74" t="s">
        <v>259</v>
      </c>
      <c r="F29" s="61"/>
    </row>
    <row r="30" spans="2:15" x14ac:dyDescent="0.3">
      <c r="B30" s="75" t="s">
        <v>201</v>
      </c>
      <c r="C30" s="76">
        <v>245.97</v>
      </c>
      <c r="D30" s="77">
        <v>0.08</v>
      </c>
      <c r="E30" s="78" t="s">
        <v>260</v>
      </c>
      <c r="F30" s="61"/>
    </row>
    <row r="31" spans="2:15" x14ac:dyDescent="0.3">
      <c r="B31" s="75" t="s">
        <v>202</v>
      </c>
      <c r="C31" s="76">
        <v>245.97</v>
      </c>
      <c r="D31" s="77">
        <v>0.05</v>
      </c>
      <c r="E31" s="78" t="s">
        <v>261</v>
      </c>
      <c r="F31" s="61"/>
    </row>
    <row r="32" spans="2:15" x14ac:dyDescent="0.3">
      <c r="B32" s="75" t="s">
        <v>203</v>
      </c>
      <c r="C32" s="76">
        <v>245.97</v>
      </c>
      <c r="D32" s="77">
        <v>5.3333333333333302E-2</v>
      </c>
      <c r="E32" s="78" t="s">
        <v>262</v>
      </c>
      <c r="F32" s="61"/>
    </row>
    <row r="33" spans="2:6" x14ac:dyDescent="0.3">
      <c r="B33" s="75" t="s">
        <v>203</v>
      </c>
      <c r="C33" s="76">
        <v>245.97</v>
      </c>
      <c r="D33" s="77">
        <v>4.8333333333333298E-2</v>
      </c>
      <c r="E33" s="78" t="s">
        <v>263</v>
      </c>
      <c r="F33" s="61"/>
    </row>
    <row r="34" spans="2:6" x14ac:dyDescent="0.3">
      <c r="B34" s="75" t="s">
        <v>204</v>
      </c>
      <c r="C34" s="76">
        <v>491.94</v>
      </c>
      <c r="D34" s="77">
        <v>4.33333333333333E-2</v>
      </c>
      <c r="E34" s="78" t="s">
        <v>262</v>
      </c>
      <c r="F34" s="61"/>
    </row>
    <row r="35" spans="2:6" x14ac:dyDescent="0.3">
      <c r="B35" s="75" t="s">
        <v>205</v>
      </c>
      <c r="C35" s="76">
        <v>327.96</v>
      </c>
      <c r="D35" s="77">
        <v>3.8333333333333303E-2</v>
      </c>
      <c r="E35" s="78" t="s">
        <v>263</v>
      </c>
      <c r="F35" s="61"/>
    </row>
    <row r="36" spans="2:6" x14ac:dyDescent="0.3">
      <c r="B36" s="75" t="s">
        <v>205</v>
      </c>
      <c r="C36" s="76">
        <v>327.96</v>
      </c>
      <c r="D36" s="77">
        <v>3.3333333333333298E-2</v>
      </c>
      <c r="E36" s="78" t="s">
        <v>264</v>
      </c>
      <c r="F36" s="61"/>
    </row>
    <row r="37" spans="2:6" x14ac:dyDescent="0.3">
      <c r="B37" s="79" t="s">
        <v>206</v>
      </c>
      <c r="C37" s="80">
        <v>655.92</v>
      </c>
      <c r="D37" s="81">
        <v>0.08</v>
      </c>
      <c r="E37" s="82" t="s">
        <v>265</v>
      </c>
      <c r="F37" s="61"/>
    </row>
    <row r="38" spans="2:6" x14ac:dyDescent="0.3">
      <c r="B38" s="53"/>
    </row>
    <row r="39" spans="2:6" x14ac:dyDescent="0.3">
      <c r="B39" s="53"/>
    </row>
    <row r="40" spans="2:6" x14ac:dyDescent="0.3">
      <c r="B40" s="53"/>
    </row>
    <row r="41" spans="2:6" x14ac:dyDescent="0.3">
      <c r="B41" s="53"/>
    </row>
    <row r="42" spans="2:6" x14ac:dyDescent="0.3">
      <c r="B42" s="53"/>
    </row>
    <row r="43" spans="2:6" x14ac:dyDescent="0.3">
      <c r="B43" s="53"/>
    </row>
    <row r="44" spans="2:6" x14ac:dyDescent="0.3">
      <c r="B44" s="53"/>
    </row>
    <row r="45" spans="2:6" x14ac:dyDescent="0.3">
      <c r="B45" s="53"/>
    </row>
    <row r="46" spans="2:6" x14ac:dyDescent="0.3">
      <c r="B46" s="53"/>
    </row>
    <row r="47" spans="2:6" x14ac:dyDescent="0.3">
      <c r="B47" s="53"/>
    </row>
    <row r="48" spans="2:6" x14ac:dyDescent="0.3">
      <c r="B48" s="53"/>
    </row>
    <row r="49" spans="2:2" x14ac:dyDescent="0.3">
      <c r="B49" s="53"/>
    </row>
    <row r="50" spans="2:2" x14ac:dyDescent="0.3">
      <c r="B50" s="53"/>
    </row>
    <row r="51" spans="2:2" x14ac:dyDescent="0.3">
      <c r="B51" s="53"/>
    </row>
    <row r="52" spans="2:2" x14ac:dyDescent="0.3">
      <c r="B52" s="53"/>
    </row>
    <row r="53" spans="2:2" x14ac:dyDescent="0.3">
      <c r="B53" s="53"/>
    </row>
    <row r="54" spans="2:2" x14ac:dyDescent="0.3">
      <c r="B54" s="53"/>
    </row>
    <row r="55" spans="2:2" x14ac:dyDescent="0.3">
      <c r="B55" s="53"/>
    </row>
    <row r="56" spans="2:2" x14ac:dyDescent="0.3">
      <c r="B56" s="53"/>
    </row>
    <row r="57" spans="2:2" x14ac:dyDescent="0.3">
      <c r="B57" s="53"/>
    </row>
    <row r="58" spans="2:2" x14ac:dyDescent="0.3">
      <c r="B58" s="53"/>
    </row>
    <row r="59" spans="2:2" x14ac:dyDescent="0.3">
      <c r="B59" s="53"/>
    </row>
    <row r="60" spans="2:2" x14ac:dyDescent="0.3">
      <c r="B60" s="53"/>
    </row>
    <row r="61" spans="2:2" x14ac:dyDescent="0.3">
      <c r="B61" s="53"/>
    </row>
    <row r="62" spans="2:2" x14ac:dyDescent="0.3">
      <c r="B62" s="53"/>
    </row>
    <row r="63" spans="2:2" x14ac:dyDescent="0.3">
      <c r="B63" s="53"/>
    </row>
    <row r="64" spans="2:2" x14ac:dyDescent="0.3">
      <c r="B64" s="53"/>
    </row>
    <row r="65" spans="2:2" x14ac:dyDescent="0.3">
      <c r="B65" s="53"/>
    </row>
    <row r="66" spans="2:2" x14ac:dyDescent="0.3">
      <c r="B66" s="53"/>
    </row>
  </sheetData>
  <mergeCells count="1">
    <mergeCell ref="B22:G2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7"/>
  <sheetViews>
    <sheetView zoomScale="115" zoomScaleNormal="115" workbookViewId="0"/>
  </sheetViews>
  <sheetFormatPr baseColWidth="10" defaultColWidth="11.42578125" defaultRowHeight="15" x14ac:dyDescent="0.25"/>
  <cols>
    <col min="1" max="1" width="4.42578125" customWidth="1"/>
    <col min="2" max="3" width="10.85546875" style="2" customWidth="1"/>
    <col min="4" max="4" width="15.28515625" style="2" customWidth="1"/>
    <col min="5" max="6" width="14.85546875" style="2" customWidth="1"/>
    <col min="7" max="7" width="11.85546875" style="2" customWidth="1"/>
    <col min="8" max="9" width="10.85546875" style="2" customWidth="1"/>
    <col min="10" max="10" width="12.5703125" style="2" bestFit="1" customWidth="1"/>
    <col min="11" max="13" width="11.42578125" style="2"/>
  </cols>
  <sheetData>
    <row r="1" spans="1:11" s="4" customFormat="1" x14ac:dyDescent="0.25"/>
    <row r="2" spans="1:11" s="4" customFormat="1" x14ac:dyDescent="0.25">
      <c r="B2" s="47" t="s">
        <v>207</v>
      </c>
      <c r="D2" s="47" t="s">
        <v>208</v>
      </c>
      <c r="G2" s="47" t="s">
        <v>209</v>
      </c>
    </row>
    <row r="3" spans="1:11" s="4" customFormat="1" x14ac:dyDescent="0.25">
      <c r="B3" s="6">
        <v>3.1415926000000001</v>
      </c>
      <c r="D3" s="4">
        <v>10050000</v>
      </c>
      <c r="E3" s="4">
        <v>4500120000</v>
      </c>
      <c r="F3" s="4">
        <v>60700000</v>
      </c>
      <c r="G3" s="138">
        <v>0.2</v>
      </c>
    </row>
    <row r="4" spans="1:11" s="4" customFormat="1" x14ac:dyDescent="0.25">
      <c r="B4" s="6"/>
      <c r="G4" s="96"/>
    </row>
    <row r="5" spans="1:11" s="4" customFormat="1" x14ac:dyDescent="0.25">
      <c r="B5" s="24" t="s">
        <v>210</v>
      </c>
      <c r="C5" s="25"/>
      <c r="D5" s="145">
        <v>845</v>
      </c>
    </row>
    <row r="6" spans="1:11" s="4" customFormat="1" x14ac:dyDescent="0.25">
      <c r="B6" s="6"/>
      <c r="D6" s="145">
        <v>21</v>
      </c>
    </row>
    <row r="7" spans="1:11" s="4" customFormat="1" x14ac:dyDescent="0.25">
      <c r="B7" s="6"/>
      <c r="D7" s="145">
        <v>64</v>
      </c>
    </row>
    <row r="8" spans="1:11" s="4" customFormat="1" x14ac:dyDescent="0.25">
      <c r="D8" s="145">
        <v>124</v>
      </c>
    </row>
    <row r="9" spans="1:11" s="4" customFormat="1" x14ac:dyDescent="0.25">
      <c r="D9" s="145">
        <v>32</v>
      </c>
    </row>
    <row r="10" spans="1:11" s="4" customFormat="1" x14ac:dyDescent="0.25">
      <c r="A10" s="10"/>
      <c r="B10" s="141"/>
      <c r="C10" s="10"/>
      <c r="D10" s="10"/>
      <c r="E10" s="10"/>
      <c r="F10" s="10"/>
      <c r="G10" s="10"/>
      <c r="H10" s="10"/>
      <c r="I10" s="10"/>
      <c r="J10" s="10"/>
    </row>
    <row r="11" spans="1:11" s="4" customFormat="1" x14ac:dyDescent="0.25">
      <c r="B11" s="46" t="s">
        <v>215</v>
      </c>
      <c r="K11" s="147"/>
    </row>
    <row r="12" spans="1:11" s="4" customFormat="1" x14ac:dyDescent="0.25">
      <c r="B12" s="6" t="s">
        <v>217</v>
      </c>
      <c r="D12" s="49" t="s">
        <v>211</v>
      </c>
      <c r="E12" s="34" t="s">
        <v>212</v>
      </c>
      <c r="F12" s="34" t="s">
        <v>213</v>
      </c>
      <c r="G12" s="34" t="s">
        <v>214</v>
      </c>
    </row>
    <row r="13" spans="1:11" s="4" customFormat="1" x14ac:dyDescent="0.25">
      <c r="B13" s="6" t="s">
        <v>219</v>
      </c>
      <c r="C13" s="47"/>
      <c r="D13" s="5" t="s">
        <v>216</v>
      </c>
      <c r="E13" s="136">
        <v>540</v>
      </c>
      <c r="F13" s="50">
        <v>50</v>
      </c>
      <c r="G13" s="48">
        <f>E13*F13</f>
        <v>27000</v>
      </c>
    </row>
    <row r="14" spans="1:11" s="4" customFormat="1" x14ac:dyDescent="0.25">
      <c r="D14" s="5" t="s">
        <v>218</v>
      </c>
      <c r="E14" s="136">
        <v>85</v>
      </c>
      <c r="F14" s="50">
        <v>50</v>
      </c>
      <c r="G14" s="48">
        <f t="shared" ref="G14:G17" si="0">E14*F14</f>
        <v>4250</v>
      </c>
    </row>
    <row r="15" spans="1:11" s="4" customFormat="1" x14ac:dyDescent="0.25">
      <c r="D15" s="5" t="s">
        <v>220</v>
      </c>
      <c r="E15" s="136">
        <v>60</v>
      </c>
      <c r="F15" s="50">
        <v>50</v>
      </c>
      <c r="G15" s="48">
        <f t="shared" si="0"/>
        <v>3000</v>
      </c>
    </row>
    <row r="16" spans="1:11" s="4" customFormat="1" x14ac:dyDescent="0.25">
      <c r="D16" s="5" t="s">
        <v>221</v>
      </c>
      <c r="E16" s="136">
        <v>265</v>
      </c>
      <c r="F16" s="50">
        <v>50</v>
      </c>
      <c r="G16" s="48">
        <f t="shared" si="0"/>
        <v>13250</v>
      </c>
      <c r="H16" s="2"/>
    </row>
    <row r="17" spans="1:14" s="4" customFormat="1" x14ac:dyDescent="0.25">
      <c r="D17" s="5" t="s">
        <v>222</v>
      </c>
      <c r="E17" s="136">
        <v>50</v>
      </c>
      <c r="F17" s="50">
        <v>50</v>
      </c>
      <c r="G17" s="48">
        <f t="shared" si="0"/>
        <v>2500</v>
      </c>
      <c r="H17" s="2"/>
    </row>
    <row r="18" spans="1:14" s="4" customFormat="1" x14ac:dyDescent="0.25">
      <c r="B18" s="23"/>
      <c r="D18" s="49" t="s">
        <v>223</v>
      </c>
      <c r="E18" s="137">
        <f>SUM(E13:E17)</f>
        <v>1000</v>
      </c>
      <c r="F18" s="49"/>
      <c r="G18" s="83">
        <f>SUM(G13:G17)</f>
        <v>50000</v>
      </c>
      <c r="H18" s="2"/>
    </row>
    <row r="19" spans="1:14" s="4" customFormat="1" x14ac:dyDescent="0.25">
      <c r="B19" s="23"/>
      <c r="E19" s="51"/>
      <c r="G19" s="51"/>
    </row>
    <row r="20" spans="1:14" s="4" customFormat="1" x14ac:dyDescent="0.25">
      <c r="B20" s="140" t="s">
        <v>253</v>
      </c>
      <c r="C20" s="140"/>
      <c r="D20" s="140"/>
      <c r="E20" s="140"/>
    </row>
    <row r="21" spans="1:14" s="4" customFormat="1" x14ac:dyDescent="0.25">
      <c r="A21" s="10"/>
      <c r="B21" s="10"/>
      <c r="C21" s="10"/>
      <c r="D21" s="10"/>
      <c r="E21" s="10"/>
      <c r="F21" s="10"/>
      <c r="G21" s="10"/>
      <c r="H21" s="10"/>
      <c r="I21" s="10"/>
      <c r="J21" s="10"/>
    </row>
    <row r="22" spans="1:14" x14ac:dyDescent="0.25">
      <c r="B22" s="4"/>
      <c r="C22" s="4"/>
      <c r="D22" s="4"/>
      <c r="E22" s="4"/>
      <c r="F22" s="4"/>
      <c r="G22" s="4"/>
      <c r="H22" s="4"/>
      <c r="I22" s="4"/>
      <c r="J22" s="4"/>
      <c r="K22" s="146"/>
      <c r="N22" s="4"/>
    </row>
    <row r="23" spans="1:14" x14ac:dyDescent="0.25">
      <c r="B23" s="26" t="s">
        <v>224</v>
      </c>
      <c r="C23" s="10"/>
      <c r="D23" s="10"/>
      <c r="E23" s="10"/>
      <c r="F23" s="10"/>
      <c r="G23" s="10"/>
      <c r="H23" s="10"/>
      <c r="I23" s="10"/>
      <c r="J23" s="10"/>
      <c r="K23" s="152"/>
      <c r="N23" s="4"/>
    </row>
    <row r="24" spans="1:14" x14ac:dyDescent="0.25">
      <c r="B24" s="27">
        <v>1</v>
      </c>
      <c r="C24" s="28">
        <v>1</v>
      </c>
      <c r="D24" s="28">
        <v>5</v>
      </c>
      <c r="E24" s="29">
        <v>45535</v>
      </c>
      <c r="F24" s="29">
        <v>45487</v>
      </c>
      <c r="G24" s="28" t="s">
        <v>18</v>
      </c>
      <c r="H24" s="28">
        <v>2024</v>
      </c>
      <c r="I24" s="28" t="s">
        <v>225</v>
      </c>
      <c r="J24" s="28" t="s">
        <v>226</v>
      </c>
      <c r="K24" s="28" t="s">
        <v>254</v>
      </c>
      <c r="L24" s="153"/>
      <c r="N24" s="4"/>
    </row>
    <row r="25" spans="1:14" s="4" customFormat="1" x14ac:dyDescent="0.25">
      <c r="B25" s="27"/>
      <c r="C25" s="28">
        <v>2</v>
      </c>
      <c r="D25" s="28">
        <v>10</v>
      </c>
      <c r="E25" s="28"/>
      <c r="F25" s="29">
        <v>45497</v>
      </c>
      <c r="G25" s="28"/>
      <c r="H25" s="28"/>
      <c r="I25" s="28"/>
      <c r="J25" s="28"/>
      <c r="K25" s="31"/>
      <c r="L25" s="153"/>
      <c r="M25" s="2"/>
    </row>
    <row r="26" spans="1:14" s="4" customFormat="1" x14ac:dyDescent="0.25">
      <c r="B26" s="27"/>
      <c r="C26" s="28"/>
      <c r="D26" s="28"/>
      <c r="E26" s="28"/>
      <c r="F26" s="28"/>
      <c r="G26" s="28"/>
      <c r="H26" s="28"/>
      <c r="I26" s="28"/>
      <c r="J26" s="28"/>
      <c r="K26" s="31"/>
      <c r="L26" s="153"/>
      <c r="M26" s="2"/>
    </row>
    <row r="27" spans="1:14" s="4" customFormat="1" x14ac:dyDescent="0.25">
      <c r="B27" s="27"/>
      <c r="C27" s="28"/>
      <c r="D27" s="30"/>
      <c r="E27" s="30"/>
      <c r="F27" s="30"/>
      <c r="G27" s="28"/>
      <c r="H27" s="30"/>
      <c r="I27" s="30"/>
      <c r="J27" s="30"/>
      <c r="K27" s="31"/>
      <c r="L27" s="153"/>
      <c r="M27" s="2"/>
    </row>
    <row r="28" spans="1:14" s="4" customFormat="1" x14ac:dyDescent="0.25">
      <c r="B28" s="27"/>
      <c r="C28" s="28"/>
      <c r="D28" s="30"/>
      <c r="E28" s="30"/>
      <c r="F28" s="30"/>
      <c r="G28" s="28"/>
      <c r="H28" s="30"/>
      <c r="I28" s="30"/>
      <c r="J28" s="30"/>
      <c r="K28" s="31"/>
      <c r="L28" s="153"/>
    </row>
    <row r="29" spans="1:14" s="4" customFormat="1" x14ac:dyDescent="0.25">
      <c r="B29" s="27"/>
      <c r="C29" s="28"/>
      <c r="D29" s="30"/>
      <c r="E29" s="30"/>
      <c r="F29" s="30"/>
      <c r="G29" s="28"/>
      <c r="H29" s="30"/>
      <c r="I29" s="30"/>
      <c r="J29" s="30"/>
      <c r="K29" s="31"/>
      <c r="L29" s="154"/>
    </row>
    <row r="30" spans="1:14" s="4" customFormat="1" x14ac:dyDescent="0.25">
      <c r="A30" s="9"/>
      <c r="B30" s="27"/>
      <c r="C30" s="28"/>
      <c r="D30" s="30"/>
      <c r="E30" s="30"/>
      <c r="F30" s="30"/>
      <c r="G30" s="28"/>
      <c r="H30" s="30"/>
      <c r="I30" s="30"/>
      <c r="J30" s="30"/>
      <c r="K30" s="31"/>
      <c r="L30" s="154"/>
    </row>
    <row r="31" spans="1:14" s="4" customFormat="1" x14ac:dyDescent="0.25">
      <c r="B31" s="27"/>
      <c r="C31" s="28"/>
      <c r="D31" s="30"/>
      <c r="E31" s="30"/>
      <c r="F31" s="30"/>
      <c r="G31" s="28"/>
      <c r="H31" s="30"/>
      <c r="I31" s="30"/>
      <c r="J31" s="30"/>
      <c r="K31" s="31"/>
      <c r="L31" s="154"/>
    </row>
    <row r="32" spans="1:14" s="4" customFormat="1" x14ac:dyDescent="0.25">
      <c r="B32" s="142"/>
      <c r="C32" s="143"/>
      <c r="D32" s="144"/>
      <c r="E32" s="144"/>
      <c r="F32" s="144"/>
      <c r="G32" s="143"/>
      <c r="H32" s="144"/>
      <c r="I32" s="144"/>
      <c r="J32" s="144"/>
      <c r="K32" s="151"/>
      <c r="L32" s="154"/>
    </row>
    <row r="33" spans="2:11" s="4" customFormat="1" x14ac:dyDescent="0.25">
      <c r="B33" s="147"/>
      <c r="C33" s="147"/>
      <c r="D33" s="147"/>
      <c r="E33" s="147"/>
      <c r="F33" s="147"/>
      <c r="G33" s="147"/>
      <c r="H33" s="147"/>
      <c r="I33" s="147"/>
      <c r="J33" s="147"/>
      <c r="K33" s="147"/>
    </row>
    <row r="34" spans="2:11" s="4" customFormat="1" x14ac:dyDescent="0.25"/>
    <row r="35" spans="2:11" s="4" customFormat="1" x14ac:dyDescent="0.25"/>
    <row r="36" spans="2:11" s="4" customFormat="1" x14ac:dyDescent="0.25"/>
    <row r="37" spans="2:11" s="4" customFormat="1" x14ac:dyDescent="0.25"/>
  </sheetData>
  <phoneticPr fontId="3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1. A quoi sert Excel </vt:lpstr>
      <vt:lpstr>2. Vocabulaire et zones</vt:lpstr>
      <vt:lpstr>3.Gérer feuilles</vt:lpstr>
      <vt:lpstr>4.Cellules et plages</vt:lpstr>
      <vt:lpstr>5.Lignes et colonnes</vt:lpstr>
      <vt:lpstr>6.Masquer et déplacer colonnes</vt:lpstr>
      <vt:lpstr>7. Les bordures</vt:lpstr>
      <vt:lpstr>8. Formats textes</vt:lpstr>
      <vt:lpstr>9. Formats nbre et recopies</vt:lpstr>
      <vt:lpstr>10. Remplissage instantané</vt:lpstr>
      <vt:lpstr>11. Figer les volets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2024-10-28T15:16:50Z</dcterms:modified>
  <cp:category/>
  <cp:contentStatus/>
</cp:coreProperties>
</file>