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\Documents\URL 2018\Virtualizacion\"/>
    </mc:Choice>
  </mc:AlternateContent>
  <xr:revisionPtr revIDLastSave="0" documentId="13_ncr:1_{57851F50-BC73-4D26-8152-76AAD4002B5E}" xr6:coauthVersionLast="34" xr6:coauthVersionMax="34" xr10:uidLastSave="{00000000-0000-0000-0000-000000000000}"/>
  <bookViews>
    <workbookView xWindow="0" yWindow="0" windowWidth="21096" windowHeight="5652" xr2:uid="{00000000-000D-0000-FFFF-FFFF00000000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9" i="1" l="1"/>
  <c r="I10" i="1"/>
  <c r="I11" i="1"/>
  <c r="I8" i="1"/>
  <c r="I12" i="1"/>
  <c r="I13" i="1"/>
  <c r="I6" i="1" l="1"/>
  <c r="I7" i="1"/>
  <c r="I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 Rosina Sagastume Muralles</author>
  </authors>
  <commentList>
    <comment ref="D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Alba Rosina Sagastume Muralles:</t>
        </r>
        <r>
          <rPr>
            <sz val="9"/>
            <color indexed="81"/>
            <rFont val="Tahoma"/>
            <family val="2"/>
          </rPr>
          <t xml:space="preserve">
Probabilidad de ocurrencia</t>
        </r>
      </text>
    </comment>
    <comment ref="E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Alba Rosina Sagastume Muralles:</t>
        </r>
        <r>
          <rPr>
            <sz val="9"/>
            <color indexed="81"/>
            <rFont val="Tahoma"/>
            <family val="2"/>
          </rPr>
          <t xml:space="preserve">
1-5, donde 5 es alto impacto, y 1 es bajo impacto</t>
        </r>
      </text>
    </comment>
  </commentList>
</comments>
</file>

<file path=xl/sharedStrings.xml><?xml version="1.0" encoding="utf-8"?>
<sst xmlns="http://schemas.openxmlformats.org/spreadsheetml/2006/main" count="41" uniqueCount="37">
  <si>
    <t>Id</t>
  </si>
  <si>
    <t>Descripción</t>
  </si>
  <si>
    <t>Impacto</t>
  </si>
  <si>
    <t>Responsable</t>
  </si>
  <si>
    <t>Mitigación</t>
  </si>
  <si>
    <t>Acciones / Progreso</t>
  </si>
  <si>
    <t>Fecha identificación</t>
  </si>
  <si>
    <t>Puntuación</t>
  </si>
  <si>
    <t>REGISTRO DE RIESGOS</t>
  </si>
  <si>
    <t>Probabilidad</t>
  </si>
  <si>
    <t>Última revisión por</t>
  </si>
  <si>
    <t>Última revisión el</t>
  </si>
  <si>
    <t>Mapa de Calor</t>
  </si>
  <si>
    <t>Jorge Emilio Lux</t>
  </si>
  <si>
    <t>Falta de conexiòn a Internet</t>
  </si>
  <si>
    <t>Departamento de Redes DTI</t>
  </si>
  <si>
    <t>Que utilicen los datos de su propio telefono</t>
  </si>
  <si>
    <t>Corte de corriente electrica</t>
  </si>
  <si>
    <t>Saturacion de la red</t>
  </si>
  <si>
    <t>Que el cliente no permita instalar la aplicaciòn</t>
  </si>
  <si>
    <t>Usabilidad</t>
  </si>
  <si>
    <t>Disposicion del Usuario final de utilizar la herramienta</t>
  </si>
  <si>
    <t>Mala planificacion</t>
  </si>
  <si>
    <t>Seguridad de la informacion</t>
  </si>
  <si>
    <t>Infraestructura y Servicios Generales</t>
  </si>
  <si>
    <t>La activacion de la planta electrica, uso de UPS</t>
  </si>
  <si>
    <t>Equipo de Desarrollo del proyecto</t>
  </si>
  <si>
    <t>Prototipar, material design, pruebas internas</t>
  </si>
  <si>
    <t>El usuario final</t>
  </si>
  <si>
    <t>Hacer un entorno amigable</t>
  </si>
  <si>
    <t>Coordinacion de Promocion Pablo Archila</t>
  </si>
  <si>
    <t>Promocion que impulse a utilizar la solucion</t>
  </si>
  <si>
    <t>Director del proyecto</t>
  </si>
  <si>
    <t>Herramientas de control de avance y seguimiento</t>
  </si>
  <si>
    <t>Aplicar politicas, utilizar normas, utilizar protocolos y estandares de seguridad</t>
  </si>
  <si>
    <t>Problemas financieros</t>
  </si>
  <si>
    <t>Encontrar soluciones gratuitas, no utilizar la nube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</si>
</sst>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14" fontId="0" fillId="0" borderId="0" xfId="0" applyNumberFormat="1"/>
    <xf numFmtId="0" fontId="5" fillId="3" borderId="1" xfId="0" applyFont="1" applyFill="1" applyBorder="1" applyAlignment="1"/>
    <xf numFmtId="14" fontId="5" fillId="0" borderId="3" xfId="0" applyNumberFormat="1" applyFont="1" applyBorder="1" applyAlignment="1"/>
    <xf numFmtId="0" fontId="6" fillId="0" borderId="0" xfId="0" applyFont="1"/>
    <xf numFmtId="0" fontId="0" fillId="0" borderId="0" xfId="0" applyAlignment="1">
      <alignment horizontal="justify" vertical="justify"/>
    </xf>
    <xf numFmtId="0" fontId="0" fillId="0" borderId="0" xfId="0" applyNumberFormat="1"/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4" borderId="0" xfId="0" applyFill="1"/>
  </cellXfs>
  <cellStyles count="1">
    <cellStyle name="Normal" xfId="0" builtinId="0"/>
  </cellStyles>
  <dxfs count="4"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5:I14" totalsRowShown="0">
  <autoFilter ref="A5:I14" xr:uid="{00000000-0009-0000-0100-000002000000}"/>
  <tableColumns count="9">
    <tableColumn id="1" xr3:uid="{00000000-0010-0000-0000-000001000000}" name="Id"/>
    <tableColumn id="2" xr3:uid="{00000000-0010-0000-0000-000002000000}" name="Fecha identificación"/>
    <tableColumn id="3" xr3:uid="{00000000-0010-0000-0000-000003000000}" name="Descripción"/>
    <tableColumn id="4" xr3:uid="{00000000-0010-0000-0000-000004000000}" name="Probabilidad"/>
    <tableColumn id="5" xr3:uid="{00000000-0010-0000-0000-000005000000}" name="Impacto"/>
    <tableColumn id="7" xr3:uid="{00000000-0010-0000-0000-000007000000}" name="Responsable"/>
    <tableColumn id="8" xr3:uid="{00000000-0010-0000-0000-000008000000}" name="Mitigación"/>
    <tableColumn id="9" xr3:uid="{00000000-0010-0000-0000-000009000000}" name="Acciones / Progreso"/>
    <tableColumn id="10" xr3:uid="{00000000-0010-0000-0000-00000A000000}" name="Puntuación" dataDxfId="3">
      <calculatedColumnFormula>+Tabla2[[#This Row],[Probabilidad]]*Tabla2[[#This Row],[Impacto]]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  <pageSetUpPr fitToPage="1"/>
  </sheetPr>
  <dimension ref="A1:I14"/>
  <sheetViews>
    <sheetView tabSelected="1" topLeftCell="B1" zoomScaleNormal="100" workbookViewId="0">
      <selection activeCell="D9" sqref="D9"/>
    </sheetView>
  </sheetViews>
  <sheetFormatPr baseColWidth="10" defaultRowHeight="14.4" x14ac:dyDescent="0.3"/>
  <cols>
    <col min="1" max="1" width="5" bestFit="1" customWidth="1"/>
    <col min="2" max="2" width="21.109375" bestFit="1" customWidth="1"/>
    <col min="3" max="3" width="45.21875" bestFit="1" customWidth="1"/>
    <col min="4" max="4" width="14.5546875" bestFit="1" customWidth="1"/>
    <col min="5" max="5" width="10.44140625" bestFit="1" customWidth="1"/>
    <col min="6" max="6" width="35.109375" bestFit="1" customWidth="1"/>
    <col min="7" max="7" width="64.77734375" bestFit="1" customWidth="1"/>
    <col min="8" max="8" width="38.109375" bestFit="1" customWidth="1"/>
    <col min="9" max="9" width="16.88671875" customWidth="1"/>
  </cols>
  <sheetData>
    <row r="1" spans="1:9" ht="18" x14ac:dyDescent="0.35">
      <c r="A1" s="8" t="s">
        <v>8</v>
      </c>
      <c r="B1" s="8"/>
      <c r="C1" s="8"/>
      <c r="D1" s="8"/>
      <c r="E1" s="8"/>
      <c r="F1" s="8"/>
      <c r="G1" s="8"/>
      <c r="H1" s="8"/>
      <c r="I1" s="8"/>
    </row>
    <row r="2" spans="1:9" ht="15.6" x14ac:dyDescent="0.3">
      <c r="A2" s="9" t="s">
        <v>12</v>
      </c>
      <c r="B2" s="9"/>
      <c r="C2" s="9"/>
      <c r="D2" s="9"/>
      <c r="E2" s="9"/>
      <c r="F2" s="9"/>
      <c r="G2" s="9"/>
      <c r="H2" s="9"/>
      <c r="I2" s="9"/>
    </row>
    <row r="3" spans="1:9" s="5" customFormat="1" ht="13.8" x14ac:dyDescent="0.3">
      <c r="A3" s="10" t="s">
        <v>10</v>
      </c>
      <c r="B3" s="10"/>
      <c r="C3" s="11" t="s">
        <v>13</v>
      </c>
      <c r="D3" s="11"/>
      <c r="E3" s="11"/>
      <c r="F3" s="11"/>
      <c r="G3" s="11"/>
      <c r="H3" s="3" t="s">
        <v>11</v>
      </c>
      <c r="I3" s="4">
        <v>43262</v>
      </c>
    </row>
    <row r="5" spans="1:9" x14ac:dyDescent="0.3">
      <c r="A5" t="s">
        <v>0</v>
      </c>
      <c r="B5" t="s">
        <v>6</v>
      </c>
      <c r="C5" t="s">
        <v>1</v>
      </c>
      <c r="D5" t="s">
        <v>9</v>
      </c>
      <c r="E5" t="s">
        <v>2</v>
      </c>
      <c r="F5" t="s">
        <v>3</v>
      </c>
      <c r="G5" t="s">
        <v>4</v>
      </c>
      <c r="H5" t="s">
        <v>5</v>
      </c>
      <c r="I5" t="s">
        <v>7</v>
      </c>
    </row>
    <row r="6" spans="1:9" ht="28.8" x14ac:dyDescent="0.3">
      <c r="A6">
        <v>1</v>
      </c>
      <c r="B6" s="2">
        <v>43262</v>
      </c>
      <c r="C6" t="s">
        <v>14</v>
      </c>
      <c r="D6" s="1">
        <v>0.3</v>
      </c>
      <c r="E6">
        <v>5</v>
      </c>
      <c r="F6" t="s">
        <v>15</v>
      </c>
      <c r="G6" s="6" t="s">
        <v>16</v>
      </c>
      <c r="I6">
        <f>+Tabla2[[#This Row],[Probabilidad]]*Tabla2[[#This Row],[Impacto]]</f>
        <v>1.5</v>
      </c>
    </row>
    <row r="7" spans="1:9" x14ac:dyDescent="0.3">
      <c r="A7">
        <v>2</v>
      </c>
      <c r="B7" s="2">
        <v>43262</v>
      </c>
      <c r="C7" t="s">
        <v>17</v>
      </c>
      <c r="D7" s="1">
        <v>0.05</v>
      </c>
      <c r="E7">
        <v>3</v>
      </c>
      <c r="F7" t="s">
        <v>24</v>
      </c>
      <c r="G7" t="s">
        <v>25</v>
      </c>
      <c r="I7">
        <f>+Tabla2[[#This Row],[Probabilidad]]*Tabla2[[#This Row],[Impacto]]</f>
        <v>0.15000000000000002</v>
      </c>
    </row>
    <row r="8" spans="1:9" ht="28.8" x14ac:dyDescent="0.3">
      <c r="A8">
        <v>3</v>
      </c>
      <c r="B8" s="2">
        <v>43262</v>
      </c>
      <c r="C8" t="s">
        <v>18</v>
      </c>
      <c r="D8" s="1">
        <v>0.5</v>
      </c>
      <c r="E8">
        <v>4</v>
      </c>
      <c r="F8" t="s">
        <v>15</v>
      </c>
      <c r="G8" s="6" t="s">
        <v>16</v>
      </c>
      <c r="I8">
        <f>+Tabla2[[#This Row],[Probabilidad]]*Tabla2[[#This Row],[Impacto]]</f>
        <v>2</v>
      </c>
    </row>
    <row r="9" spans="1:9" x14ac:dyDescent="0.3">
      <c r="A9">
        <v>4</v>
      </c>
      <c r="B9" s="2">
        <v>43262</v>
      </c>
      <c r="C9" t="s">
        <v>19</v>
      </c>
      <c r="D9" s="1">
        <v>0.6</v>
      </c>
      <c r="E9">
        <v>5</v>
      </c>
      <c r="F9" t="s">
        <v>26</v>
      </c>
      <c r="G9" t="s">
        <v>27</v>
      </c>
      <c r="I9" s="12">
        <f>+Tabla2[[#This Row],[Probabilidad]]*Tabla2[[#This Row],[Impacto]]</f>
        <v>3</v>
      </c>
    </row>
    <row r="10" spans="1:9" x14ac:dyDescent="0.3">
      <c r="A10">
        <v>5</v>
      </c>
      <c r="B10" s="2">
        <v>43262</v>
      </c>
      <c r="C10" t="s">
        <v>20</v>
      </c>
      <c r="D10" s="1">
        <v>0.05</v>
      </c>
      <c r="E10">
        <v>4</v>
      </c>
      <c r="F10" t="s">
        <v>28</v>
      </c>
      <c r="G10" t="s">
        <v>29</v>
      </c>
      <c r="I10">
        <f>+Tabla2[[#This Row],[Probabilidad]]*Tabla2[[#This Row],[Impacto]]</f>
        <v>0.2</v>
      </c>
    </row>
    <row r="11" spans="1:9" x14ac:dyDescent="0.3">
      <c r="A11">
        <v>6</v>
      </c>
      <c r="B11" s="2">
        <v>43262</v>
      </c>
      <c r="C11" t="s">
        <v>21</v>
      </c>
      <c r="D11" s="1">
        <v>0.2</v>
      </c>
      <c r="E11">
        <v>4</v>
      </c>
      <c r="F11" t="s">
        <v>30</v>
      </c>
      <c r="G11" t="s">
        <v>31</v>
      </c>
      <c r="I11">
        <f>+Tabla2[[#This Row],[Probabilidad]]*Tabla2[[#This Row],[Impacto]]</f>
        <v>0.8</v>
      </c>
    </row>
    <row r="12" spans="1:9" x14ac:dyDescent="0.3">
      <c r="A12">
        <v>7</v>
      </c>
      <c r="B12" s="2">
        <v>43262</v>
      </c>
      <c r="C12" t="s">
        <v>22</v>
      </c>
      <c r="D12" s="1">
        <v>0.15</v>
      </c>
      <c r="E12">
        <v>5</v>
      </c>
      <c r="F12" t="s">
        <v>32</v>
      </c>
      <c r="G12" t="s">
        <v>33</v>
      </c>
      <c r="I12" s="7">
        <f>+Tabla2[[#This Row],[Probabilidad]]*Tabla2[[#This Row],[Impacto]]</f>
        <v>0.75</v>
      </c>
    </row>
    <row r="13" spans="1:9" x14ac:dyDescent="0.3">
      <c r="A13">
        <v>8</v>
      </c>
      <c r="B13" s="2">
        <v>43262</v>
      </c>
      <c r="C13" t="s">
        <v>23</v>
      </c>
      <c r="D13" s="1">
        <v>0.03</v>
      </c>
      <c r="E13">
        <v>3</v>
      </c>
      <c r="F13" t="s">
        <v>32</v>
      </c>
      <c r="G13" t="s">
        <v>34</v>
      </c>
      <c r="I13" s="7">
        <f>+Tabla2[[#This Row],[Probabilidad]]*Tabla2[[#This Row],[Impacto]]</f>
        <v>0.09</v>
      </c>
    </row>
    <row r="14" spans="1:9" x14ac:dyDescent="0.3">
      <c r="A14">
        <v>9</v>
      </c>
      <c r="B14" s="2">
        <v>43262</v>
      </c>
      <c r="C14" t="s">
        <v>35</v>
      </c>
      <c r="D14" s="1">
        <v>0.2</v>
      </c>
      <c r="E14">
        <v>2</v>
      </c>
      <c r="F14" t="s">
        <v>30</v>
      </c>
      <c r="G14" t="s">
        <v>36</v>
      </c>
      <c r="I14">
        <f>+Tabla2[[#This Row],[Probabilidad]]*Tabla2[[#This Row],[Impacto]]</f>
        <v>0.4</v>
      </c>
    </row>
  </sheetData>
  <mergeCells count="4">
    <mergeCell ref="A1:I1"/>
    <mergeCell ref="A2:I2"/>
    <mergeCell ref="A3:B3"/>
    <mergeCell ref="C3:G3"/>
  </mergeCells>
  <conditionalFormatting sqref="I6:I8 I10:I14">
    <cfRule type="cellIs" dxfId="2" priority="1" operator="between">
      <formula>0</formula>
      <formula>2</formula>
    </cfRule>
    <cfRule type="cellIs" dxfId="1" priority="2" operator="between">
      <formula>2</formula>
      <formula>3</formula>
    </cfRule>
    <cfRule type="cellIs" dxfId="0" priority="3" operator="between">
      <formula>3</formula>
      <formula>5</formula>
    </cfRule>
  </conditionalFormatting>
  <pageMargins left="0.7" right="0.7" top="0.75" bottom="0.75" header="0.3" footer="0.3"/>
  <pageSetup scale="75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Rosina Sagastume Muralles</dc:creator>
  <cp:lastModifiedBy>Cristian</cp:lastModifiedBy>
  <cp:lastPrinted>2018-06-11T22:44:07Z</cp:lastPrinted>
  <dcterms:created xsi:type="dcterms:W3CDTF">2018-06-11T22:33:29Z</dcterms:created>
  <dcterms:modified xsi:type="dcterms:W3CDTF">2018-06-12T00:54:53Z</dcterms:modified>
</cp:coreProperties>
</file>